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irkl\OneDrive\Desktop\ongoing_projects\MVS\dev\"/>
    </mc:Choice>
  </mc:AlternateContent>
  <xr:revisionPtr revIDLastSave="0" documentId="13_ncr:1_{784A1E07-4039-45E7-ACF4-296E108777D4}" xr6:coauthVersionLast="47" xr6:coauthVersionMax="47" xr10:uidLastSave="{00000000-0000-0000-0000-000000000000}"/>
  <bookViews>
    <workbookView xWindow="-120" yWindow="-16320" windowWidth="29040" windowHeight="15720" activeTab="5" xr2:uid="{4A78666A-E54C-4192-A2C4-3D26FFAF99BE}"/>
  </bookViews>
  <sheets>
    <sheet name="nantucket" sheetId="2" r:id="rId1"/>
    <sheet name="load" sheetId="13" r:id="rId2"/>
    <sheet name="resources" sheetId="1" r:id="rId3"/>
    <sheet name="projections" sheetId="10" r:id="rId4"/>
    <sheet name="data_csv" sheetId="11" r:id="rId5"/>
    <sheet name="jp_data" sheetId="14" r:id="rId6"/>
    <sheet name="results" sheetId="12" r:id="rId7"/>
    <sheet name="ev_charging" sheetId="6" r:id="rId8"/>
    <sheet name="annual_peaks_estimated_data" sheetId="5" r:id="rId9"/>
    <sheet name="overview" sheetId="3" r:id="rId10"/>
    <sheet name="traffic" sheetId="7" r:id="rId11"/>
    <sheet name="solar" sheetId="8" r:id="rId12"/>
  </sheets>
  <definedNames>
    <definedName name="ExterneDaten_1" localSheetId="8" hidden="1">annual_peaks_estimated_data!$A$1:$F$46</definedName>
    <definedName name="ExterneDaten_1" localSheetId="0" hidden="1">nantucket!$A:$J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8" i="14" l="1"/>
  <c r="F87" i="14"/>
  <c r="I44" i="14"/>
  <c r="I16" i="14"/>
  <c r="I17" i="14"/>
  <c r="I26" i="14"/>
  <c r="I27" i="14"/>
  <c r="I28" i="14"/>
  <c r="I29" i="14"/>
  <c r="I30" i="14"/>
  <c r="I32" i="14"/>
  <c r="I40" i="14"/>
  <c r="I41" i="14"/>
  <c r="I42" i="14"/>
  <c r="I15" i="14"/>
  <c r="R15" i="14"/>
  <c r="S15" i="14" s="1"/>
  <c r="T15" i="14" s="1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AH15" i="14" s="1"/>
  <c r="AI15" i="14" s="1"/>
  <c r="AJ15" i="14" s="1"/>
  <c r="AK15" i="14" s="1"/>
  <c r="AL15" i="14" s="1"/>
  <c r="AM15" i="14" s="1"/>
  <c r="AN15" i="14" s="1"/>
  <c r="R16" i="14"/>
  <c r="S16" i="14" s="1"/>
  <c r="T16" i="14" s="1"/>
  <c r="U16" i="14" s="1"/>
  <c r="V16" i="14" s="1"/>
  <c r="W16" i="14" s="1"/>
  <c r="X16" i="14" s="1"/>
  <c r="Y16" i="14" s="1"/>
  <c r="Z16" i="14" s="1"/>
  <c r="AA16" i="14" s="1"/>
  <c r="AB16" i="14" s="1"/>
  <c r="AC16" i="14" s="1"/>
  <c r="AD16" i="14" s="1"/>
  <c r="AE16" i="14" s="1"/>
  <c r="AF16" i="14" s="1"/>
  <c r="AG16" i="14" s="1"/>
  <c r="AH16" i="14" s="1"/>
  <c r="W28" i="14"/>
  <c r="X28" i="14" s="1"/>
  <c r="Y28" i="14" s="1"/>
  <c r="Z28" i="14"/>
  <c r="AA28" i="14" s="1"/>
  <c r="AB28" i="14" s="1"/>
  <c r="AC28" i="14" s="1"/>
  <c r="AD28" i="14" s="1"/>
  <c r="AE28" i="14" s="1"/>
  <c r="AF28" i="14" s="1"/>
  <c r="AG28" i="14" s="1"/>
  <c r="AH28" i="14" s="1"/>
  <c r="AI28" i="14" s="1"/>
  <c r="AJ28" i="14" s="1"/>
  <c r="AK28" i="14" s="1"/>
  <c r="AL28" i="14" s="1"/>
  <c r="AM28" i="14" s="1"/>
  <c r="AN28" i="14" s="1"/>
  <c r="Q16" i="14"/>
  <c r="Q17" i="14"/>
  <c r="R17" i="14" s="1"/>
  <c r="S17" i="14" s="1"/>
  <c r="T17" i="14" s="1"/>
  <c r="U17" i="14" s="1"/>
  <c r="V17" i="14" s="1"/>
  <c r="W17" i="14" s="1"/>
  <c r="X17" i="14" s="1"/>
  <c r="Y17" i="14" s="1"/>
  <c r="Z17" i="14" s="1"/>
  <c r="AA17" i="14" s="1"/>
  <c r="AB17" i="14" s="1"/>
  <c r="AC17" i="14" s="1"/>
  <c r="AD17" i="14" s="1"/>
  <c r="AE17" i="14" s="1"/>
  <c r="AF17" i="14" s="1"/>
  <c r="AG17" i="14" s="1"/>
  <c r="AH17" i="14" s="1"/>
  <c r="AI17" i="14" s="1"/>
  <c r="AJ17" i="14" s="1"/>
  <c r="AK17" i="14" s="1"/>
  <c r="AL17" i="14" s="1"/>
  <c r="AM17" i="14" s="1"/>
  <c r="AN17" i="14" s="1"/>
  <c r="Q18" i="14"/>
  <c r="R18" i="14" s="1"/>
  <c r="S18" i="14" s="1"/>
  <c r="T18" i="14" s="1"/>
  <c r="U18" i="14" s="1"/>
  <c r="V18" i="14" s="1"/>
  <c r="W18" i="14" s="1"/>
  <c r="X18" i="14" s="1"/>
  <c r="Y18" i="14" s="1"/>
  <c r="Z18" i="14" s="1"/>
  <c r="AA18" i="14" s="1"/>
  <c r="AB18" i="14" s="1"/>
  <c r="AC18" i="14" s="1"/>
  <c r="AD18" i="14" s="1"/>
  <c r="AE18" i="14" s="1"/>
  <c r="AF18" i="14" s="1"/>
  <c r="AG18" i="14" s="1"/>
  <c r="AH18" i="14" s="1"/>
  <c r="Q19" i="14"/>
  <c r="R19" i="14" s="1"/>
  <c r="S19" i="14" s="1"/>
  <c r="T19" i="14" s="1"/>
  <c r="U19" i="14" s="1"/>
  <c r="V19" i="14" s="1"/>
  <c r="W19" i="14" s="1"/>
  <c r="X19" i="14" s="1"/>
  <c r="Y19" i="14" s="1"/>
  <c r="Z19" i="14" s="1"/>
  <c r="AA19" i="14" s="1"/>
  <c r="AB19" i="14" s="1"/>
  <c r="AC19" i="14" s="1"/>
  <c r="AD19" i="14" s="1"/>
  <c r="AE19" i="14" s="1"/>
  <c r="AF19" i="14" s="1"/>
  <c r="AG19" i="14" s="1"/>
  <c r="AH19" i="14" s="1"/>
  <c r="Q20" i="14"/>
  <c r="R20" i="14" s="1"/>
  <c r="S20" i="14" s="1"/>
  <c r="T20" i="14" s="1"/>
  <c r="U20" i="14" s="1"/>
  <c r="V20" i="14" s="1"/>
  <c r="W20" i="14" s="1"/>
  <c r="X20" i="14" s="1"/>
  <c r="Y20" i="14" s="1"/>
  <c r="Z20" i="14" s="1"/>
  <c r="AA20" i="14" s="1"/>
  <c r="AB20" i="14" s="1"/>
  <c r="AC20" i="14" s="1"/>
  <c r="AD20" i="14" s="1"/>
  <c r="AE20" i="14" s="1"/>
  <c r="AF20" i="14" s="1"/>
  <c r="AG20" i="14" s="1"/>
  <c r="AH20" i="14" s="1"/>
  <c r="Q21" i="14"/>
  <c r="R21" i="14" s="1"/>
  <c r="S21" i="14" s="1"/>
  <c r="T21" i="14" s="1"/>
  <c r="U21" i="14" s="1"/>
  <c r="V21" i="14" s="1"/>
  <c r="W21" i="14" s="1"/>
  <c r="X21" i="14" s="1"/>
  <c r="Y21" i="14" s="1"/>
  <c r="Z21" i="14" s="1"/>
  <c r="AA21" i="14" s="1"/>
  <c r="AB21" i="14" s="1"/>
  <c r="AC21" i="14" s="1"/>
  <c r="AD21" i="14" s="1"/>
  <c r="AE21" i="14" s="1"/>
  <c r="AF21" i="14" s="1"/>
  <c r="AG21" i="14" s="1"/>
  <c r="AH21" i="14" s="1"/>
  <c r="AI21" i="14" s="1"/>
  <c r="AJ21" i="14" s="1"/>
  <c r="AK21" i="14" s="1"/>
  <c r="AL21" i="14" s="1"/>
  <c r="AM21" i="14" s="1"/>
  <c r="AN21" i="14" s="1"/>
  <c r="Q22" i="14"/>
  <c r="R22" i="14" s="1"/>
  <c r="S22" i="14" s="1"/>
  <c r="T22" i="14" s="1"/>
  <c r="U22" i="14" s="1"/>
  <c r="V22" i="14" s="1"/>
  <c r="W22" i="14" s="1"/>
  <c r="X22" i="14" s="1"/>
  <c r="Y22" i="14" s="1"/>
  <c r="Z22" i="14" s="1"/>
  <c r="AA22" i="14" s="1"/>
  <c r="AB22" i="14" s="1"/>
  <c r="AC22" i="14" s="1"/>
  <c r="AD22" i="14" s="1"/>
  <c r="AE22" i="14" s="1"/>
  <c r="AF22" i="14" s="1"/>
  <c r="AG22" i="14" s="1"/>
  <c r="AH22" i="14" s="1"/>
  <c r="Q23" i="14"/>
  <c r="R23" i="14" s="1"/>
  <c r="S23" i="14" s="1"/>
  <c r="T23" i="14" s="1"/>
  <c r="U23" i="14" s="1"/>
  <c r="V23" i="14" s="1"/>
  <c r="W23" i="14" s="1"/>
  <c r="X23" i="14" s="1"/>
  <c r="Y23" i="14" s="1"/>
  <c r="Z23" i="14" s="1"/>
  <c r="AA23" i="14" s="1"/>
  <c r="AB23" i="14" s="1"/>
  <c r="AC23" i="14" s="1"/>
  <c r="AD23" i="14" s="1"/>
  <c r="AE23" i="14" s="1"/>
  <c r="AF23" i="14" s="1"/>
  <c r="AG23" i="14" s="1"/>
  <c r="AH23" i="14" s="1"/>
  <c r="Q24" i="14"/>
  <c r="R24" i="14" s="1"/>
  <c r="S24" i="14" s="1"/>
  <c r="T24" i="14" s="1"/>
  <c r="U24" i="14" s="1"/>
  <c r="V24" i="14" s="1"/>
  <c r="W24" i="14" s="1"/>
  <c r="X24" i="14" s="1"/>
  <c r="Y24" i="14" s="1"/>
  <c r="Z24" i="14" s="1"/>
  <c r="AA24" i="14" s="1"/>
  <c r="AB24" i="14" s="1"/>
  <c r="AC24" i="14" s="1"/>
  <c r="AD24" i="14" s="1"/>
  <c r="AE24" i="14" s="1"/>
  <c r="AF24" i="14" s="1"/>
  <c r="AG24" i="14" s="1"/>
  <c r="AH24" i="14" s="1"/>
  <c r="AI24" i="14" s="1"/>
  <c r="AJ24" i="14" s="1"/>
  <c r="AK24" i="14" s="1"/>
  <c r="AL24" i="14" s="1"/>
  <c r="AM24" i="14" s="1"/>
  <c r="AN24" i="14" s="1"/>
  <c r="Q25" i="14"/>
  <c r="R25" i="14" s="1"/>
  <c r="S25" i="14" s="1"/>
  <c r="T25" i="14" s="1"/>
  <c r="U25" i="14" s="1"/>
  <c r="V25" i="14" s="1"/>
  <c r="W25" i="14" s="1"/>
  <c r="X25" i="14" s="1"/>
  <c r="Y25" i="14" s="1"/>
  <c r="Z25" i="14" s="1"/>
  <c r="AA25" i="14" s="1"/>
  <c r="AB25" i="14" s="1"/>
  <c r="AC25" i="14" s="1"/>
  <c r="AD25" i="14" s="1"/>
  <c r="AE25" i="14" s="1"/>
  <c r="AF25" i="14" s="1"/>
  <c r="AG25" i="14" s="1"/>
  <c r="AH25" i="14" s="1"/>
  <c r="AI25" i="14" s="1"/>
  <c r="AJ25" i="14" s="1"/>
  <c r="AK25" i="14" s="1"/>
  <c r="AL25" i="14" s="1"/>
  <c r="AM25" i="14" s="1"/>
  <c r="AN25" i="14" s="1"/>
  <c r="Q26" i="14"/>
  <c r="R26" i="14" s="1"/>
  <c r="S26" i="14" s="1"/>
  <c r="T26" i="14" s="1"/>
  <c r="U26" i="14" s="1"/>
  <c r="V26" i="14" s="1"/>
  <c r="W26" i="14" s="1"/>
  <c r="X26" i="14" s="1"/>
  <c r="Y26" i="14" s="1"/>
  <c r="Z26" i="14" s="1"/>
  <c r="AA26" i="14" s="1"/>
  <c r="AB26" i="14" s="1"/>
  <c r="AC26" i="14" s="1"/>
  <c r="AD26" i="14" s="1"/>
  <c r="AE26" i="14" s="1"/>
  <c r="AF26" i="14" s="1"/>
  <c r="AG26" i="14" s="1"/>
  <c r="AH26" i="14" s="1"/>
  <c r="AI26" i="14" s="1"/>
  <c r="AJ26" i="14" s="1"/>
  <c r="AK26" i="14" s="1"/>
  <c r="AL26" i="14" s="1"/>
  <c r="AM26" i="14" s="1"/>
  <c r="AN26" i="14" s="1"/>
  <c r="Q27" i="14"/>
  <c r="R27" i="14" s="1"/>
  <c r="S27" i="14" s="1"/>
  <c r="T27" i="14" s="1"/>
  <c r="U27" i="14" s="1"/>
  <c r="V27" i="14" s="1"/>
  <c r="W27" i="14" s="1"/>
  <c r="X27" i="14" s="1"/>
  <c r="Y27" i="14" s="1"/>
  <c r="Z27" i="14" s="1"/>
  <c r="AA27" i="14" s="1"/>
  <c r="AB27" i="14" s="1"/>
  <c r="AC27" i="14" s="1"/>
  <c r="AD27" i="14" s="1"/>
  <c r="AE27" i="14" s="1"/>
  <c r="AF27" i="14" s="1"/>
  <c r="AG27" i="14" s="1"/>
  <c r="AH27" i="14" s="1"/>
  <c r="AI27" i="14" s="1"/>
  <c r="AJ27" i="14" s="1"/>
  <c r="AK27" i="14" s="1"/>
  <c r="AL27" i="14" s="1"/>
  <c r="AM27" i="14" s="1"/>
  <c r="AN27" i="14" s="1"/>
  <c r="Q28" i="14"/>
  <c r="R28" i="14" s="1"/>
  <c r="S28" i="14" s="1"/>
  <c r="T28" i="14" s="1"/>
  <c r="U28" i="14" s="1"/>
  <c r="V28" i="14" s="1"/>
  <c r="Q29" i="14"/>
  <c r="R29" i="14" s="1"/>
  <c r="S29" i="14" s="1"/>
  <c r="T29" i="14" s="1"/>
  <c r="U29" i="14" s="1"/>
  <c r="V29" i="14" s="1"/>
  <c r="W29" i="14" s="1"/>
  <c r="X29" i="14" s="1"/>
  <c r="Y29" i="14" s="1"/>
  <c r="Z29" i="14" s="1"/>
  <c r="AA29" i="14" s="1"/>
  <c r="AB29" i="14" s="1"/>
  <c r="AC29" i="14" s="1"/>
  <c r="AD29" i="14" s="1"/>
  <c r="AE29" i="14" s="1"/>
  <c r="AF29" i="14" s="1"/>
  <c r="AG29" i="14" s="1"/>
  <c r="AH29" i="14" s="1"/>
  <c r="Q30" i="14"/>
  <c r="R30" i="14" s="1"/>
  <c r="S30" i="14" s="1"/>
  <c r="T30" i="14" s="1"/>
  <c r="U30" i="14" s="1"/>
  <c r="V30" i="14" s="1"/>
  <c r="W30" i="14" s="1"/>
  <c r="X30" i="14" s="1"/>
  <c r="Y30" i="14" s="1"/>
  <c r="Z30" i="14" s="1"/>
  <c r="AA30" i="14" s="1"/>
  <c r="AB30" i="14" s="1"/>
  <c r="AC30" i="14" s="1"/>
  <c r="AD30" i="14" s="1"/>
  <c r="AE30" i="14" s="1"/>
  <c r="AF30" i="14" s="1"/>
  <c r="AG30" i="14" s="1"/>
  <c r="AH30" i="14" s="1"/>
  <c r="Q31" i="14"/>
  <c r="R31" i="14" s="1"/>
  <c r="S31" i="14" s="1"/>
  <c r="T31" i="14" s="1"/>
  <c r="U31" i="14" s="1"/>
  <c r="V31" i="14" s="1"/>
  <c r="W31" i="14" s="1"/>
  <c r="X31" i="14" s="1"/>
  <c r="Y31" i="14" s="1"/>
  <c r="Z31" i="14" s="1"/>
  <c r="AA31" i="14" s="1"/>
  <c r="AB31" i="14" s="1"/>
  <c r="AC31" i="14" s="1"/>
  <c r="AD31" i="14" s="1"/>
  <c r="AE31" i="14" s="1"/>
  <c r="AF31" i="14" s="1"/>
  <c r="AG31" i="14" s="1"/>
  <c r="AH31" i="14" s="1"/>
  <c r="Q32" i="14"/>
  <c r="R32" i="14" s="1"/>
  <c r="S32" i="14" s="1"/>
  <c r="T32" i="14" s="1"/>
  <c r="U32" i="14" s="1"/>
  <c r="V32" i="14" s="1"/>
  <c r="W32" i="14" s="1"/>
  <c r="X32" i="14" s="1"/>
  <c r="Y32" i="14" s="1"/>
  <c r="Z32" i="14" s="1"/>
  <c r="AA32" i="14" s="1"/>
  <c r="AB32" i="14" s="1"/>
  <c r="AC32" i="14" s="1"/>
  <c r="AD32" i="14" s="1"/>
  <c r="AE32" i="14" s="1"/>
  <c r="AF32" i="14" s="1"/>
  <c r="AG32" i="14" s="1"/>
  <c r="AH32" i="14" s="1"/>
  <c r="Q33" i="14"/>
  <c r="R33" i="14" s="1"/>
  <c r="S33" i="14" s="1"/>
  <c r="T33" i="14" s="1"/>
  <c r="U33" i="14" s="1"/>
  <c r="V33" i="14" s="1"/>
  <c r="W33" i="14" s="1"/>
  <c r="X33" i="14" s="1"/>
  <c r="Y33" i="14" s="1"/>
  <c r="Z33" i="14" s="1"/>
  <c r="AA33" i="14" s="1"/>
  <c r="AB33" i="14" s="1"/>
  <c r="AC33" i="14" s="1"/>
  <c r="AD33" i="14" s="1"/>
  <c r="AE33" i="14" s="1"/>
  <c r="AF33" i="14" s="1"/>
  <c r="AG33" i="14" s="1"/>
  <c r="AH33" i="14" s="1"/>
  <c r="AI33" i="14" s="1"/>
  <c r="AJ33" i="14" s="1"/>
  <c r="AK33" i="14" s="1"/>
  <c r="AL33" i="14" s="1"/>
  <c r="AM33" i="14" s="1"/>
  <c r="AN33" i="14" s="1"/>
  <c r="Q34" i="14"/>
  <c r="R34" i="14" s="1"/>
  <c r="S34" i="14" s="1"/>
  <c r="T34" i="14" s="1"/>
  <c r="U34" i="14" s="1"/>
  <c r="V34" i="14" s="1"/>
  <c r="W34" i="14" s="1"/>
  <c r="X34" i="14" s="1"/>
  <c r="Y34" i="14" s="1"/>
  <c r="Z34" i="14" s="1"/>
  <c r="AA34" i="14" s="1"/>
  <c r="AB34" i="14" s="1"/>
  <c r="AC34" i="14" s="1"/>
  <c r="AD34" i="14" s="1"/>
  <c r="AE34" i="14" s="1"/>
  <c r="AF34" i="14" s="1"/>
  <c r="AG34" i="14" s="1"/>
  <c r="AH34" i="14" s="1"/>
  <c r="Q35" i="14"/>
  <c r="R35" i="14" s="1"/>
  <c r="S35" i="14" s="1"/>
  <c r="T35" i="14" s="1"/>
  <c r="U35" i="14" s="1"/>
  <c r="V35" i="14" s="1"/>
  <c r="W35" i="14" s="1"/>
  <c r="X35" i="14" s="1"/>
  <c r="Y35" i="14" s="1"/>
  <c r="Z35" i="14" s="1"/>
  <c r="AA35" i="14" s="1"/>
  <c r="AB35" i="14" s="1"/>
  <c r="AC35" i="14" s="1"/>
  <c r="AD35" i="14" s="1"/>
  <c r="AE35" i="14" s="1"/>
  <c r="AF35" i="14" s="1"/>
  <c r="AG35" i="14" s="1"/>
  <c r="AH35" i="14" s="1"/>
  <c r="AI35" i="14" s="1"/>
  <c r="AJ35" i="14" s="1"/>
  <c r="AK35" i="14" s="1"/>
  <c r="AL35" i="14" s="1"/>
  <c r="AM35" i="14" s="1"/>
  <c r="AN35" i="14" s="1"/>
  <c r="Q36" i="14"/>
  <c r="R36" i="14" s="1"/>
  <c r="S36" i="14" s="1"/>
  <c r="T36" i="14" s="1"/>
  <c r="U36" i="14" s="1"/>
  <c r="V36" i="14" s="1"/>
  <c r="W36" i="14" s="1"/>
  <c r="X36" i="14" s="1"/>
  <c r="Y36" i="14" s="1"/>
  <c r="Z36" i="14" s="1"/>
  <c r="AA36" i="14" s="1"/>
  <c r="AB36" i="14" s="1"/>
  <c r="AC36" i="14" s="1"/>
  <c r="AD36" i="14" s="1"/>
  <c r="AE36" i="14" s="1"/>
  <c r="AF36" i="14" s="1"/>
  <c r="AG36" i="14" s="1"/>
  <c r="AH36" i="14" s="1"/>
  <c r="Q37" i="14"/>
  <c r="R37" i="14" s="1"/>
  <c r="S37" i="14" s="1"/>
  <c r="T37" i="14" s="1"/>
  <c r="U37" i="14" s="1"/>
  <c r="V37" i="14" s="1"/>
  <c r="W37" i="14" s="1"/>
  <c r="X37" i="14" s="1"/>
  <c r="Y37" i="14" s="1"/>
  <c r="Z37" i="14" s="1"/>
  <c r="AA37" i="14" s="1"/>
  <c r="AB37" i="14" s="1"/>
  <c r="AC37" i="14" s="1"/>
  <c r="AD37" i="14" s="1"/>
  <c r="AE37" i="14" s="1"/>
  <c r="AF37" i="14" s="1"/>
  <c r="AG37" i="14" s="1"/>
  <c r="AH37" i="14" s="1"/>
  <c r="AI37" i="14" s="1"/>
  <c r="AJ37" i="14" s="1"/>
  <c r="AK37" i="14" s="1"/>
  <c r="AL37" i="14" s="1"/>
  <c r="AM37" i="14" s="1"/>
  <c r="AN37" i="14" s="1"/>
  <c r="Q38" i="14"/>
  <c r="R38" i="14" s="1"/>
  <c r="S38" i="14" s="1"/>
  <c r="T38" i="14" s="1"/>
  <c r="U38" i="14" s="1"/>
  <c r="V38" i="14" s="1"/>
  <c r="W38" i="14" s="1"/>
  <c r="X38" i="14" s="1"/>
  <c r="Y38" i="14" s="1"/>
  <c r="Z38" i="14" s="1"/>
  <c r="AA38" i="14" s="1"/>
  <c r="AB38" i="14" s="1"/>
  <c r="AC38" i="14" s="1"/>
  <c r="AD38" i="14" s="1"/>
  <c r="AE38" i="14" s="1"/>
  <c r="AF38" i="14" s="1"/>
  <c r="AG38" i="14" s="1"/>
  <c r="AH38" i="14" s="1"/>
  <c r="Q39" i="14"/>
  <c r="R39" i="14" s="1"/>
  <c r="S39" i="14" s="1"/>
  <c r="T39" i="14" s="1"/>
  <c r="U39" i="14" s="1"/>
  <c r="V39" i="14" s="1"/>
  <c r="W39" i="14" s="1"/>
  <c r="X39" i="14" s="1"/>
  <c r="Y39" i="14" s="1"/>
  <c r="Z39" i="14" s="1"/>
  <c r="AA39" i="14" s="1"/>
  <c r="AB39" i="14" s="1"/>
  <c r="AC39" i="14" s="1"/>
  <c r="AD39" i="14" s="1"/>
  <c r="AE39" i="14" s="1"/>
  <c r="AF39" i="14" s="1"/>
  <c r="AG39" i="14" s="1"/>
  <c r="AH39" i="14" s="1"/>
  <c r="AI39" i="14" s="1"/>
  <c r="AJ39" i="14" s="1"/>
  <c r="AK39" i="14" s="1"/>
  <c r="AL39" i="14" s="1"/>
  <c r="AM39" i="14" s="1"/>
  <c r="AN39" i="14" s="1"/>
  <c r="Q15" i="14"/>
  <c r="K45" i="14"/>
  <c r="B14" i="14"/>
  <c r="I14" i="14"/>
  <c r="I19" i="14" s="1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2" i="13"/>
  <c r="L3" i="13"/>
  <c r="L15" i="13"/>
  <c r="L17" i="13"/>
  <c r="L18" i="13"/>
  <c r="L19" i="13"/>
  <c r="L20" i="13"/>
  <c r="L21" i="13"/>
  <c r="L29" i="13"/>
  <c r="L33" i="13"/>
  <c r="E9" i="12"/>
  <c r="L7" i="13" s="1"/>
  <c r="E10" i="12"/>
  <c r="L8" i="13" s="1"/>
  <c r="E11" i="12"/>
  <c r="L9" i="13" s="1"/>
  <c r="E15" i="12"/>
  <c r="L13" i="13" s="1"/>
  <c r="E16" i="12"/>
  <c r="L14" i="13" s="1"/>
  <c r="E21" i="12"/>
  <c r="E22" i="12"/>
  <c r="E23" i="12"/>
  <c r="E27" i="12"/>
  <c r="L25" i="13" s="1"/>
  <c r="E28" i="12"/>
  <c r="L26" i="13" s="1"/>
  <c r="E33" i="12"/>
  <c r="L31" i="13" s="1"/>
  <c r="E34" i="12"/>
  <c r="L32" i="13" s="1"/>
  <c r="E35" i="12"/>
  <c r="E4" i="12"/>
  <c r="L2" i="13" s="1"/>
  <c r="J3" i="13"/>
  <c r="K3" i="13" s="1"/>
  <c r="J4" i="13"/>
  <c r="K4" i="13" s="1"/>
  <c r="J5" i="13"/>
  <c r="K5" i="13" s="1"/>
  <c r="J6" i="13"/>
  <c r="K6" i="13" s="1"/>
  <c r="J7" i="13"/>
  <c r="K7" i="13" s="1"/>
  <c r="J8" i="13"/>
  <c r="K8" i="13" s="1"/>
  <c r="J9" i="13"/>
  <c r="K9" i="13" s="1"/>
  <c r="J10" i="13"/>
  <c r="K10" i="13" s="1"/>
  <c r="J11" i="13"/>
  <c r="K11" i="13" s="1"/>
  <c r="J12" i="13"/>
  <c r="K12" i="13" s="1"/>
  <c r="J13" i="13"/>
  <c r="K13" i="13" s="1"/>
  <c r="J14" i="13"/>
  <c r="K14" i="13" s="1"/>
  <c r="J15" i="13"/>
  <c r="K15" i="13" s="1"/>
  <c r="J16" i="13"/>
  <c r="K16" i="13" s="1"/>
  <c r="J17" i="13"/>
  <c r="K17" i="13" s="1"/>
  <c r="J18" i="13"/>
  <c r="K18" i="13" s="1"/>
  <c r="J19" i="13"/>
  <c r="K19" i="13" s="1"/>
  <c r="J20" i="13"/>
  <c r="K20" i="13" s="1"/>
  <c r="J21" i="13"/>
  <c r="K21" i="13" s="1"/>
  <c r="J22" i="13"/>
  <c r="K22" i="13" s="1"/>
  <c r="J23" i="13"/>
  <c r="K23" i="13" s="1"/>
  <c r="J24" i="13"/>
  <c r="K24" i="13" s="1"/>
  <c r="J25" i="13"/>
  <c r="K25" i="13" s="1"/>
  <c r="J26" i="13"/>
  <c r="K26" i="13" s="1"/>
  <c r="J27" i="13"/>
  <c r="K27" i="13" s="1"/>
  <c r="J28" i="13"/>
  <c r="K28" i="13" s="1"/>
  <c r="J29" i="13"/>
  <c r="K29" i="13" s="1"/>
  <c r="J30" i="13"/>
  <c r="K30" i="13" s="1"/>
  <c r="J31" i="13"/>
  <c r="K31" i="13" s="1"/>
  <c r="J32" i="13"/>
  <c r="K32" i="13" s="1"/>
  <c r="J33" i="13"/>
  <c r="K33" i="13" s="1"/>
  <c r="J2" i="13"/>
  <c r="K2" i="13" s="1"/>
  <c r="D33" i="13"/>
  <c r="C33" i="13"/>
  <c r="B33" i="13"/>
  <c r="D32" i="13"/>
  <c r="C32" i="13"/>
  <c r="B32" i="13"/>
  <c r="D31" i="13"/>
  <c r="C31" i="13"/>
  <c r="B31" i="13"/>
  <c r="D30" i="13"/>
  <c r="C30" i="13"/>
  <c r="B30" i="13"/>
  <c r="D29" i="13"/>
  <c r="C29" i="13"/>
  <c r="B29" i="13"/>
  <c r="D28" i="13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D11" i="13"/>
  <c r="C11" i="13"/>
  <c r="B11" i="13"/>
  <c r="D10" i="13"/>
  <c r="C10" i="13"/>
  <c r="B10" i="13"/>
  <c r="D9" i="13"/>
  <c r="C9" i="13"/>
  <c r="B9" i="13"/>
  <c r="D8" i="13"/>
  <c r="C8" i="13"/>
  <c r="B8" i="13"/>
  <c r="D7" i="13"/>
  <c r="C7" i="13"/>
  <c r="B7" i="13"/>
  <c r="D6" i="13"/>
  <c r="C6" i="13"/>
  <c r="B6" i="13"/>
  <c r="D5" i="13"/>
  <c r="C5" i="13"/>
  <c r="B5" i="13"/>
  <c r="D4" i="13"/>
  <c r="C4" i="13"/>
  <c r="B4" i="13"/>
  <c r="D3" i="13"/>
  <c r="C3" i="13"/>
  <c r="B3" i="13"/>
  <c r="D2" i="13"/>
  <c r="C2" i="13"/>
  <c r="B2" i="13"/>
  <c r="I7" i="11"/>
  <c r="I8" i="11"/>
  <c r="I9" i="11"/>
  <c r="I25" i="11"/>
  <c r="I29" i="11"/>
  <c r="I31" i="11"/>
  <c r="I32" i="11"/>
  <c r="I2" i="11"/>
  <c r="D2" i="11"/>
  <c r="G5" i="11"/>
  <c r="I5" i="11" s="1"/>
  <c r="G7" i="11"/>
  <c r="G8" i="11"/>
  <c r="G9" i="11"/>
  <c r="G10" i="11"/>
  <c r="I10" i="11" s="1"/>
  <c r="G11" i="11"/>
  <c r="I11" i="11" s="1"/>
  <c r="G12" i="11"/>
  <c r="I12" i="11" s="1"/>
  <c r="G13" i="11"/>
  <c r="I13" i="11" s="1"/>
  <c r="G14" i="11"/>
  <c r="I14" i="11" s="1"/>
  <c r="G22" i="11"/>
  <c r="I22" i="11" s="1"/>
  <c r="G23" i="11"/>
  <c r="I23" i="11" s="1"/>
  <c r="G24" i="11"/>
  <c r="I24" i="11" s="1"/>
  <c r="G25" i="11"/>
  <c r="G26" i="11"/>
  <c r="I26" i="11" s="1"/>
  <c r="G29" i="11"/>
  <c r="G31" i="11"/>
  <c r="G32" i="11"/>
  <c r="G3" i="11"/>
  <c r="I3" i="11" s="1"/>
  <c r="G33" i="11"/>
  <c r="I33" i="11" s="1"/>
  <c r="G2" i="11"/>
  <c r="E3" i="10"/>
  <c r="E5" i="12" s="1"/>
  <c r="E4" i="10"/>
  <c r="E6" i="12" s="1"/>
  <c r="L4" i="13" s="1"/>
  <c r="E5" i="10"/>
  <c r="E7" i="12" s="1"/>
  <c r="L5" i="13" s="1"/>
  <c r="E6" i="10"/>
  <c r="E8" i="12" s="1"/>
  <c r="L6" i="13" s="1"/>
  <c r="E7" i="10"/>
  <c r="E8" i="10"/>
  <c r="E9" i="10"/>
  <c r="E10" i="10"/>
  <c r="E12" i="12" s="1"/>
  <c r="L10" i="13" s="1"/>
  <c r="E11" i="10"/>
  <c r="E13" i="12" s="1"/>
  <c r="L11" i="13" s="1"/>
  <c r="E12" i="10"/>
  <c r="E14" i="12" s="1"/>
  <c r="L12" i="13" s="1"/>
  <c r="E13" i="10"/>
  <c r="E14" i="10"/>
  <c r="E15" i="10"/>
  <c r="E17" i="12" s="1"/>
  <c r="E16" i="10"/>
  <c r="E18" i="12" s="1"/>
  <c r="L16" i="13" s="1"/>
  <c r="E17" i="10"/>
  <c r="E19" i="12" s="1"/>
  <c r="E18" i="10"/>
  <c r="E20" i="12" s="1"/>
  <c r="E19" i="10"/>
  <c r="E20" i="10"/>
  <c r="E21" i="10"/>
  <c r="E22" i="10"/>
  <c r="E24" i="12" s="1"/>
  <c r="L22" i="13" s="1"/>
  <c r="E23" i="10"/>
  <c r="E25" i="12" s="1"/>
  <c r="L23" i="13" s="1"/>
  <c r="E24" i="10"/>
  <c r="E26" i="12" s="1"/>
  <c r="L24" i="13" s="1"/>
  <c r="E25" i="10"/>
  <c r="E26" i="10"/>
  <c r="E27" i="10"/>
  <c r="E29" i="12" s="1"/>
  <c r="L27" i="13" s="1"/>
  <c r="E28" i="10"/>
  <c r="E30" i="12" s="1"/>
  <c r="L28" i="13" s="1"/>
  <c r="E29" i="10"/>
  <c r="E31" i="12" s="1"/>
  <c r="E30" i="10"/>
  <c r="E32" i="12" s="1"/>
  <c r="L30" i="13" s="1"/>
  <c r="E31" i="10"/>
  <c r="E32" i="10"/>
  <c r="E33" i="10"/>
  <c r="E2" i="10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2" i="11"/>
  <c r="D3" i="10"/>
  <c r="M3" i="10" s="1"/>
  <c r="D4" i="10"/>
  <c r="M4" i="10" s="1"/>
  <c r="D5" i="10"/>
  <c r="M5" i="10" s="1"/>
  <c r="D6" i="10"/>
  <c r="M6" i="10" s="1"/>
  <c r="D7" i="10"/>
  <c r="M7" i="10" s="1"/>
  <c r="D8" i="10"/>
  <c r="M8" i="10" s="1"/>
  <c r="D9" i="10"/>
  <c r="M9" i="10" s="1"/>
  <c r="D10" i="10"/>
  <c r="M10" i="10" s="1"/>
  <c r="D11" i="10"/>
  <c r="M11" i="10" s="1"/>
  <c r="D12" i="10"/>
  <c r="M12" i="10" s="1"/>
  <c r="D13" i="10"/>
  <c r="M13" i="10" s="1"/>
  <c r="D14" i="10"/>
  <c r="M14" i="10" s="1"/>
  <c r="D15" i="10"/>
  <c r="M15" i="10" s="1"/>
  <c r="D16" i="10"/>
  <c r="M16" i="10" s="1"/>
  <c r="D17" i="10"/>
  <c r="M17" i="10" s="1"/>
  <c r="D18" i="10"/>
  <c r="M18" i="10" s="1"/>
  <c r="D19" i="10"/>
  <c r="M19" i="10" s="1"/>
  <c r="D20" i="10"/>
  <c r="M20" i="10" s="1"/>
  <c r="D21" i="10"/>
  <c r="M21" i="10" s="1"/>
  <c r="D22" i="10"/>
  <c r="M22" i="10" s="1"/>
  <c r="D23" i="10"/>
  <c r="M23" i="10" s="1"/>
  <c r="D24" i="10"/>
  <c r="M24" i="10" s="1"/>
  <c r="D25" i="10"/>
  <c r="M25" i="10" s="1"/>
  <c r="D26" i="10"/>
  <c r="M26" i="10" s="1"/>
  <c r="D27" i="10"/>
  <c r="M27" i="10" s="1"/>
  <c r="D28" i="10"/>
  <c r="M28" i="10" s="1"/>
  <c r="D29" i="10"/>
  <c r="M29" i="10" s="1"/>
  <c r="D30" i="10"/>
  <c r="M30" i="10" s="1"/>
  <c r="D31" i="10"/>
  <c r="M31" i="10" s="1"/>
  <c r="D32" i="10"/>
  <c r="M32" i="10" s="1"/>
  <c r="D33" i="10"/>
  <c r="M33" i="10" s="1"/>
  <c r="D2" i="10"/>
  <c r="M2" i="10" s="1"/>
  <c r="C3" i="10"/>
  <c r="K3" i="10" s="1"/>
  <c r="C4" i="10"/>
  <c r="K4" i="10" s="1"/>
  <c r="C5" i="10"/>
  <c r="K5" i="10" s="1"/>
  <c r="C6" i="10"/>
  <c r="J6" i="10" s="1"/>
  <c r="C7" i="10"/>
  <c r="J7" i="10" s="1"/>
  <c r="C8" i="10"/>
  <c r="K8" i="10" s="1"/>
  <c r="C9" i="10"/>
  <c r="K9" i="10" s="1"/>
  <c r="C10" i="10"/>
  <c r="K10" i="10" s="1"/>
  <c r="C11" i="10"/>
  <c r="K11" i="10" s="1"/>
  <c r="C12" i="10"/>
  <c r="K12" i="10" s="1"/>
  <c r="C13" i="10"/>
  <c r="K13" i="10" s="1"/>
  <c r="C14" i="10"/>
  <c r="K14" i="10" s="1"/>
  <c r="C15" i="10"/>
  <c r="J15" i="10" s="1"/>
  <c r="C16" i="10"/>
  <c r="K16" i="10" s="1"/>
  <c r="C17" i="10"/>
  <c r="K17" i="10" s="1"/>
  <c r="C18" i="10"/>
  <c r="J18" i="10" s="1"/>
  <c r="C19" i="10"/>
  <c r="K19" i="10" s="1"/>
  <c r="C20" i="10"/>
  <c r="K20" i="10" s="1"/>
  <c r="C21" i="10"/>
  <c r="K21" i="10" s="1"/>
  <c r="C22" i="10"/>
  <c r="K22" i="10" s="1"/>
  <c r="C23" i="10"/>
  <c r="J23" i="10" s="1"/>
  <c r="C24" i="10"/>
  <c r="K24" i="10" s="1"/>
  <c r="C25" i="10"/>
  <c r="K25" i="10" s="1"/>
  <c r="C26" i="10"/>
  <c r="J26" i="10" s="1"/>
  <c r="C27" i="10"/>
  <c r="K27" i="10" s="1"/>
  <c r="C28" i="10"/>
  <c r="K28" i="10" s="1"/>
  <c r="C29" i="10"/>
  <c r="K29" i="10" s="1"/>
  <c r="C30" i="10"/>
  <c r="K30" i="10" s="1"/>
  <c r="C31" i="10"/>
  <c r="J31" i="10" s="1"/>
  <c r="C32" i="10"/>
  <c r="K32" i="10" s="1"/>
  <c r="C33" i="10"/>
  <c r="K33" i="10" s="1"/>
  <c r="C2" i="10"/>
  <c r="K2" i="10" s="1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2" i="10"/>
  <c r="F31" i="1"/>
  <c r="K4" i="6"/>
  <c r="K1138" i="2"/>
  <c r="K897" i="2"/>
  <c r="K898" i="2"/>
  <c r="K517" i="2"/>
  <c r="K637" i="2"/>
  <c r="K638" i="2"/>
  <c r="K763" i="2"/>
  <c r="K1027" i="2"/>
  <c r="K901" i="2"/>
  <c r="K902" i="2"/>
  <c r="K639" i="2"/>
  <c r="K366" i="2"/>
  <c r="K519" i="2"/>
  <c r="K584" i="2"/>
  <c r="K904" i="2"/>
  <c r="K839" i="2"/>
  <c r="K765" i="2"/>
  <c r="K466" i="2"/>
  <c r="K276" i="2"/>
  <c r="K585" i="2"/>
  <c r="K840" i="2"/>
  <c r="K1090" i="2"/>
  <c r="K905" i="2"/>
  <c r="K641" i="2"/>
  <c r="K369" i="2"/>
  <c r="K419" i="2"/>
  <c r="K420" i="2"/>
  <c r="K1194" i="2"/>
  <c r="K1031" i="2"/>
  <c r="K768" i="2"/>
  <c r="K520" i="2"/>
  <c r="K521" i="2"/>
  <c r="K522" i="2"/>
  <c r="K317" i="2"/>
  <c r="K1298" i="2"/>
  <c r="K1247" i="2"/>
  <c r="K1141" i="2"/>
  <c r="K909" i="2"/>
  <c r="K423" i="2"/>
  <c r="K424" i="2"/>
  <c r="K523" i="2"/>
  <c r="K709" i="2"/>
  <c r="K1249" i="2"/>
  <c r="K1143" i="2"/>
  <c r="K972" i="2"/>
  <c r="K588" i="2"/>
  <c r="K472" i="2"/>
  <c r="K710" i="2"/>
  <c r="K973" i="2"/>
  <c r="K1092" i="2"/>
  <c r="K1198" i="2"/>
  <c r="K1251" i="2"/>
  <c r="K1199" i="2"/>
  <c r="K105" i="2"/>
  <c r="K133" i="2"/>
  <c r="K134" i="2"/>
  <c r="K326" i="2"/>
  <c r="K1145" i="2"/>
  <c r="K1036" i="2"/>
  <c r="K243" i="2"/>
  <c r="K244" i="2"/>
  <c r="K164" i="2"/>
  <c r="K246" i="2"/>
  <c r="K374" i="2"/>
  <c r="K591" i="2"/>
  <c r="K848" i="2"/>
  <c r="K201" i="2"/>
  <c r="K107" i="2"/>
  <c r="K57" i="2"/>
  <c r="K42" i="2"/>
  <c r="K58" i="2"/>
  <c r="K203" i="2"/>
  <c r="K711" i="2"/>
  <c r="K475" i="2"/>
  <c r="K281" i="2"/>
  <c r="K247" i="2"/>
  <c r="K248" i="2"/>
  <c r="K59" i="2"/>
  <c r="K1039" i="2"/>
  <c r="K914" i="2"/>
  <c r="K329" i="2"/>
  <c r="K282" i="2"/>
  <c r="K205" i="2"/>
  <c r="K166" i="2"/>
  <c r="K19" i="2"/>
  <c r="K980" i="2"/>
  <c r="K1040" i="2"/>
  <c r="K775" i="2"/>
  <c r="K646" i="2"/>
  <c r="K251" i="2"/>
  <c r="K206" i="2"/>
  <c r="K592" i="2"/>
  <c r="K776" i="2"/>
  <c r="K981" i="2"/>
  <c r="K1200" i="2"/>
  <c r="K1201" i="2"/>
  <c r="K1202" i="2"/>
  <c r="K647" i="2"/>
  <c r="K62" i="2"/>
  <c r="K115" i="2"/>
  <c r="K212" i="2"/>
  <c r="K916" i="2"/>
  <c r="K1099" i="2"/>
  <c r="K1152" i="2"/>
  <c r="K142" i="2"/>
  <c r="K85" i="2"/>
  <c r="K8" i="2"/>
  <c r="K20" i="2"/>
  <c r="K46" i="2"/>
  <c r="K64" i="2"/>
  <c r="K143" i="2"/>
  <c r="K213" i="2"/>
  <c r="K170" i="2"/>
  <c r="K144" i="2"/>
  <c r="K117" i="2"/>
  <c r="K65" i="2"/>
  <c r="K66" i="2"/>
  <c r="K478" i="2"/>
  <c r="K594" i="2"/>
  <c r="K649" i="2"/>
  <c r="K851" i="2"/>
  <c r="K919" i="2"/>
  <c r="K430" i="2"/>
  <c r="K15" i="2"/>
  <c r="K16" i="2"/>
  <c r="K33" i="2"/>
  <c r="K88" i="2"/>
  <c r="K172" i="2"/>
  <c r="K334" i="2"/>
  <c r="K780" i="2"/>
  <c r="K286" i="2"/>
  <c r="K173" i="2"/>
  <c r="K119" i="2"/>
  <c r="K120" i="2"/>
  <c r="K68" i="2"/>
  <c r="K69" i="2"/>
  <c r="K1046" i="2"/>
  <c r="K1101" i="2"/>
  <c r="K986" i="2"/>
  <c r="K783" i="2"/>
  <c r="K596" i="2"/>
  <c r="K530" i="2"/>
  <c r="K532" i="2"/>
  <c r="K381" i="2"/>
  <c r="K784" i="2"/>
  <c r="K1102" i="2"/>
  <c r="K1204" i="2"/>
  <c r="K1299" i="2"/>
  <c r="K1300" i="2"/>
  <c r="K289" i="2"/>
  <c r="K291" i="2"/>
  <c r="K149" i="2"/>
  <c r="K121" i="2"/>
  <c r="K178" i="2"/>
  <c r="K292" i="2"/>
  <c r="K1155" i="2"/>
  <c r="K924" i="2"/>
  <c r="K715" i="2"/>
  <c r="K535" i="2"/>
  <c r="K480" i="2"/>
  <c r="K383" i="2"/>
  <c r="K89" i="2"/>
  <c r="K599" i="2"/>
  <c r="K854" i="2"/>
  <c r="K988" i="2"/>
  <c r="K1105" i="2"/>
  <c r="K989" i="2"/>
  <c r="K716" i="2"/>
  <c r="K181" i="2"/>
  <c r="K71" i="2"/>
  <c r="K219" i="2"/>
  <c r="K295" i="2"/>
  <c r="K482" i="2"/>
  <c r="K786" i="2"/>
  <c r="K990" i="2"/>
  <c r="K717" i="2"/>
  <c r="K652" i="2"/>
  <c r="K483" i="2"/>
  <c r="K435" i="2"/>
  <c r="K485" i="2"/>
  <c r="K537" i="2"/>
  <c r="K1350" i="2"/>
  <c r="K1407" i="2"/>
  <c r="K1408" i="2"/>
  <c r="K1255" i="2"/>
  <c r="K1159" i="2"/>
  <c r="K925" i="2"/>
  <c r="K856" i="2"/>
  <c r="K718" i="2"/>
  <c r="K1049" i="2"/>
  <c r="K1212" i="2"/>
  <c r="K1305" i="2"/>
  <c r="K1351" i="2"/>
  <c r="K1352" i="2"/>
  <c r="K539" i="2"/>
  <c r="K540" i="2"/>
  <c r="K385" i="2"/>
  <c r="K342" i="2"/>
  <c r="K297" i="2"/>
  <c r="K489" i="2"/>
  <c r="K1355" i="2"/>
  <c r="K1214" i="2"/>
  <c r="K720" i="2"/>
  <c r="K659" i="2"/>
  <c r="K660" i="2"/>
  <c r="K604" i="2"/>
  <c r="K387" i="2"/>
  <c r="K1051" i="2"/>
  <c r="K1160" i="2"/>
  <c r="K1306" i="2"/>
  <c r="K1357" i="2"/>
  <c r="K1216" i="2"/>
  <c r="K996" i="2"/>
  <c r="K92" i="2"/>
  <c r="K151" i="2"/>
  <c r="K298" i="2"/>
  <c r="K344" i="2"/>
  <c r="K490" i="2"/>
  <c r="K721" i="2"/>
  <c r="K1052" i="2"/>
  <c r="K857" i="2"/>
  <c r="K722" i="2"/>
  <c r="K723" i="2"/>
  <c r="K724" i="2"/>
  <c r="K662" i="2"/>
  <c r="K663" i="2"/>
  <c r="K1360" i="2"/>
  <c r="K1414" i="2"/>
  <c r="K1449" i="2"/>
  <c r="K1415" i="2"/>
  <c r="K928" i="2"/>
  <c r="K725" i="2"/>
  <c r="K492" i="2"/>
  <c r="K551" i="2"/>
  <c r="K1110" i="2"/>
  <c r="K1218" i="2"/>
  <c r="K1262" i="2"/>
  <c r="K1310" i="2"/>
  <c r="K1311" i="2"/>
  <c r="K299" i="2"/>
  <c r="K183" i="2"/>
  <c r="K93" i="2"/>
  <c r="K49" i="2"/>
  <c r="K184" i="2"/>
  <c r="K221" i="2"/>
  <c r="K1054" i="2"/>
  <c r="K796" i="2"/>
  <c r="K553" i="2"/>
  <c r="K392" i="2"/>
  <c r="K300" i="2"/>
  <c r="K261" i="2"/>
  <c r="K222" i="2"/>
  <c r="K495" i="2"/>
  <c r="K930" i="2"/>
  <c r="K1056" i="2"/>
  <c r="K1112" i="2"/>
  <c r="K1001" i="2"/>
  <c r="K393" i="2"/>
  <c r="K23" i="2"/>
  <c r="K17" i="2"/>
  <c r="K24" i="2"/>
  <c r="K96" i="2"/>
  <c r="K440" i="2"/>
  <c r="K665" i="2"/>
  <c r="K798" i="2"/>
  <c r="K225" i="2"/>
  <c r="K73" i="2"/>
  <c r="K52" i="2"/>
  <c r="K18" i="2"/>
  <c r="K2" i="2"/>
  <c r="K6" i="2"/>
  <c r="K728" i="2"/>
  <c r="K933" i="2"/>
  <c r="K934" i="2"/>
  <c r="K935" i="2"/>
  <c r="K799" i="2"/>
  <c r="K395" i="2"/>
  <c r="K3" i="2"/>
  <c r="K11" i="2"/>
  <c r="K35" i="2"/>
  <c r="K75" i="2"/>
  <c r="K127" i="2"/>
  <c r="K226" i="2"/>
  <c r="K441" i="2"/>
  <c r="K396" i="2"/>
  <c r="K263" i="2"/>
  <c r="K157" i="2"/>
  <c r="K100" i="2"/>
  <c r="K76" i="2"/>
  <c r="K38" i="2"/>
  <c r="K610" i="2"/>
  <c r="K730" i="2"/>
  <c r="K866" i="2"/>
  <c r="K1057" i="2"/>
  <c r="K800" i="2"/>
  <c r="K557" i="2"/>
  <c r="K348" i="2"/>
  <c r="K28" i="2"/>
  <c r="K56" i="2"/>
  <c r="K102" i="2"/>
  <c r="K229" i="2"/>
  <c r="K349" i="2"/>
  <c r="K611" i="2"/>
  <c r="K350" i="2"/>
  <c r="K230" i="2"/>
  <c r="K190" i="2"/>
  <c r="K191" i="2"/>
  <c r="K264" i="2"/>
  <c r="K304" i="2"/>
  <c r="K1164" i="2"/>
  <c r="K1264" i="2"/>
  <c r="K1312" i="2"/>
  <c r="K1362" i="2"/>
  <c r="K1363" i="2"/>
  <c r="K1364" i="2"/>
  <c r="K1265" i="2"/>
  <c r="K871" i="2"/>
  <c r="K732" i="2"/>
  <c r="K733" i="2"/>
  <c r="K668" i="2"/>
  <c r="K734" i="2"/>
  <c r="K1313" i="2"/>
  <c r="K1365" i="2"/>
  <c r="K1221" i="2"/>
  <c r="K1117" i="2"/>
  <c r="K1060" i="2"/>
  <c r="K944" i="2"/>
  <c r="K872" i="2"/>
  <c r="K946" i="2"/>
  <c r="K873" i="2"/>
  <c r="K1118" i="2"/>
  <c r="K1418" i="2"/>
  <c r="K1367" i="2"/>
  <c r="K1315" i="2"/>
  <c r="K1165" i="2"/>
  <c r="K158" i="2"/>
  <c r="K79" i="2"/>
  <c r="K41" i="2"/>
  <c r="K80" i="2"/>
  <c r="K131" i="2"/>
  <c r="K193" i="2"/>
  <c r="K305" i="2"/>
  <c r="K737" i="2"/>
  <c r="K496" i="2"/>
  <c r="K448" i="2"/>
  <c r="K352" i="2"/>
  <c r="K266" i="2"/>
  <c r="K306" i="2"/>
  <c r="K449" i="2"/>
  <c r="K613" i="2"/>
  <c r="K947" i="2"/>
  <c r="K1064" i="2"/>
  <c r="K1166" i="2"/>
  <c r="K1222" i="2"/>
  <c r="K450" i="2"/>
  <c r="K400" i="2"/>
  <c r="K354" i="2"/>
  <c r="K355" i="2"/>
  <c r="K269" i="2"/>
  <c r="K356" i="2"/>
  <c r="K401" i="2"/>
  <c r="K1319" i="2"/>
  <c r="K1320" i="2"/>
  <c r="K1223" i="2"/>
  <c r="K805" i="2"/>
  <c r="K738" i="2"/>
  <c r="K676" i="2"/>
  <c r="K271" i="2"/>
  <c r="K357" i="2"/>
  <c r="K451" i="2"/>
  <c r="K563" i="2"/>
  <c r="K874" i="2"/>
  <c r="K1120" i="2"/>
  <c r="K1224" i="2"/>
  <c r="K875" i="2"/>
  <c r="K807" i="2"/>
  <c r="K739" i="2"/>
  <c r="K677" i="2"/>
  <c r="K616" i="2"/>
  <c r="K564" i="2"/>
  <c r="K948" i="2"/>
  <c r="K1168" i="2"/>
  <c r="K1270" i="2"/>
  <c r="K1322" i="2"/>
  <c r="K1373" i="2"/>
  <c r="K1374" i="2"/>
  <c r="K566" i="2"/>
  <c r="K405" i="2"/>
  <c r="K406" i="2"/>
  <c r="K308" i="2"/>
  <c r="K235" i="2"/>
  <c r="K309" i="2"/>
  <c r="K407" i="2"/>
  <c r="K1376" i="2"/>
  <c r="K1420" i="2"/>
  <c r="K1271" i="2"/>
  <c r="K1122" i="2"/>
  <c r="K741" i="2"/>
  <c r="K680" i="2"/>
  <c r="K236" i="2"/>
  <c r="K238" i="2"/>
  <c r="K358" i="2"/>
  <c r="K500" i="2"/>
  <c r="K681" i="2"/>
  <c r="K949" i="2"/>
  <c r="K1169" i="2"/>
  <c r="K1273" i="2"/>
  <c r="K1068" i="2"/>
  <c r="K808" i="2"/>
  <c r="K682" i="2"/>
  <c r="K617" i="2"/>
  <c r="K618" i="2"/>
  <c r="K503" i="2"/>
  <c r="K620" i="2"/>
  <c r="K742" i="2"/>
  <c r="K1014" i="2"/>
  <c r="K1170" i="2"/>
  <c r="K1274" i="2"/>
  <c r="K1324" i="2"/>
  <c r="K879" i="2"/>
  <c r="K880" i="2"/>
  <c r="K881" i="2"/>
  <c r="K882" i="2"/>
  <c r="K883" i="2"/>
  <c r="K809" i="2"/>
  <c r="K884" i="2"/>
  <c r="K1069" i="2"/>
  <c r="K1229" i="2"/>
  <c r="K1326" i="2"/>
  <c r="K1380" i="2"/>
  <c r="K1429" i="2"/>
  <c r="K744" i="2"/>
  <c r="K622" i="2"/>
  <c r="K623" i="2"/>
  <c r="K571" i="2"/>
  <c r="K504" i="2"/>
  <c r="K505" i="2"/>
  <c r="K455" i="2"/>
  <c r="K1172" i="2"/>
  <c r="K1275" i="2"/>
  <c r="K1327" i="2"/>
  <c r="K1381" i="2"/>
  <c r="K1382" i="2"/>
  <c r="K1276" i="2"/>
  <c r="K359" i="2"/>
  <c r="K360" i="2"/>
  <c r="K458" i="2"/>
  <c r="K507" i="2"/>
  <c r="K411" i="2"/>
  <c r="K311" i="2"/>
  <c r="K361" i="2"/>
  <c r="K1173" i="2"/>
  <c r="K1277" i="2"/>
  <c r="K1278" i="2"/>
  <c r="K1174" i="2"/>
  <c r="K1072" i="2"/>
  <c r="K952" i="2"/>
  <c r="K746" i="2"/>
  <c r="K686" i="2"/>
  <c r="K625" i="2"/>
  <c r="K575" i="2"/>
  <c r="K626" i="2"/>
  <c r="K747" i="2"/>
  <c r="K1456" i="2"/>
  <c r="K1476" i="2"/>
  <c r="K1385" i="2"/>
  <c r="K1281" i="2"/>
  <c r="K1124" i="2"/>
  <c r="K1125" i="2"/>
  <c r="K1126" i="2"/>
  <c r="K748" i="2"/>
  <c r="K688" i="2"/>
  <c r="K749" i="2"/>
  <c r="K816" i="2"/>
  <c r="K1176" i="2"/>
  <c r="K1329" i="2"/>
  <c r="K1386" i="2"/>
  <c r="K1330" i="2"/>
  <c r="K1177" i="2"/>
  <c r="K1178" i="2"/>
  <c r="K1179" i="2"/>
  <c r="K1180" i="2"/>
  <c r="K1181" i="2"/>
  <c r="K751" i="2"/>
  <c r="K818" i="2"/>
  <c r="K1127" i="2"/>
  <c r="K1331" i="2"/>
  <c r="K1387" i="2"/>
  <c r="K1433" i="2"/>
  <c r="K1019" i="2"/>
  <c r="K956" i="2"/>
  <c r="K889" i="2"/>
  <c r="K819" i="2"/>
  <c r="K820" i="2"/>
  <c r="K752" i="2"/>
  <c r="K690" i="2"/>
  <c r="K1078" i="2"/>
  <c r="K1232" i="2"/>
  <c r="K1333" i="2"/>
  <c r="K1388" i="2"/>
  <c r="K1434" i="2"/>
  <c r="K1461" i="2"/>
  <c r="K822" i="2"/>
  <c r="K753" i="2"/>
  <c r="K692" i="2"/>
  <c r="K628" i="2"/>
  <c r="K576" i="2"/>
  <c r="K362" i="2"/>
  <c r="K1020" i="2"/>
  <c r="K1185" i="2"/>
  <c r="K1282" i="2"/>
  <c r="K1334" i="2"/>
  <c r="K1390" i="2"/>
  <c r="K1391" i="2"/>
  <c r="K1435" i="2"/>
  <c r="K1335" i="2"/>
  <c r="K630" i="2"/>
  <c r="K631" i="2"/>
  <c r="K510" i="2"/>
  <c r="K363" i="2"/>
  <c r="K415" i="2"/>
  <c r="K462" i="2"/>
  <c r="K1283" i="2"/>
  <c r="K1336" i="2"/>
  <c r="K1337" i="2"/>
  <c r="K1392" i="2"/>
  <c r="K1234" i="2"/>
  <c r="K1079" i="2"/>
  <c r="K959" i="2"/>
  <c r="K696" i="2"/>
  <c r="K826" i="2"/>
  <c r="K828" i="2"/>
  <c r="K829" i="2"/>
  <c r="K960" i="2"/>
  <c r="K1129" i="2"/>
  <c r="K1466" i="2"/>
  <c r="K1482" i="2"/>
  <c r="K1393" i="2"/>
  <c r="K1235" i="2"/>
  <c r="K1130" i="2"/>
  <c r="K1022" i="2"/>
  <c r="K511" i="2"/>
  <c r="K512" i="2"/>
  <c r="K513" i="2"/>
  <c r="K635" i="2"/>
  <c r="K893" i="2"/>
  <c r="K1081" i="2"/>
  <c r="K1236" i="2"/>
  <c r="K1237" i="2"/>
  <c r="K1082" i="2"/>
  <c r="K894" i="2"/>
  <c r="K698" i="2"/>
  <c r="K699" i="2"/>
  <c r="K580" i="2"/>
  <c r="K365" i="2"/>
  <c r="K464" i="2"/>
  <c r="K636" i="2"/>
  <c r="K756" i="2"/>
  <c r="K961" i="2"/>
  <c r="K1131" i="2"/>
  <c r="K1238" i="2"/>
  <c r="K1083" i="2"/>
  <c r="K1085" i="2"/>
  <c r="K1133" i="2"/>
  <c r="K1134" i="2"/>
  <c r="K1086" i="2"/>
  <c r="K1024" i="2"/>
  <c r="K963" i="2"/>
  <c r="K1135" i="2"/>
  <c r="K1287" i="2"/>
  <c r="K1439" i="2"/>
  <c r="K1468" i="2"/>
  <c r="K1469" i="2"/>
  <c r="K1484" i="2"/>
  <c r="K1188" i="2"/>
  <c r="K1189" i="2"/>
  <c r="K1190" i="2"/>
  <c r="K1136" i="2"/>
  <c r="K1087" i="2"/>
  <c r="K964" i="2"/>
  <c r="K833" i="2"/>
  <c r="K1344" i="2"/>
  <c r="K1397" i="2"/>
  <c r="K1441" i="2"/>
  <c r="K1471" i="2"/>
  <c r="K1486" i="2"/>
  <c r="K1398" i="2"/>
  <c r="K896" i="2"/>
  <c r="K835" i="2"/>
  <c r="K760" i="2"/>
  <c r="K700" i="2"/>
  <c r="K582" i="2"/>
  <c r="K465" i="2"/>
  <c r="K515" i="2"/>
  <c r="K583" i="2"/>
  <c r="B13" i="1"/>
  <c r="B14" i="1" s="1"/>
  <c r="AI38" i="14" l="1"/>
  <c r="AJ38" i="14" s="1"/>
  <c r="AK38" i="14" s="1"/>
  <c r="AL38" i="14" s="1"/>
  <c r="AM38" i="14" s="1"/>
  <c r="AN38" i="14" s="1"/>
  <c r="F85" i="14"/>
  <c r="AI22" i="14"/>
  <c r="AJ22" i="14" s="1"/>
  <c r="AK22" i="14" s="1"/>
  <c r="AL22" i="14" s="1"/>
  <c r="AM22" i="14" s="1"/>
  <c r="AN22" i="14" s="1"/>
  <c r="F69" i="14"/>
  <c r="AI32" i="14"/>
  <c r="AJ32" i="14" s="1"/>
  <c r="AK32" i="14" s="1"/>
  <c r="AL32" i="14" s="1"/>
  <c r="AM32" i="14" s="1"/>
  <c r="AN32" i="14" s="1"/>
  <c r="F79" i="14"/>
  <c r="AI31" i="14"/>
  <c r="AJ31" i="14" s="1"/>
  <c r="AK31" i="14" s="1"/>
  <c r="AL31" i="14" s="1"/>
  <c r="AM31" i="14" s="1"/>
  <c r="AN31" i="14" s="1"/>
  <c r="F78" i="14"/>
  <c r="AI30" i="14"/>
  <c r="AJ30" i="14" s="1"/>
  <c r="AK30" i="14" s="1"/>
  <c r="AL30" i="14" s="1"/>
  <c r="AM30" i="14" s="1"/>
  <c r="AN30" i="14" s="1"/>
  <c r="F77" i="14"/>
  <c r="AI29" i="14"/>
  <c r="AJ29" i="14" s="1"/>
  <c r="AK29" i="14" s="1"/>
  <c r="AL29" i="14" s="1"/>
  <c r="AM29" i="14" s="1"/>
  <c r="AN29" i="14" s="1"/>
  <c r="F76" i="14"/>
  <c r="AI36" i="14"/>
  <c r="AJ36" i="14" s="1"/>
  <c r="AK36" i="14" s="1"/>
  <c r="AL36" i="14" s="1"/>
  <c r="AM36" i="14" s="1"/>
  <c r="AN36" i="14" s="1"/>
  <c r="F83" i="14"/>
  <c r="AI34" i="14"/>
  <c r="AJ34" i="14" s="1"/>
  <c r="AK34" i="14" s="1"/>
  <c r="AL34" i="14" s="1"/>
  <c r="AM34" i="14" s="1"/>
  <c r="AN34" i="14" s="1"/>
  <c r="F81" i="14"/>
  <c r="AI20" i="14"/>
  <c r="AJ20" i="14" s="1"/>
  <c r="AK20" i="14" s="1"/>
  <c r="AL20" i="14" s="1"/>
  <c r="AM20" i="14" s="1"/>
  <c r="AN20" i="14" s="1"/>
  <c r="F67" i="14"/>
  <c r="AI19" i="14"/>
  <c r="AJ19" i="14" s="1"/>
  <c r="AK19" i="14" s="1"/>
  <c r="AL19" i="14" s="1"/>
  <c r="AM19" i="14" s="1"/>
  <c r="AN19" i="14" s="1"/>
  <c r="F66" i="14"/>
  <c r="AI18" i="14"/>
  <c r="AJ18" i="14" s="1"/>
  <c r="AK18" i="14" s="1"/>
  <c r="AL18" i="14" s="1"/>
  <c r="AM18" i="14" s="1"/>
  <c r="AN18" i="14" s="1"/>
  <c r="F65" i="14"/>
  <c r="AI16" i="14"/>
  <c r="AJ16" i="14" s="1"/>
  <c r="AK16" i="14" s="1"/>
  <c r="AL16" i="14" s="1"/>
  <c r="AM16" i="14" s="1"/>
  <c r="AN16" i="14" s="1"/>
  <c r="F63" i="14"/>
  <c r="AI23" i="14"/>
  <c r="AJ23" i="14" s="1"/>
  <c r="AK23" i="14" s="1"/>
  <c r="AL23" i="14" s="1"/>
  <c r="AM23" i="14" s="1"/>
  <c r="AN23" i="14" s="1"/>
  <c r="F70" i="14"/>
  <c r="F84" i="14"/>
  <c r="F72" i="14"/>
  <c r="F68" i="14"/>
  <c r="I39" i="14"/>
  <c r="I25" i="14"/>
  <c r="I38" i="14"/>
  <c r="I24" i="14"/>
  <c r="K24" i="14" s="1"/>
  <c r="I23" i="14"/>
  <c r="K23" i="14" s="1"/>
  <c r="F64" i="14"/>
  <c r="I21" i="14"/>
  <c r="I35" i="14"/>
  <c r="I20" i="14"/>
  <c r="F86" i="14"/>
  <c r="F74" i="14"/>
  <c r="F71" i="14"/>
  <c r="F82" i="14"/>
  <c r="F80" i="14"/>
  <c r="I37" i="14"/>
  <c r="I36" i="14"/>
  <c r="F75" i="14"/>
  <c r="I33" i="14"/>
  <c r="I18" i="14"/>
  <c r="K18" i="14" s="1"/>
  <c r="F73" i="14"/>
  <c r="F62" i="14"/>
  <c r="K1345" i="2"/>
  <c r="K968" i="2"/>
  <c r="K1402" i="2"/>
  <c r="K903" i="2"/>
  <c r="K1404" i="2"/>
  <c r="K704" i="2"/>
  <c r="K1293" i="2"/>
  <c r="K844" i="2"/>
  <c r="K1091" i="2"/>
  <c r="K421" i="2"/>
  <c r="K1140" i="2"/>
  <c r="K470" i="2"/>
  <c r="K1142" i="2"/>
  <c r="K239" i="2"/>
  <c r="K1144" i="2"/>
  <c r="K200" i="2"/>
  <c r="K1035" i="2"/>
  <c r="K245" i="2"/>
  <c r="K1037" i="2"/>
  <c r="K165" i="2"/>
  <c r="K1038" i="2"/>
  <c r="K204" i="2"/>
  <c r="K913" i="2"/>
  <c r="K167" i="2"/>
  <c r="K915" i="2"/>
  <c r="K141" i="2"/>
  <c r="K1042" i="2"/>
  <c r="K211" i="2"/>
  <c r="K1043" i="2"/>
  <c r="K86" i="2"/>
  <c r="K1346" i="2"/>
  <c r="K969" i="2"/>
  <c r="K1290" i="2"/>
  <c r="K838" i="2"/>
  <c r="K1444" i="2"/>
  <c r="K640" i="2"/>
  <c r="K1405" i="2"/>
  <c r="K766" i="2"/>
  <c r="K1245" i="2"/>
  <c r="K316" i="2"/>
  <c r="K1195" i="2"/>
  <c r="K425" i="2"/>
  <c r="K1196" i="2"/>
  <c r="K240" i="2"/>
  <c r="K1197" i="2"/>
  <c r="K132" i="2"/>
  <c r="K1093" i="2"/>
  <c r="K163" i="2"/>
  <c r="K1095" i="2"/>
  <c r="K138" i="2"/>
  <c r="K1097" i="2"/>
  <c r="K109" i="2"/>
  <c r="K977" i="2"/>
  <c r="K111" i="2"/>
  <c r="K979" i="2"/>
  <c r="K207" i="2"/>
  <c r="K1150" i="2"/>
  <c r="K168" i="2"/>
  <c r="K1044" i="2"/>
  <c r="K63" i="2"/>
  <c r="K850" i="2"/>
  <c r="K31" i="2"/>
  <c r="K779" i="2"/>
  <c r="K87" i="2"/>
  <c r="K921" i="2"/>
  <c r="K175" i="2"/>
  <c r="K1100" i="2"/>
  <c r="K431" i="2"/>
  <c r="K1252" i="2"/>
  <c r="K290" i="2"/>
  <c r="K1103" i="2"/>
  <c r="K293" i="2"/>
  <c r="K1207" i="2"/>
  <c r="K218" i="2"/>
  <c r="K1156" i="2"/>
  <c r="K484" i="2"/>
  <c r="K1349" i="2"/>
  <c r="K655" i="2"/>
  <c r="K1409" i="2"/>
  <c r="K436" i="2"/>
  <c r="K1257" i="2"/>
  <c r="K542" i="2"/>
  <c r="K1258" i="2"/>
  <c r="K343" i="2"/>
  <c r="K1260" i="2"/>
  <c r="K661" i="2"/>
  <c r="K1413" i="2"/>
  <c r="K548" i="2"/>
  <c r="K1309" i="2"/>
  <c r="K260" i="2"/>
  <c r="K1162" i="2"/>
  <c r="K185" i="2"/>
  <c r="K1055" i="2"/>
  <c r="K95" i="2"/>
  <c r="K1002" i="2"/>
  <c r="K1400" i="2"/>
  <c r="K702" i="2"/>
  <c r="K1443" i="2"/>
  <c r="K518" i="2"/>
  <c r="K1487" i="2"/>
  <c r="K367" i="2"/>
  <c r="K899" i="2"/>
  <c r="K1291" i="2"/>
  <c r="K764" i="2"/>
  <c r="K703" i="2"/>
  <c r="K1447" i="2"/>
  <c r="K586" i="2"/>
  <c r="K642" i="2"/>
  <c r="K908" i="2"/>
  <c r="K371" i="2"/>
  <c r="K1250" i="2"/>
  <c r="K242" i="2"/>
  <c r="K427" i="2"/>
  <c r="K846" i="2"/>
  <c r="K135" i="2"/>
  <c r="K1096" i="2"/>
  <c r="K108" i="2"/>
  <c r="K375" i="2"/>
  <c r="K712" i="2"/>
  <c r="K60" i="2"/>
  <c r="K1041" i="2"/>
  <c r="K330" i="2"/>
  <c r="K477" i="2"/>
  <c r="K777" i="2"/>
  <c r="K45" i="2"/>
  <c r="K983" i="2"/>
  <c r="K5" i="2"/>
  <c r="K714" i="2"/>
  <c r="K48" i="2"/>
  <c r="K335" i="2"/>
  <c r="K336" i="2"/>
  <c r="K531" i="2"/>
  <c r="K852" i="2"/>
  <c r="K337" i="2"/>
  <c r="K1047" i="2"/>
  <c r="K179" i="2"/>
  <c r="K1253" i="2"/>
  <c r="K90" i="2"/>
  <c r="K1157" i="2"/>
  <c r="K538" i="2"/>
  <c r="K993" i="2"/>
  <c r="K789" i="2"/>
  <c r="K602" i="2"/>
  <c r="K994" i="2"/>
  <c r="K541" i="2"/>
  <c r="K1215" i="2"/>
  <c r="K220" i="2"/>
  <c r="K1412" i="2"/>
  <c r="K546" i="2"/>
  <c r="K1308" i="2"/>
  <c r="K493" i="2"/>
  <c r="K726" i="2"/>
  <c r="K391" i="2"/>
  <c r="K346" i="2"/>
  <c r="K797" i="2"/>
  <c r="K188" i="2"/>
  <c r="K931" i="2"/>
  <c r="K25" i="2"/>
  <c r="K862" i="2"/>
  <c r="K34" i="2"/>
  <c r="K729" i="2"/>
  <c r="K55" i="2"/>
  <c r="K937" i="2"/>
  <c r="K78" i="2"/>
  <c r="K938" i="2"/>
  <c r="K397" i="2"/>
  <c r="K1361" i="2"/>
  <c r="K1008" i="2"/>
  <c r="K1451" i="2"/>
  <c r="K945" i="2"/>
  <c r="K1417" i="2"/>
  <c r="K192" i="2"/>
  <c r="K1010" i="2"/>
  <c r="K194" i="2"/>
  <c r="K1267" i="2"/>
  <c r="K836" i="2"/>
  <c r="K1139" i="2"/>
  <c r="K1243" i="2"/>
  <c r="K315" i="2"/>
  <c r="K841" i="2"/>
  <c r="K1030" i="2"/>
  <c r="K277" i="2"/>
  <c r="K708" i="2"/>
  <c r="K910" i="2"/>
  <c r="K197" i="2"/>
  <c r="K845" i="2"/>
  <c r="K589" i="2"/>
  <c r="K136" i="2"/>
  <c r="K644" i="2"/>
  <c r="K524" i="2"/>
  <c r="K83" i="2"/>
  <c r="K773" i="2"/>
  <c r="K250" i="2"/>
  <c r="K113" i="2"/>
  <c r="K837" i="2"/>
  <c r="K970" i="2"/>
  <c r="K1348" i="2"/>
  <c r="K368" i="2"/>
  <c r="K906" i="2"/>
  <c r="K1295" i="2"/>
  <c r="K319" i="2"/>
  <c r="K587" i="2"/>
  <c r="K1033" i="2"/>
  <c r="K198" i="2"/>
  <c r="K643" i="2"/>
  <c r="K974" i="2"/>
  <c r="K106" i="2"/>
  <c r="K474" i="2"/>
  <c r="K771" i="2"/>
  <c r="K43" i="2"/>
  <c r="K713" i="2"/>
  <c r="K376" i="2"/>
  <c r="K208" i="2"/>
  <c r="K1151" i="2"/>
  <c r="K379" i="2"/>
  <c r="K116" i="2"/>
  <c r="K918" i="2"/>
  <c r="K22" i="2"/>
  <c r="K171" i="2"/>
  <c r="K528" i="2"/>
  <c r="K215" i="2"/>
  <c r="K1153" i="2"/>
  <c r="K148" i="2"/>
  <c r="K651" i="2"/>
  <c r="K598" i="2"/>
  <c r="K339" i="2"/>
  <c r="K1208" i="2"/>
  <c r="K91" i="2"/>
  <c r="K855" i="2"/>
  <c r="K992" i="2"/>
  <c r="K653" i="2"/>
  <c r="K1410" i="2"/>
  <c r="K296" i="2"/>
  <c r="K995" i="2"/>
  <c r="K543" i="2"/>
  <c r="K438" i="2"/>
  <c r="K1259" i="2"/>
  <c r="K545" i="2"/>
  <c r="K1109" i="2"/>
  <c r="K664" i="2"/>
  <c r="K390" i="2"/>
  <c r="K1053" i="2"/>
  <c r="K72" i="2"/>
  <c r="K727" i="2"/>
  <c r="K125" i="2"/>
  <c r="K155" i="2"/>
  <c r="K554" i="2"/>
  <c r="K74" i="2"/>
  <c r="K667" i="2"/>
  <c r="K36" i="2"/>
  <c r="K1058" i="2"/>
  <c r="K12" i="2"/>
  <c r="K801" i="2"/>
  <c r="K445" i="2"/>
  <c r="K940" i="2"/>
  <c r="K942" i="2"/>
  <c r="K1061" i="2"/>
  <c r="K1266" i="2"/>
  <c r="K265" i="2"/>
  <c r="K803" i="2"/>
  <c r="K159" i="2"/>
  <c r="K1317" i="2"/>
  <c r="K268" i="2"/>
  <c r="K1368" i="2"/>
  <c r="K270" i="2"/>
  <c r="K1371" i="2"/>
  <c r="K272" i="2"/>
  <c r="K1419" i="2"/>
  <c r="K195" i="2"/>
  <c r="K1421" i="2"/>
  <c r="K516" i="2"/>
  <c r="K971" i="2"/>
  <c r="K1473" i="2"/>
  <c r="K467" i="2"/>
  <c r="K842" i="2"/>
  <c r="K1296" i="2"/>
  <c r="K370" i="2"/>
  <c r="K469" i="2"/>
  <c r="K1248" i="2"/>
  <c r="K241" i="2"/>
  <c r="K325" i="2"/>
  <c r="K1094" i="2"/>
  <c r="K137" i="2"/>
  <c r="K327" i="2"/>
  <c r="K976" i="2"/>
  <c r="K30" i="2"/>
  <c r="K476" i="2"/>
  <c r="K645" i="2"/>
  <c r="K209" i="2"/>
  <c r="K982" i="2"/>
  <c r="K593" i="2"/>
  <c r="K14" i="2"/>
  <c r="K648" i="2"/>
  <c r="K47" i="2"/>
  <c r="K214" i="2"/>
  <c r="K650" i="2"/>
  <c r="K216" i="2"/>
  <c r="K1203" i="2"/>
  <c r="K288" i="2"/>
  <c r="K597" i="2"/>
  <c r="K785" i="2"/>
  <c r="K340" i="2"/>
  <c r="K1209" i="2"/>
  <c r="K150" i="2"/>
  <c r="K787" i="2"/>
  <c r="K1158" i="2"/>
  <c r="K654" i="2"/>
  <c r="K1411" i="2"/>
  <c r="K257" i="2"/>
  <c r="K790" i="2"/>
  <c r="K791" i="2"/>
  <c r="K439" i="2"/>
  <c r="K1358" i="2"/>
  <c r="K547" i="2"/>
  <c r="K998" i="2"/>
  <c r="K860" i="2"/>
  <c r="K345" i="2"/>
  <c r="K1163" i="2"/>
  <c r="K50" i="2"/>
  <c r="K607" i="2"/>
  <c r="K224" i="2"/>
  <c r="K97" i="2"/>
  <c r="K666" i="2"/>
  <c r="K54" i="2"/>
  <c r="K863" i="2"/>
  <c r="K37" i="2"/>
  <c r="K1059" i="2"/>
  <c r="K40" i="2"/>
  <c r="K558" i="2"/>
  <c r="K559" i="2"/>
  <c r="K868" i="2"/>
  <c r="K1116" i="2"/>
  <c r="K943" i="2"/>
  <c r="K1314" i="2"/>
  <c r="K231" i="2"/>
  <c r="K1062" i="2"/>
  <c r="K103" i="2"/>
  <c r="K1318" i="2"/>
  <c r="K233" i="2"/>
  <c r="K1369" i="2"/>
  <c r="K234" i="2"/>
  <c r="K1372" i="2"/>
  <c r="K273" i="2"/>
  <c r="K1375" i="2"/>
  <c r="K161" i="2"/>
  <c r="K1377" i="2"/>
  <c r="K237" i="2"/>
  <c r="K1424" i="2"/>
  <c r="K409" i="2"/>
  <c r="K1427" i="2"/>
  <c r="K621" i="2"/>
  <c r="K1454" i="2"/>
  <c r="K456" i="2"/>
  <c r="K1383" i="2"/>
  <c r="K274" i="2"/>
  <c r="K1279" i="2"/>
  <c r="K574" i="2"/>
  <c r="K1477" i="2"/>
  <c r="K687" i="2"/>
  <c r="K1480" i="2"/>
  <c r="K689" i="2"/>
  <c r="K1460" i="2"/>
  <c r="K460" i="2"/>
  <c r="K1463" i="2"/>
  <c r="K312" i="2"/>
  <c r="K1436" i="2"/>
  <c r="K313" i="2"/>
  <c r="K1338" i="2"/>
  <c r="K827" i="2"/>
  <c r="K1467" i="2"/>
  <c r="K463" i="2"/>
  <c r="K1396" i="2"/>
  <c r="K275" i="2"/>
  <c r="K1342" i="2"/>
  <c r="K757" i="2"/>
  <c r="K1485" i="2"/>
  <c r="K758" i="2"/>
  <c r="K1472" i="2"/>
  <c r="K417" i="2"/>
  <c r="K1399" i="2"/>
  <c r="K1242" i="2"/>
  <c r="K1028" i="2"/>
  <c r="K1089" i="2"/>
  <c r="K705" i="2"/>
  <c r="K318" i="2"/>
  <c r="K320" i="2"/>
  <c r="K426" i="2"/>
  <c r="K1034" i="2"/>
  <c r="K847" i="2"/>
  <c r="K975" i="2"/>
  <c r="K328" i="2"/>
  <c r="K139" i="2"/>
  <c r="K13" i="2"/>
  <c r="K112" i="2"/>
  <c r="K331" i="2"/>
  <c r="K1045" i="2"/>
  <c r="K333" i="2"/>
  <c r="K21" i="2"/>
  <c r="K285" i="2"/>
  <c r="K922" i="2"/>
  <c r="K176" i="2"/>
  <c r="K533" i="2"/>
  <c r="K1301" i="2"/>
  <c r="K433" i="2"/>
  <c r="K70" i="2"/>
  <c r="K481" i="2"/>
  <c r="K1048" i="2"/>
  <c r="K486" i="2"/>
  <c r="K1211" i="2"/>
  <c r="K1256" i="2"/>
  <c r="K719" i="2"/>
  <c r="K258" i="2"/>
  <c r="K792" i="2"/>
  <c r="K1161" i="2"/>
  <c r="K794" i="2"/>
  <c r="K859" i="2"/>
  <c r="K1263" i="2"/>
  <c r="K606" i="2"/>
  <c r="K152" i="2"/>
  <c r="K302" i="2"/>
  <c r="K1113" i="2"/>
  <c r="K10" i="2"/>
  <c r="K262" i="2"/>
  <c r="K556" i="2"/>
  <c r="K39" i="2"/>
  <c r="K228" i="2"/>
  <c r="K612" i="2"/>
  <c r="K443" i="2"/>
  <c r="K1115" i="2"/>
  <c r="K1416" i="2"/>
  <c r="K802" i="2"/>
  <c r="K1009" i="2"/>
  <c r="K447" i="2"/>
  <c r="K232" i="2"/>
  <c r="K1012" i="2"/>
  <c r="K561" i="2"/>
  <c r="K614" i="2"/>
  <c r="K1269" i="2"/>
  <c r="K452" i="2"/>
  <c r="K1067" i="2"/>
  <c r="K567" i="2"/>
  <c r="K568" i="2"/>
  <c r="K1272" i="2"/>
  <c r="K619" i="2"/>
  <c r="K1379" i="2"/>
  <c r="K810" i="2"/>
  <c r="K1453" i="2"/>
  <c r="K457" i="2"/>
  <c r="K1071" i="2"/>
  <c r="K412" i="2"/>
  <c r="K886" i="2"/>
  <c r="K1175" i="2"/>
  <c r="K1073" i="2"/>
  <c r="K1432" i="2"/>
  <c r="K1182" i="2"/>
  <c r="K1458" i="2"/>
  <c r="K627" i="2"/>
  <c r="K1462" i="2"/>
  <c r="K414" i="2"/>
  <c r="K1128" i="2"/>
  <c r="K632" i="2"/>
  <c r="K825" i="2"/>
  <c r="K1284" i="2"/>
  <c r="K891" i="2"/>
  <c r="K1285" i="2"/>
  <c r="K514" i="2"/>
  <c r="K1239" i="2"/>
  <c r="K962" i="2"/>
  <c r="K1489" i="2"/>
  <c r="K759" i="2"/>
  <c r="K1289" i="2"/>
  <c r="K701" i="2"/>
  <c r="K1403" i="2"/>
  <c r="K707" i="2"/>
  <c r="K104" i="2"/>
  <c r="K1098" i="2"/>
  <c r="K378" i="2"/>
  <c r="K332" i="2"/>
  <c r="K118" i="2"/>
  <c r="K781" i="2"/>
  <c r="K177" i="2"/>
  <c r="K255" i="2"/>
  <c r="K1303" i="2"/>
  <c r="K658" i="2"/>
  <c r="K388" i="2"/>
  <c r="K1217" i="2"/>
  <c r="K550" i="2"/>
  <c r="K1219" i="2"/>
  <c r="K154" i="2"/>
  <c r="K126" i="2"/>
  <c r="K865" i="2"/>
  <c r="K130" i="2"/>
  <c r="K731" i="2"/>
  <c r="K1475" i="2"/>
  <c r="K446" i="2"/>
  <c r="K1063" i="2"/>
  <c r="K399" i="2"/>
  <c r="K1167" i="2"/>
  <c r="K1225" i="2"/>
  <c r="K679" i="2"/>
  <c r="K408" i="2"/>
  <c r="K1422" i="2"/>
  <c r="K1325" i="2"/>
  <c r="K684" i="2"/>
  <c r="K1070" i="2"/>
  <c r="K572" i="2"/>
  <c r="K888" i="2"/>
  <c r="K1076" i="2"/>
  <c r="K817" i="2"/>
  <c r="K461" i="2"/>
  <c r="K823" i="2"/>
  <c r="K1186" i="2"/>
  <c r="K1438" i="2"/>
  <c r="K1394" i="2"/>
  <c r="K1187" i="2"/>
  <c r="K1288" i="2"/>
  <c r="K966" i="2"/>
  <c r="K373" i="2"/>
  <c r="K1307" i="2"/>
  <c r="K678" i="2"/>
  <c r="K1401" i="2"/>
  <c r="K1347" i="2"/>
  <c r="K1445" i="2"/>
  <c r="K1244" i="2"/>
  <c r="K706" i="2"/>
  <c r="K422" i="2"/>
  <c r="K278" i="2"/>
  <c r="K322" i="2"/>
  <c r="K279" i="2"/>
  <c r="K770" i="2"/>
  <c r="K1146" i="2"/>
  <c r="K1148" i="2"/>
  <c r="K249" i="2"/>
  <c r="K44" i="2"/>
  <c r="K210" i="2"/>
  <c r="K283" i="2"/>
  <c r="K849" i="2"/>
  <c r="K526" i="2"/>
  <c r="K4" i="2"/>
  <c r="K145" i="2"/>
  <c r="K984" i="2"/>
  <c r="K217" i="2"/>
  <c r="K479" i="2"/>
  <c r="K1154" i="2"/>
  <c r="K987" i="2"/>
  <c r="K122" i="2"/>
  <c r="K434" i="2"/>
  <c r="K1210" i="2"/>
  <c r="K600" i="2"/>
  <c r="K656" i="2"/>
  <c r="K1050" i="2"/>
  <c r="K1107" i="2"/>
  <c r="K182" i="2"/>
  <c r="K605" i="2"/>
  <c r="K1448" i="2"/>
  <c r="K927" i="2"/>
  <c r="K795" i="2"/>
  <c r="K1111" i="2"/>
  <c r="K861" i="2"/>
  <c r="K94" i="2"/>
  <c r="K223" i="2"/>
  <c r="K1114" i="2"/>
  <c r="K26" i="2"/>
  <c r="K156" i="2"/>
  <c r="K864" i="2"/>
  <c r="K77" i="2"/>
  <c r="K189" i="2"/>
  <c r="K867" i="2"/>
  <c r="K398" i="2"/>
  <c r="K869" i="2"/>
  <c r="K1450" i="2"/>
  <c r="K670" i="2"/>
  <c r="K736" i="2"/>
  <c r="K673" i="2"/>
  <c r="K81" i="2"/>
  <c r="K675" i="2"/>
  <c r="K804" i="2"/>
  <c r="K615" i="2"/>
  <c r="K1321" i="2"/>
  <c r="K307" i="2"/>
  <c r="K876" i="2"/>
  <c r="K877" i="2"/>
  <c r="K569" i="2"/>
  <c r="K1228" i="2"/>
  <c r="K570" i="2"/>
  <c r="K1425" i="2"/>
  <c r="K743" i="2"/>
  <c r="K1430" i="2"/>
  <c r="K506" i="2"/>
  <c r="K812" i="2"/>
  <c r="K573" i="2"/>
  <c r="K887" i="2"/>
  <c r="K1280" i="2"/>
  <c r="K1074" i="2"/>
  <c r="K1457" i="2"/>
  <c r="K1077" i="2"/>
  <c r="K1459" i="2"/>
  <c r="K459" i="2"/>
  <c r="K1389" i="2"/>
  <c r="K509" i="2"/>
  <c r="K958" i="2"/>
  <c r="K755" i="2"/>
  <c r="K694" i="2"/>
  <c r="K1437" i="2"/>
  <c r="K892" i="2"/>
  <c r="K1339" i="2"/>
  <c r="K581" i="2"/>
  <c r="K1286" i="2"/>
  <c r="K895" i="2"/>
  <c r="K1440" i="2"/>
  <c r="K834" i="2"/>
  <c r="K1137" i="2"/>
  <c r="K761" i="2"/>
  <c r="K1026" i="2"/>
  <c r="K1193" i="2"/>
  <c r="K1446" i="2"/>
  <c r="K907" i="2"/>
  <c r="K372" i="2"/>
  <c r="K196" i="2"/>
  <c r="K473" i="2"/>
  <c r="K911" i="2"/>
  <c r="K772" i="2"/>
  <c r="K140" i="2"/>
  <c r="K114" i="2"/>
  <c r="K778" i="2"/>
  <c r="K146" i="2"/>
  <c r="K782" i="2"/>
  <c r="K432" i="2"/>
  <c r="K1205" i="2"/>
  <c r="K294" i="2"/>
  <c r="K1254" i="2"/>
  <c r="K487" i="2"/>
  <c r="K1353" i="2"/>
  <c r="K389" i="2"/>
  <c r="K1261" i="2"/>
  <c r="K552" i="2"/>
  <c r="K186" i="2"/>
  <c r="K932" i="2"/>
  <c r="K27" i="2"/>
  <c r="K227" i="2"/>
  <c r="K1005" i="2"/>
  <c r="K941" i="2"/>
  <c r="K672" i="2"/>
  <c r="K267" i="2"/>
  <c r="K499" i="2"/>
  <c r="K404" i="2"/>
  <c r="K1227" i="2"/>
  <c r="K454" i="2"/>
  <c r="K745" i="2"/>
  <c r="K885" i="2"/>
  <c r="K1431" i="2"/>
  <c r="K1479" i="2"/>
  <c r="K1332" i="2"/>
  <c r="K957" i="2"/>
  <c r="K754" i="2"/>
  <c r="K695" i="2"/>
  <c r="K697" i="2"/>
  <c r="K314" i="2"/>
  <c r="K832" i="2"/>
  <c r="K1088" i="2"/>
  <c r="K254" i="2"/>
  <c r="K101" i="2"/>
  <c r="K1123" i="2"/>
  <c r="K1192" i="2"/>
  <c r="K1442" i="2"/>
  <c r="K1292" i="2"/>
  <c r="K1406" i="2"/>
  <c r="K767" i="2"/>
  <c r="K468" i="2"/>
  <c r="K321" i="2"/>
  <c r="K323" i="2"/>
  <c r="K199" i="2"/>
  <c r="K590" i="2"/>
  <c r="K1147" i="2"/>
  <c r="K1149" i="2"/>
  <c r="K428" i="2"/>
  <c r="K84" i="2"/>
  <c r="K252" i="2"/>
  <c r="K253" i="2"/>
  <c r="K525" i="2"/>
  <c r="K527" i="2"/>
  <c r="K9" i="2"/>
  <c r="K67" i="2"/>
  <c r="K985" i="2"/>
  <c r="K529" i="2"/>
  <c r="K287" i="2"/>
  <c r="K853" i="2"/>
  <c r="K1104" i="2"/>
  <c r="K180" i="2"/>
  <c r="K341" i="2"/>
  <c r="K1302" i="2"/>
  <c r="K788" i="2"/>
  <c r="K601" i="2"/>
  <c r="K926" i="2"/>
  <c r="K1213" i="2"/>
  <c r="K259" i="2"/>
  <c r="K544" i="2"/>
  <c r="K1359" i="2"/>
  <c r="K1108" i="2"/>
  <c r="K549" i="2"/>
  <c r="K929" i="2"/>
  <c r="K999" i="2"/>
  <c r="K153" i="2"/>
  <c r="K187" i="2"/>
  <c r="K1003" i="2"/>
  <c r="K53" i="2"/>
  <c r="K98" i="2"/>
  <c r="K936" i="2"/>
  <c r="K128" i="2"/>
  <c r="K129" i="2"/>
  <c r="K1004" i="2"/>
  <c r="K444" i="2"/>
  <c r="K870" i="2"/>
  <c r="K1474" i="2"/>
  <c r="K671" i="2"/>
  <c r="K560" i="2"/>
  <c r="K674" i="2"/>
  <c r="K160" i="2"/>
  <c r="K497" i="2"/>
  <c r="K1065" i="2"/>
  <c r="K562" i="2"/>
  <c r="K1370" i="2"/>
  <c r="K403" i="2"/>
  <c r="K740" i="2"/>
  <c r="K1121" i="2"/>
  <c r="K453" i="2"/>
  <c r="K1378" i="2"/>
  <c r="K501" i="2"/>
  <c r="K1426" i="2"/>
  <c r="K683" i="2"/>
  <c r="K1230" i="2"/>
  <c r="K624" i="2"/>
  <c r="K685" i="2"/>
  <c r="K813" i="2"/>
  <c r="K814" i="2"/>
  <c r="K1384" i="2"/>
  <c r="K1075" i="2"/>
  <c r="K1478" i="2"/>
  <c r="K955" i="2"/>
  <c r="K1481" i="2"/>
  <c r="K413" i="2"/>
  <c r="K1184" i="2"/>
  <c r="K629" i="2"/>
  <c r="K824" i="2"/>
  <c r="K1021" i="2"/>
  <c r="K633" i="2"/>
  <c r="K1464" i="2"/>
  <c r="K830" i="2"/>
  <c r="K1340" i="2"/>
  <c r="K416" i="2"/>
  <c r="K1341" i="2"/>
  <c r="K831" i="2"/>
  <c r="K1343" i="2"/>
  <c r="K965" i="2"/>
  <c r="K1025" i="2"/>
  <c r="K967" i="2"/>
  <c r="K762" i="2"/>
  <c r="K900" i="2"/>
  <c r="K1029" i="2"/>
  <c r="K1294" i="2"/>
  <c r="K1297" i="2"/>
  <c r="K1032" i="2"/>
  <c r="K471" i="2"/>
  <c r="K324" i="2"/>
  <c r="K82" i="2"/>
  <c r="K280" i="2"/>
  <c r="K912" i="2"/>
  <c r="K978" i="2"/>
  <c r="K774" i="2"/>
  <c r="K429" i="2"/>
  <c r="K61" i="2"/>
  <c r="K917" i="2"/>
  <c r="K284" i="2"/>
  <c r="K32" i="2"/>
  <c r="K595" i="2"/>
  <c r="K923" i="2"/>
  <c r="K147" i="2"/>
  <c r="K382" i="2"/>
  <c r="K1206" i="2"/>
  <c r="K384" i="2"/>
  <c r="K256" i="2"/>
  <c r="K991" i="2"/>
  <c r="K1304" i="2"/>
  <c r="K488" i="2"/>
  <c r="K603" i="2"/>
  <c r="K1354" i="2"/>
  <c r="K437" i="2"/>
  <c r="K123" i="2"/>
  <c r="K997" i="2"/>
  <c r="K491" i="2"/>
  <c r="K494" i="2"/>
  <c r="K1220" i="2"/>
  <c r="K301" i="2"/>
  <c r="K51" i="2"/>
  <c r="K608" i="2"/>
  <c r="K303" i="2"/>
  <c r="K7" i="2"/>
  <c r="K609" i="2"/>
  <c r="K347" i="2"/>
  <c r="K1006" i="2"/>
  <c r="K939" i="2"/>
  <c r="K1007" i="2"/>
  <c r="K1452" i="2"/>
  <c r="K735" i="2"/>
  <c r="K351" i="2"/>
  <c r="K1119" i="2"/>
  <c r="K353" i="2"/>
  <c r="K498" i="2"/>
  <c r="K1268" i="2"/>
  <c r="K402" i="2"/>
  <c r="K1066" i="2"/>
  <c r="K565" i="2"/>
  <c r="K1323" i="2"/>
  <c r="K310" i="2"/>
  <c r="K1423" i="2"/>
  <c r="K502" i="2"/>
  <c r="K1171" i="2"/>
  <c r="K811" i="2"/>
  <c r="K951" i="2"/>
  <c r="K1016" i="2"/>
  <c r="K410" i="2"/>
  <c r="K815" i="2"/>
  <c r="K1455" i="2"/>
  <c r="K954" i="2"/>
  <c r="K1488" i="2"/>
  <c r="K750" i="2"/>
  <c r="K1183" i="2"/>
  <c r="K691" i="2"/>
  <c r="K890" i="2"/>
  <c r="K693" i="2"/>
  <c r="K1233" i="2"/>
  <c r="K578" i="2"/>
  <c r="K1465" i="2"/>
  <c r="K579" i="2"/>
  <c r="K1395" i="2"/>
  <c r="K364" i="2"/>
  <c r="K1132" i="2"/>
  <c r="K1240" i="2"/>
  <c r="K1191" i="2"/>
  <c r="K1470" i="2"/>
  <c r="K1483" i="2"/>
  <c r="K1084" i="2"/>
  <c r="K1023" i="2"/>
  <c r="K1080" i="2"/>
  <c r="K634" i="2"/>
  <c r="K577" i="2"/>
  <c r="K508" i="2"/>
  <c r="K821" i="2"/>
  <c r="K1018" i="2"/>
  <c r="K1017" i="2"/>
  <c r="K953" i="2"/>
  <c r="K1231" i="2"/>
  <c r="K1328" i="2"/>
  <c r="K1428" i="2"/>
  <c r="K1015" i="2"/>
  <c r="K950" i="2"/>
  <c r="K878" i="2"/>
  <c r="K1226" i="2"/>
  <c r="K806" i="2"/>
  <c r="K1013" i="2"/>
  <c r="K1316" i="2"/>
  <c r="K1011" i="2"/>
  <c r="K1366" i="2"/>
  <c r="K669" i="2"/>
  <c r="K442" i="2"/>
  <c r="K29" i="2"/>
  <c r="K99" i="2"/>
  <c r="K555" i="2"/>
  <c r="K394" i="2"/>
  <c r="K1000" i="2"/>
  <c r="K124" i="2"/>
  <c r="K858" i="2"/>
  <c r="K793" i="2"/>
  <c r="K1356" i="2"/>
  <c r="K386" i="2"/>
  <c r="K657" i="2"/>
  <c r="K536" i="2"/>
  <c r="K1106" i="2"/>
  <c r="K338" i="2"/>
  <c r="K534" i="2"/>
  <c r="K174" i="2"/>
  <c r="K920" i="2"/>
  <c r="K380" i="2"/>
  <c r="K169" i="2"/>
  <c r="K377" i="2"/>
  <c r="K110" i="2"/>
  <c r="K202" i="2"/>
  <c r="K162" i="2"/>
  <c r="K769" i="2"/>
  <c r="K1246" i="2"/>
  <c r="K843" i="2"/>
  <c r="K418" i="2"/>
  <c r="K1241" i="2"/>
  <c r="G21" i="11"/>
  <c r="I21" i="11" s="1"/>
  <c r="G19" i="11"/>
  <c r="I19" i="11" s="1"/>
  <c r="G17" i="11"/>
  <c r="I17" i="11" s="1"/>
  <c r="G15" i="11"/>
  <c r="I15" i="11" s="1"/>
  <c r="G27" i="11"/>
  <c r="I27" i="11" s="1"/>
  <c r="G4" i="11"/>
  <c r="I4" i="11" s="1"/>
  <c r="G16" i="11"/>
  <c r="I16" i="11" s="1"/>
  <c r="G28" i="11"/>
  <c r="I28" i="11" s="1"/>
  <c r="G6" i="11"/>
  <c r="I6" i="11" s="1"/>
  <c r="G18" i="11"/>
  <c r="I18" i="11" s="1"/>
  <c r="G30" i="11"/>
  <c r="I30" i="11" s="1"/>
  <c r="G20" i="11"/>
  <c r="I20" i="11" s="1"/>
  <c r="I34" i="14"/>
  <c r="I22" i="14"/>
  <c r="I43" i="14"/>
  <c r="I31" i="14"/>
  <c r="K19" i="14"/>
  <c r="K25" i="14"/>
  <c r="K17" i="14"/>
  <c r="K16" i="14"/>
  <c r="K27" i="14"/>
  <c r="K26" i="14"/>
  <c r="K14" i="14"/>
  <c r="K22" i="14"/>
  <c r="K15" i="14"/>
  <c r="K21" i="14"/>
  <c r="K20" i="14"/>
  <c r="L2" i="10"/>
  <c r="L30" i="10"/>
  <c r="L26" i="10"/>
  <c r="L22" i="10"/>
  <c r="L18" i="10"/>
  <c r="L14" i="10"/>
  <c r="L10" i="10"/>
  <c r="L6" i="10"/>
  <c r="L33" i="10"/>
  <c r="L29" i="10"/>
  <c r="L25" i="10"/>
  <c r="L21" i="10"/>
  <c r="L17" i="10"/>
  <c r="L13" i="10"/>
  <c r="L9" i="10"/>
  <c r="L5" i="10"/>
  <c r="L32" i="10"/>
  <c r="L28" i="10"/>
  <c r="L24" i="10"/>
  <c r="L20" i="10"/>
  <c r="L16" i="10"/>
  <c r="L12" i="10"/>
  <c r="L8" i="10"/>
  <c r="L4" i="10"/>
  <c r="L31" i="10"/>
  <c r="L27" i="10"/>
  <c r="L23" i="10"/>
  <c r="L19" i="10"/>
  <c r="L15" i="10"/>
  <c r="L11" i="10"/>
  <c r="L7" i="10"/>
  <c r="L3" i="10"/>
  <c r="K6" i="10"/>
  <c r="J27" i="10"/>
  <c r="J19" i="10"/>
  <c r="J11" i="10"/>
  <c r="K31" i="10"/>
  <c r="K23" i="10"/>
  <c r="K15" i="10"/>
  <c r="K7" i="10"/>
  <c r="J30" i="10"/>
  <c r="J22" i="10"/>
  <c r="J14" i="10"/>
  <c r="J10" i="10"/>
  <c r="K26" i="10"/>
  <c r="K18" i="10"/>
  <c r="J33" i="10"/>
  <c r="J29" i="10"/>
  <c r="J25" i="10"/>
  <c r="J21" i="10"/>
  <c r="J17" i="10"/>
  <c r="J13" i="10"/>
  <c r="J9" i="10"/>
  <c r="J5" i="10"/>
  <c r="J3" i="10"/>
  <c r="J2" i="10"/>
  <c r="J32" i="10"/>
  <c r="J28" i="10"/>
  <c r="J24" i="10"/>
  <c r="J20" i="10"/>
  <c r="J16" i="10"/>
  <c r="J12" i="10"/>
  <c r="J8" i="10"/>
  <c r="J4" i="10"/>
  <c r="K28" i="14" l="1"/>
  <c r="K29" i="14" l="1"/>
  <c r="K30" i="14" l="1"/>
  <c r="K31" i="14" l="1"/>
  <c r="K32" i="14" l="1"/>
  <c r="K33" i="14" l="1"/>
  <c r="K34" i="14" l="1"/>
  <c r="K35" i="14" l="1"/>
  <c r="K36" i="14" l="1"/>
  <c r="K37" i="14" l="1"/>
  <c r="K38" i="14" l="1"/>
  <c r="K39" i="14" l="1"/>
  <c r="K40" i="14" l="1"/>
  <c r="K41" i="14" l="1"/>
  <c r="K42" i="14" l="1"/>
  <c r="K44" i="14" l="1"/>
  <c r="K4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CC3719-9A41-47E6-8D98-91CA21FEF932}" keepAlive="1" name="Abfrage - annual_peaks_estimated_data" description="Verbindung mit der Abfrage 'annual_peaks_estimated_data' in der Arbeitsmappe." type="5" refreshedVersion="8" background="1" saveData="1">
    <dbPr connection="Provider=Microsoft.Mashup.OleDb.1;Data Source=$Workbook$;Location=annual_peaks_estimated_data;Extended Properties=&quot;&quot;" command="SELECT * FROM [annual_peaks_estimated_data]"/>
  </connection>
  <connection id="2" xr16:uid="{B7B93B83-113A-4E5E-8B53-4B886EF3D838}" keepAlive="1" name="Abfrage - nantucket" description="Verbindung mit der Abfrage 'nantucket' in der Arbeitsmappe." type="5" refreshedVersion="8" background="1" saveData="1">
    <dbPr connection="Provider=Microsoft.Mashup.OleDb.1;Data Source=$Workbook$;Location=nantucket;Extended Properties=&quot;&quot;" command="SELECT * FROM [nantucket]"/>
  </connection>
</connections>
</file>

<file path=xl/sharedStrings.xml><?xml version="1.0" encoding="utf-8"?>
<sst xmlns="http://schemas.openxmlformats.org/spreadsheetml/2006/main" count="3479" uniqueCount="325">
  <si>
    <t>Day</t>
  </si>
  <si>
    <t>Hour</t>
  </si>
  <si>
    <t>Location ID</t>
  </si>
  <si>
    <t>Network Node Description</t>
  </si>
  <si>
    <t>MW Factor</t>
  </si>
  <si>
    <t>Energy Component</t>
  </si>
  <si>
    <t>Congestion Component</t>
  </si>
  <si>
    <t>Marginal Loss Component</t>
  </si>
  <si>
    <t>Price</t>
  </si>
  <si>
    <t>2024-07-01</t>
  </si>
  <si>
    <t>LD.CANDLE  13.2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</si>
  <si>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</si>
  <si>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</si>
  <si>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</si>
  <si>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</si>
  <si>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</si>
  <si>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</si>
  <si>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</si>
  <si>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</si>
  <si>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</si>
  <si>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</si>
  <si>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</si>
  <si>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</si>
  <si>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</si>
  <si>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</si>
  <si>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</si>
  <si>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</si>
  <si>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</si>
  <si>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</si>
  <si>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</si>
  <si>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</si>
  <si>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</si>
  <si>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</si>
  <si>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</si>
  <si>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</si>
  <si>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</si>
  <si>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</si>
  <si>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</si>
  <si>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</si>
  <si>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</si>
  <si>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</si>
  <si>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</si>
  <si>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</si>
  <si>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</si>
  <si>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</si>
  <si>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</si>
  <si>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</si>
  <si>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</si>
  <si>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</si>
  <si>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</si>
  <si>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</si>
  <si>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</si>
  <si>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</si>
  <si>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</si>
  <si>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</si>
  <si>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</si>
  <si>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</si>
  <si>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</si>
  <si>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</si>
  <si>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</si>
  <si>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</si>
  <si>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</si>
  <si>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</si>
  <si>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</si>
  <si>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</si>
  <si>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</si>
  <si>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</si>
  <si>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</si>
  <si>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</si>
  <si>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</si>
  <si>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</si>
  <si>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</si>
  <si>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Index</t>
  </si>
  <si>
    <t>Underline cables</t>
  </si>
  <si>
    <t>Installed</t>
  </si>
  <si>
    <t>Capacity (MW)</t>
  </si>
  <si>
    <t>Power (MW)</t>
  </si>
  <si>
    <t>Energy (MWh)</t>
  </si>
  <si>
    <t>Sources</t>
  </si>
  <si>
    <t>https://nantucket.bluedotliving.com/2024/06/28/field-note-electric-power-on-nantucket/</t>
  </si>
  <si>
    <t>Interconnected Solar</t>
  </si>
  <si>
    <t>Generator</t>
  </si>
  <si>
    <t>https://www.utilitydive.com/news/there-once-was-an-energy-storage-system-on-nantucket/513650/</t>
  </si>
  <si>
    <t>https://nantucket.bluedotliving.com/2024/06/28/field-note-a-better-energy-future-for-nantucket/</t>
  </si>
  <si>
    <t>https://www.nantucket-ma.gov/997/Beat-the-Peak-Initiative</t>
  </si>
  <si>
    <t>Cost range of a third subsea cable (million USD) to local ratepayers</t>
  </si>
  <si>
    <t>https://www.nantucket-ma.gov/DocumentCenter/View/18095/Nantucket_Inquirer_and_Mirror_20171207_A04?bidId=</t>
  </si>
  <si>
    <t>https://www.nantucket-ma.gov/DocumentCenter/View/16013/Residential-Aggregation-Proposal-Summary-to-Nantucket-5-18-17?bidId=</t>
  </si>
  <si>
    <t>in 2017</t>
  </si>
  <si>
    <t>on the Nantucket MA website</t>
  </si>
  <si>
    <t>Payback by</t>
  </si>
  <si>
    <t>Operating strategy:</t>
  </si>
  <si>
    <t>Goal delay  the need for a third cable by 10 years</t>
  </si>
  <si>
    <t>BESS (20 year shelf life)</t>
  </si>
  <si>
    <t>https://www.nationalgridus.com/media/construction-projects/pdfs/ma/islandready/islandready-fact-sheet_august-2019-new.pdf</t>
  </si>
  <si>
    <t>https://www.utilitydive.com/news/Tesla-national-grid-battery-energy-storage-8hour-long-duration-diesel-generation-system-nantucket/564428/</t>
  </si>
  <si>
    <t>Cost for battery and 15 MW diesel turbine and upgrade to power control house (million)</t>
  </si>
  <si>
    <t>PNNL was looking at other applications, frequency regulation for example</t>
  </si>
  <si>
    <t>https://www.wbur.org/news/2019/10/08/nantucket-energy-storage-lithium-ion-giant-battery</t>
  </si>
  <si>
    <t>Charge battery from generator in case of cable failure, one-day of fuel for generator</t>
  </si>
  <si>
    <t>Bet on improving battery technology and other solutions</t>
  </si>
  <si>
    <t>Total firm capacity (MW)</t>
  </si>
  <si>
    <t>N-1</t>
  </si>
  <si>
    <t>Contact</t>
  </si>
  <si>
    <t>Lauren Sinatra, Town of Nantucket Energy Department</t>
  </si>
  <si>
    <t>N-1 Shortfall</t>
  </si>
  <si>
    <t>https://www.power-grid.com/der-grid-edge/peaks-and-valleys-how-national-grids-non-wires-alternative-ensures-delivery-to-nantucket-island/</t>
  </si>
  <si>
    <t>https://www.iso-ne.com/static-assets/documents/100003/ems-color-system-diagram.pdf</t>
  </si>
  <si>
    <t>https://www.vineyardwind.com/map</t>
  </si>
  <si>
    <t>Cost</t>
  </si>
  <si>
    <t>who paid for this?</t>
  </si>
  <si>
    <t>https://nantucketcurrent.com/news/undersea-electric-cable-to-nantucket-back-online</t>
  </si>
  <si>
    <t>https://nantucketcurrent.com/news/one-of-the-two-undersea-cables-that-provide-electricity-to-nantucket-is-broken-down</t>
  </si>
  <si>
    <t>Load data:</t>
  </si>
  <si>
    <t>https://www.iso-ne.com/isoexpress/web/reports/load-and-demand/-/tree/nodal-load-wgts-archive</t>
  </si>
  <si>
    <t>Zone 6 for SEMASS</t>
  </si>
  <si>
    <t>Balancing Authority Code</t>
  </si>
  <si>
    <t>Sector</t>
  </si>
  <si>
    <t>Generator ID</t>
  </si>
  <si>
    <t>Unit Code</t>
  </si>
  <si>
    <t>Nameplate Capacity (MW)</t>
  </si>
  <si>
    <t>Net Summer Capacity (MW)</t>
  </si>
  <si>
    <t>Net Winter Capacity (MW)</t>
  </si>
  <si>
    <t>Technology</t>
  </si>
  <si>
    <t>Energy Source Code</t>
  </si>
  <si>
    <t>Prime Mover Code</t>
  </si>
  <si>
    <t>Operating Month</t>
  </si>
  <si>
    <t>Operating Year</t>
  </si>
  <si>
    <t>Retirement Month</t>
  </si>
  <si>
    <t>Retirement Year</t>
  </si>
  <si>
    <t>Nameplate Energy Capacity (MWh)</t>
  </si>
  <si>
    <t>DC Net Capacity (MW)</t>
  </si>
  <si>
    <t>Latitude</t>
  </si>
  <si>
    <t>Longitude</t>
  </si>
  <si>
    <t>ISNE</t>
  </si>
  <si>
    <t>Electric Utility</t>
  </si>
  <si>
    <t>12</t>
  </si>
  <si>
    <t/>
  </si>
  <si>
    <t>Petroleum Liquids</t>
  </si>
  <si>
    <t>DFO</t>
  </si>
  <si>
    <t>GT</t>
  </si>
  <si>
    <t xml:space="preserve"> </t>
  </si>
  <si>
    <t>13</t>
  </si>
  <si>
    <t>14</t>
  </si>
  <si>
    <t>IC</t>
  </si>
  <si>
    <t>15</t>
  </si>
  <si>
    <t>16</t>
  </si>
  <si>
    <t>17</t>
  </si>
  <si>
    <t>10</t>
  </si>
  <si>
    <t>11</t>
  </si>
  <si>
    <t>Inventory of Operating Generators as of August 2024</t>
  </si>
  <si>
    <t>Entity ID</t>
  </si>
  <si>
    <t>Entity Name</t>
  </si>
  <si>
    <t>Plant ID</t>
  </si>
  <si>
    <t>Plant Name</t>
  </si>
  <si>
    <t>Google Map</t>
  </si>
  <si>
    <t>Bing Map</t>
  </si>
  <si>
    <t>Plant State</t>
  </si>
  <si>
    <t>County</t>
  </si>
  <si>
    <t>Planned Retirement Month</t>
  </si>
  <si>
    <t>Planned Retirement Year</t>
  </si>
  <si>
    <t>Status</t>
  </si>
  <si>
    <t>Planned Derate Year</t>
  </si>
  <si>
    <t>Planned Derate Month</t>
  </si>
  <si>
    <t>Planned Derate of Summer Capacity (MW)</t>
  </si>
  <si>
    <t>Planned Uprate Year</t>
  </si>
  <si>
    <t>Planned Uprate Month</t>
  </si>
  <si>
    <t>Planned Uprate of Summer Capacity (MW)</t>
  </si>
  <si>
    <t>Nantucket Electric Co</t>
  </si>
  <si>
    <t>Nantucket Hybrid</t>
  </si>
  <si>
    <t>Map</t>
  </si>
  <si>
    <t>MA</t>
  </si>
  <si>
    <t>Nantucket</t>
  </si>
  <si>
    <t>18</t>
  </si>
  <si>
    <t>(OP) Operating</t>
  </si>
  <si>
    <t>19</t>
  </si>
  <si>
    <t>20</t>
  </si>
  <si>
    <t>Batteries</t>
  </si>
  <si>
    <t>MWH</t>
  </si>
  <si>
    <t>BA</t>
  </si>
  <si>
    <t>Inventory of Retired Generators as of August 2024</t>
  </si>
  <si>
    <t>Year</t>
  </si>
  <si>
    <t>Normal_50_50</t>
  </si>
  <si>
    <t>Extreme_90_10</t>
  </si>
  <si>
    <t>Extreme_95_5</t>
  </si>
  <si>
    <t>Actuals</t>
  </si>
  <si>
    <t>Summer_50_50</t>
  </si>
  <si>
    <t>All peaks in MW after DER impact</t>
  </si>
  <si>
    <t>Normal 50/50 weather is the average weather on the past 20 annual peak days.</t>
  </si>
  <si>
    <t>• Extreme 90/10 weather is such that it is expected that 90% of the time it should not be exceeded.</t>
  </si>
  <si>
    <t>It is similarly inferred that it should occur no more than one time in a ten-year period on average.</t>
  </si>
  <si>
    <t>• Extreme 95/5 weather is such that it is expected that 95% of the time it should not be exceeded.</t>
  </si>
  <si>
    <t>It is similarly inferred that it should occur no more than one time in a twenty-year period on average.</t>
  </si>
  <si>
    <t>https://www.mass.gov/doc/gmacesmp-draftnational-grid/download</t>
  </si>
  <si>
    <t>p. 557</t>
  </si>
  <si>
    <t>Subsea cable lifetime</t>
  </si>
  <si>
    <t>Plugshare</t>
  </si>
  <si>
    <t>no charger</t>
  </si>
  <si>
    <t>https://www.nantucket-ma.gov/2770/EV-Charging-Stations</t>
  </si>
  <si>
    <t>Public charging stations</t>
  </si>
  <si>
    <t>$/kWh</t>
  </si>
  <si>
    <t>for the first 3 hours</t>
  </si>
  <si>
    <t>https://driver.chargepoint.com/mapCenter/41.28284176295081/-70.06561941963004/13?view=list</t>
  </si>
  <si>
    <t>Chargepoint</t>
  </si>
  <si>
    <t>stations all AC</t>
  </si>
  <si>
    <t>Power (kW)</t>
  </si>
  <si>
    <t>Total power (MW)</t>
  </si>
  <si>
    <t>Town policy</t>
  </si>
  <si>
    <t>https://www.nantucket-ma.gov/DocumentCenter/View/46466/Electric-Vehicle-Charging-Station-Cost-Recovery-Policy-PDF</t>
  </si>
  <si>
    <t>https://nantucket-ma.civilspace.io/en/projects/transportation</t>
  </si>
  <si>
    <t>traffic counters are part of strategic plan</t>
  </si>
  <si>
    <t>https://www.nantucket-ma.gov/1156/Solar-Map-Resources</t>
  </si>
  <si>
    <t>also has a map with solar installations</t>
  </si>
  <si>
    <t>Vineyard Wind Fund</t>
  </si>
  <si>
    <t>https://www.nantucket-ma.gov/136/Energy-Office</t>
  </si>
  <si>
    <t>https://www.nantucket-ma.gov/DocumentCenter/View/46848/Criterion-3-Energy-Reduction-Plan?bidId=</t>
  </si>
  <si>
    <t>Town energy use</t>
  </si>
  <si>
    <t>https://www.nantucket-ma.gov/3254/Traffic-Data</t>
  </si>
  <si>
    <t>https://geodot-homepage-massdot.hub.arcgis.com/pages/massvehiclecensus</t>
  </si>
  <si>
    <t>MV submarine cables</t>
  </si>
  <si>
    <t>https://www.mvtimes.com/2023/11/06/eversource-submarine-cable-projects-works/</t>
  </si>
  <si>
    <t>Type</t>
  </si>
  <si>
    <t>buried</t>
  </si>
  <si>
    <t>direct-lay</t>
  </si>
  <si>
    <t>Cable #</t>
  </si>
  <si>
    <t>Decommissioned</t>
  </si>
  <si>
    <t>Lifetime (years)</t>
  </si>
  <si>
    <t>Faulty</t>
  </si>
  <si>
    <t>https://www.mvtimes.com/2021/07/19/power-outages-caused-undersea-cable-failure/</t>
  </si>
  <si>
    <t>https://vineyardgazette.com/news/2024/10/30/eversource-looks-meet-growing-energy-needs</t>
  </si>
  <si>
    <t>years</t>
  </si>
  <si>
    <t>Battery lifetime</t>
  </si>
  <si>
    <t>https://energystorage.pnnl.gov/pdf/PNNL-28941.pdf</t>
  </si>
  <si>
    <t>Subsea cable 1 (MW)</t>
  </si>
  <si>
    <t>Subsea Cable 2 (MW)</t>
  </si>
  <si>
    <t>Battery (MW)</t>
  </si>
  <si>
    <t>Diesel (MW)</t>
  </si>
  <si>
    <t>Actual Load (MW)</t>
  </si>
  <si>
    <t>Projected Extreme Peak Load (MW)</t>
  </si>
  <si>
    <t>Projected Normal Peak Load (MW)</t>
  </si>
  <si>
    <t>Peak Margin Extreme (MW)</t>
  </si>
  <si>
    <t>N-1 Margin Extreme (MW)</t>
  </si>
  <si>
    <t>Peak Margin Normal (MW)</t>
  </si>
  <si>
    <t>N-1 Marginal Normal (MW)</t>
  </si>
  <si>
    <t>year</t>
  </si>
  <si>
    <t>load_margin</t>
  </si>
  <si>
    <t>gen_margin</t>
  </si>
  <si>
    <t>cost</t>
  </si>
  <si>
    <t>lifetime</t>
  </si>
  <si>
    <t>nominal cost</t>
  </si>
  <si>
    <t>z</t>
  </si>
  <si>
    <t>Margin</t>
  </si>
  <si>
    <t>Cumcost</t>
  </si>
  <si>
    <t>Cable only</t>
  </si>
  <si>
    <t>with battery option</t>
  </si>
  <si>
    <t>more modular, declining price?</t>
  </si>
  <si>
    <t>Subsea cap (MW)</t>
  </si>
  <si>
    <t>battery nominal cost per MW</t>
  </si>
  <si>
    <t>battery lifetime</t>
  </si>
  <si>
    <t>battery prorated cost</t>
  </si>
  <si>
    <t>xbat</t>
  </si>
  <si>
    <t>margin</t>
  </si>
  <si>
    <t>cumcost</t>
  </si>
  <si>
    <t>xsea</t>
  </si>
  <si>
    <t>xbatcum</t>
  </si>
  <si>
    <t>Build a smaller battery than currently installed?</t>
  </si>
  <si>
    <t>actual</t>
  </si>
  <si>
    <t>extreme</t>
  </si>
  <si>
    <t>normal</t>
  </si>
  <si>
    <t>battery</t>
  </si>
  <si>
    <t>diesel</t>
  </si>
  <si>
    <t>diecab</t>
  </si>
  <si>
    <t>diecabbat</t>
  </si>
  <si>
    <t>diecabup</t>
  </si>
  <si>
    <t>extreme_90</t>
  </si>
  <si>
    <t>nm1_existing</t>
  </si>
  <si>
    <t>cable_all</t>
  </si>
  <si>
    <t>cable1</t>
  </si>
  <si>
    <t>cable2</t>
  </si>
  <si>
    <t>Subsea cable cost</t>
  </si>
  <si>
    <t>Per MW cost if installed in</t>
  </si>
  <si>
    <t>Battery cost</t>
  </si>
  <si>
    <t>million for</t>
  </si>
  <si>
    <t>MW for</t>
  </si>
  <si>
    <t>assume</t>
  </si>
  <si>
    <t>MW with 48MWh and 15MW backup diesel for</t>
  </si>
  <si>
    <t>million for battery only for</t>
  </si>
  <si>
    <t>million per MWh in 2050, i.e, 0.25 million per MWh</t>
  </si>
  <si>
    <t>Prorated cost</t>
  </si>
  <si>
    <t>min cap</t>
  </si>
  <si>
    <t>max cap</t>
  </si>
  <si>
    <t>for new installations</t>
  </si>
  <si>
    <t>Backup diesel left out for now</t>
  </si>
  <si>
    <t>Existing capacity in</t>
  </si>
  <si>
    <t xml:space="preserve">Existing capacity in </t>
  </si>
  <si>
    <t>Peak load</t>
  </si>
  <si>
    <t>Year/Hour</t>
  </si>
  <si>
    <t>scale linearly, in reality modes will shift</t>
  </si>
  <si>
    <t>days per year</t>
  </si>
  <si>
    <t>in reality, the number of peak load days will increase</t>
  </si>
  <si>
    <t>Value of lost load</t>
  </si>
  <si>
    <t>$/MWh</t>
  </si>
  <si>
    <t>Electricity price</t>
  </si>
  <si>
    <t>flat, in reality the price will fluctuate throughout the day</t>
  </si>
  <si>
    <t>possibly with uncertainty</t>
  </si>
  <si>
    <t>decrease geometrically thanks to technology improvement</t>
  </si>
  <si>
    <t>considered mature technology, no expected cost savings</t>
  </si>
  <si>
    <t>Results</t>
  </si>
  <si>
    <t>nsq</t>
  </si>
  <si>
    <t>Overleaf data</t>
  </si>
  <si>
    <t>cable_cost</t>
  </si>
  <si>
    <t>battery_cost</t>
  </si>
  <si>
    <t>existing_cable</t>
  </si>
  <si>
    <t>existing_battery</t>
  </si>
  <si>
    <t>peak_load</t>
  </si>
  <si>
    <t>battery_investment</t>
  </si>
  <si>
    <t>cable_investment</t>
  </si>
  <si>
    <t>battery_installed</t>
  </si>
  <si>
    <t>cable_installed</t>
  </si>
  <si>
    <t>lost_load</t>
  </si>
  <si>
    <t>2050 results</t>
  </si>
  <si>
    <t>hour</t>
  </si>
  <si>
    <t>battery_setpoint</t>
  </si>
  <si>
    <t>load_net</t>
  </si>
  <si>
    <t>load_original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</si>
</sst>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"/>
    <numFmt numFmtId="166" formatCode="#,##0.000000"/>
    <numFmt numFmtId="167" formatCode="0.000"/>
    <numFmt numFmtId="168" formatCode="#,##0.000"/>
    <numFmt numFmtId="169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30"/>
      <name val="Arial"/>
      <family val="2"/>
    </font>
    <font>
      <u/>
      <sz val="10"/>
      <color indexed="12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64" fontId="0" fillId="0" borderId="0" xfId="1" applyFont="1"/>
    <xf numFmtId="0" fontId="2" fillId="0" borderId="0" xfId="2"/>
    <xf numFmtId="0" fontId="19" fillId="33" borderId="10" xfId="0" applyFont="1" applyFill="1" applyBorder="1" applyAlignment="1">
      <alignment horizontal="left" wrapText="1"/>
    </xf>
    <xf numFmtId="0" fontId="20" fillId="34" borderId="11" xfId="0" applyFont="1" applyFill="1" applyBorder="1" applyAlignment="1">
      <alignment horizontal="right" wrapText="1"/>
    </xf>
    <xf numFmtId="0" fontId="20" fillId="34" borderId="11" xfId="0" applyFont="1" applyFill="1" applyBorder="1" applyAlignment="1">
      <alignment horizontal="left" wrapText="1"/>
    </xf>
    <xf numFmtId="0" fontId="20" fillId="34" borderId="11" xfId="0" applyFont="1" applyFill="1" applyBorder="1" applyAlignment="1">
      <alignment horizontal="center" wrapText="1"/>
    </xf>
    <xf numFmtId="49" fontId="20" fillId="34" borderId="11" xfId="0" applyNumberFormat="1" applyFont="1" applyFill="1" applyBorder="1" applyAlignment="1">
      <alignment horizontal="center" wrapText="1"/>
    </xf>
    <xf numFmtId="165" fontId="20" fillId="34" borderId="11" xfId="0" applyNumberFormat="1" applyFont="1" applyFill="1" applyBorder="1" applyAlignment="1">
      <alignment horizontal="right" wrapText="1"/>
    </xf>
    <xf numFmtId="166" fontId="20" fillId="34" borderId="11" xfId="0" applyNumberFormat="1" applyFont="1" applyFill="1" applyBorder="1" applyAlignment="1">
      <alignment horizontal="center" wrapText="1"/>
    </xf>
    <xf numFmtId="0" fontId="19" fillId="0" borderId="11" xfId="0" applyFont="1" applyBorder="1" applyAlignment="1">
      <alignment horizontal="right" wrapText="1"/>
    </xf>
    <xf numFmtId="0" fontId="19" fillId="0" borderId="11" xfId="0" applyFont="1" applyBorder="1" applyAlignment="1">
      <alignment horizontal="left" wrapText="1"/>
    </xf>
    <xf numFmtId="0" fontId="22" fillId="0" borderId="11" xfId="0" applyFont="1" applyBorder="1" applyAlignment="1">
      <alignment horizontal="center" wrapText="1"/>
    </xf>
    <xf numFmtId="0" fontId="19" fillId="0" borderId="11" xfId="0" applyFont="1" applyBorder="1" applyAlignment="1">
      <alignment horizontal="center" wrapText="1"/>
    </xf>
    <xf numFmtId="49" fontId="19" fillId="0" borderId="11" xfId="0" applyNumberFormat="1" applyFont="1" applyBorder="1" applyAlignment="1">
      <alignment horizontal="center" wrapText="1"/>
    </xf>
    <xf numFmtId="165" fontId="19" fillId="0" borderId="11" xfId="0" applyNumberFormat="1" applyFont="1" applyBorder="1" applyAlignment="1">
      <alignment horizontal="right" wrapText="1"/>
    </xf>
    <xf numFmtId="166" fontId="19" fillId="0" borderId="11" xfId="0" applyNumberFormat="1" applyFont="1" applyBorder="1" applyAlignment="1">
      <alignment horizontal="center" wrapText="1"/>
    </xf>
    <xf numFmtId="0" fontId="17" fillId="0" borderId="0" xfId="0" applyFont="1"/>
    <xf numFmtId="167" fontId="0" fillId="0" borderId="13" xfId="0" applyNumberFormat="1" applyBorder="1"/>
    <xf numFmtId="167" fontId="0" fillId="35" borderId="13" xfId="0" applyNumberFormat="1" applyFill="1" applyBorder="1"/>
    <xf numFmtId="1" fontId="0" fillId="0" borderId="12" xfId="0" applyNumberFormat="1" applyBorder="1"/>
    <xf numFmtId="1" fontId="0" fillId="35" borderId="12" xfId="0" applyNumberFormat="1" applyFill="1" applyBorder="1"/>
    <xf numFmtId="3" fontId="0" fillId="0" borderId="0" xfId="0" applyNumberFormat="1"/>
    <xf numFmtId="168" fontId="0" fillId="0" borderId="0" xfId="0" applyNumberFormat="1"/>
    <xf numFmtId="167" fontId="0" fillId="0" borderId="0" xfId="1" applyNumberFormat="1" applyFont="1"/>
    <xf numFmtId="167" fontId="0" fillId="0" borderId="0" xfId="0" applyNumberFormat="1"/>
    <xf numFmtId="0" fontId="0" fillId="36" borderId="0" xfId="0" applyFill="1"/>
    <xf numFmtId="0" fontId="0" fillId="37" borderId="0" xfId="0" applyFill="1"/>
    <xf numFmtId="2" fontId="0" fillId="0" borderId="0" xfId="0" applyNumberFormat="1"/>
    <xf numFmtId="2" fontId="10" fillId="5" borderId="4" xfId="11" applyNumberFormat="1"/>
    <xf numFmtId="169" fontId="0" fillId="0" borderId="0" xfId="0" applyNumberFormat="1"/>
    <xf numFmtId="0" fontId="0" fillId="38" borderId="0" xfId="0" applyFill="1"/>
    <xf numFmtId="169" fontId="0" fillId="37" borderId="0" xfId="0" applyNumberFormat="1" applyFill="1"/>
    <xf numFmtId="0" fontId="21" fillId="33" borderId="0" xfId="0" applyFont="1" applyFill="1" applyAlignment="1">
      <alignment horizontal="left" wrapText="1"/>
    </xf>
    <xf numFmtId="1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projections!$J$1</c:f>
              <c:strCache>
                <c:ptCount val="1"/>
                <c:pt idx="0">
                  <c:v>Peak Margin Extreme (MW)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projections!$A$2:$A$33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projections!$J$2:$J$33</c:f>
              <c:numCache>
                <c:formatCode>0.000</c:formatCode>
                <c:ptCount val="32"/>
                <c:pt idx="0">
                  <c:v>43.272279934390397</c:v>
                </c:pt>
                <c:pt idx="1">
                  <c:v>39.058033273451599</c:v>
                </c:pt>
                <c:pt idx="2">
                  <c:v>38.8664766070452</c:v>
                </c:pt>
                <c:pt idx="3">
                  <c:v>35.801569944544298</c:v>
                </c:pt>
                <c:pt idx="4">
                  <c:v>34.843786612512702</c:v>
                </c:pt>
                <c:pt idx="5">
                  <c:v>33.311333281262201</c:v>
                </c:pt>
                <c:pt idx="6">
                  <c:v>32.545106615637003</c:v>
                </c:pt>
                <c:pt idx="7">
                  <c:v>31.012653284386502</c:v>
                </c:pt>
                <c:pt idx="8">
                  <c:v>29.671756619542293</c:v>
                </c:pt>
                <c:pt idx="9">
                  <c:v>28.330859954698099</c:v>
                </c:pt>
                <c:pt idx="10">
                  <c:v>26.798406623447704</c:v>
                </c:pt>
                <c:pt idx="11">
                  <c:v>24.882839959384597</c:v>
                </c:pt>
                <c:pt idx="12">
                  <c:v>23.350386628134103</c:v>
                </c:pt>
                <c:pt idx="13">
                  <c:v>21.817933296883595</c:v>
                </c:pt>
                <c:pt idx="14">
                  <c:v>19.902366632820502</c:v>
                </c:pt>
                <c:pt idx="15">
                  <c:v>17.986799968757396</c:v>
                </c:pt>
                <c:pt idx="16">
                  <c:v>16.071233304694204</c:v>
                </c:pt>
                <c:pt idx="17">
                  <c:v>14.347223307037495</c:v>
                </c:pt>
                <c:pt idx="18">
                  <c:v>-23.376786690619298</c:v>
                </c:pt>
                <c:pt idx="19">
                  <c:v>-25.292353354682504</c:v>
                </c:pt>
                <c:pt idx="20">
                  <c:v>-27.207920018745597</c:v>
                </c:pt>
                <c:pt idx="21">
                  <c:v>-35.123486682808704</c:v>
                </c:pt>
                <c:pt idx="22">
                  <c:v>-36.272826681246499</c:v>
                </c:pt>
                <c:pt idx="23">
                  <c:v>-37.805280012496993</c:v>
                </c:pt>
                <c:pt idx="24">
                  <c:v>-38.954620010934903</c:v>
                </c:pt>
                <c:pt idx="25">
                  <c:v>-40.103960009372798</c:v>
                </c:pt>
                <c:pt idx="26">
                  <c:v>-40.870186674997996</c:v>
                </c:pt>
                <c:pt idx="27">
                  <c:v>-42.019526673435905</c:v>
                </c:pt>
                <c:pt idx="28">
                  <c:v>-80.785753339061102</c:v>
                </c:pt>
                <c:pt idx="29">
                  <c:v>-81.743536671092698</c:v>
                </c:pt>
                <c:pt idx="30">
                  <c:v>-82.318206670311596</c:v>
                </c:pt>
                <c:pt idx="31">
                  <c:v>-83.084433335936893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B-4945-BFC1-D1F2D967FD40}"/>
            </c:ext>
          </c:extLst>
        </c:ser>
        <c:ser>
          <c:idx val="1"/>
          <c:order val="1"/>
          <c:tx>
            <c:strRef>
              <c:f>projections!$K$1</c:f>
              <c:strCache>
                <c:ptCount val="1"/>
                <c:pt idx="0">
                  <c:v>N-1 Margin Extreme (MW)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projections!$K$2:$K$33</c:f>
              <c:numCache>
                <c:formatCode>0.000</c:formatCode>
                <c:ptCount val="32"/>
                <c:pt idx="0">
                  <c:v>5.2722799343903972</c:v>
                </c:pt>
                <c:pt idx="1">
                  <c:v>1.0580332734515991</c:v>
                </c:pt>
                <c:pt idx="2">
                  <c:v>0.86647660704520035</c:v>
                </c:pt>
                <c:pt idx="3">
                  <c:v>-2.1984300554557024</c:v>
                </c:pt>
                <c:pt idx="4">
                  <c:v>-3.1562133874872984</c:v>
                </c:pt>
                <c:pt idx="5">
                  <c:v>-4.6886667187377995</c:v>
                </c:pt>
                <c:pt idx="6">
                  <c:v>-5.4548933843629968</c:v>
                </c:pt>
                <c:pt idx="7">
                  <c:v>-6.9873467156134978</c:v>
                </c:pt>
                <c:pt idx="8">
                  <c:v>-8.3282433804577067</c:v>
                </c:pt>
                <c:pt idx="9">
                  <c:v>-9.6691400453019014</c:v>
                </c:pt>
                <c:pt idx="10">
                  <c:v>-11.201593376552296</c:v>
                </c:pt>
                <c:pt idx="11">
                  <c:v>-13.117160040615403</c:v>
                </c:pt>
                <c:pt idx="12">
                  <c:v>-14.649613371865897</c:v>
                </c:pt>
                <c:pt idx="13">
                  <c:v>-16.182066703116405</c:v>
                </c:pt>
                <c:pt idx="14">
                  <c:v>-18.097633367179498</c:v>
                </c:pt>
                <c:pt idx="15">
                  <c:v>-20.013200031242604</c:v>
                </c:pt>
                <c:pt idx="16">
                  <c:v>-21.928766695305796</c:v>
                </c:pt>
                <c:pt idx="17">
                  <c:v>-23.652776692962505</c:v>
                </c:pt>
                <c:pt idx="18">
                  <c:v>-61.376786690619298</c:v>
                </c:pt>
                <c:pt idx="19">
                  <c:v>-63.292353354682504</c:v>
                </c:pt>
                <c:pt idx="20">
                  <c:v>-65.207920018745597</c:v>
                </c:pt>
                <c:pt idx="21">
                  <c:v>-73.123486682808704</c:v>
                </c:pt>
                <c:pt idx="22">
                  <c:v>-74.272826681246499</c:v>
                </c:pt>
                <c:pt idx="23">
                  <c:v>-75.805280012496993</c:v>
                </c:pt>
                <c:pt idx="24">
                  <c:v>-76.954620010934903</c:v>
                </c:pt>
                <c:pt idx="25">
                  <c:v>-78.103960009372798</c:v>
                </c:pt>
                <c:pt idx="26">
                  <c:v>-78.870186674997996</c:v>
                </c:pt>
                <c:pt idx="27">
                  <c:v>-80.019526673435905</c:v>
                </c:pt>
                <c:pt idx="28">
                  <c:v>-95.785753339061102</c:v>
                </c:pt>
                <c:pt idx="29">
                  <c:v>-96.743536671092698</c:v>
                </c:pt>
                <c:pt idx="30">
                  <c:v>-97.318206670311596</c:v>
                </c:pt>
                <c:pt idx="31">
                  <c:v>-98.084433335936893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CB-4945-BFC1-D1F2D967FD40}"/>
            </c:ext>
          </c:extLst>
        </c:ser>
        <c:ser>
          <c:idx val="2"/>
          <c:order val="2"/>
          <c:tx>
            <c:strRef>
              <c:f>projections!$L$1</c:f>
              <c:strCache>
                <c:ptCount val="1"/>
                <c:pt idx="0">
                  <c:v>Peak Margin Normal (MW)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projections!$L$2:$L$33</c:f>
              <c:numCache>
                <c:formatCode>0.000</c:formatCode>
                <c:ptCount val="32"/>
                <c:pt idx="0">
                  <c:v>48.252753260954499</c:v>
                </c:pt>
                <c:pt idx="1">
                  <c:v>46.911856596110297</c:v>
                </c:pt>
                <c:pt idx="2">
                  <c:v>43.846949933609302</c:v>
                </c:pt>
                <c:pt idx="3">
                  <c:v>43.463836600796697</c:v>
                </c:pt>
                <c:pt idx="4">
                  <c:v>42.5060532687652</c:v>
                </c:pt>
                <c:pt idx="5">
                  <c:v>41.548269936733597</c:v>
                </c:pt>
                <c:pt idx="6">
                  <c:v>40.5904866047021</c:v>
                </c:pt>
                <c:pt idx="7">
                  <c:v>39.441146606264198</c:v>
                </c:pt>
                <c:pt idx="8">
                  <c:v>38.100249941420003</c:v>
                </c:pt>
                <c:pt idx="9">
                  <c:v>36.9509099429822</c:v>
                </c:pt>
                <c:pt idx="10">
                  <c:v>35.610013278137998</c:v>
                </c:pt>
                <c:pt idx="11">
                  <c:v>34.269116613293797</c:v>
                </c:pt>
                <c:pt idx="12">
                  <c:v>32.736663282043303</c:v>
                </c:pt>
                <c:pt idx="13">
                  <c:v>31.395766617199101</c:v>
                </c:pt>
                <c:pt idx="14">
                  <c:v>29.480199953135994</c:v>
                </c:pt>
                <c:pt idx="15">
                  <c:v>27.9477466218855</c:v>
                </c:pt>
                <c:pt idx="16">
                  <c:v>26.223736624228707</c:v>
                </c:pt>
                <c:pt idx="17">
                  <c:v>24.691283292978198</c:v>
                </c:pt>
                <c:pt idx="18">
                  <c:v>-13.224283371084894</c:v>
                </c:pt>
                <c:pt idx="19">
                  <c:v>-14.756736702335402</c:v>
                </c:pt>
                <c:pt idx="20">
                  <c:v>-16.480746699992196</c:v>
                </c:pt>
                <c:pt idx="21">
                  <c:v>-24.013200031242604</c:v>
                </c:pt>
                <c:pt idx="22">
                  <c:v>-25.354096696086799</c:v>
                </c:pt>
                <c:pt idx="23">
                  <c:v>-26.503436694524694</c:v>
                </c:pt>
                <c:pt idx="24">
                  <c:v>-27.652776692962505</c:v>
                </c:pt>
                <c:pt idx="25">
                  <c:v>-28.419003358587801</c:v>
                </c:pt>
                <c:pt idx="26">
                  <c:v>-29.568343357025697</c:v>
                </c:pt>
                <c:pt idx="27">
                  <c:v>-30.334570022650894</c:v>
                </c:pt>
                <c:pt idx="28">
                  <c:v>-68.909240021869806</c:v>
                </c:pt>
                <c:pt idx="29">
                  <c:v>-69.867023353901402</c:v>
                </c:pt>
                <c:pt idx="30">
                  <c:v>-70.4416933531203</c:v>
                </c:pt>
                <c:pt idx="31">
                  <c:v>-70.824806685932998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CB-4945-BFC1-D1F2D967FD40}"/>
            </c:ext>
          </c:extLst>
        </c:ser>
        <c:ser>
          <c:idx val="3"/>
          <c:order val="3"/>
          <c:tx>
            <c:strRef>
              <c:f>projections!$M$1</c:f>
              <c:strCache>
                <c:ptCount val="1"/>
                <c:pt idx="0">
                  <c:v>N-1 Marginal Normal (MW)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projections!$M$2:$M$33</c:f>
              <c:numCache>
                <c:formatCode>0.000</c:formatCode>
                <c:ptCount val="32"/>
                <c:pt idx="0">
                  <c:v>10.252753260954499</c:v>
                </c:pt>
                <c:pt idx="1">
                  <c:v>8.9118565961102973</c:v>
                </c:pt>
                <c:pt idx="2">
                  <c:v>5.8469499336093023</c:v>
                </c:pt>
                <c:pt idx="3">
                  <c:v>5.4638366007966965</c:v>
                </c:pt>
                <c:pt idx="4">
                  <c:v>4.5060532687652</c:v>
                </c:pt>
                <c:pt idx="5">
                  <c:v>3.5482699367335968</c:v>
                </c:pt>
                <c:pt idx="6">
                  <c:v>2.5904866047021002</c:v>
                </c:pt>
                <c:pt idx="7">
                  <c:v>1.4411466062641978</c:v>
                </c:pt>
                <c:pt idx="8">
                  <c:v>0.1002499414200031</c:v>
                </c:pt>
                <c:pt idx="9">
                  <c:v>-1.0490900570177999</c:v>
                </c:pt>
                <c:pt idx="10">
                  <c:v>-2.3899867218620017</c:v>
                </c:pt>
                <c:pt idx="11">
                  <c:v>-3.7308833867062035</c:v>
                </c:pt>
                <c:pt idx="12">
                  <c:v>-5.2633367179566974</c:v>
                </c:pt>
                <c:pt idx="13">
                  <c:v>-6.6042333828008992</c:v>
                </c:pt>
                <c:pt idx="14">
                  <c:v>-8.519800046864006</c:v>
                </c:pt>
                <c:pt idx="15">
                  <c:v>-10.0522533781145</c:v>
                </c:pt>
                <c:pt idx="16">
                  <c:v>-11.776263375771293</c:v>
                </c:pt>
                <c:pt idx="17">
                  <c:v>-13.308716707021802</c:v>
                </c:pt>
                <c:pt idx="18">
                  <c:v>-51.224283371084894</c:v>
                </c:pt>
                <c:pt idx="19">
                  <c:v>-52.756736702335402</c:v>
                </c:pt>
                <c:pt idx="20">
                  <c:v>-54.480746699992196</c:v>
                </c:pt>
                <c:pt idx="21">
                  <c:v>-62.013200031242604</c:v>
                </c:pt>
                <c:pt idx="22">
                  <c:v>-63.354096696086799</c:v>
                </c:pt>
                <c:pt idx="23">
                  <c:v>-64.503436694524694</c:v>
                </c:pt>
                <c:pt idx="24">
                  <c:v>-65.652776692962505</c:v>
                </c:pt>
                <c:pt idx="25">
                  <c:v>-66.419003358587801</c:v>
                </c:pt>
                <c:pt idx="26">
                  <c:v>-67.568343357025697</c:v>
                </c:pt>
                <c:pt idx="27">
                  <c:v>-68.334570022650894</c:v>
                </c:pt>
                <c:pt idx="28">
                  <c:v>-83.909240021869806</c:v>
                </c:pt>
                <c:pt idx="29">
                  <c:v>-84.867023353901402</c:v>
                </c:pt>
                <c:pt idx="30">
                  <c:v>-85.4416933531203</c:v>
                </c:pt>
                <c:pt idx="31">
                  <c:v>-85.824806685932998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CB-4945-BFC1-D1F2D967F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382504"/>
        <c:axId val="401385744"/>
      </c:lineChart>
      <c:catAx>
        <c:axId val="40138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85744"/>
        <c:crosses val="autoZero"/>
        <c:auto val="1"/>
        <c:lblAlgn val="ctr"/>
        <c:lblOffset val="100"/>
        <c:noMultiLvlLbl val="0"/>
      </c:catAx>
      <c:valAx>
        <c:axId val="4013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Margin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8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Cable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jp_data!$H$20:$H$45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jp_data!$B$14:$B$39</c:f>
              <c:numCache>
                <c:formatCode>0.000</c:formatCode>
                <c:ptCount val="26"/>
                <c:pt idx="0">
                  <c:v>3.25</c:v>
                </c:pt>
                <c:pt idx="1">
                  <c:v>3.125</c:v>
                </c:pt>
                <c:pt idx="2">
                  <c:v>3</c:v>
                </c:pt>
                <c:pt idx="3">
                  <c:v>2.875</c:v>
                </c:pt>
                <c:pt idx="4">
                  <c:v>2.75</c:v>
                </c:pt>
                <c:pt idx="5">
                  <c:v>2.625</c:v>
                </c:pt>
                <c:pt idx="6">
                  <c:v>2.5</c:v>
                </c:pt>
                <c:pt idx="7">
                  <c:v>2.375</c:v>
                </c:pt>
                <c:pt idx="8">
                  <c:v>2.25</c:v>
                </c:pt>
                <c:pt idx="9">
                  <c:v>2.125</c:v>
                </c:pt>
                <c:pt idx="10">
                  <c:v>2</c:v>
                </c:pt>
                <c:pt idx="11">
                  <c:v>1.875</c:v>
                </c:pt>
                <c:pt idx="12">
                  <c:v>1.75</c:v>
                </c:pt>
                <c:pt idx="13">
                  <c:v>1.625</c:v>
                </c:pt>
                <c:pt idx="14">
                  <c:v>1.5</c:v>
                </c:pt>
                <c:pt idx="15">
                  <c:v>1.375</c:v>
                </c:pt>
                <c:pt idx="16">
                  <c:v>1.25</c:v>
                </c:pt>
                <c:pt idx="17">
                  <c:v>1.125</c:v>
                </c:pt>
                <c:pt idx="18">
                  <c:v>1</c:v>
                </c:pt>
                <c:pt idx="19">
                  <c:v>0.875</c:v>
                </c:pt>
                <c:pt idx="20">
                  <c:v>0.75</c:v>
                </c:pt>
                <c:pt idx="21">
                  <c:v>0.625</c:v>
                </c:pt>
                <c:pt idx="22">
                  <c:v>0.5</c:v>
                </c:pt>
                <c:pt idx="23">
                  <c:v>0.375</c:v>
                </c:pt>
                <c:pt idx="24">
                  <c:v>0.25</c:v>
                </c:pt>
                <c:pt idx="2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62-4F62-9B15-9B53135DD8E4}"/>
            </c:ext>
          </c:extLst>
        </c:ser>
        <c:ser>
          <c:idx val="1"/>
          <c:order val="1"/>
          <c:tx>
            <c:v>Battery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jp_data!$H$20:$H$45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jp_data!$K$20:$K$45</c:f>
              <c:numCache>
                <c:formatCode>0.000</c:formatCode>
                <c:ptCount val="26"/>
                <c:pt idx="0">
                  <c:v>5.672568072266281</c:v>
                </c:pt>
                <c:pt idx="1">
                  <c:v>5.0066372694423826</c:v>
                </c:pt>
                <c:pt idx="2">
                  <c:v>4.4188833749429204</c:v>
                </c:pt>
                <c:pt idx="3">
                  <c:v>3.9001288151082103</c:v>
                </c:pt>
                <c:pt idx="4">
                  <c:v>3.44227341701089</c:v>
                </c:pt>
                <c:pt idx="5">
                  <c:v>3.038167927058856</c:v>
                </c:pt>
                <c:pt idx="6">
                  <c:v>2.6815023778745664</c:v>
                </c:pt>
                <c:pt idx="7">
                  <c:v>2.248372182321202</c:v>
                </c:pt>
                <c:pt idx="8">
                  <c:v>1.8799812560827112</c:v>
                </c:pt>
                <c:pt idx="9">
                  <c:v>1.5670986887635228</c:v>
                </c:pt>
                <c:pt idx="10">
                  <c:v>1.3017686854231285</c:v>
                </c:pt>
                <c:pt idx="11">
                  <c:v>1.0771383988260939</c:v>
                </c:pt>
                <c:pt idx="12">
                  <c:v>0.8873086118421798</c:v>
                </c:pt>
                <c:pt idx="13">
                  <c:v>0.72720427775478014</c:v>
                </c:pt>
                <c:pt idx="14">
                  <c:v>0.59246231387299142</c:v>
                </c:pt>
                <c:pt idx="15">
                  <c:v>0.47933438170428183</c:v>
                </c:pt>
                <c:pt idx="16">
                  <c:v>0.42306294951291745</c:v>
                </c:pt>
                <c:pt idx="17">
                  <c:v>0.37339749886956752</c:v>
                </c:pt>
                <c:pt idx="18">
                  <c:v>0.32956252095006866</c:v>
                </c:pt>
                <c:pt idx="19">
                  <c:v>0.29087354774409935</c:v>
                </c:pt>
                <c:pt idx="20">
                  <c:v>0.25672646432407137</c:v>
                </c:pt>
                <c:pt idx="21">
                  <c:v>0.22658807579960052</c:v>
                </c:pt>
                <c:pt idx="22">
                  <c:v>0.19998778166381481</c:v>
                </c:pt>
                <c:pt idx="23">
                  <c:v>0.17651022752929951</c:v>
                </c:pt>
                <c:pt idx="24">
                  <c:v>0.15578881951307891</c:v>
                </c:pt>
                <c:pt idx="25">
                  <c:v>0.13750000000000001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62-4F62-9B15-9B53135DD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487776"/>
        <c:axId val="519523216"/>
      </c:lineChart>
      <c:catAx>
        <c:axId val="5744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23216"/>
        <c:crosses val="autoZero"/>
        <c:auto val="1"/>
        <c:lblAlgn val="ctr"/>
        <c:lblOffset val="100"/>
        <c:noMultiLvlLbl val="0"/>
      </c:catAx>
      <c:valAx>
        <c:axId val="5195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192880</xdr:colOff>
      <xdr:row>1</xdr:row>
      <xdr:rowOff>131851</xdr:rowOff>
    </xdr:from>
    <xdr:to>
      <xdr:col>21</xdr:col>
      <xdr:colOff>722879</xdr:colOff>
      <xdr:row>31</xdr:row>
      <xdr:rowOff>174714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C1C49EA-0B6C-7B07-12EF-EEE9BFD51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297873</xdr:colOff>
      <xdr:row>43</xdr:row>
      <xdr:rowOff>41563</xdr:rowOff>
    </xdr:from>
    <xdr:to>
      <xdr:col>20</xdr:col>
      <xdr:colOff>741218</xdr:colOff>
      <xdr:row>58</xdr:row>
      <xdr:rowOff>83127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67AB5-E00A-B87A-EEA6-3DC171EA9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95250</xdr:colOff>
      <xdr:row>1</xdr:row>
      <xdr:rowOff>68036</xdr:rowOff>
    </xdr:from>
    <xdr:to>
      <xdr:col>23</xdr:col>
      <xdr:colOff>175173</xdr:colOff>
      <xdr:row>27</xdr:row>
      <xdr:rowOff>26217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D1A47DF-4175-F7AD-D71D-3D42B8CC9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10607" y="244929"/>
          <a:ext cx="7182852" cy="4557395"/>
        </a:xfrm>
        <a:prstGeom prst="rect">
          <a:avLst/>
        </a:prstGeom>
      </xdr:spPr>
    </xdr:pic>
    <xdr:clientData/>
  </xdr:twoCellAnchor>
  <xdr:twoCellAnchor editAs="oneCell">
    <xdr:from>
      <xdr:col>14</xdr:col>
      <xdr:colOff>136071</xdr:colOff>
      <xdr:row>28</xdr:row>
      <xdr:rowOff>149679</xdr:rowOff>
    </xdr:from>
    <xdr:to>
      <xdr:col>23</xdr:col>
      <xdr:colOff>547511</xdr:colOff>
      <xdr:row>52</xdr:row>
      <xdr:rowOff>168236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6BBE521-A4EA-487F-FC0B-067680E3A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51428" y="5102679"/>
          <a:ext cx="7514369" cy="4263986"/>
        </a:xfrm>
        <a:prstGeom prst="rect">
          <a:avLst/>
        </a:prstGeom>
      </xdr:spPr>
    </xdr:pic>
    <xdr:clientData/>
  </xdr:twoCellAnchor>
  <xdr:twoCellAnchor editAs="oneCell">
    <xdr:from>
      <xdr:col>24</xdr:col>
      <xdr:colOff>200297</xdr:colOff>
      <xdr:row>1</xdr:row>
      <xdr:rowOff>58239</xdr:rowOff>
    </xdr:from>
    <xdr:to>
      <xdr:col>36</xdr:col>
      <xdr:colOff>656161</xdr:colOff>
      <xdr:row>44</xdr:row>
      <xdr:rowOff>133879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AA8F15B-784E-2C7F-3D2C-4B2C0C0D7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07797" y="235132"/>
          <a:ext cx="9926435" cy="7682033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95250</xdr:colOff>
      <xdr:row>45</xdr:row>
      <xdr:rowOff>95249</xdr:rowOff>
    </xdr:from>
    <xdr:to>
      <xdr:col>37</xdr:col>
      <xdr:colOff>148669</xdr:colOff>
      <xdr:row>80</xdr:row>
      <xdr:rowOff>2755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CD8FB28-6EDF-E61A-A970-08E5BC60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02750" y="8055428"/>
          <a:ext cx="10313205" cy="6098756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</xdr:row>
      <xdr:rowOff>0</xdr:rowOff>
    </xdr:from>
    <xdr:to>
      <xdr:col>48</xdr:col>
      <xdr:colOff>652975</xdr:colOff>
      <xdr:row>30</xdr:row>
      <xdr:rowOff>48323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5FAC4BF2-23DC-B4FE-E572-D0D8FF09A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956500" y="353786"/>
          <a:ext cx="8545118" cy="5001323"/>
        </a:xfrm>
        <a:prstGeom prst="rect">
          <a:avLst/>
        </a:prstGeom>
      </xdr:spPr>
    </xdr:pic>
    <xdr:clientData/>
  </xdr:twoCellAnchor>
  <xdr:twoCellAnchor editAs="oneCell">
    <xdr:from>
      <xdr:col>38</xdr:col>
      <xdr:colOff>13607</xdr:colOff>
      <xdr:row>31</xdr:row>
      <xdr:rowOff>68035</xdr:rowOff>
    </xdr:from>
    <xdr:to>
      <xdr:col>48</xdr:col>
      <xdr:colOff>718023</xdr:colOff>
      <xdr:row>55</xdr:row>
      <xdr:rowOff>84686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755198C8-EB1C-BA12-7F3C-8F632A6F1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970107" y="5551714"/>
          <a:ext cx="8596559" cy="4262079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57</xdr:row>
      <xdr:rowOff>0</xdr:rowOff>
    </xdr:from>
    <xdr:to>
      <xdr:col>48</xdr:col>
      <xdr:colOff>5184</xdr:colOff>
      <xdr:row>83</xdr:row>
      <xdr:rowOff>87740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8CB9E53-24E8-9D45-8F0E-7B8D55DB4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956500" y="10082893"/>
          <a:ext cx="7897327" cy="4686954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</xdr:row>
      <xdr:rowOff>0</xdr:rowOff>
    </xdr:from>
    <xdr:to>
      <xdr:col>63</xdr:col>
      <xdr:colOff>658859</xdr:colOff>
      <xdr:row>33</xdr:row>
      <xdr:rowOff>70172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69AC7976-65A4-DB62-C0FF-22927E666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37857" y="353786"/>
          <a:ext cx="11707859" cy="555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396240</xdr:colOff>
      <xdr:row>3</xdr:row>
      <xdr:rowOff>173355</xdr:rowOff>
    </xdr:from>
    <xdr:to>
      <xdr:col>8</xdr:col>
      <xdr:colOff>526680</xdr:colOff>
      <xdr:row>28</xdr:row>
      <xdr:rowOff>173986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138299B-1C57-0EAF-B880-7D62E5E98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" y="716280"/>
          <a:ext cx="6455040" cy="452500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headers="0" connectionId="1" xr16:uid="{3137021C-01CE-400E-A321-C75BAFFB15C5}" autoFormatId="16" applyNumberFormats="0" applyBorderFormats="0" applyFontFormats="0" applyPatternFormats="0" applyAlignmentFormats="0" applyWidthHeightFormats="0">
  <queryTableRefresh headersInLastRefresh="0"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19018-A667-411E-9DFC-DBD5FCCE7003}" name="annual_peaks_estimated_data" displayName="annual_peaks_estimated_data" ref="A1:F46" tableType="queryTable" headerRowCount="0" totalsRowShown="0">
  <tableColumns count="6">
    <tableColumn id="1" xr3:uid="{0B1287C2-C2BC-4126-9D40-E7CECCD45E7B}" uniqueName="1" name="Column1" queryTableFieldId="1" dataDxfId="5"/>
    <tableColumn id="2" xr3:uid="{460E5254-3BE6-4CD5-A5A8-956950C4B2D6}" uniqueName="2" name="Column2" queryTableFieldId="2" dataDxfId="4"/>
    <tableColumn id="3" xr3:uid="{F0B5698E-13A3-4B23-BD80-DBCFE9F581F1}" uniqueName="3" name="Column3" queryTableFieldId="3" dataDxfId="3"/>
    <tableColumn id="4" xr3:uid="{1495EBE8-911F-4339-8736-3A22B7BEBFD0}" uniqueName="4" name="Column4" queryTableFieldId="4" dataDxfId="2"/>
    <tableColumn id="5" xr3:uid="{696E22B9-75CF-4AB8-BD9E-360A4E8226DB}" uniqueName="5" name="Column5" queryTableFieldId="5" dataDxfId="1"/>
    <tableColumn id="6" xr3:uid="{37FE434C-515E-4B41-9A3A-79F2F85EA540}" uniqueName="6" name="Column6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nantucketcurrent.com/news/undersea-electric-cable-to-nantucket-back-online" TargetMode="External"/><Relationship Id="rId2" Type="http://schemas.openxmlformats.org/officeDocument/2006/relationships/hyperlink" Target="https://www.wbur.org/news/2019/10/08/nantucket-energy-storage-lithium-ion-giant-battery" TargetMode="External"/><Relationship Id="rId1" Type="http://schemas.openxmlformats.org/officeDocument/2006/relationships/hyperlink" Target="https://nantucket.bluedotliving.com/2024/06/28/field-note-electric-power-on-nantucket/" TargetMode="External"/><Relationship Id="rId5" Type="http://schemas.openxmlformats.org/officeDocument/2006/relationships/hyperlink" Target="https://nantucket.bluedotliving.com/2024/06/28/field-note-a-better-energy-future-for-nantucket/" TargetMode="External"/><Relationship Id="rId4" Type="http://schemas.openxmlformats.org/officeDocument/2006/relationships/hyperlink" Target="https://nantucketcurrent.com/news/one-of-the-two-undersea-cables-that-provide-electricity-to-nantucket-is-broken-dow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mass.gov/doc/gmacesmp-draftnational-grid/download" TargetMode="External"/><Relationship Id="rId4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bing.com/maps?cp=41.909300~-89.049800&amp;style=o&amp;lvl=18&amp;dir=0&amp;sp=point.41.909300_-89.049800_North%20Ninth%20Street" TargetMode="External"/><Relationship Id="rId4233" Type="http://schemas.openxmlformats.org/officeDocument/2006/relationships/hyperlink" Target="https://www.google.com/maps/@39.358200,-99.841700,450m/data=!3m1!1e3!4m5!3m4!1s0x0:0x0!8m2!3d39.358200!4d-99.841700" TargetMode="External"/><Relationship Id="rId8854" Type="http://schemas.openxmlformats.org/officeDocument/2006/relationships/hyperlink" Target="https://www.bing.com/maps?cp=39.619520~-86.207090&amp;style=o&amp;lvl=18&amp;dir=0&amp;sp=point.39.619520_-86.207090_Orme%20Park%20Water%20Treatment%20Plant" TargetMode="External"/><Relationship Id="rId9905" Type="http://schemas.openxmlformats.org/officeDocument/2006/relationships/hyperlink" Target="https://www.google.com/maps/@40.697280,-73.799783,450m/data=!3m1!1e3!4m5!3m4!1s0x0:0x0!8m2!3d40.697280!4d-73.799783" TargetMode="External"/><Relationship Id="rId7456" Type="http://schemas.openxmlformats.org/officeDocument/2006/relationships/hyperlink" Target="https://www.bing.com/maps?cp=38.264408~-94.344385&amp;style=o&amp;lvl=18&amp;dir=0&amp;sp=point.38.264408_-94.344385_Butler%20Municipal%20Power%20Plant" TargetMode="External"/><Relationship Id="rId8507" Type="http://schemas.openxmlformats.org/officeDocument/2006/relationships/hyperlink" Target="https://www.google.com/maps/@40.634800,-80.415900,450m/data=!3m1!1e3!4m5!3m4!1s0x0:0x0!8m2!3d40.634800!4d-80.415900" TargetMode="External"/><Relationship Id="rId10784" Type="http://schemas.openxmlformats.org/officeDocument/2006/relationships/hyperlink" Target="https://www.bing.com/maps?cp=66.566287~-145.253052&amp;style=o&amp;lvl=18&amp;dir=0&amp;sp=point.66.566287_-145.253052_Gwitchyaa%20Zhee" TargetMode="External"/><Relationship Id="rId11835" Type="http://schemas.openxmlformats.org/officeDocument/2006/relationships/hyperlink" Target="https://www.google.com/maps/@38.434400,-105.250000,450m/data=!3m1!1e3!4m5!3m4!1s0x0:0x0!8m2!3d38.434400!4d-105.250000" TargetMode="External"/><Relationship Id="rId6058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09" Type="http://schemas.openxmlformats.org/officeDocument/2006/relationships/hyperlink" Target="https://www.google.com/maps/@30.617778,-96.343333,450m/data=!3m1!1e3!4m5!3m4!1s0x0:0x0!8m2!3d30.617778!4d-96.343333" TargetMode="External"/><Relationship Id="rId10437" Type="http://schemas.openxmlformats.org/officeDocument/2006/relationships/hyperlink" Target="https://www.google.com/maps/@45.771667,-87.063922,450m/data=!3m1!1e3!4m5!3m4!1s0x0:0x0!8m2!3d45.771667!4d-87.063922" TargetMode="External"/><Relationship Id="rId987" Type="http://schemas.openxmlformats.org/officeDocument/2006/relationships/hyperlink" Target="https://www.google.com/maps/@40.922568,-121.992906,450m/data=!3m1!1e3!4m5!3m4!1s0x0:0x0!8m2!3d40.922568!4d-121.992906" TargetMode="External"/><Relationship Id="rId2668" Type="http://schemas.openxmlformats.org/officeDocument/2006/relationships/hyperlink" Target="https://www.bing.com/maps?cp=19.720300~-155.118900&amp;style=o&amp;lvl=18&amp;dir=0&amp;sp=point.19.720300_-155.118900_Waiau%20Hydro" TargetMode="External"/><Relationship Id="rId3719" Type="http://schemas.openxmlformats.org/officeDocument/2006/relationships/hyperlink" Target="https://www.google.com/maps/@42.315900,-92.192800,450m/data=!3m1!1e3!4m5!3m4!1s0x0:0x0!8m2!3d42.315900!4d-92.192800" TargetMode="External"/><Relationship Id="rId4090" Type="http://schemas.openxmlformats.org/officeDocument/2006/relationships/hyperlink" Target="https://www.bing.com/maps?cp=39.832769~-97.632038&amp;style=o&amp;lvl=18&amp;dir=0&amp;sp=point.39.832769_-97.632038_Belleville" TargetMode="External"/><Relationship Id="rId15082" Type="http://schemas.openxmlformats.org/officeDocument/2006/relationships/hyperlink" Target="https://www.bing.com/maps?cp=29.129714~-97.311236&amp;style=o&amp;lvl=18&amp;dir=0&amp;sp=point.29.129714_-97.311236_Small%20Hydro%20of%20Texas" TargetMode="External"/><Relationship Id="rId16133" Type="http://schemas.openxmlformats.org/officeDocument/2006/relationships/hyperlink" Target="https://www.google.com/maps/@41.926111,-85.010277,450m/data=!3m1!1e3!4m5!3m4!1s0x0:0x0!8m2!3d41.926111!4d-85.010277" TargetMode="External"/><Relationship Id="rId5141" Type="http://schemas.openxmlformats.org/officeDocument/2006/relationships/hyperlink" Target="https://www.google.com/maps/@42.390800,-71.067500,450m/data=!3m1!1e3!4m5!3m4!1s0x0:0x0!8m2!3d42.390800!4d-71.067500" TargetMode="External"/><Relationship Id="rId9762" Type="http://schemas.openxmlformats.org/officeDocument/2006/relationships/hyperlink" Target="https://www.bing.com/maps?cp=42.067125~-87.886172&amp;style=o&amp;lvl=18&amp;dir=0&amp;sp=point.42.067125_-87.886172_Des%20Plaines%20Gas%20Recovery" TargetMode="External"/><Relationship Id="rId11692" Type="http://schemas.openxmlformats.org/officeDocument/2006/relationships/hyperlink" Target="https://www.bing.com/maps?cp=42.944093~-76.593944&amp;style=o&amp;lvl=18&amp;dir=0&amp;sp=point.42.944093_-76.593944_Auburn%20LFG%20Energy%20Facility" TargetMode="External"/><Relationship Id="rId12743" Type="http://schemas.openxmlformats.org/officeDocument/2006/relationships/hyperlink" Target="https://www.google.com/maps/@47.938300,-97.935000,450m/data=!3m1!1e3!4m5!3m4!1s0x0:0x0!8m2!3d47.938300!4d-97.935000" TargetMode="External"/><Relationship Id="rId1751" Type="http://schemas.openxmlformats.org/officeDocument/2006/relationships/hyperlink" Target="https://www.google.com/maps/@38.033327,-102.537915,450m/data=!3m1!1e3!4m5!3m4!1s0x0:0x0!8m2!3d38.033327!4d-102.537915" TargetMode="External"/><Relationship Id="rId2802" Type="http://schemas.openxmlformats.org/officeDocument/2006/relationships/hyperlink" Target="https://www.bing.com/maps?cp=42.536750~-111.793967&amp;style=o&amp;lvl=18&amp;dir=0&amp;sp=point.42.536750_-111.793967_Grace" TargetMode="External"/><Relationship Id="rId8364" Type="http://schemas.openxmlformats.org/officeDocument/2006/relationships/hyperlink" Target="https://www.bing.com/maps?cp=46.530598~-87.392206&amp;style=o&amp;lvl=18&amp;dir=0&amp;sp=point.46.530598_-87.392206_Shiras" TargetMode="External"/><Relationship Id="rId9415" Type="http://schemas.openxmlformats.org/officeDocument/2006/relationships/hyperlink" Target="https://www.google.com/maps/@42.387491,-72.078069,450m/data=!3m1!1e3!4m5!3m4!1s0x0:0x0!8m2!3d42.387491!4d-72.078069" TargetMode="External"/><Relationship Id="rId10294" Type="http://schemas.openxmlformats.org/officeDocument/2006/relationships/hyperlink" Target="https://www.bing.com/maps?cp=29.674400~-94.913900&amp;style=o&amp;lvl=18&amp;dir=0&amp;sp=point.29.674400_-94.913900_Baytown" TargetMode="External"/><Relationship Id="rId11345" Type="http://schemas.openxmlformats.org/officeDocument/2006/relationships/hyperlink" Target="https://www.google.com/maps/@32.778780,-97.694542,450m/data=!3m1!1e3!4m5!3m4!1s0x0:0x0!8m2!3d32.778780!4d-97.694542" TargetMode="External"/><Relationship Id="rId1404" Type="http://schemas.openxmlformats.org/officeDocument/2006/relationships/hyperlink" Target="https://www.bing.com/maps?cp=63.335520~-142.999970&amp;style=o&amp;lvl=18&amp;dir=0&amp;sp=point.63.335520_-142.999970_Tok" TargetMode="External"/><Relationship Id="rId8017" Type="http://schemas.openxmlformats.org/officeDocument/2006/relationships/hyperlink" Target="https://www.google.com/maps/@45.487869,-111.633807,450m/data=!3m1!1e3!4m5!3m4!1s0x0:0x0!8m2!3d45.487869!4d-111.633807" TargetMode="External"/><Relationship Id="rId15966" Type="http://schemas.openxmlformats.org/officeDocument/2006/relationships/hyperlink" Target="https://www.bing.com/maps?cp=44.802778~-95.526944&amp;style=o&amp;lvl=18&amp;dir=0&amp;sp=point.44.802778_-95.526944_Minnesota%20Valley" TargetMode="External"/><Relationship Id="rId3576" Type="http://schemas.openxmlformats.org/officeDocument/2006/relationships/hyperlink" Target="https://www.bing.com/maps?cp=41.444224~-94.766474&amp;style=o&amp;lvl=18&amp;dir=0&amp;sp=point.41.444224_-94.766474_Anita" TargetMode="External"/><Relationship Id="rId4627" Type="http://schemas.openxmlformats.org/officeDocument/2006/relationships/hyperlink" Target="https://www.google.com/maps/@38.223592,-85.841704,450m/data=!3m1!1e3!4m5!3m4!1s0x0:0x0!8m2!3d38.223592!4d-85.841704" TargetMode="External"/><Relationship Id="rId4974" Type="http://schemas.openxmlformats.org/officeDocument/2006/relationships/hyperlink" Target="https://www.bing.com/maps?cp=39.442836~-76.221761&amp;style=o&amp;lvl=18&amp;dir=0&amp;sp=point.39.442836_-76.221761_Perryman" TargetMode="External"/><Relationship Id="rId14568" Type="http://schemas.openxmlformats.org/officeDocument/2006/relationships/hyperlink" Target="https://www.bing.com/maps?cp=46.870500~-89.328000&amp;style=o&amp;lvl=18&amp;dir=0&amp;sp=point.46.870500_-89.328000_Stone%20Container%20Ontonagon%20Mill" TargetMode="External"/><Relationship Id="rId15619" Type="http://schemas.openxmlformats.org/officeDocument/2006/relationships/hyperlink" Target="https://www.google.com/maps/@42.625000,-71.351944,450m/data=!3m1!1e3!4m5!3m4!1s0x0:0x0!8m2!3d42.625000!4d-71.351944" TargetMode="External"/><Relationship Id="rId497" Type="http://schemas.openxmlformats.org/officeDocument/2006/relationships/hyperlink" Target="https://www.google.com/maps/@33.422500,-111.912200,450m/data=!3m1!1e3!4m5!3m4!1s0x0:0x0!8m2!3d33.422500!4d-111.912200" TargetMode="External"/><Relationship Id="rId2178" Type="http://schemas.openxmlformats.org/officeDocument/2006/relationships/hyperlink" Target="https://www.bing.com/maps?cp=30.566100~-87.224400&amp;style=o&amp;lvl=18&amp;dir=0&amp;sp=point.30.566100_-87.224400_Gulf%20Clean%20Energy%20Center" TargetMode="External"/><Relationship Id="rId3229" Type="http://schemas.openxmlformats.org/officeDocument/2006/relationships/hyperlink" Target="https://www.google.com/maps/@39.596667,-88.611944,450m/data=!3m1!1e3!4m5!3m4!1s0x0:0x0!8m2!3d39.596667!4d-88.611944" TargetMode="External"/><Relationship Id="rId7100" Type="http://schemas.openxmlformats.org/officeDocument/2006/relationships/hyperlink" Target="https://www.bing.com/maps?cp=62.956990~-155.594997&amp;style=o&amp;lvl=18&amp;dir=0&amp;sp=point.62.956990_-155.594997_McGrath" TargetMode="External"/><Relationship Id="rId6799" Type="http://schemas.openxmlformats.org/officeDocument/2006/relationships/hyperlink" Target="https://www.google.com/maps/@33.356510,-117.113599,450m/data=!3m1!1e3!4m5!3m4!1s0x0:0x0!8m2!3d33.356510!4d-117.113599" TargetMode="External"/><Relationship Id="rId13651" Type="http://schemas.openxmlformats.org/officeDocument/2006/relationships/hyperlink" Target="https://www.google.com/maps/@40.411900,-95.515800,450m/data=!3m1!1e3!4m5!3m4!1s0x0:0x0!8m2!3d40.411900!4d-95.515800" TargetMode="External"/><Relationship Id="rId14702" Type="http://schemas.openxmlformats.org/officeDocument/2006/relationships/hyperlink" Target="https://www.bing.com/maps?cp=39.393900~-119.753700&amp;style=o&amp;lvl=18&amp;dir=0&amp;sp=point.39.393900_-119.753700_Steamboat%201" TargetMode="External"/><Relationship Id="rId3710" Type="http://schemas.openxmlformats.org/officeDocument/2006/relationships/hyperlink" Target="https://www.bing.com/maps?cp=40.622000~-93.932600&amp;style=o&amp;lvl=18&amp;dir=0&amp;sp=point.40.622000_-93.932600_Lamoni%20Municipal%20Utilities" TargetMode="External"/><Relationship Id="rId9272" Type="http://schemas.openxmlformats.org/officeDocument/2006/relationships/hyperlink" Target="https://www.bing.com/maps?cp=38.774500~-95.186700&amp;style=o&amp;lvl=18&amp;dir=0&amp;sp=point.38.774500_-95.186700_Baldwin%20City%20Plant%20No%201" TargetMode="External"/><Relationship Id="rId12253" Type="http://schemas.openxmlformats.org/officeDocument/2006/relationships/hyperlink" Target="https://www.google.com/maps/@41.906100,-84.631900,450m/data=!3m1!1e3!4m5!3m4!1s0x0:0x0!8m2!3d41.906100!4d-84.631900" TargetMode="External"/><Relationship Id="rId13304" Type="http://schemas.openxmlformats.org/officeDocument/2006/relationships/hyperlink" Target="https://www.bing.com/maps?cp=32.815600~-115.256800&amp;style=o&amp;lvl=18&amp;dir=0&amp;sp=point.32.815600_-115.256800_Ormesa%20I" TargetMode="External"/><Relationship Id="rId631" Type="http://schemas.openxmlformats.org/officeDocument/2006/relationships/hyperlink" Target="https://www.google.com/maps/@33.355600,-111.935300,450m/data=!3m1!1e3!4m5!3m4!1s0x0:0x0!8m2!3d33.355600!4d-111.935300" TargetMode="External"/><Relationship Id="rId1261" Type="http://schemas.openxmlformats.org/officeDocument/2006/relationships/hyperlink" Target="https://www.google.com/maps/@47.287206,-93.498266,450m/data=!3m1!1e3!4m5!3m4!1s0x0:0x0!8m2!3d47.287206!4d-93.498266" TargetMode="External"/><Relationship Id="rId2312" Type="http://schemas.openxmlformats.org/officeDocument/2006/relationships/hyperlink" Target="https://www.bing.com/maps?cp=44.625282~-72.530859&amp;style=o&amp;lvl=18&amp;dir=0&amp;sp=point.44.625282_-72.530859_W%20K%20Sanders" TargetMode="External"/><Relationship Id="rId5882" Type="http://schemas.openxmlformats.org/officeDocument/2006/relationships/hyperlink" Target="https://www.bing.com/maps?cp=38.116415~-121.769031&amp;style=o&amp;lvl=18&amp;dir=0&amp;sp=point.38.116415_-121.769031_Solano%20Wind" TargetMode="External"/><Relationship Id="rId6933" Type="http://schemas.openxmlformats.org/officeDocument/2006/relationships/hyperlink" Target="https://www.google.com/maps/@42.027500,-93.639400,450m/data=!3m1!1e3!4m5!3m4!1s0x0:0x0!8m2!3d42.027500!4d-93.639400" TargetMode="External"/><Relationship Id="rId15476" Type="http://schemas.openxmlformats.org/officeDocument/2006/relationships/hyperlink" Target="https://www.bing.com/maps?cp=40.133848~-84.237258&amp;style=o&amp;lvl=18&amp;dir=0&amp;sp=point.40.133848_-84.237258_Piqua%20Power%20Plant" TargetMode="External"/><Relationship Id="rId4484" Type="http://schemas.openxmlformats.org/officeDocument/2006/relationships/hyperlink" Target="https://www.bing.com/maps?cp=38.214300~-98.207100&amp;style=o&amp;lvl=18&amp;dir=0&amp;sp=point.38.214300_-98.207100_Sterling" TargetMode="External"/><Relationship Id="rId5535" Type="http://schemas.openxmlformats.org/officeDocument/2006/relationships/hyperlink" Target="https://www.google.com/maps/@34.041944,-117.565000,450m/data=!3m1!1e3!4m5!3m4!1s0x0:0x0!8m2!3d34.041944!4d-117.565000" TargetMode="External"/><Relationship Id="rId14078" Type="http://schemas.openxmlformats.org/officeDocument/2006/relationships/hyperlink" Target="https://www.bing.com/maps?cp=32.613100~-117.096400&amp;style=o&amp;lvl=18&amp;dir=0&amp;sp=point.32.613100_-117.096400_Dynegy%20South%20Bay%20Power%20Plant" TargetMode="External"/><Relationship Id="rId15129" Type="http://schemas.openxmlformats.org/officeDocument/2006/relationships/hyperlink" Target="https://www.google.com/maps/@41.820600,-90.209700,450m/data=!3m1!1e3!4m5!3m4!1s0x0:0x0!8m2!3d41.820600!4d-90.209700" TargetMode="External"/><Relationship Id="rId3086" Type="http://schemas.openxmlformats.org/officeDocument/2006/relationships/hyperlink" Target="https://www.bing.com/maps?cp=38.094683~-88.541331&amp;style=o&amp;lvl=18&amp;dir=0&amp;sp=point.38.094683_-88.541331_McLeansboro" TargetMode="External"/><Relationship Id="rId4137" Type="http://schemas.openxmlformats.org/officeDocument/2006/relationships/hyperlink" Target="https://www.google.com/maps/@39.373966,-97.127211,450m/data=!3m1!1e3!4m5!3m4!1s0x0:0x0!8m2!3d39.373966!4d-97.127211" TargetMode="External"/><Relationship Id="rId8758" Type="http://schemas.openxmlformats.org/officeDocument/2006/relationships/hyperlink" Target="https://www.bing.com/maps?cp=44.540000~-88.008600&amp;style=o&amp;lvl=18&amp;dir=0&amp;sp=point.44.540000_-88.008600_Pulliam" TargetMode="External"/><Relationship Id="rId9809" Type="http://schemas.openxmlformats.org/officeDocument/2006/relationships/hyperlink" Target="https://www.google.com/maps/@26.068600,-80.198400,450m/data=!3m1!1e3!4m5!3m4!1s0x0:0x0!8m2!3d26.068600!4d-80.198400" TargetMode="External"/><Relationship Id="rId10688" Type="http://schemas.openxmlformats.org/officeDocument/2006/relationships/hyperlink" Target="https://www.bing.com/maps?cp=32.148600~-81.145800&amp;style=o&amp;lvl=18&amp;dir=0&amp;sp=point.32.148600_-81.145800_Kraft" TargetMode="External"/><Relationship Id="rId11739" Type="http://schemas.openxmlformats.org/officeDocument/2006/relationships/hyperlink" Target="https://www.google.com/maps/@63.521047,-162.286322,450m/data=!3m1!1e3!4m5!3m4!1s0x0:0x0!8m2!3d63.521047!4d-162.286322" TargetMode="External"/><Relationship Id="rId15610" Type="http://schemas.openxmlformats.org/officeDocument/2006/relationships/hyperlink" Target="https://www.bing.com/maps?cp=47.183333~-119.300000&amp;style=o&amp;lvl=18&amp;dir=0&amp;sp=point.47.183333_-119.300000_Randolph%20Road" TargetMode="External"/><Relationship Id="rId13161" Type="http://schemas.openxmlformats.org/officeDocument/2006/relationships/hyperlink" Target="https://www.google.com/maps/@39.213000,-76.472900,450m/data=!3m1!1e3!4m5!3m4!1s0x0:0x0!8m2!3d39.213000!4d-76.472900" TargetMode="External"/><Relationship Id="rId14212" Type="http://schemas.openxmlformats.org/officeDocument/2006/relationships/hyperlink" Target="https://www.bing.com/maps?cp=43.192222~-70.252222&amp;style=o&amp;lvl=18&amp;dir=0&amp;sp=point.43.192222_-70.252222_Hopkinton%20Energy" TargetMode="External"/><Relationship Id="rId141" Type="http://schemas.openxmlformats.org/officeDocument/2006/relationships/hyperlink" Target="https://www.google.com/maps/@33.244211,-86.458056,450m/data=!3m1!1e3!4m5!3m4!1s0x0:0x0!8m2!3d33.244211!4d-86.458056" TargetMode="External"/><Relationship Id="rId3220" Type="http://schemas.openxmlformats.org/officeDocument/2006/relationships/hyperlink" Target="https://www.bing.com/maps?cp=39.596667~-88.611944&amp;style=o&amp;lvl=18&amp;dir=0&amp;sp=point.39.596667_-88.611944_Sullivan%20(IL)" TargetMode="External"/><Relationship Id="rId6790" Type="http://schemas.openxmlformats.org/officeDocument/2006/relationships/hyperlink" Target="https://www.bing.com/maps?cp=40.667778~-75.232222&amp;style=o&amp;lvl=18&amp;dir=0&amp;sp=point.40.667778_-75.232222_PPL%20Glendon%20LFGTE%20Plant" TargetMode="External"/><Relationship Id="rId7841" Type="http://schemas.openxmlformats.org/officeDocument/2006/relationships/hyperlink" Target="https://www.google.com/maps/@36.233800,-90.052100,450m/data=!3m1!1e3!4m5!3m4!1s0x0:0x0!8m2!3d36.233800!4d-90.052100" TargetMode="External"/><Relationship Id="rId10822" Type="http://schemas.openxmlformats.org/officeDocument/2006/relationships/hyperlink" Target="https://www.bing.com/maps?cp=28.869577~-81.273957&amp;style=o&amp;lvl=18&amp;dir=0&amp;sp=point.28.869577_-81.273957_G%20E%20Turner" TargetMode="External"/><Relationship Id="rId7" Type="http://schemas.openxmlformats.org/officeDocument/2006/relationships/hyperlink" Target="https://www.google.com/maps/@55.339722,-160.497222,450m/data=!3m1!1e3!4m5!3m4!1s0x0:0x0!8m2!3d55.339722!4d-160.497222" TargetMode="External"/><Relationship Id="rId5392" Type="http://schemas.openxmlformats.org/officeDocument/2006/relationships/hyperlink" Target="https://www.bing.com/maps?cp=41.238200~-103.666700&amp;style=o&amp;lvl=18&amp;dir=0&amp;sp=point.41.238200_-103.666700_Kimball" TargetMode="External"/><Relationship Id="rId6443" Type="http://schemas.openxmlformats.org/officeDocument/2006/relationships/hyperlink" Target="https://www.google.com/maps/@35.606700,-81.300600,450m/data=!3m1!1e3!4m5!3m4!1s0x0:0x0!8m2!3d35.606700!4d-81.300600" TargetMode="External"/><Relationship Id="rId16037" Type="http://schemas.openxmlformats.org/officeDocument/2006/relationships/hyperlink" Target="https://www.google.com/maps/@40.903056,-81.302222,450m/data=!3m1!1e3!4m5!3m4!1s0x0:0x0!8m2!3d40.903056!4d-81.302222" TargetMode="External"/><Relationship Id="rId5045" Type="http://schemas.openxmlformats.org/officeDocument/2006/relationships/hyperlink" Target="https://www.google.com/maps/@38.778600,-76.076900,450m/data=!3m1!1e3!4m5!3m4!1s0x0:0x0!8m2!3d38.778600!4d-76.076900" TargetMode="External"/><Relationship Id="rId9666" Type="http://schemas.openxmlformats.org/officeDocument/2006/relationships/hyperlink" Target="https://www.bing.com/maps?cp=40.759167~-73.946111&amp;style=o&amp;lvl=18&amp;dir=0&amp;sp=point.40.759167_-73.946111_Ravenswood" TargetMode="External"/><Relationship Id="rId11596" Type="http://schemas.openxmlformats.org/officeDocument/2006/relationships/hyperlink" Target="https://www.bing.com/maps?cp=44.521700~-99.526900&amp;style=o&amp;lvl=18&amp;dir=0&amp;sp=point.44.521700_-99.526900_Highmore" TargetMode="External"/><Relationship Id="rId12994" Type="http://schemas.openxmlformats.org/officeDocument/2006/relationships/hyperlink" Target="https://www.bing.com/maps?cp=39.910000~-80.760833&amp;style=o&amp;lvl=18&amp;dir=0&amp;sp=point.39.910000_-80.760833_FirstEnergy%20R%20E%20Burger" TargetMode="External"/><Relationship Id="rId1655" Type="http://schemas.openxmlformats.org/officeDocument/2006/relationships/hyperlink" Target="https://www.google.com/maps/@39.807275,-104.964548,450m/data=!3m1!1e3!4m5!3m4!1s0x0:0x0!8m2!3d39.807275!4d-104.964548" TargetMode="External"/><Relationship Id="rId2706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8268" Type="http://schemas.openxmlformats.org/officeDocument/2006/relationships/hyperlink" Target="https://www.bing.com/maps?cp=29.427503~-95.187642&amp;style=o&amp;lvl=18&amp;dir=0&amp;sp=point.29.427503_-95.187642_Coastal%20Plains" TargetMode="External"/><Relationship Id="rId9319" Type="http://schemas.openxmlformats.org/officeDocument/2006/relationships/hyperlink" Target="https://www.google.com/maps/@32.758100,-97.787300,450m/data=!3m1!1e3!4m5!3m4!1s0x0:0x0!8m2!3d32.758100!4d-97.787300" TargetMode="External"/><Relationship Id="rId10198" Type="http://schemas.openxmlformats.org/officeDocument/2006/relationships/hyperlink" Target="https://www.bing.com/maps?cp=39.290800~-74.636400&amp;style=o&amp;lvl=18&amp;dir=0&amp;sp=point.39.290800_-74.636400_B%20L%20England" TargetMode="External"/><Relationship Id="rId11249" Type="http://schemas.openxmlformats.org/officeDocument/2006/relationships/hyperlink" Target="https://www.google.com/maps/@32.604639,-93.294355,450m/data=!3m1!1e3!4m5!3m4!1s0x0:0x0!8m2!3d32.604639!4d-93.294355" TargetMode="External"/><Relationship Id="rId12647" Type="http://schemas.openxmlformats.org/officeDocument/2006/relationships/hyperlink" Target="https://www.google.com/maps/@38.731400,-90.046100,450m/data=!3m1!1e3!4m5!3m4!1s0x0:0x0!8m2!3d38.731400!4d-90.046100" TargetMode="External"/><Relationship Id="rId15120" Type="http://schemas.openxmlformats.org/officeDocument/2006/relationships/hyperlink" Target="https://www.bing.com/maps?cp=29.513056~-82.548055&amp;style=o&amp;lvl=18&amp;dir=0&amp;sp=point.29.513056_-82.548055_South%20West%20Landfill" TargetMode="External"/><Relationship Id="rId1308" Type="http://schemas.openxmlformats.org/officeDocument/2006/relationships/hyperlink" Target="https://www.bing.com/maps?cp=32.802222~-115.540000&amp;style=o&amp;lvl=18&amp;dir=0&amp;sp=point.32.802222_-115.540000_El%20Centro%20Hybrid" TargetMode="External"/><Relationship Id="rId4878" Type="http://schemas.openxmlformats.org/officeDocument/2006/relationships/hyperlink" Target="https://www.bing.com/maps?cp=45.459200~-69.865800&amp;style=o&amp;lvl=18&amp;dir=0&amp;sp=point.45.459200_-69.865800_Harris%20Hydro" TargetMode="External"/><Relationship Id="rId5929" Type="http://schemas.openxmlformats.org/officeDocument/2006/relationships/hyperlink" Target="https://www.google.com/maps/@62.085569,-163.729072,450m/data=!3m1!1e3!4m5!3m4!1s0x0:0x0!8m2!3d62.085569!4d-163.729072" TargetMode="External"/><Relationship Id="rId9800" Type="http://schemas.openxmlformats.org/officeDocument/2006/relationships/hyperlink" Target="https://www.bing.com/maps?cp=26.696700~-81.783100&amp;style=o&amp;lvl=18&amp;dir=0&amp;sp=point.26.696700_-81.783100_Fort%20Myers" TargetMode="External"/><Relationship Id="rId11730" Type="http://schemas.openxmlformats.org/officeDocument/2006/relationships/hyperlink" Target="https://www.bing.com/maps?cp=36.145896~-86.803833&amp;style=o&amp;lvl=18&amp;dir=0&amp;sp=point.36.145896_-86.803833_Vanderbilt%20University%20Power%20Plant" TargetMode="External"/><Relationship Id="rId14" Type="http://schemas.openxmlformats.org/officeDocument/2006/relationships/hyperlink" Target="https://www.bing.com/maps?cp=33.458665~-87.356823&amp;style=o&amp;lvl=18&amp;dir=0&amp;sp=point.33.458665_-87.356823_Bankhead%20Dam" TargetMode="External"/><Relationship Id="rId7004" Type="http://schemas.openxmlformats.org/officeDocument/2006/relationships/hyperlink" Target="https://www.bing.com/maps?cp=42.024250~-91.704050&amp;style=o&amp;lvl=18&amp;dir=0&amp;sp=point.42.024250_-91.704050_Alliant%20SBD%208501%20Aegon%20LI" TargetMode="External"/><Relationship Id="rId7351" Type="http://schemas.openxmlformats.org/officeDocument/2006/relationships/hyperlink" Target="https://www.google.com/maps/@31.488019,-87.910747,450m/data=!3m1!1e3!4m5!3m4!1s0x0:0x0!8m2!3d31.488019!4d-87.910747" TargetMode="External"/><Relationship Id="rId8402" Type="http://schemas.openxmlformats.org/officeDocument/2006/relationships/hyperlink" Target="https://www.bing.com/maps?cp=43.045300~-89.253900&amp;style=o&amp;lvl=18&amp;dir=0&amp;sp=point.43.045300_-89.253900_Dane%20County%20Landfill" TargetMode="External"/><Relationship Id="rId10332" Type="http://schemas.openxmlformats.org/officeDocument/2006/relationships/hyperlink" Target="https://www.bing.com/maps?cp=39.800000~-91.525180&amp;style=o&amp;lvl=18&amp;dir=0&amp;sp=point.39.800000_-91.525180_Palmyra%20Municipal" TargetMode="External"/><Relationship Id="rId14953" Type="http://schemas.openxmlformats.org/officeDocument/2006/relationships/hyperlink" Target="https://www.google.com/maps/@41.798900,-87.825000,450m/data=!3m1!1e3!4m5!3m4!1s0x0:0x0!8m2!3d41.798900!4d-87.825000" TargetMode="External"/><Relationship Id="rId3961" Type="http://schemas.openxmlformats.org/officeDocument/2006/relationships/hyperlink" Target="https://www.google.com/maps/@41.569128,-91.264050,450m/data=!3m1!1e3!4m5!3m4!1s0x0:0x0!8m2!3d41.569128!4d-91.264050" TargetMode="External"/><Relationship Id="rId13555" Type="http://schemas.openxmlformats.org/officeDocument/2006/relationships/hyperlink" Target="https://www.google.com/maps/@39.643600,-90.635300,450m/data=!3m1!1e3!4m5!3m4!1s0x0:0x0!8m2!3d39.643600!4d-90.635300" TargetMode="External"/><Relationship Id="rId14606" Type="http://schemas.openxmlformats.org/officeDocument/2006/relationships/hyperlink" Target="https://www.bing.com/maps?cp=46.959722~-113.791667&amp;style=o&amp;lvl=18&amp;dir=0&amp;sp=point.46.959722_-113.791667_Stone%20Container%20Missoula%20Mill" TargetMode="External"/><Relationship Id="rId882" Type="http://schemas.openxmlformats.org/officeDocument/2006/relationships/hyperlink" Target="https://www.bing.com/maps?cp=38.330985~-120.669901&amp;style=o&amp;lvl=18&amp;dir=0&amp;sp=point.38.330985_-120.669901_Electra" TargetMode="External"/><Relationship Id="rId2563" Type="http://schemas.openxmlformats.org/officeDocument/2006/relationships/hyperlink" Target="https://www.google.com/maps/@31.847697,-83.941996,450m/data=!3m1!1e3!4m5!3m4!1s0x0:0x0!8m2!3d31.847697!4d-83.941996" TargetMode="External"/><Relationship Id="rId3614" Type="http://schemas.openxmlformats.org/officeDocument/2006/relationships/hyperlink" Target="https://www.bing.com/maps?cp=40.703100~-92.425300&amp;style=o&amp;lvl=18&amp;dir=0&amp;sp=point.40.703100_-92.425300_Bloomfield" TargetMode="External"/><Relationship Id="rId9176" Type="http://schemas.openxmlformats.org/officeDocument/2006/relationships/hyperlink" Target="https://www.bing.com/maps?cp=40.096111~-76.696200&amp;style=o&amp;lvl=18&amp;dir=0&amp;sp=point.40.096111_-76.696200_Brunner%20Island" TargetMode="External"/><Relationship Id="rId12157" Type="http://schemas.openxmlformats.org/officeDocument/2006/relationships/hyperlink" Target="https://www.google.com/maps/@41.540000,-90.448100,450m/data=!3m1!1e3!4m5!3m4!1s0x0:0x0!8m2!3d41.540000!4d-90.448100" TargetMode="External"/><Relationship Id="rId13208" Type="http://schemas.openxmlformats.org/officeDocument/2006/relationships/hyperlink" Target="https://www.bing.com/maps?cp=38.867800~-77.011700&amp;style=o&amp;lvl=18&amp;dir=0&amp;sp=point.38.867800_-77.011700_Buzzard%20Point" TargetMode="External"/><Relationship Id="rId535" Type="http://schemas.openxmlformats.org/officeDocument/2006/relationships/hyperlink" Target="https://www.google.com/maps/@32.721400,-114.710600,450m/data=!3m1!1e3!4m5!3m4!1s0x0:0x0!8m2!3d32.721400!4d-114.710600" TargetMode="External"/><Relationship Id="rId1165" Type="http://schemas.openxmlformats.org/officeDocument/2006/relationships/hyperlink" Target="https://www.google.com/maps/@37.334400,-118.479700,450m/data=!3m1!1e3!4m5!3m4!1s0x0:0x0!8m2!3d37.334400!4d-118.479700" TargetMode="External"/><Relationship Id="rId2216" Type="http://schemas.openxmlformats.org/officeDocument/2006/relationships/hyperlink" Target="https://www.bing.com/maps?cp=29.759200~-82.387800&amp;style=o&amp;lvl=18&amp;dir=0&amp;sp=point.29.759200_-82.387800_Deerhaven%20Generating%20Station" TargetMode="External"/><Relationship Id="rId5786" Type="http://schemas.openxmlformats.org/officeDocument/2006/relationships/hyperlink" Target="https://www.bing.com/maps?cp=36.021100~-84.156700&amp;style=o&amp;lvl=18&amp;dir=0&amp;sp=point.36.021100_-84.156700_Bull%20Run" TargetMode="External"/><Relationship Id="rId6837" Type="http://schemas.openxmlformats.org/officeDocument/2006/relationships/hyperlink" Target="https://www.google.com/maps/@41.216400,-87.026100,450m/data=!3m1!1e3!4m5!3m4!1s0x0:0x0!8m2!3d41.216400!4d-87.026100" TargetMode="External"/><Relationship Id="rId4388" Type="http://schemas.openxmlformats.org/officeDocument/2006/relationships/hyperlink" Target="https://www.bing.com/maps?cp=38.501719~-94.960069&amp;style=o&amp;lvl=18&amp;dir=0&amp;sp=point.38.501719_-94.960069_Osawatomie%20City%20of" TargetMode="External"/><Relationship Id="rId5439" Type="http://schemas.openxmlformats.org/officeDocument/2006/relationships/hyperlink" Target="https://www.google.com/maps/@37.703600,-77.663900,450m/data=!3m1!1e3!4m5!3m4!1s0x0:0x0!8m2!3d37.703600!4d-77.663900" TargetMode="External"/><Relationship Id="rId9310" Type="http://schemas.openxmlformats.org/officeDocument/2006/relationships/hyperlink" Target="https://www.bing.com/maps?cp=32.758100~-97.787300&amp;style=o&amp;lvl=18&amp;dir=0&amp;sp=point.32.758100_-97.787300_Weatherford" TargetMode="External"/><Relationship Id="rId11240" Type="http://schemas.openxmlformats.org/officeDocument/2006/relationships/hyperlink" Target="https://www.bing.com/maps?cp=38.681797~-90.540048&amp;style=o&amp;lvl=18&amp;dir=0&amp;sp=point.38.681797_-90.540048_Howard%20Bend" TargetMode="External"/><Relationship Id="rId15861" Type="http://schemas.openxmlformats.org/officeDocument/2006/relationships/hyperlink" Target="https://www.google.com/maps/@40.741389,-124.210278,450m/data=!3m1!1e3!4m5!3m4!1s0x0:0x0!8m2!3d40.741389!4d-124.210278" TargetMode="External"/><Relationship Id="rId5920" Type="http://schemas.openxmlformats.org/officeDocument/2006/relationships/hyperlink" Target="https://www.bing.com/maps?cp=40.759167~-73.946111&amp;style=o&amp;lvl=18&amp;dir=0&amp;sp=point.40.759167_-73.946111_Ravenswood" TargetMode="External"/><Relationship Id="rId14463" Type="http://schemas.openxmlformats.org/officeDocument/2006/relationships/hyperlink" Target="https://www.google.com/maps/@41.727800,-92.447900,450m/data=!3m1!1e3!4m5!3m4!1s0x0:0x0!8m2!3d41.727800!4d-92.447900" TargetMode="External"/><Relationship Id="rId15514" Type="http://schemas.openxmlformats.org/officeDocument/2006/relationships/hyperlink" Target="https://www.bing.com/maps?cp=26.735100~-80.937700&amp;style=o&amp;lvl=18&amp;dir=0&amp;sp=point.26.735100_-80.937700_Clewiston%20Sugar%20House" TargetMode="External"/><Relationship Id="rId3471" Type="http://schemas.openxmlformats.org/officeDocument/2006/relationships/hyperlink" Target="https://www.google.com/maps/@42.047400,-92.859444,450m/data=!3m1!1e3!4m5!3m4!1s0x0:0x0!8m2!3d42.047400!4d-92.859444" TargetMode="External"/><Relationship Id="rId4522" Type="http://schemas.openxmlformats.org/officeDocument/2006/relationships/hyperlink" Target="https://www.bing.com/maps?cp=39.730600~-96.979500&amp;style=o&amp;lvl=18&amp;dir=0&amp;sp=point.39.730600_-96.979500_Washington" TargetMode="External"/><Relationship Id="rId13065" Type="http://schemas.openxmlformats.org/officeDocument/2006/relationships/hyperlink" Target="https://www.google.com/maps/@35.223381,-81.133060,450m/data=!3m1!1e3!4m5!3m4!1s0x0:0x0!8m2!3d35.223381!4d-81.133060" TargetMode="External"/><Relationship Id="rId14116" Type="http://schemas.openxmlformats.org/officeDocument/2006/relationships/hyperlink" Target="https://www.bing.com/maps?cp=35.237800~-119.584700&amp;style=o&amp;lvl=18&amp;dir=0&amp;sp=point.35.237800_-119.584700_Oxford%20Cogeneration%20Facility" TargetMode="External"/><Relationship Id="rId392" Type="http://schemas.openxmlformats.org/officeDocument/2006/relationships/hyperlink" Target="https://www.bing.com/maps?cp=64.505331~-165.429814&amp;style=o&amp;lvl=18&amp;dir=0&amp;sp=point.64.505331_-165.429814_Snake%20River" TargetMode="External"/><Relationship Id="rId2073" Type="http://schemas.openxmlformats.org/officeDocument/2006/relationships/hyperlink" Target="https://www.google.com/maps/@26.765300,-80.052500,450m/data=!3m1!1e3!4m5!3m4!1s0x0:0x0!8m2!3d26.765300!4d-80.052500" TargetMode="External"/><Relationship Id="rId3124" Type="http://schemas.openxmlformats.org/officeDocument/2006/relationships/hyperlink" Target="https://www.bing.com/maps?cp=41.323700~-89.112300&amp;style=o&amp;lvl=18&amp;dir=0&amp;sp=point.41.323700_-89.112300_Peru%20(IL)" TargetMode="External"/><Relationship Id="rId6694" Type="http://schemas.openxmlformats.org/officeDocument/2006/relationships/hyperlink" Target="https://www.bing.com/maps?cp=44.886700~-89.627200&amp;style=o&amp;lvl=18&amp;dir=0&amp;sp=point.44.886700_-89.627200_Domtar%20Paper%20Company%20Rothschild" TargetMode="External"/><Relationship Id="rId7745" Type="http://schemas.openxmlformats.org/officeDocument/2006/relationships/hyperlink" Target="https://www.google.com/maps/@37.260800,-86.978300,450m/data=!3m1!1e3!4m5!3m4!1s0x0:0x0!8m2!3d37.260800!4d-86.978300" TargetMode="External"/><Relationship Id="rId5296" Type="http://schemas.openxmlformats.org/officeDocument/2006/relationships/hyperlink" Target="https://www.bing.com/maps?cp=41.978914~-122.335317&amp;style=o&amp;lvl=18&amp;dir=0&amp;sp=point.41.978914_-122.335317_Copco%201" TargetMode="External"/><Relationship Id="rId6347" Type="http://schemas.openxmlformats.org/officeDocument/2006/relationships/hyperlink" Target="https://www.google.com/maps/@33.015800,-79.929700,450m/data=!3m1!1e3!4m5!3m4!1s0x0:0x0!8m2!3d33.015800!4d-79.929700" TargetMode="External"/><Relationship Id="rId10726" Type="http://schemas.openxmlformats.org/officeDocument/2006/relationships/hyperlink" Target="https://www.bing.com/maps?cp=38.380833~-81.772500&amp;style=o&amp;lvl=18&amp;dir=0&amp;sp=point.38.380833_-81.772500_Bayer%20CropScience%20Institute%20Plant" TargetMode="External"/><Relationship Id="rId12898" Type="http://schemas.openxmlformats.org/officeDocument/2006/relationships/hyperlink" Target="https://www.bing.com/maps?cp=35.379866~-78.087795&amp;style=o&amp;lvl=18&amp;dir=0&amp;sp=point.35.379866_-78.087795_HF%20Lee%20Plant" TargetMode="External"/><Relationship Id="rId13949" Type="http://schemas.openxmlformats.org/officeDocument/2006/relationships/hyperlink" Target="https://www.google.com/maps/@39.426100,-91.025800,450m/data=!3m1!1e3!4m5!3m4!1s0x0:0x0!8m2!3d39.426100!4d-91.025800" TargetMode="External"/><Relationship Id="rId2957" Type="http://schemas.openxmlformats.org/officeDocument/2006/relationships/hyperlink" Target="https://www.google.com/maps/@38.607456,-89.524514,450m/data=!3m1!1e3!4m5!3m4!1s0x0:0x0!8m2!3d38.607456!4d-89.524514" TargetMode="External"/><Relationship Id="rId15371" Type="http://schemas.openxmlformats.org/officeDocument/2006/relationships/hyperlink" Target="https://www.google.com/maps/@42.073600,-72.021900,450m/data=!3m1!1e3!4m5!3m4!1s0x0:0x0!8m2!3d42.073600!4d-72.021900" TargetMode="External"/><Relationship Id="rId929" Type="http://schemas.openxmlformats.org/officeDocument/2006/relationships/hyperlink" Target="https://www.google.com/maps/@40.677827,-121.873253,450m/data=!3m1!1e3!4m5!3m4!1s0x0:0x0!8m2!3d40.677827!4d-121.873253" TargetMode="External"/><Relationship Id="rId1559" Type="http://schemas.openxmlformats.org/officeDocument/2006/relationships/hyperlink" Target="https://www.google.com/maps/@40.611858,-122.446441,450m/data=!3m1!1e3!4m5!3m4!1s0x0:0x0!8m2!3d40.611858!4d-122.446441" TargetMode="External"/><Relationship Id="rId4032" Type="http://schemas.openxmlformats.org/officeDocument/2006/relationships/hyperlink" Target="https://www.bing.com/maps?cp=37.790300~-97.521667&amp;style=o&amp;lvl=18&amp;dir=0&amp;sp=point.37.790300_-97.521667_Gordon%20Evans%20Energy%20Center" TargetMode="External"/><Relationship Id="rId5430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1981" Type="http://schemas.openxmlformats.org/officeDocument/2006/relationships/hyperlink" Target="https://www.google.com/maps/@41.456900,-90.823300,450m/data=!3m1!1e3!4m5!3m4!1s0x0:0x0!8m2!3d41.456900!4d-90.823300" TargetMode="External"/><Relationship Id="rId15024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8653" Type="http://schemas.openxmlformats.org/officeDocument/2006/relationships/hyperlink" Target="https://www.google.com/maps/@40.787000,-73.904800,450m/data=!3m1!1e3!4m5!3m4!1s0x0:0x0!8m2!3d40.787000!4d-73.904800" TargetMode="External"/><Relationship Id="rId9704" Type="http://schemas.openxmlformats.org/officeDocument/2006/relationships/hyperlink" Target="https://www.bing.com/maps?cp=33.270800~-82.456900&amp;style=o&amp;lvl=18&amp;dir=0&amp;sp=point.33.270800_-82.456900_Thiele%20Kaolin%20Reedy%20Creek" TargetMode="External"/><Relationship Id="rId10583" Type="http://schemas.openxmlformats.org/officeDocument/2006/relationships/hyperlink" Target="https://www.google.com/maps/@41.536700,-90.376100,450m/data=!3m1!1e3!4m5!3m4!1s0x0:0x0!8m2!3d41.536700!4d-90.376100" TargetMode="External"/><Relationship Id="rId11634" Type="http://schemas.openxmlformats.org/officeDocument/2006/relationships/hyperlink" Target="https://www.bing.com/maps?cp=38.731400~-108.070800&amp;style=o&amp;lvl=18&amp;dir=0&amp;sp=point.38.731400_-108.070800_Delta%20(CO)" TargetMode="External"/><Relationship Id="rId7255" Type="http://schemas.openxmlformats.org/officeDocument/2006/relationships/hyperlink" Target="https://www.google.com/maps/@42.718390,-84.558080,450m/data=!3m1!1e3!4m5!3m4!1s0x0:0x0!8m2!3d42.718390!4d-84.558080" TargetMode="External"/><Relationship Id="rId8306" Type="http://schemas.openxmlformats.org/officeDocument/2006/relationships/hyperlink" Target="https://www.bing.com/maps?cp=40.184200~-81.881100&amp;style=o&amp;lvl=18&amp;dir=0&amp;sp=point.40.184200_-81.881100_Conesville" TargetMode="External"/><Relationship Id="rId10236" Type="http://schemas.openxmlformats.org/officeDocument/2006/relationships/hyperlink" Target="https://www.bing.com/maps?cp=39.485170~-86.418300&amp;style=o&amp;lvl=18&amp;dir=0&amp;sp=point.39.485170_-86.418300_Eagle%20Valley%20(IN)" TargetMode="External"/><Relationship Id="rId3865" Type="http://schemas.openxmlformats.org/officeDocument/2006/relationships/hyperlink" Target="https://www.google.com/maps/@41.016346,-92.414873,450m/data=!3m1!1e3!4m5!3m4!1s0x0:0x0!8m2!3d41.016346!4d-92.414873" TargetMode="External"/><Relationship Id="rId4916" Type="http://schemas.openxmlformats.org/officeDocument/2006/relationships/hyperlink" Target="https://www.bing.com/maps?cp=43.750800~-70.156700&amp;style=o&amp;lvl=18&amp;dir=0&amp;sp=point.43.750800_-70.156700_William%20F%20Wyman%20Hybrid" TargetMode="External"/><Relationship Id="rId13459" Type="http://schemas.openxmlformats.org/officeDocument/2006/relationships/hyperlink" Target="https://www.google.com/maps/@42.174200,-72.531100,450m/data=!3m1!1e3!4m5!3m4!1s0x0:0x0!8m2!3d42.174200!4d-72.531100" TargetMode="External"/><Relationship Id="rId14857" Type="http://schemas.openxmlformats.org/officeDocument/2006/relationships/hyperlink" Target="https://www.google.com/maps/@39.208333,-75.458333,450m/data=!3m1!1e3!4m5!3m4!1s0x0:0x0!8m2!3d39.208333!4d-75.458333" TargetMode="External"/><Relationship Id="rId15908" Type="http://schemas.openxmlformats.org/officeDocument/2006/relationships/hyperlink" Target="https://www.bing.com/maps?cp=34.095000~-117.763889&amp;style=o&amp;lvl=18&amp;dir=0&amp;sp=point.34.095000_-117.763889_Paper%20Pak%20Industries" TargetMode="External"/><Relationship Id="rId786" Type="http://schemas.openxmlformats.org/officeDocument/2006/relationships/hyperlink" Target="https://www.bing.com/maps?cp=36.363500~-92.576300&amp;style=o&amp;lvl=18&amp;dir=0&amp;sp=point.36.363500_-92.576300_Bull%20Shoals" TargetMode="External"/><Relationship Id="rId2467" Type="http://schemas.openxmlformats.org/officeDocument/2006/relationships/hyperlink" Target="https://www.google.com/maps/@31.213645,-81.546165,450m/data=!3m1!1e3!4m5!3m4!1s0x0:0x0!8m2!3d31.213645!4d-81.546165" TargetMode="External"/><Relationship Id="rId3518" Type="http://schemas.openxmlformats.org/officeDocument/2006/relationships/hyperlink" Target="https://www.bing.com/maps?cp=40.741200~-91.116667&amp;style=o&amp;lvl=18&amp;dir=0&amp;sp=point.40.741200_-91.116667_Burlington%20(IA)" TargetMode="External"/><Relationship Id="rId439" Type="http://schemas.openxmlformats.org/officeDocument/2006/relationships/hyperlink" Target="https://www.google.com/maps/@56.460976,-132.379439,450m/data=!3m1!1e3!4m5!3m4!1s0x0:0x0!8m2!3d56.460976!4d-132.379439" TargetMode="External"/><Relationship Id="rId1069" Type="http://schemas.openxmlformats.org/officeDocument/2006/relationships/hyperlink" Target="https://www.google.com/maps/@37.151050,-119.504724,450m/data=!3m1!1e3!4m5!3m4!1s0x0:0x0!8m2!3d37.151050!4d-119.504724" TargetMode="External"/><Relationship Id="rId13940" Type="http://schemas.openxmlformats.org/officeDocument/2006/relationships/hyperlink" Target="https://www.bing.com/maps?cp=35.713300~-80.376700&amp;style=o&amp;lvl=18&amp;dir=0&amp;sp=point.35.713300_-80.376700_Buck" TargetMode="External"/><Relationship Id="rId8163" Type="http://schemas.openxmlformats.org/officeDocument/2006/relationships/hyperlink" Target="https://www.google.com/maps/@32.813836,-85.167786,450m/data=!3m1!1e3!4m5!3m4!1s0x0:0x0!8m2!3d32.813836!4d-85.167786" TargetMode="External"/><Relationship Id="rId9214" Type="http://schemas.openxmlformats.org/officeDocument/2006/relationships/hyperlink" Target="https://www.bing.com/maps?cp=41.445800~-72.836400&amp;style=o&amp;lvl=18&amp;dir=0&amp;sp=point.41.445800_-72.836400_John%20Street%201,%203,%204%20&amp;%205" TargetMode="External"/><Relationship Id="rId9561" Type="http://schemas.openxmlformats.org/officeDocument/2006/relationships/hyperlink" Target="https://www.google.com/maps/@42.503100,-90.658611,450m/data=!3m1!1e3!4m5!3m4!1s0x0:0x0!8m2!3d42.503100!4d-90.658611" TargetMode="External"/><Relationship Id="rId11491" Type="http://schemas.openxmlformats.org/officeDocument/2006/relationships/hyperlink" Target="https://www.google.com/maps/@40.739200,-73.259700,450m/data=!3m1!1e3!4m5!3m4!1s0x0:0x0!8m2!3d40.739200!4d-73.259700" TargetMode="External"/><Relationship Id="rId12542" Type="http://schemas.openxmlformats.org/officeDocument/2006/relationships/hyperlink" Target="https://www.bing.com/maps?cp=32.363900~-111.195800&amp;style=o&amp;lvl=18&amp;dir=0&amp;sp=point.32.363900_-111.195800_Ina%20Road%20Water%20Pollution%20Control%20Fac" TargetMode="External"/><Relationship Id="rId920" Type="http://schemas.openxmlformats.org/officeDocument/2006/relationships/hyperlink" Target="https://www.bing.com/maps?cp=40.400988~-121.965502&amp;style=o&amp;lvl=18&amp;dir=0&amp;sp=point.40.400988_-121.965502_Inskip" TargetMode="External"/><Relationship Id="rId1550" Type="http://schemas.openxmlformats.org/officeDocument/2006/relationships/hyperlink" Target="https://www.bing.com/maps?cp=38.706750~-121.158443&amp;style=o&amp;lvl=18&amp;dir=0&amp;sp=point.38.706750_-121.158443_Folsom" TargetMode="External"/><Relationship Id="rId2601" Type="http://schemas.openxmlformats.org/officeDocument/2006/relationships/hyperlink" Target="https://www.google.com/maps/@34.163700,-84.728200,450m/data=!3m1!1e3!4m5!3m4!1s0x0:0x0!8m2!3d34.163700!4d-84.728200" TargetMode="External"/><Relationship Id="rId10093" Type="http://schemas.openxmlformats.org/officeDocument/2006/relationships/hyperlink" Target="https://www.google.com/maps/@45.871900,-88.069400,450m/data=!3m1!1e3!4m5!3m4!1s0x0:0x0!8m2!3d45.871900!4d-88.069400" TargetMode="External"/><Relationship Id="rId11144" Type="http://schemas.openxmlformats.org/officeDocument/2006/relationships/hyperlink" Target="https://www.bing.com/maps?cp=38.997852~-93.965656&amp;style=o&amp;lvl=18&amp;dir=0&amp;sp=point.38.997852_-93.965656_Odessa" TargetMode="External"/><Relationship Id="rId15765" Type="http://schemas.openxmlformats.org/officeDocument/2006/relationships/hyperlink" Target="https://www.google.com/maps/@45.287900,-122.962700,450m/data=!3m1!1e3!4m5!3m4!1s0x0:0x0!8m2!3d45.287900!4d-122.962700" TargetMode="External"/><Relationship Id="rId1203" Type="http://schemas.openxmlformats.org/officeDocument/2006/relationships/hyperlink" Target="https://www.google.com/maps/@33.764100,-118.224800,450m/data=!3m1!1e3!4m5!3m4!1s0x0:0x0!8m2!3d33.764100!4d-118.224800" TargetMode="External"/><Relationship Id="rId4773" Type="http://schemas.openxmlformats.org/officeDocument/2006/relationships/hyperlink" Target="https://www.google.com/maps/@29.580600,-90.722500,450m/data=!3m1!1e3!4m5!3m4!1s0x0:0x0!8m2!3d29.580600!4d-90.722500" TargetMode="External"/><Relationship Id="rId5824" Type="http://schemas.openxmlformats.org/officeDocument/2006/relationships/hyperlink" Target="https://www.bing.com/maps?cp=37.035000~-84.093300&amp;style=o&amp;lvl=18&amp;dir=0&amp;sp=point.37.035000_-84.093300_Laurel%20Ridge%20LFGTE" TargetMode="External"/><Relationship Id="rId14367" Type="http://schemas.openxmlformats.org/officeDocument/2006/relationships/hyperlink" Target="https://www.google.com/maps/@41.720800,-86.908600,450m/data=!3m1!1e3!4m5!3m4!1s0x0:0x0!8m2!3d41.720800!4d-86.908600" TargetMode="External"/><Relationship Id="rId15418" Type="http://schemas.openxmlformats.org/officeDocument/2006/relationships/hyperlink" Target="https://www.bing.com/maps?cp=32.436111~-80.721388&amp;style=o&amp;lvl=18&amp;dir=0&amp;sp=point.32.436111_-80.721388_Burton" TargetMode="External"/><Relationship Id="rId3375" Type="http://schemas.openxmlformats.org/officeDocument/2006/relationships/hyperlink" Target="https://www.google.com/maps/@40.780300,-86.760000,450m/data=!3m1!1e3!4m5!3m4!1s0x0:0x0!8m2!3d40.780300!4d-86.760000" TargetMode="External"/><Relationship Id="rId4426" Type="http://schemas.openxmlformats.org/officeDocument/2006/relationships/hyperlink" Target="https://www.bing.com/maps?cp=38.893333~-98.856944&amp;style=o&amp;lvl=18&amp;dir=0&amp;sp=point.38.893333_-98.856944_Russell%20Downtown" TargetMode="External"/><Relationship Id="rId7996" Type="http://schemas.openxmlformats.org/officeDocument/2006/relationships/hyperlink" Target="https://www.bing.com/maps?cp=32.539700~-96.665300&amp;style=o&amp;lvl=18&amp;dir=0&amp;sp=point.32.539700_-96.665300_Skyline%20Gas%20Recovery" TargetMode="External"/><Relationship Id="rId296" Type="http://schemas.openxmlformats.org/officeDocument/2006/relationships/hyperlink" Target="https://www.bing.com/maps?cp=58.353600~-134.495300&amp;style=o&amp;lvl=18&amp;dir=0&amp;sp=point.58.353600_-134.495300_Lemon%20Creek" TargetMode="External"/><Relationship Id="rId3028" Type="http://schemas.openxmlformats.org/officeDocument/2006/relationships/hyperlink" Target="https://www.bing.com/maps?cp=38.425556~-89.914444&amp;style=o&amp;lvl=18&amp;dir=0&amp;sp=point.38.425556_-89.914444_Freeburg" TargetMode="External"/><Relationship Id="rId6598" Type="http://schemas.openxmlformats.org/officeDocument/2006/relationships/hyperlink" Target="https://www.bing.com/maps?cp=44.369507~-98.172230&amp;style=o&amp;lvl=18&amp;dir=0&amp;sp=point.44.369507_-98.172230_Huron" TargetMode="External"/><Relationship Id="rId7649" Type="http://schemas.openxmlformats.org/officeDocument/2006/relationships/hyperlink" Target="https://www.google.com/maps/@40.789900,-73.923300,450m/data=!3m1!1e3!4m5!3m4!1s0x0:0x0!8m2!3d40.789900!4d-73.923300" TargetMode="External"/><Relationship Id="rId10977" Type="http://schemas.openxmlformats.org/officeDocument/2006/relationships/hyperlink" Target="https://www.google.com/maps/@27.633382,-80.377551,450m/data=!3m1!1e3!4m5!3m4!1s0x0:0x0!8m2!3d27.633382!4d-80.377551" TargetMode="External"/><Relationship Id="rId9071" Type="http://schemas.openxmlformats.org/officeDocument/2006/relationships/hyperlink" Target="https://www.google.com/maps/@34.540000,-80.877800,450m/data=!3m1!1e3!4m5!3m4!1s0x0:0x0!8m2!3d34.540000!4d-80.877800" TargetMode="External"/><Relationship Id="rId12052" Type="http://schemas.openxmlformats.org/officeDocument/2006/relationships/hyperlink" Target="https://www.bing.com/maps?cp=29.646100~-82.320800&amp;style=o&amp;lvl=18&amp;dir=0&amp;sp=point.29.646100_-82.320800_John%20R%20Kelly" TargetMode="External"/><Relationship Id="rId13450" Type="http://schemas.openxmlformats.org/officeDocument/2006/relationships/hyperlink" Target="https://www.bing.com/maps?cp=37.180441~-80.542767&amp;style=o&amp;lvl=18&amp;dir=0&amp;sp=point.37.180441_-80.542767_Radford%20Army%20Ammunition%20Plant" TargetMode="External"/><Relationship Id="rId14501" Type="http://schemas.openxmlformats.org/officeDocument/2006/relationships/hyperlink" Target="https://www.google.com/maps/@21.375600,-158.047800,450m/data=!3m1!1e3!4m5!3m4!1s0x0:0x0!8m2!3d21.375600!4d-158.047800" TargetMode="External"/><Relationship Id="rId430" Type="http://schemas.openxmlformats.org/officeDocument/2006/relationships/hyperlink" Target="https://www.bing.com/maps?cp=60.130922~-149.435010&amp;style=o&amp;lvl=18&amp;dir=0&amp;sp=point.60.130922_-149.435010_Seward%20(AK)" TargetMode="External"/><Relationship Id="rId1060" Type="http://schemas.openxmlformats.org/officeDocument/2006/relationships/hyperlink" Target="https://www.bing.com/maps?cp=40.459111~-121.867080&amp;style=o&amp;lvl=18&amp;dir=0&amp;sp=point.40.459111_-121.867080_Volta%201" TargetMode="External"/><Relationship Id="rId2111" Type="http://schemas.openxmlformats.org/officeDocument/2006/relationships/hyperlink" Target="https://www.google.com/maps/@42.912600,-73.680500,450m/data=!3m1!1e3!4m5!3m4!1s0x0:0x0!8m2!3d42.912600!4d-73.680500" TargetMode="External"/><Relationship Id="rId13103" Type="http://schemas.openxmlformats.org/officeDocument/2006/relationships/hyperlink" Target="https://www.google.com/maps/@35.705381,-89.968900,450m/data=!3m1!1e3!4m5!3m4!1s0x0:0x0!8m2!3d35.705381!4d-89.968900" TargetMode="External"/><Relationship Id="rId5681" Type="http://schemas.openxmlformats.org/officeDocument/2006/relationships/hyperlink" Target="https://www.google.com/maps/@34.094167,-117.274166,450m/data=!3m1!1e3!4m5!3m4!1s0x0:0x0!8m2!3d34.094167!4d-117.274166" TargetMode="External"/><Relationship Id="rId6732" Type="http://schemas.openxmlformats.org/officeDocument/2006/relationships/hyperlink" Target="https://www.bing.com/maps?cp=27.794400~-82.403600&amp;style=o&amp;lvl=18&amp;dir=0&amp;sp=point.27.794400_-82.403600_Big%20Bend" TargetMode="External"/><Relationship Id="rId15275" Type="http://schemas.openxmlformats.org/officeDocument/2006/relationships/hyperlink" Target="https://www.google.com/maps/@33.116500,-117.321500,450m/data=!3m1!1e3!4m5!3m4!1s0x0:0x0!8m2!3d33.116500!4d-117.321500" TargetMode="External"/><Relationship Id="rId4283" Type="http://schemas.openxmlformats.org/officeDocument/2006/relationships/hyperlink" Target="https://www.google.com/maps/@37.923076,-95.425572,450m/data=!3m1!1e3!4m5!3m4!1s0x0:0x0!8m2!3d37.923076!4d-95.425572" TargetMode="External"/><Relationship Id="rId5334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9955" Type="http://schemas.openxmlformats.org/officeDocument/2006/relationships/hyperlink" Target="https://www.google.com/maps/@36.185000,-119.375000,450m/data=!3m1!1e3!4m5!3m4!1s0x0:0x0!8m2!3d36.185000!4d-119.375000" TargetMode="External"/><Relationship Id="rId11885" Type="http://schemas.openxmlformats.org/officeDocument/2006/relationships/hyperlink" Target="https://www.google.com/maps/@38.370800,-98.783100,450m/data=!3m1!1e3!4m5!3m4!1s0x0:0x0!8m2!3d38.370800!4d-98.783100" TargetMode="External"/><Relationship Id="rId1944" Type="http://schemas.openxmlformats.org/officeDocument/2006/relationships/hyperlink" Target="https://www.bing.com/maps?cp=28.482200~-81.167800&amp;style=o&amp;lvl=18&amp;dir=0&amp;sp=point.28.482200_-81.167800_Stanton%20Energy%20Center" TargetMode="External"/><Relationship Id="rId8557" Type="http://schemas.openxmlformats.org/officeDocument/2006/relationships/hyperlink" Target="https://www.google.com/maps/@29.866700,-89.826100,450m/data=!3m1!1e3!4m5!3m4!1s0x0:0x0!8m2!3d29.866700!4d-89.826100" TargetMode="External"/><Relationship Id="rId9608" Type="http://schemas.openxmlformats.org/officeDocument/2006/relationships/hyperlink" Target="https://www.bing.com/maps?cp=41.606700~-70.620600&amp;style=o&amp;lvl=18&amp;dir=0&amp;sp=point.41.606700_-70.620600_Town%20of%20Falmouth%20WWTP" TargetMode="External"/><Relationship Id="rId10487" Type="http://schemas.openxmlformats.org/officeDocument/2006/relationships/hyperlink" Target="https://www.google.com/maps/@44.028180,-92.460377,450m/data=!3m1!1e3!4m5!3m4!1s0x0:0x0!8m2!3d44.028180!4d-92.460377" TargetMode="External"/><Relationship Id="rId11538" Type="http://schemas.openxmlformats.org/officeDocument/2006/relationships/hyperlink" Target="https://www.bing.com/maps?cp=30.647410~-96.372316&amp;style=o&amp;lvl=18&amp;dir=0&amp;sp=point.30.647410_-96.372316_Bryan%20(TX)" TargetMode="External"/><Relationship Id="rId12936" Type="http://schemas.openxmlformats.org/officeDocument/2006/relationships/hyperlink" Target="https://www.bing.com/maps?cp=38.820300~-77.041100&amp;style=o&amp;lvl=18&amp;dir=0&amp;sp=point.38.820300_-77.041100_Potomac%20River" TargetMode="External"/><Relationship Id="rId7159" Type="http://schemas.openxmlformats.org/officeDocument/2006/relationships/hyperlink" Target="https://www.google.com/maps/@34.985600,-78.462500,450m/data=!3m1!1e3!4m5!3m4!1s0x0:0x0!8m2!3d34.985600!4d-78.462500" TargetMode="External"/><Relationship Id="rId14011" Type="http://schemas.openxmlformats.org/officeDocument/2006/relationships/hyperlink" Target="https://www.google.com/maps/@29.530000,-98.418100,450m/data=!3m1!1e3!4m5!3m4!1s0x0:0x0!8m2!3d29.530000!4d-98.418100" TargetMode="External"/><Relationship Id="rId16183" Type="http://schemas.openxmlformats.org/officeDocument/2006/relationships/hyperlink" Target="https://www.google.com/maps/@41.815833,-87.765000,450m/data=!3m1!1e3!4m5!3m4!1s0x0:0x0!8m2!3d41.815833!4d-87.765000" TargetMode="External"/><Relationship Id="rId3769" Type="http://schemas.openxmlformats.org/officeDocument/2006/relationships/hyperlink" Target="https://www.google.com/maps/@42.035556,-90.665000,450m/data=!3m1!1e3!4m5!3m4!1s0x0:0x0!8m2!3d42.035556!4d-90.665000" TargetMode="External"/><Relationship Id="rId5191" Type="http://schemas.openxmlformats.org/officeDocument/2006/relationships/hyperlink" Target="https://www.google.com/maps/@36.785800,-76.201900,450m/data=!3m1!1e3!4m5!3m4!1s0x0:0x0!8m2!3d36.785800!4d-76.201900" TargetMode="External"/><Relationship Id="rId6242" Type="http://schemas.openxmlformats.org/officeDocument/2006/relationships/hyperlink" Target="https://www.bing.com/maps?cp=40.997500~-80.520800&amp;style=o&amp;lvl=18&amp;dir=0&amp;sp=point.40.997500_-80.520800_Carbon%20Limestone" TargetMode="External"/><Relationship Id="rId7640" Type="http://schemas.openxmlformats.org/officeDocument/2006/relationships/hyperlink" Target="https://www.bing.com/maps?cp=40.789900~-73.923300&amp;style=o&amp;lvl=18&amp;dir=0&amp;sp=point.40.789900_-73.923300_New%20York%20University%20Central%20Plant" TargetMode="External"/><Relationship Id="rId10621" Type="http://schemas.openxmlformats.org/officeDocument/2006/relationships/hyperlink" Target="https://www.google.com/maps/@42.682500,-114.628056,450m/data=!3m1!1e3!4m5!3m4!1s0x0:0x0!8m2!3d42.682500!4d-114.628056" TargetMode="External"/><Relationship Id="rId12793" Type="http://schemas.openxmlformats.org/officeDocument/2006/relationships/hyperlink" Target="https://www.google.com/maps/@46.873100,-119.970300,450m/data=!3m1!1e3!4m5!3m4!1s0x0:0x0!8m2!3d46.873100!4d-119.970300" TargetMode="External"/><Relationship Id="rId13844" Type="http://schemas.openxmlformats.org/officeDocument/2006/relationships/hyperlink" Target="https://www.bing.com/maps?cp=35.697200~-85.791700&amp;style=o&amp;lvl=18&amp;dir=0&amp;sp=point.35.697200_-85.791700_Bolivar" TargetMode="External"/><Relationship Id="rId2852" Type="http://schemas.openxmlformats.org/officeDocument/2006/relationships/hyperlink" Target="https://www.bing.com/maps?cp=39.009600~-121.059100&amp;style=o&amp;lvl=18&amp;dir=0&amp;sp=point.39.009600_-121.059100_Combie%20South" TargetMode="External"/><Relationship Id="rId3903" Type="http://schemas.openxmlformats.org/officeDocument/2006/relationships/hyperlink" Target="https://www.google.com/maps/@42.186076,-93.600479,450m/data=!3m1!1e3!4m5!3m4!1s0x0:0x0!8m2!3d42.186076!4d-93.600479" TargetMode="External"/><Relationship Id="rId9465" Type="http://schemas.openxmlformats.org/officeDocument/2006/relationships/hyperlink" Target="https://www.google.com/maps/@32.724553,-97.537118,450m/data=!3m1!1e3!4m5!3m4!1s0x0:0x0!8m2!3d32.724553!4d-97.537118" TargetMode="External"/><Relationship Id="rId11395" Type="http://schemas.openxmlformats.org/officeDocument/2006/relationships/hyperlink" Target="https://www.google.com/maps/@44.175007,-87.828519,450m/data=!3m1!1e3!4m5!3m4!1s0x0:0x0!8m2!3d44.175007!4d-87.828519" TargetMode="External"/><Relationship Id="rId12446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824" Type="http://schemas.openxmlformats.org/officeDocument/2006/relationships/hyperlink" Target="https://www.bing.com/maps?cp=36.908907~-119.087556&amp;style=o&amp;lvl=18&amp;dir=0&amp;sp=point.36.908907_-119.087556_Balch%202" TargetMode="External"/><Relationship Id="rId1454" Type="http://schemas.openxmlformats.org/officeDocument/2006/relationships/hyperlink" Target="https://www.bing.com/maps?cp=55.476910~-133.148690&amp;style=o&amp;lvl=18&amp;dir=0&amp;sp=point.55.476910_-133.148690_Craig%20(AK)" TargetMode="External"/><Relationship Id="rId2505" Type="http://schemas.openxmlformats.org/officeDocument/2006/relationships/hyperlink" Target="https://www.google.com/maps/@33.140500,-83.201800,450m/data=!3m1!1e3!4m5!3m4!1s0x0:0x0!8m2!3d33.140500!4d-83.201800" TargetMode="External"/><Relationship Id="rId8067" Type="http://schemas.openxmlformats.org/officeDocument/2006/relationships/hyperlink" Target="https://www.google.com/maps/@44.895741,-94.368433,450m/data=!3m1!1e3!4m5!3m4!1s0x0:0x0!8m2!3d44.895741!4d-94.368433" TargetMode="External"/><Relationship Id="rId9118" Type="http://schemas.openxmlformats.org/officeDocument/2006/relationships/hyperlink" Target="https://www.bing.com/maps?cp=30.274300~-91.116400&amp;style=o&amp;lvl=18&amp;dir=0&amp;sp=point.30.274300_-91.116400_Willow%20Glen" TargetMode="External"/><Relationship Id="rId11048" Type="http://schemas.openxmlformats.org/officeDocument/2006/relationships/hyperlink" Target="https://www.bing.com/maps?cp=39.590800~-81.679700&amp;style=o&amp;lvl=18&amp;dir=0&amp;sp=point.39.590800_-81.679700_Muskingum%20River" TargetMode="External"/><Relationship Id="rId15669" Type="http://schemas.openxmlformats.org/officeDocument/2006/relationships/hyperlink" Target="https://www.google.com/maps/@34.205000,-90.577777,450m/data=!3m1!1e3!4m5!3m4!1s0x0:0x0!8m2!3d34.205000!4d-90.577777" TargetMode="External"/><Relationship Id="rId1107" Type="http://schemas.openxmlformats.org/officeDocument/2006/relationships/hyperlink" Target="https://www.google.com/maps/@37.204200,-119.239600,450m/data=!3m1!1e3!4m5!3m4!1s0x0:0x0!8m2!3d37.204200!4d-119.239600" TargetMode="External"/><Relationship Id="rId4677" Type="http://schemas.openxmlformats.org/officeDocument/2006/relationships/hyperlink" Target="https://www.google.com/maps/@37.151700,-88.775000,450m/data=!3m1!1e3!4m5!3m4!1s0x0:0x0!8m2!3d37.151700!4d-88.775000" TargetMode="External"/><Relationship Id="rId5728" Type="http://schemas.openxmlformats.org/officeDocument/2006/relationships/hyperlink" Target="https://www.bing.com/maps?cp=42.122500~-83.185000&amp;style=o&amp;lvl=18&amp;dir=0&amp;sp=point.42.122500_-83.185000_Slocum" TargetMode="External"/><Relationship Id="rId3279" Type="http://schemas.openxmlformats.org/officeDocument/2006/relationships/hyperlink" Target="https://www.google.com/maps/@37.619747,-88.953114,450m/data=!3m1!1e3!4m5!3m4!1s0x0:0x0!8m2!3d37.619747!4d-88.953114" TargetMode="External"/><Relationship Id="rId7150" Type="http://schemas.openxmlformats.org/officeDocument/2006/relationships/hyperlink" Target="https://www.bing.com/maps?cp=34.985600~-78.462500&amp;style=o&amp;lvl=18&amp;dir=0&amp;sp=point.34.985600_-78.462500_Sampson%20County%20Disposal" TargetMode="External"/><Relationship Id="rId8201" Type="http://schemas.openxmlformats.org/officeDocument/2006/relationships/hyperlink" Target="https://www.google.com/maps/@33.839167,-117.220833,450m/data=!3m1!1e3!4m5!3m4!1s0x0:0x0!8m2!3d33.839167!4d-117.220833" TargetMode="External"/><Relationship Id="rId10131" Type="http://schemas.openxmlformats.org/officeDocument/2006/relationships/hyperlink" Target="https://www.google.com/maps/@41.879400,-88.220000,450m/data=!3m1!1e3!4m5!3m4!1s0x0:0x0!8m2!3d41.879400!4d-88.220000" TargetMode="External"/><Relationship Id="rId14752" Type="http://schemas.openxmlformats.org/officeDocument/2006/relationships/hyperlink" Target="https://www.bing.com/maps?cp=35.468100~-97.537500&amp;style=o&amp;lvl=18&amp;dir=0&amp;sp=point.35.468100_-97.537500_Veolia%20Energy-OKC" TargetMode="External"/><Relationship Id="rId15803" Type="http://schemas.openxmlformats.org/officeDocument/2006/relationships/hyperlink" Target="https://www.google.com/maps/@46.103887,-122.918429,450m/data=!3m1!1e3!4m5!3m4!1s0x0:0x0!8m2!3d46.103887!4d-122.918429" TargetMode="External"/><Relationship Id="rId3760" Type="http://schemas.openxmlformats.org/officeDocument/2006/relationships/hyperlink" Target="https://www.bing.com/maps?cp=42.035556~-90.665000&amp;style=o&amp;lvl=18&amp;dir=0&amp;sp=point.42.035556_-90.665000_Maquoketa%201" TargetMode="External"/><Relationship Id="rId4811" Type="http://schemas.openxmlformats.org/officeDocument/2006/relationships/hyperlink" Target="https://www.google.com/maps/@44.942064,-68.645040,450m/data=!3m1!1e3!4m5!3m4!1s0x0:0x0!8m2!3d44.942064!4d-68.645040" TargetMode="External"/><Relationship Id="rId13354" Type="http://schemas.openxmlformats.org/officeDocument/2006/relationships/hyperlink" Target="https://www.bing.com/maps?cp=38.011659~-121.780776&amp;style=o&amp;lvl=18&amp;dir=0&amp;sp=point.38.011659_-121.780776_Wilbur%20West%20Power%20Plant" TargetMode="External"/><Relationship Id="rId14405" Type="http://schemas.openxmlformats.org/officeDocument/2006/relationships/hyperlink" Target="https://www.google.com/maps/@32.857709,-117.028847,450m/data=!3m1!1e3!4m5!3m4!1s0x0:0x0!8m2!3d32.857709!4d-117.028847" TargetMode="External"/><Relationship Id="rId681" Type="http://schemas.openxmlformats.org/officeDocument/2006/relationships/hyperlink" Target="https://www.google.com/maps/@36.015510,-114.738006,450m/data=!3m1!1e3!4m5!3m4!1s0x0:0x0!8m2!3d36.015510!4d-114.738006" TargetMode="External"/><Relationship Id="rId2362" Type="http://schemas.openxmlformats.org/officeDocument/2006/relationships/hyperlink" Target="https://www.bing.com/maps?cp=24.710833~-81.092700&amp;style=o&amp;lvl=18&amp;dir=0&amp;sp=point.24.710833_-81.092700_Marathon%20Generating%20Plant" TargetMode="External"/><Relationship Id="rId3413" Type="http://schemas.openxmlformats.org/officeDocument/2006/relationships/hyperlink" Target="https://www.google.com/maps/@40.096900,-85.971400,450m/data=!3m1!1e3!4m5!3m4!1s0x0:0x0!8m2!3d40.096900!4d-85.971400" TargetMode="External"/><Relationship Id="rId6983" Type="http://schemas.openxmlformats.org/officeDocument/2006/relationships/hyperlink" Target="https://www.google.com/maps/@46.290641,-96.043252,450m/data=!3m1!1e3!4m5!3m4!1s0x0:0x0!8m2!3d46.290641!4d-96.043252" TargetMode="External"/><Relationship Id="rId13007" Type="http://schemas.openxmlformats.org/officeDocument/2006/relationships/hyperlink" Target="https://www.google.com/maps/@39.488611,-79.636944,450m/data=!3m1!1e3!4m5!3m4!1s0x0:0x0!8m2!3d39.488611!4d-79.636944" TargetMode="External"/><Relationship Id="rId334" Type="http://schemas.openxmlformats.org/officeDocument/2006/relationships/hyperlink" Target="https://www.bing.com/maps?cp=59.235931~-135.446228&amp;style=o&amp;lvl=18&amp;dir=0&amp;sp=point.59.235931_-135.446228_Haines" TargetMode="External"/><Relationship Id="rId2015" Type="http://schemas.openxmlformats.org/officeDocument/2006/relationships/hyperlink" Target="https://www.google.com/maps/@28.469800,-80.764400,450m/data=!3m1!1e3!4m5!3m4!1s0x0:0x0!8m2!3d28.469800!4d-80.764400" TargetMode="External"/><Relationship Id="rId5585" Type="http://schemas.openxmlformats.org/officeDocument/2006/relationships/hyperlink" Target="https://www.google.com/maps/@34.079167,-117.516666,450m/data=!3m1!1e3!4m5!3m4!1s0x0:0x0!8m2!3d34.079167!4d-117.516666" TargetMode="External"/><Relationship Id="rId6636" Type="http://schemas.openxmlformats.org/officeDocument/2006/relationships/hyperlink" Target="https://www.bing.com/maps?cp=32.881700~-117.195800&amp;style=o&amp;lvl=18&amp;dir=0&amp;sp=point.32.881700_-117.195800_North%20City%20-%20Landfill%20Gas%20Engines%20South" TargetMode="External"/><Relationship Id="rId15179" Type="http://schemas.openxmlformats.org/officeDocument/2006/relationships/hyperlink" Target="https://www.google.com/maps/@33.179722,-102.282500,450m/data=!3m1!1e3!4m5!3m4!1s0x0:0x0!8m2!3d33.179722!4d-102.282500" TargetMode="External"/><Relationship Id="rId4187" Type="http://schemas.openxmlformats.org/officeDocument/2006/relationships/hyperlink" Target="https://www.google.com/maps/@37.566810,-95.237499,450m/data=!3m1!1e3!4m5!3m4!1s0x0:0x0!8m2!3d37.566810!4d-95.237499" TargetMode="External"/><Relationship Id="rId5238" Type="http://schemas.openxmlformats.org/officeDocument/2006/relationships/hyperlink" Target="https://www.bing.com/maps?cp=36.785800~-76.201900&amp;style=o&amp;lvl=18&amp;dir=0&amp;sp=point.36.785800_-76.201900_Virginia%20Beach" TargetMode="External"/><Relationship Id="rId9859" Type="http://schemas.openxmlformats.org/officeDocument/2006/relationships/hyperlink" Target="https://www.google.com/maps/@26.085600,-80.125300,450m/data=!3m1!1e3!4m5!3m4!1s0x0:0x0!8m2!3d26.085600!4d-80.125300" TargetMode="External"/><Relationship Id="rId11789" Type="http://schemas.openxmlformats.org/officeDocument/2006/relationships/hyperlink" Target="https://www.google.com/maps/@33.516583,-90.183337,450m/data=!3m1!1e3!4m5!3m4!1s0x0:0x0!8m2!3d33.516583!4d-90.183337" TargetMode="External"/><Relationship Id="rId14262" Type="http://schemas.openxmlformats.org/officeDocument/2006/relationships/hyperlink" Target="https://www.bing.com/maps?cp=41.984768~-91.668611&amp;style=o&amp;lvl=18&amp;dir=0&amp;sp=point.41.984768_-91.668611_Sixth%20Street" TargetMode="External"/><Relationship Id="rId15660" Type="http://schemas.openxmlformats.org/officeDocument/2006/relationships/hyperlink" Target="https://www.bing.com/maps?cp=41.258300~-70.051700&amp;style=o&amp;lvl=18&amp;dir=0&amp;sp=point.41.258300_-70.051700_Nantucket%20Hybrid" TargetMode="External"/><Relationship Id="rId1848" Type="http://schemas.openxmlformats.org/officeDocument/2006/relationships/hyperlink" Target="https://www.bing.com/maps?cp=41.659046~-73.491984&amp;style=o&amp;lvl=18&amp;dir=0&amp;sp=point.41.659046_-73.491984_Bulls%20Bridge" TargetMode="External"/><Relationship Id="rId3270" Type="http://schemas.openxmlformats.org/officeDocument/2006/relationships/hyperlink" Target="https://www.bing.com/maps?cp=42.115589~-87.731025&amp;style=o&amp;lvl=18&amp;dir=0&amp;sp=point.42.115589_-87.731025_Winnetka" TargetMode="External"/><Relationship Id="rId4321" Type="http://schemas.openxmlformats.org/officeDocument/2006/relationships/hyperlink" Target="https://www.google.com/maps/@38.176167,-99.099984,450m/data=!3m1!1e3!4m5!3m4!1s0x0:0x0!8m2!3d38.176167!4d-99.099984" TargetMode="External"/><Relationship Id="rId15313" Type="http://schemas.openxmlformats.org/officeDocument/2006/relationships/hyperlink" Target="https://www.google.com/maps/@33.179722,-102.282500,450m/data=!3m1!1e3!4m5!3m4!1s0x0:0x0!8m2!3d33.179722!4d-102.282500" TargetMode="External"/><Relationship Id="rId191" Type="http://schemas.openxmlformats.org/officeDocument/2006/relationships/hyperlink" Target="https://www.google.com/maps/@34.743900,-87.848600,450m/data=!3m1!1e3!4m5!3m4!1s0x0:0x0!8m2!3d34.743900!4d-87.848600" TargetMode="External"/><Relationship Id="rId7891" Type="http://schemas.openxmlformats.org/officeDocument/2006/relationships/hyperlink" Target="https://www.google.com/maps/@40.713900,-73.600300,450m/data=!3m1!1e3!4m5!3m4!1s0x0:0x0!8m2!3d40.713900!4d-73.600300" TargetMode="External"/><Relationship Id="rId8942" Type="http://schemas.openxmlformats.org/officeDocument/2006/relationships/hyperlink" Target="https://www.bing.com/maps?cp=41.906100~-84.631900&amp;style=o&amp;lvl=18&amp;dir=0&amp;sp=point.41.906100_-84.631900_Hillsdale" TargetMode="External"/><Relationship Id="rId10872" Type="http://schemas.openxmlformats.org/officeDocument/2006/relationships/hyperlink" Target="https://www.bing.com/maps?cp=30.273333~-91.256700&amp;style=o&amp;lvl=18&amp;dir=0&amp;sp=point.30.273333_-91.256700_Plaquemine" TargetMode="External"/><Relationship Id="rId11923" Type="http://schemas.openxmlformats.org/officeDocument/2006/relationships/hyperlink" Target="https://www.google.com/maps/@44.887379,-72.055357,450m/data=!3m1!1e3!4m5!3m4!1s0x0:0x0!8m2!3d44.887379!4d-72.055357" TargetMode="External"/><Relationship Id="rId5095" Type="http://schemas.openxmlformats.org/officeDocument/2006/relationships/hyperlink" Target="https://www.google.com/maps/@42.208600,-72.601400,450m/data=!3m1!1e3!4m5!3m4!1s0x0:0x0!8m2!3d42.208600!4d-72.601400" TargetMode="External"/><Relationship Id="rId6493" Type="http://schemas.openxmlformats.org/officeDocument/2006/relationships/hyperlink" Target="https://www.google.com/maps/@40.737200,-74.120600,450m/data=!3m1!1e3!4m5!3m4!1s0x0:0x0!8m2!3d40.737200!4d-74.120600" TargetMode="External"/><Relationship Id="rId7544" Type="http://schemas.openxmlformats.org/officeDocument/2006/relationships/hyperlink" Target="https://www.bing.com/maps?cp=41.436308~-75.598437&amp;style=o&amp;lvl=18&amp;dir=0&amp;sp=point.41.436308_-75.598437_Keystone%20Recovery" TargetMode="External"/><Relationship Id="rId10525" Type="http://schemas.openxmlformats.org/officeDocument/2006/relationships/hyperlink" Target="https://www.google.com/maps/@42.722500,-91.008500,450m/data=!3m1!1e3!4m5!3m4!1s0x0:0x0!8m2!3d42.722500!4d-91.008500" TargetMode="External"/><Relationship Id="rId16087" Type="http://schemas.openxmlformats.org/officeDocument/2006/relationships/hyperlink" Target="https://www.google.com/maps/@34.976667,-90.039444,450m/data=!3m1!1e3!4m5!3m4!1s0x0:0x0!8m2!3d34.976667!4d-90.039444" TargetMode="External"/><Relationship Id="rId6146" Type="http://schemas.openxmlformats.org/officeDocument/2006/relationships/hyperlink" Target="https://www.bing.com/maps?cp=38.208100~-104.574700&amp;style=o&amp;lvl=18&amp;dir=0&amp;sp=point.38.208100_-104.574700_Comanche%20(CO)" TargetMode="External"/><Relationship Id="rId12697" Type="http://schemas.openxmlformats.org/officeDocument/2006/relationships/hyperlink" Target="https://www.google.com/maps/@41.806900,-71.530000,450m/data=!3m1!1e3!4m5!3m4!1s0x0:0x0!8m2!3d41.806900!4d-71.530000" TargetMode="External"/><Relationship Id="rId13748" Type="http://schemas.openxmlformats.org/officeDocument/2006/relationships/hyperlink" Target="https://www.bing.com/maps?cp=33.823900~-84.475800&amp;style=o&amp;lvl=18&amp;dir=0&amp;sp=point.33.823900_-84.475800_Jack%20McDonough" TargetMode="External"/><Relationship Id="rId2756" Type="http://schemas.openxmlformats.org/officeDocument/2006/relationships/hyperlink" Target="https://www.bing.com/maps?cp=42.667010~-114.780120&amp;style=o&amp;lvl=18&amp;dir=0&amp;sp=point.42.667010_-114.780120_Clear%20Lake" TargetMode="External"/><Relationship Id="rId3807" Type="http://schemas.openxmlformats.org/officeDocument/2006/relationships/hyperlink" Target="https://www.google.com/maps/@40.971826,-91.551221,450m/data=!3m1!1e3!4m5!3m4!1s0x0:0x0!8m2!3d40.971826!4d-91.551221" TargetMode="External"/><Relationship Id="rId9369" Type="http://schemas.openxmlformats.org/officeDocument/2006/relationships/hyperlink" Target="https://www.google.com/maps/@32.804100,-115.247500,450m/data=!3m1!1e3!4m5!3m4!1s0x0:0x0!8m2!3d32.804100!4d-115.247500" TargetMode="External"/><Relationship Id="rId11299" Type="http://schemas.openxmlformats.org/officeDocument/2006/relationships/hyperlink" Target="https://www.google.com/maps/@40.312222,-88.159444,450m/data=!3m1!1e3!4m5!3m4!1s0x0:0x0!8m2!3d40.312222!4d-88.159444" TargetMode="External"/><Relationship Id="rId15170" Type="http://schemas.openxmlformats.org/officeDocument/2006/relationships/hyperlink" Target="https://www.bing.com/maps?cp=37.842500~-87.591111&amp;style=o&amp;lvl=18&amp;dir=0&amp;sp=point.37.842500_-87.591111_Henderson%20I" TargetMode="External"/><Relationship Id="rId16221" Type="http://schemas.openxmlformats.org/officeDocument/2006/relationships/hyperlink" Target="https://www.google.com/maps/@41.853611,-87.737500,450m/data=!3m1!1e3!4m5!3m4!1s0x0:0x0!8m2!3d41.853611!4d-87.737500" TargetMode="External"/><Relationship Id="rId728" Type="http://schemas.openxmlformats.org/officeDocument/2006/relationships/hyperlink" Target="https://www.bing.com/maps?cp=34.442500~-93.026200&amp;style=o&amp;lvl=18&amp;dir=0&amp;sp=point.34.442500_-93.026200_Carpenter" TargetMode="External"/><Relationship Id="rId1358" Type="http://schemas.openxmlformats.org/officeDocument/2006/relationships/hyperlink" Target="https://www.bing.com/maps?cp=33.770600~-118.265600&amp;style=o&amp;lvl=18&amp;dir=0&amp;sp=point.33.770600_-118.265600_Harbor" TargetMode="External"/><Relationship Id="rId2409" Type="http://schemas.openxmlformats.org/officeDocument/2006/relationships/hyperlink" Target="https://www.google.com/maps/@32.609600,-85.079500,450m/data=!3m1!1e3!4m5!3m4!1s0x0:0x0!8m2!3d32.609600!4d-85.079500" TargetMode="External"/><Relationship Id="rId5979" Type="http://schemas.openxmlformats.org/officeDocument/2006/relationships/hyperlink" Target="https://www.google.com/maps/@39.761389,-92.453333,450m/data=!3m1!1e3!4m5!3m4!1s0x0:0x0!8m2!3d39.761389!4d-92.453333" TargetMode="External"/><Relationship Id="rId64" Type="http://schemas.openxmlformats.org/officeDocument/2006/relationships/hyperlink" Target="https://www.bing.com/maps?cp=32.601700~-87.781100&amp;style=o&amp;lvl=18&amp;dir=0&amp;sp=point.32.601700_-87.781100_Greene%20County" TargetMode="External"/><Relationship Id="rId8452" Type="http://schemas.openxmlformats.org/officeDocument/2006/relationships/hyperlink" Target="https://www.bing.com/maps?cp=37.214400~-76.461100&amp;style=o&amp;lvl=18&amp;dir=0&amp;sp=point.37.214400_-76.461100_Yorktown" TargetMode="External"/><Relationship Id="rId9503" Type="http://schemas.openxmlformats.org/officeDocument/2006/relationships/hyperlink" Target="https://www.google.com/maps/@28.927500,-99.091900,450m/data=!3m1!1e3!4m5!3m4!1s0x0:0x0!8m2!3d28.927500!4d-99.091900" TargetMode="External"/><Relationship Id="rId9850" Type="http://schemas.openxmlformats.org/officeDocument/2006/relationships/hyperlink" Target="https://www.bing.com/maps?cp=26.085600~-80.125300&amp;style=o&amp;lvl=18&amp;dir=0&amp;sp=point.26.085600_-80.125300_Port%20Everglades" TargetMode="External"/><Relationship Id="rId11780" Type="http://schemas.openxmlformats.org/officeDocument/2006/relationships/hyperlink" Target="https://www.bing.com/maps?cp=42.280827~-91.532705&amp;style=o&amp;lvl=18&amp;dir=0&amp;sp=point.42.280827_-91.532705_Coggon" TargetMode="External"/><Relationship Id="rId12831" Type="http://schemas.openxmlformats.org/officeDocument/2006/relationships/hyperlink" Target="https://www.google.com/maps/@40.778300,-72.915600,450m/data=!3m1!1e3!4m5!3m4!1s0x0:0x0!8m2!3d40.778300!4d-72.915600" TargetMode="External"/><Relationship Id="rId7054" Type="http://schemas.openxmlformats.org/officeDocument/2006/relationships/hyperlink" Target="https://www.bing.com/maps?cp=33.942000~-116.661000&amp;style=o&amp;lvl=18&amp;dir=0&amp;sp=point.33.942000_-116.661000_Alta%20Mesa%20Repower%20LLC" TargetMode="External"/><Relationship Id="rId8105" Type="http://schemas.openxmlformats.org/officeDocument/2006/relationships/hyperlink" Target="https://www.google.com/maps/@42.205236,-72.592862,450m/data=!3m1!1e3!4m5!3m4!1s0x0:0x0!8m2!3d42.205236!4d-72.592862" TargetMode="External"/><Relationship Id="rId10382" Type="http://schemas.openxmlformats.org/officeDocument/2006/relationships/hyperlink" Target="https://www.bing.com/maps?cp=42.280827~-91.532705&amp;style=o&amp;lvl=18&amp;dir=0&amp;sp=point.42.280827_-91.532705_Coggon" TargetMode="External"/><Relationship Id="rId11433" Type="http://schemas.openxmlformats.org/officeDocument/2006/relationships/hyperlink" Target="https://www.google.com/maps/@29.867431,-93.965775,450m/data=!3m1!1e3!4m5!3m4!1s0x0:0x0!8m2!3d29.867431!4d-93.965775" TargetMode="External"/><Relationship Id="rId10035" Type="http://schemas.openxmlformats.org/officeDocument/2006/relationships/hyperlink" Target="https://www.google.com/maps/@33.793842,-117.475112,450m/data=!3m1!1e3!4m5!3m4!1s0x0:0x0!8m2!3d33.793842!4d-117.475112" TargetMode="External"/><Relationship Id="rId14656" Type="http://schemas.openxmlformats.org/officeDocument/2006/relationships/hyperlink" Target="https://www.bing.com/maps?cp=32.728300~-97.219200&amp;style=o&amp;lvl=18&amp;dir=0&amp;sp=point.32.728300_-97.219200_Handley" TargetMode="External"/><Relationship Id="rId15707" Type="http://schemas.openxmlformats.org/officeDocument/2006/relationships/hyperlink" Target="https://www.google.com/maps/@42.970000,-78.930000,450m/data=!3m1!1e3!4m5!3m4!1s0x0:0x0!8m2!3d42.970000!4d-78.930000" TargetMode="External"/><Relationship Id="rId3664" Type="http://schemas.openxmlformats.org/officeDocument/2006/relationships/hyperlink" Target="https://www.bing.com/maps?cp=43.263235~-93.635383&amp;style=o&amp;lvl=18&amp;dir=0&amp;sp=point.43.263235_-93.635383_Forest%20City%20Light%20Plant" TargetMode="External"/><Relationship Id="rId4715" Type="http://schemas.openxmlformats.org/officeDocument/2006/relationships/hyperlink" Target="https://www.google.com/maps/@30.492200,-91.186400,450m/data=!3m1!1e3!4m5!3m4!1s0x0:0x0!8m2!3d30.492200!4d-91.186400" TargetMode="External"/><Relationship Id="rId13258" Type="http://schemas.openxmlformats.org/officeDocument/2006/relationships/hyperlink" Target="https://www.bing.com/maps?cp=32.492831~-100.364973&amp;style=o&amp;lvl=18&amp;dir=0&amp;sp=point.32.492831_-100.364973_TXU%20Sweetwater%20Generating%20Plant" TargetMode="External"/><Relationship Id="rId14309" Type="http://schemas.openxmlformats.org/officeDocument/2006/relationships/hyperlink" Target="https://www.google.com/maps/@43.039722,-75.856389,450m/data=!3m1!1e3!4m5!3m4!1s0x0:0x0!8m2!3d43.039722!4d-75.856389" TargetMode="External"/><Relationship Id="rId585" Type="http://schemas.openxmlformats.org/officeDocument/2006/relationships/hyperlink" Target="https://www.google.com/maps/@33.371506,-80.113235,450m/data=!3m1!1e3!4m5!3m4!1s0x0:0x0!8m2!3d33.371506!4d-80.113235" TargetMode="External"/><Relationship Id="rId2266" Type="http://schemas.openxmlformats.org/officeDocument/2006/relationships/hyperlink" Target="https://www.bing.com/maps?cp=30.417200~-81.552500&amp;style=o&amp;lvl=18&amp;dir=0&amp;sp=point.30.417200_-81.552500_Northside%20Generating%20Station" TargetMode="External"/><Relationship Id="rId3317" Type="http://schemas.openxmlformats.org/officeDocument/2006/relationships/hyperlink" Target="https://www.google.com/maps/@41.665000,-86.132200,450m/data=!3m1!1e3!4m5!3m4!1s0x0:0x0!8m2!3d41.665000!4d-86.132200" TargetMode="External"/><Relationship Id="rId6887" Type="http://schemas.openxmlformats.org/officeDocument/2006/relationships/hyperlink" Target="https://www.google.com/maps/@39.985641,-76.676158,450m/data=!3m1!1e3!4m5!3m4!1s0x0:0x0!8m2!3d39.985641!4d-76.676158" TargetMode="External"/><Relationship Id="rId7938" Type="http://schemas.openxmlformats.org/officeDocument/2006/relationships/hyperlink" Target="https://www.bing.com/maps?cp=40.410751~-83.717880&amp;style=o&amp;lvl=18&amp;dir=0&amp;sp=point.40.410751_-83.717880_Bellefontaine%20Gas%20Producers%20LLC" TargetMode="External"/><Relationship Id="rId238" Type="http://schemas.openxmlformats.org/officeDocument/2006/relationships/hyperlink" Target="https://www.bing.com/maps?cp=37.883300~-84.101700&amp;style=o&amp;lvl=18&amp;dir=0&amp;sp=point.37.883300_-84.101700_J%20K%20Smith" TargetMode="External"/><Relationship Id="rId5489" Type="http://schemas.openxmlformats.org/officeDocument/2006/relationships/hyperlink" Target="https://www.google.com/maps/@29.346700,-98.653600,450m/data=!3m1!1e3!4m5!3m4!1s0x0:0x0!8m2!3d29.346700!4d-98.653600" TargetMode="External"/><Relationship Id="rId9360" Type="http://schemas.openxmlformats.org/officeDocument/2006/relationships/hyperlink" Target="https://www.bing.com/maps?cp=32.784200~-115.247500&amp;style=o&amp;lvl=18&amp;dir=0&amp;sp=point.32.784200_-115.247500_Ormesa%20IH" TargetMode="External"/><Relationship Id="rId10919" Type="http://schemas.openxmlformats.org/officeDocument/2006/relationships/hyperlink" Target="https://www.google.com/maps/@40.737200,-74.120600,450m/data=!3m1!1e3!4m5!3m4!1s0x0:0x0!8m2!3d40.737200!4d-74.120600" TargetMode="External"/><Relationship Id="rId11290" Type="http://schemas.openxmlformats.org/officeDocument/2006/relationships/hyperlink" Target="https://www.bing.com/maps?cp=34.860600~-116.853900&amp;style=o&amp;lvl=18&amp;dir=0&amp;sp=point.34.860600_-116.853900_Coolwater" TargetMode="External"/><Relationship Id="rId12341" Type="http://schemas.openxmlformats.org/officeDocument/2006/relationships/hyperlink" Target="https://www.google.com/maps/@40.435200,-122.270400,450m/data=!3m1!1e3!4m5!3m4!1s0x0:0x0!8m2!3d40.435200!4d-122.270400" TargetMode="External"/><Relationship Id="rId2400" Type="http://schemas.openxmlformats.org/officeDocument/2006/relationships/hyperlink" Target="https://www.bing.com/maps?cp=31.602600~-84.137000&amp;style=o&amp;lvl=18&amp;dir=0&amp;sp=point.31.602600_-84.137000_Flint%20River" TargetMode="External"/><Relationship Id="rId9013" Type="http://schemas.openxmlformats.org/officeDocument/2006/relationships/hyperlink" Target="https://www.google.com/maps/@45.801549,-120.167176,450m/data=!3m1!1e3!4m5!3m4!1s0x0:0x0!8m2!3d45.801549!4d-120.167176" TargetMode="External"/><Relationship Id="rId1002" Type="http://schemas.openxmlformats.org/officeDocument/2006/relationships/hyperlink" Target="https://www.bing.com/maps?cp=39.361786~-123.127934&amp;style=o&amp;lvl=18&amp;dir=0&amp;sp=point.39.361786_-123.127934_Potter%20Valley" TargetMode="External"/><Relationship Id="rId5970" Type="http://schemas.openxmlformats.org/officeDocument/2006/relationships/hyperlink" Target="https://www.bing.com/maps?cp=39.750300~-92.500000&amp;style=o&amp;lvl=18&amp;dir=0&amp;sp=point.39.750300_-92.500000_Sub%202%20Generating%20Station" TargetMode="External"/><Relationship Id="rId15564" Type="http://schemas.openxmlformats.org/officeDocument/2006/relationships/hyperlink" Target="https://www.bing.com/maps?cp=32.525000~-92.616667&amp;style=o&amp;lvl=18&amp;dir=0&amp;sp=point.32.525000_-92.616667_Ruston" TargetMode="External"/><Relationship Id="rId3174" Type="http://schemas.openxmlformats.org/officeDocument/2006/relationships/hyperlink" Target="https://www.bing.com/maps?cp=41.909300~-89.049800&amp;style=o&amp;lvl=18&amp;dir=0&amp;sp=point.41.909300_-89.049800_North%20Ninth%20Street" TargetMode="External"/><Relationship Id="rId4572" Type="http://schemas.openxmlformats.org/officeDocument/2006/relationships/hyperlink" Target="https://www.bing.com/maps?cp=37.788310~-84.712570&amp;style=o&amp;lvl=18&amp;dir=0&amp;sp=point.37.788310_-84.712570_E%20W%20Brown" TargetMode="External"/><Relationship Id="rId5623" Type="http://schemas.openxmlformats.org/officeDocument/2006/relationships/hyperlink" Target="https://www.google.com/maps/@34.080833,-117.520277,450m/data=!3m1!1e3!4m5!3m4!1s0x0:0x0!8m2!3d34.080833!4d-117.520277" TargetMode="External"/><Relationship Id="rId14166" Type="http://schemas.openxmlformats.org/officeDocument/2006/relationships/hyperlink" Target="https://www.bing.com/maps?cp=35.168056~-103.718055&amp;style=o&amp;lvl=18&amp;dir=0&amp;sp=point.35.168056_-103.718055_Tucumcari" TargetMode="External"/><Relationship Id="rId15217" Type="http://schemas.openxmlformats.org/officeDocument/2006/relationships/hyperlink" Target="https://www.google.com/maps/@62.110415,-145.532529,450m/data=!3m1!1e3!4m5!3m4!1s0x0:0x0!8m2!3d62.110415!4d-145.532529" TargetMode="External"/><Relationship Id="rId4225" Type="http://schemas.openxmlformats.org/officeDocument/2006/relationships/hyperlink" Target="https://www.google.com/maps/@39.341622,-101.705188,450m/data=!3m1!1e3!4m5!3m4!1s0x0:0x0!8m2!3d39.341622!4d-101.705188" TargetMode="External"/><Relationship Id="rId7795" Type="http://schemas.openxmlformats.org/officeDocument/2006/relationships/hyperlink" Target="https://www.google.com/maps/@40.635890,-74.105790,450m/data=!3m1!1e3!4m5!3m4!1s0x0:0x0!8m2!3d40.635890!4d-74.105790" TargetMode="External"/><Relationship Id="rId8846" Type="http://schemas.openxmlformats.org/officeDocument/2006/relationships/hyperlink" Target="https://www.bing.com/maps?cp=34.243333~-118.530556&amp;style=o&amp;lvl=18&amp;dir=0&amp;sp=point.34.243333_-118.530556_CSU%20Northridge%20Plant" TargetMode="External"/><Relationship Id="rId10776" Type="http://schemas.openxmlformats.org/officeDocument/2006/relationships/hyperlink" Target="https://www.bing.com/maps?cp=39.807275~-104.964548&amp;style=o&amp;lvl=18&amp;dir=0&amp;sp=point.39.807275_-104.964548_Cherokee" TargetMode="External"/><Relationship Id="rId11827" Type="http://schemas.openxmlformats.org/officeDocument/2006/relationships/hyperlink" Target="https://www.google.com/maps/@34.635997,-92.409602,450m/data=!3m1!1e3!4m5!3m4!1s0x0:0x0!8m2!3d34.635997!4d-92.409602" TargetMode="External"/><Relationship Id="rId6397" Type="http://schemas.openxmlformats.org/officeDocument/2006/relationships/hyperlink" Target="https://www.google.com/maps/@37.209400,-88.858889,450m/data=!3m1!1e3!4m5!3m4!1s0x0:0x0!8m2!3d37.209400!4d-88.858889" TargetMode="External"/><Relationship Id="rId7448" Type="http://schemas.openxmlformats.org/officeDocument/2006/relationships/hyperlink" Target="https://www.bing.com/maps?cp=39.209700~-77.464400&amp;style=o&amp;lvl=18&amp;dir=0&amp;sp=point.39.209700_-77.464400_Dickerson" TargetMode="External"/><Relationship Id="rId10429" Type="http://schemas.openxmlformats.org/officeDocument/2006/relationships/hyperlink" Target="https://www.google.com/maps/@37.472448,-97.246749,450m/data=!3m1!1e3!4m5!3m4!1s0x0:0x0!8m2!3d37.472448!4d-97.246749" TargetMode="External"/><Relationship Id="rId14300" Type="http://schemas.openxmlformats.org/officeDocument/2006/relationships/hyperlink" Target="https://www.bing.com/maps?cp=35.518600~-113.310800&amp;style=o&amp;lvl=18&amp;dir=0&amp;sp=point.35.518600_-113.310800_Nelson%20Plant%20Generators" TargetMode="External"/><Relationship Id="rId13999" Type="http://schemas.openxmlformats.org/officeDocument/2006/relationships/hyperlink" Target="https://www.google.com/maps/@33.359200,-93.464900,450m/data=!3m1!1e3!4m5!3m4!1s0x0:0x0!8m2!3d33.359200!4d-93.464900" TargetMode="External"/><Relationship Id="rId979" Type="http://schemas.openxmlformats.org/officeDocument/2006/relationships/hyperlink" Target="https://www.google.com/maps/@40.986197,-121.977594,450m/data=!3m1!1e3!4m5!3m4!1s0x0:0x0!8m2!3d40.986197!4d-121.977594" TargetMode="External"/><Relationship Id="rId5480" Type="http://schemas.openxmlformats.org/officeDocument/2006/relationships/hyperlink" Target="https://www.bing.com/maps?cp=29.346700~-98.653600&amp;style=o&amp;lvl=18&amp;dir=0&amp;sp=point.29.346700_-98.653600_Covel%20Gardens%20Gas%20Recovery" TargetMode="External"/><Relationship Id="rId6531" Type="http://schemas.openxmlformats.org/officeDocument/2006/relationships/hyperlink" Target="https://www.google.com/maps/@41.073336,-81.530642,450m/data=!3m1!1e3!4m5!3m4!1s0x0:0x0!8m2!3d41.073336!4d-81.530642" TargetMode="External"/><Relationship Id="rId10910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15074" Type="http://schemas.openxmlformats.org/officeDocument/2006/relationships/hyperlink" Target="https://www.bing.com/maps?cp=41.987500~-87.835556&amp;style=o&amp;lvl=18&amp;dir=0&amp;sp=point.41.987500_-87.835556_Duraco%20Products" TargetMode="External"/><Relationship Id="rId16125" Type="http://schemas.openxmlformats.org/officeDocument/2006/relationships/hyperlink" Target="https://www.google.com/maps/@44.286900,-88.333900,450m/data=!3m1!1e3!4m5!3m4!1s0x0:0x0!8m2!3d44.286900!4d-88.333900" TargetMode="External"/><Relationship Id="rId4082" Type="http://schemas.openxmlformats.org/officeDocument/2006/relationships/hyperlink" Target="https://www.bing.com/maps?cp=37.678454~-96.971930&amp;style=o&amp;lvl=18&amp;dir=0&amp;sp=point.37.678454_-96.971930_Augusta%20Electric%20Plant%20No%201" TargetMode="External"/><Relationship Id="rId5133" Type="http://schemas.openxmlformats.org/officeDocument/2006/relationships/hyperlink" Target="https://www.google.com/maps/@29.822222,-91.542500,450m/data=!3m1!1e3!4m5!3m4!1s0x0:0x0!8m2!3d29.822222!4d-91.542500" TargetMode="External"/><Relationship Id="rId9754" Type="http://schemas.openxmlformats.org/officeDocument/2006/relationships/hyperlink" Target="https://www.bing.com/maps?cp=32.661760~-108.362800&amp;style=o&amp;lvl=18&amp;dir=0&amp;sp=point.32.661760_-108.362800_Freeport%20McMoRan" TargetMode="External"/><Relationship Id="rId11684" Type="http://schemas.openxmlformats.org/officeDocument/2006/relationships/hyperlink" Target="https://www.bing.com/maps?cp=35.212000~-77.114400&amp;style=o&amp;lvl=18&amp;dir=0&amp;sp=point.35.212000_-77.114400_International%20Paper%20Co.%20-%20New%20Bern%20Mill" TargetMode="External"/><Relationship Id="rId12735" Type="http://schemas.openxmlformats.org/officeDocument/2006/relationships/hyperlink" Target="https://www.google.com/maps/@47.938300,-97.935000,450m/data=!3m1!1e3!4m5!3m4!1s0x0:0x0!8m2!3d47.938300!4d-97.935000" TargetMode="External"/><Relationship Id="rId1743" Type="http://schemas.openxmlformats.org/officeDocument/2006/relationships/hyperlink" Target="https://www.google.com/maps/@38.064700,-103.215900,450m/data=!3m1!1e3!4m5!3m4!1s0x0:0x0!8m2!3d38.064700!4d-103.215900" TargetMode="External"/><Relationship Id="rId8009" Type="http://schemas.openxmlformats.org/officeDocument/2006/relationships/hyperlink" Target="https://www.google.com/maps/@42.602800,-76.633600,450m/data=!3m1!1e3!4m5!3m4!1s0x0:0x0!8m2!3d42.602800!4d-76.633600" TargetMode="External"/><Relationship Id="rId8356" Type="http://schemas.openxmlformats.org/officeDocument/2006/relationships/hyperlink" Target="https://www.bing.com/maps?cp=33.644344~-87.196486&amp;style=o&amp;lvl=18&amp;dir=0&amp;sp=point.33.644344_-87.196486_Gorgas" TargetMode="External"/><Relationship Id="rId9407" Type="http://schemas.openxmlformats.org/officeDocument/2006/relationships/hyperlink" Target="https://www.google.com/maps/@41.737507,-89.384821,450m/data=!3m1!1e3!4m5!3m4!1s0x0:0x0!8m2!3d41.737507!4d-89.384821" TargetMode="External"/><Relationship Id="rId10286" Type="http://schemas.openxmlformats.org/officeDocument/2006/relationships/hyperlink" Target="https://www.bing.com/maps?cp=33.055220~-94.839993&amp;style=o&amp;lvl=18&amp;dir=0&amp;sp=point.33.055220_-94.839993_Welsh" TargetMode="External"/><Relationship Id="rId11337" Type="http://schemas.openxmlformats.org/officeDocument/2006/relationships/hyperlink" Target="https://www.google.com/maps/@31.464700,-96.985000,450m/data=!3m1!1e3!4m5!3m4!1s0x0:0x0!8m2!3d31.464700!4d-96.985000" TargetMode="External"/><Relationship Id="rId15958" Type="http://schemas.openxmlformats.org/officeDocument/2006/relationships/hyperlink" Target="https://www.bing.com/maps?cp=37.842500~-87.591111&amp;style=o&amp;lvl=18&amp;dir=0&amp;sp=point.37.842500_-87.591111_Henderson%20I" TargetMode="External"/><Relationship Id="rId4966" Type="http://schemas.openxmlformats.org/officeDocument/2006/relationships/hyperlink" Target="https://www.bing.com/maps?cp=39.442836~-76.221761&amp;style=o&amp;lvl=18&amp;dir=0&amp;sp=point.39.442836_-76.221761_Perryman" TargetMode="External"/><Relationship Id="rId3568" Type="http://schemas.openxmlformats.org/officeDocument/2006/relationships/hyperlink" Target="https://www.bing.com/maps?cp=42.673600~-95.302600&amp;style=o&amp;lvl=18&amp;dir=0&amp;sp=point.42.673600_-95.302600_Alta%20Municipal%20Utilities" TargetMode="External"/><Relationship Id="rId4619" Type="http://schemas.openxmlformats.org/officeDocument/2006/relationships/hyperlink" Target="https://www.google.com/maps/@38.283200,-85.779200,450m/data=!3m1!1e3!4m5!3m4!1s0x0:0x0!8m2!3d38.283200!4d-85.779200" TargetMode="External"/><Relationship Id="rId10420" Type="http://schemas.openxmlformats.org/officeDocument/2006/relationships/hyperlink" Target="https://www.bing.com/maps?cp=37.472448~-97.246749&amp;style=o&amp;lvl=18&amp;dir=0&amp;sp=point.37.472448_-97.246749_Mulvane%20Power%20Plant" TargetMode="External"/><Relationship Id="rId489" Type="http://schemas.openxmlformats.org/officeDocument/2006/relationships/hyperlink" Target="https://www.google.com/maps/@34.939400,-110.303300,450m/data=!3m1!1e3!4m5!3m4!1s0x0:0x0!8m2!3d34.939400!4d-110.303300" TargetMode="External"/><Relationship Id="rId6041" Type="http://schemas.openxmlformats.org/officeDocument/2006/relationships/hyperlink" Target="https://www.google.com/maps/@29.566263,-104.355350,450m/data=!3m1!1e3!4m5!3m4!1s0x0:0x0!8m2!3d29.566263!4d-104.355350" TargetMode="External"/><Relationship Id="rId13990" Type="http://schemas.openxmlformats.org/officeDocument/2006/relationships/hyperlink" Target="https://www.bing.com/maps?cp=41.658794~-87.577716&amp;style=o&amp;lvl=18&amp;dir=0&amp;sp=point.41.658794_-87.577716_CID%20Gas%20Recovery" TargetMode="External"/><Relationship Id="rId9264" Type="http://schemas.openxmlformats.org/officeDocument/2006/relationships/hyperlink" Target="https://www.bing.com/maps?cp=42.597500~-114.403300&amp;style=o&amp;lvl=18&amp;dir=0&amp;sp=point.42.597500_-114.403300_Shoshone%20Falls" TargetMode="External"/><Relationship Id="rId12592" Type="http://schemas.openxmlformats.org/officeDocument/2006/relationships/hyperlink" Target="https://www.bing.com/maps?cp=44.336400~-89.867200&amp;style=o&amp;lvl=18&amp;dir=0&amp;sp=point.44.336400_-89.867200_Port%20Edwards%20Mill" TargetMode="External"/><Relationship Id="rId13643" Type="http://schemas.openxmlformats.org/officeDocument/2006/relationships/hyperlink" Target="https://www.google.com/maps/@42.028300,-96.102800,450m/data=!3m1!1e3!4m5!3m4!1s0x0:0x0!8m2!3d42.028300!4d-96.102800" TargetMode="External"/><Relationship Id="rId970" Type="http://schemas.openxmlformats.org/officeDocument/2006/relationships/hyperlink" Target="https://www.bing.com/maps?cp=40.997448~-121.748139&amp;style=o&amp;lvl=18&amp;dir=0&amp;sp=point.40.997448_-121.748139_Pit%203" TargetMode="External"/><Relationship Id="rId1253" Type="http://schemas.openxmlformats.org/officeDocument/2006/relationships/hyperlink" Target="https://www.google.com/maps/@38.256900,-120.850700,450m/data=!3m1!1e3!4m5!3m4!1s0x0:0x0!8m2!3d38.256900!4d-120.850700" TargetMode="External"/><Relationship Id="rId2651" Type="http://schemas.openxmlformats.org/officeDocument/2006/relationships/hyperlink" Target="https://www.google.com/maps/@19.705200,-155.062500,450m/data=!3m1!1e3!4m5!3m4!1s0x0:0x0!8m2!3d19.705200!4d-155.062500" TargetMode="External"/><Relationship Id="rId3702" Type="http://schemas.openxmlformats.org/officeDocument/2006/relationships/hyperlink" Target="https://www.bing.com/maps?cp=40.622000~-93.932600&amp;style=o&amp;lvl=18&amp;dir=0&amp;sp=point.40.622000_-93.932600_Lamoni%20Municipal%20Utilities" TargetMode="External"/><Relationship Id="rId11194" Type="http://schemas.openxmlformats.org/officeDocument/2006/relationships/hyperlink" Target="https://www.bing.com/maps?cp=34.292645~-118.389774&amp;style=o&amp;lvl=18&amp;dir=0&amp;sp=point.34.292645_-118.389774_Lopez%20Canyon" TargetMode="External"/><Relationship Id="rId12245" Type="http://schemas.openxmlformats.org/officeDocument/2006/relationships/hyperlink" Target="https://www.google.com/maps/@44.831900,-68.702800,450m/data=!3m1!1e3!4m5!3m4!1s0x0:0x0!8m2!3d44.831900!4d-68.702800" TargetMode="External"/><Relationship Id="rId623" Type="http://schemas.openxmlformats.org/officeDocument/2006/relationships/hyperlink" Target="https://www.google.com/maps/@33.590700,-111.344000,450m/data=!3m1!1e3!4m5!3m4!1s0x0:0x0!8m2!3d33.590700!4d-111.344000" TargetMode="External"/><Relationship Id="rId2304" Type="http://schemas.openxmlformats.org/officeDocument/2006/relationships/hyperlink" Target="https://www.bing.com/maps?cp=28.080100~-81.922900&amp;style=o&amp;lvl=18&amp;dir=0&amp;sp=point.28.080100_-81.922900_C%20D%20McIntosh%20Jr" TargetMode="External"/><Relationship Id="rId5874" Type="http://schemas.openxmlformats.org/officeDocument/2006/relationships/hyperlink" Target="https://www.bing.com/maps?cp=40.797762~-75.105416&amp;style=o&amp;lvl=18&amp;dir=0&amp;sp=point.40.797762_-75.105416_TalenEnergy%20Martins%20Creek" TargetMode="External"/><Relationship Id="rId6925" Type="http://schemas.openxmlformats.org/officeDocument/2006/relationships/hyperlink" Target="https://www.google.com/maps/@35.012166,-117.555672,450m/data=!3m1!1e3!4m5!3m4!1s0x0:0x0!8m2!3d35.012166!4d-117.555672" TargetMode="External"/><Relationship Id="rId15468" Type="http://schemas.openxmlformats.org/officeDocument/2006/relationships/hyperlink" Target="https://www.bing.com/maps?cp=46.869722~-113.878055&amp;style=o&amp;lvl=18&amp;dir=0&amp;sp=point.46.869722_-113.878055_Milltown" TargetMode="External"/><Relationship Id="rId4476" Type="http://schemas.openxmlformats.org/officeDocument/2006/relationships/hyperlink" Target="https://www.bing.com/maps?cp=37.956117~-98.599286&amp;style=o&amp;lvl=18&amp;dir=0&amp;sp=point.37.956117_-98.599286_Stafford" TargetMode="External"/><Relationship Id="rId5527" Type="http://schemas.openxmlformats.org/officeDocument/2006/relationships/hyperlink" Target="https://www.google.com/maps/@34.086111,-117.227500,450m/data=!3m1!1e3!4m5!3m4!1s0x0:0x0!8m2!3d34.086111!4d-117.227500" TargetMode="External"/><Relationship Id="rId3078" Type="http://schemas.openxmlformats.org/officeDocument/2006/relationships/hyperlink" Target="https://www.bing.com/maps?cp=38.094683~-88.541331&amp;style=o&amp;lvl=18&amp;dir=0&amp;sp=point.38.094683_-88.541331_McLeansboro" TargetMode="External"/><Relationship Id="rId4129" Type="http://schemas.openxmlformats.org/officeDocument/2006/relationships/hyperlink" Target="https://www.google.com/maps/@37.695300,-95.458600,450m/data=!3m1!1e3!4m5!3m4!1s0x0:0x0!8m2!3d37.695300!4d-95.458600" TargetMode="External"/><Relationship Id="rId7699" Type="http://schemas.openxmlformats.org/officeDocument/2006/relationships/hyperlink" Target="https://www.google.com/maps/@30.044400,-93.771389,450m/data=!3m1!1e3!4m5!3m4!1s0x0:0x0!8m2!3d30.044400!4d-93.771389" TargetMode="External"/><Relationship Id="rId8000" Type="http://schemas.openxmlformats.org/officeDocument/2006/relationships/hyperlink" Target="https://www.bing.com/maps?cp=32.539700~-96.665300&amp;style=o&amp;lvl=18&amp;dir=0&amp;sp=point.32.539700_-96.665300_Skyline%20Gas%20Recovery" TargetMode="External"/><Relationship Id="rId14551" Type="http://schemas.openxmlformats.org/officeDocument/2006/relationships/hyperlink" Target="https://www.google.com/maps/@32.806100,-83.545600,450m/data=!3m1!1e3!4m5!3m4!1s0x0:0x0!8m2!3d32.806100!4d-83.545600" TargetMode="External"/><Relationship Id="rId4610" Type="http://schemas.openxmlformats.org/officeDocument/2006/relationships/hyperlink" Target="https://www.bing.com/maps?cp=38.283200~-85.779200&amp;style=o&amp;lvl=18&amp;dir=0&amp;sp=point.38.283200_-85.779200_Ohio%20Falls" TargetMode="External"/><Relationship Id="rId13153" Type="http://schemas.openxmlformats.org/officeDocument/2006/relationships/hyperlink" Target="https://www.google.com/maps/@58.106432,-135.430740,450m/data=!3m1!1e3!4m5!3m4!1s0x0:0x0!8m2!3d58.106432!4d-135.430740" TargetMode="External"/><Relationship Id="rId14204" Type="http://schemas.openxmlformats.org/officeDocument/2006/relationships/hyperlink" Target="https://www.bing.com/maps?cp=38.058600~-78.891100&amp;style=o&amp;lvl=18&amp;dir=0&amp;sp=point.38.058600_-78.891100_Waynesboro%20Virginia%20Plant" TargetMode="External"/><Relationship Id="rId15602" Type="http://schemas.openxmlformats.org/officeDocument/2006/relationships/hyperlink" Target="https://www.bing.com/maps?cp=47.183333~-119.300000&amp;style=o&amp;lvl=18&amp;dir=0&amp;sp=point.47.183333_-119.300000_Randolph%20Road" TargetMode="External"/><Relationship Id="rId480" Type="http://schemas.openxmlformats.org/officeDocument/2006/relationships/hyperlink" Target="https://www.bing.com/maps?cp=59.042914~-158.468597&amp;style=o&amp;lvl=18&amp;dir=0&amp;sp=point.59.042914_-158.468597_Dillingham" TargetMode="External"/><Relationship Id="rId2161" Type="http://schemas.openxmlformats.org/officeDocument/2006/relationships/hyperlink" Target="https://www.google.com/maps/@30.376389,-83.180556,450m/data=!3m1!1e3!4m5!3m4!1s0x0:0x0!8m2!3d30.376389!4d-83.180556" TargetMode="External"/><Relationship Id="rId3212" Type="http://schemas.openxmlformats.org/officeDocument/2006/relationships/hyperlink" Target="https://www.bing.com/maps?cp=39.757327~-89.600512&amp;style=o&amp;lvl=18&amp;dir=0&amp;sp=point.39.757327_-89.600512_Lakeside" TargetMode="External"/><Relationship Id="rId133" Type="http://schemas.openxmlformats.org/officeDocument/2006/relationships/hyperlink" Target="https://www.google.com/maps/@34.172142,-85.753806,450m/data=!3m1!1e3!4m5!3m4!1s0x0:0x0!8m2!3d34.172142!4d-85.753806" TargetMode="External"/><Relationship Id="rId5384" Type="http://schemas.openxmlformats.org/officeDocument/2006/relationships/hyperlink" Target="https://www.bing.com/maps?cp=33.850400~-118.395000&amp;style=o&amp;lvl=18&amp;dir=0&amp;sp=point.33.850400_-118.395000_AES%20Redondo%20Beach%20LLC" TargetMode="External"/><Relationship Id="rId6782" Type="http://schemas.openxmlformats.org/officeDocument/2006/relationships/hyperlink" Target="https://www.bing.com/maps?cp=43.899722~-95.950556&amp;style=o&amp;lvl=18&amp;dir=0&amp;sp=point.43.899722_-95.950556_Champepaden%20Wind%20Power" TargetMode="External"/><Relationship Id="rId7833" Type="http://schemas.openxmlformats.org/officeDocument/2006/relationships/hyperlink" Target="https://www.google.com/maps/@42.068197,-83.976005,450m/data=!3m1!1e3!4m5!3m4!1s0x0:0x0!8m2!3d42.068197!4d-83.976005" TargetMode="External"/><Relationship Id="rId10814" Type="http://schemas.openxmlformats.org/officeDocument/2006/relationships/hyperlink" Target="https://www.bing.com/maps?cp=33.422500~-111.912200&amp;style=o&amp;lvl=18&amp;dir=0&amp;sp=point.33.422500_-111.912200_Ocotillo" TargetMode="External"/><Relationship Id="rId5037" Type="http://schemas.openxmlformats.org/officeDocument/2006/relationships/hyperlink" Target="https://www.google.com/maps/@39.657200,-76.175200,450m/data=!3m1!1e3!4m5!3m4!1s0x0:0x0!8m2!3d39.657200!4d-76.175200" TargetMode="External"/><Relationship Id="rId6435" Type="http://schemas.openxmlformats.org/officeDocument/2006/relationships/hyperlink" Target="https://www.google.com/maps/@40.726400,-73.589200,450m/data=!3m1!1e3!4m5!3m4!1s0x0:0x0!8m2!3d40.726400!4d-73.589200" TargetMode="External"/><Relationship Id="rId12986" Type="http://schemas.openxmlformats.org/officeDocument/2006/relationships/hyperlink" Target="https://www.bing.com/maps?cp=41.932216~-84.995450&amp;style=o&amp;lvl=18&amp;dir=0&amp;sp=point.41.932216_-84.995450_Coldwater" TargetMode="External"/><Relationship Id="rId16029" Type="http://schemas.openxmlformats.org/officeDocument/2006/relationships/hyperlink" Target="https://www.google.com/maps/@30.314467,-81.662705,450m/data=!3m1!1e3!4m5!3m4!1s0x0:0x0!8m2!3d30.314467!4d-81.662705" TargetMode="External"/><Relationship Id="rId1994" Type="http://schemas.openxmlformats.org/officeDocument/2006/relationships/hyperlink" Target="https://www.bing.com/maps?cp=38.585700~-75.234100&amp;style=o&amp;lvl=18&amp;dir=0&amp;sp=point.38.585700_-75.234100_Indian%20River%20Generating%20Station" TargetMode="External"/><Relationship Id="rId9658" Type="http://schemas.openxmlformats.org/officeDocument/2006/relationships/hyperlink" Target="https://www.bing.com/maps?cp=40.133872~-97.184286&amp;style=o&amp;lvl=18&amp;dir=0&amp;sp=point.40.133872_-97.184286_Fairbury" TargetMode="External"/><Relationship Id="rId11588" Type="http://schemas.openxmlformats.org/officeDocument/2006/relationships/hyperlink" Target="https://www.bing.com/maps?cp=40.076611~-74.879172&amp;style=o&amp;lvl=18&amp;dir=0&amp;sp=point.40.076611_-74.879172_PSEG%20Burlington%20Generating%20Station" TargetMode="External"/><Relationship Id="rId12639" Type="http://schemas.openxmlformats.org/officeDocument/2006/relationships/hyperlink" Target="https://www.google.com/maps/@41.289700,-89.072500,450m/data=!3m1!1e3!4m5!3m4!1s0x0:0x0!8m2!3d41.289700!4d-89.072500" TargetMode="External"/><Relationship Id="rId1647" Type="http://schemas.openxmlformats.org/officeDocument/2006/relationships/hyperlink" Target="https://www.google.com/maps/@40.004725,-105.332495,450m/data=!3m1!1e3!4m5!3m4!1s0x0:0x0!8m2!3d40.004725!4d-105.332495" TargetMode="External"/><Relationship Id="rId14061" Type="http://schemas.openxmlformats.org/officeDocument/2006/relationships/hyperlink" Target="https://www.google.com/maps/@44.895741,-94.368433,450m/data=!3m1!1e3!4m5!3m4!1s0x0:0x0!8m2!3d44.895741!4d-94.368433" TargetMode="External"/><Relationship Id="rId15112" Type="http://schemas.openxmlformats.org/officeDocument/2006/relationships/hyperlink" Target="https://www.bing.com/maps?cp=40.759167~-73.946111&amp;style=o&amp;lvl=18&amp;dir=0&amp;sp=point.40.759167_-73.946111_Ravenswood" TargetMode="External"/><Relationship Id="rId4120" Type="http://schemas.openxmlformats.org/officeDocument/2006/relationships/hyperlink" Target="https://www.bing.com/maps?cp=38.755100~-95.836800&amp;style=o&amp;lvl=18&amp;dir=0&amp;sp=point.38.755100_-95.836800_Burlingame" TargetMode="External"/><Relationship Id="rId7690" Type="http://schemas.openxmlformats.org/officeDocument/2006/relationships/hyperlink" Target="https://www.bing.com/maps?cp=42.450000~-70.973900&amp;style=o&amp;lvl=18&amp;dir=0&amp;sp=point.42.450000_-70.973900_General%20Electric%20Aircraft%20Engines" TargetMode="External"/><Relationship Id="rId8741" Type="http://schemas.openxmlformats.org/officeDocument/2006/relationships/hyperlink" Target="https://www.google.com/maps/@38.724722,-93.278889,450m/data=!3m1!1e3!4m5!3m4!1s0x0:0x0!8m2!3d38.724722!4d-93.278889" TargetMode="External"/><Relationship Id="rId6292" Type="http://schemas.openxmlformats.org/officeDocument/2006/relationships/hyperlink" Target="https://www.bing.com/maps?cp=45.315800~-93.578100&amp;style=o&amp;lvl=18&amp;dir=0&amp;sp=point.45.315800_-93.578100_Elk%20River%20City%20of" TargetMode="External"/><Relationship Id="rId7343" Type="http://schemas.openxmlformats.org/officeDocument/2006/relationships/hyperlink" Target="https://www.google.com/maps/@44.286900,-88.333900,450m/data=!3m1!1e3!4m5!3m4!1s0x0:0x0!8m2!3d44.286900!4d-88.333900" TargetMode="External"/><Relationship Id="rId10671" Type="http://schemas.openxmlformats.org/officeDocument/2006/relationships/hyperlink" Target="https://www.google.com/maps/@28.915800,-81.676000,450m/data=!3m1!1e3!4m5!3m4!1s0x0:0x0!8m2!3d28.915800!4d-81.676000" TargetMode="External"/><Relationship Id="rId11722" Type="http://schemas.openxmlformats.org/officeDocument/2006/relationships/hyperlink" Target="https://www.bing.com/maps?cp=43.970300~-104.410600&amp;style=o&amp;lvl=18&amp;dir=0&amp;sp=point.43.970300_-104.410600_Osage%20(WY)" TargetMode="External"/><Relationship Id="rId10324" Type="http://schemas.openxmlformats.org/officeDocument/2006/relationships/hyperlink" Target="https://www.bing.com/maps?cp=28.541515~-81.254067&amp;style=o&amp;lvl=18&amp;dir=0&amp;sp=point.28.541515_-81.254067_Rio%20Pinar" TargetMode="External"/><Relationship Id="rId13894" Type="http://schemas.openxmlformats.org/officeDocument/2006/relationships/hyperlink" Target="https://www.bing.com/maps?cp=39.874300~-75.159500&amp;style=o&amp;lvl=18&amp;dir=0&amp;sp=point.39.874300_-75.159500_Sunoco%20Eagle%20Point%20Refinery" TargetMode="External"/><Relationship Id="rId14945" Type="http://schemas.openxmlformats.org/officeDocument/2006/relationships/hyperlink" Target="https://www.google.com/maps/@40.794200,-89.843600,450m/data=!3m1!1e3!4m5!3m4!1s0x0:0x0!8m2!3d40.794200!4d-89.843600" TargetMode="External"/><Relationship Id="rId3953" Type="http://schemas.openxmlformats.org/officeDocument/2006/relationships/hyperlink" Target="https://www.google.com/maps/@42.961151,-94.445574,450m/data=!3m1!1e3!4m5!3m4!1s0x0:0x0!8m2!3d42.961151!4d-94.445574" TargetMode="External"/><Relationship Id="rId9168" Type="http://schemas.openxmlformats.org/officeDocument/2006/relationships/hyperlink" Target="https://www.bing.com/maps?cp=34.206700~-119.251100&amp;style=o&amp;lvl=18&amp;dir=0&amp;sp=point.34.206700_-119.251100_Mandalay" TargetMode="External"/><Relationship Id="rId12496" Type="http://schemas.openxmlformats.org/officeDocument/2006/relationships/hyperlink" Target="https://www.bing.com/maps?cp=47.534400~-111.204500&amp;style=o&amp;lvl=18&amp;dir=0&amp;sp=point.47.534400_-111.204500_Rainbow%20(MT)" TargetMode="External"/><Relationship Id="rId13547" Type="http://schemas.openxmlformats.org/officeDocument/2006/relationships/hyperlink" Target="https://www.google.com/maps/@44.855600,-92.634700,450m/data=!3m1!1e3!4m5!3m4!1s0x0:0x0!8m2!3d44.855600!4d-92.634700" TargetMode="External"/><Relationship Id="rId874" Type="http://schemas.openxmlformats.org/officeDocument/2006/relationships/hyperlink" Target="https://www.bing.com/maps?cp=39.216985~-120.835587&amp;style=o&amp;lvl=18&amp;dir=0&amp;sp=point.39.216985_-120.835587_Dutch%20Flat" TargetMode="External"/><Relationship Id="rId2555" Type="http://schemas.openxmlformats.org/officeDocument/2006/relationships/hyperlink" Target="https://www.google.com/maps/@33.562644,-82.051242,450m/data=!3m1!1e3!4m5!3m4!1s0x0:0x0!8m2!3d33.562644!4d-82.051242" TargetMode="External"/><Relationship Id="rId3606" Type="http://schemas.openxmlformats.org/officeDocument/2006/relationships/hyperlink" Target="https://www.bing.com/maps?cp=40.703100~-92.425300&amp;style=o&amp;lvl=18&amp;dir=0&amp;sp=point.40.703100_-92.425300_Bloomfield" TargetMode="External"/><Relationship Id="rId11098" Type="http://schemas.openxmlformats.org/officeDocument/2006/relationships/hyperlink" Target="https://www.bing.com/maps?cp=30.669200~-84.886900&amp;style=o&amp;lvl=18&amp;dir=0&amp;sp=point.30.669200_-84.886900_Scholz" TargetMode="External"/><Relationship Id="rId12149" Type="http://schemas.openxmlformats.org/officeDocument/2006/relationships/hyperlink" Target="https://www.google.com/maps/@37.510600,-77.370000,450m/data=!3m1!1e3!4m5!3m4!1s0x0:0x0!8m2!3d37.510600!4d-77.370000" TargetMode="External"/><Relationship Id="rId16020" Type="http://schemas.openxmlformats.org/officeDocument/2006/relationships/hyperlink" Target="https://www.bing.com/maps?cp=40.532500~-89.533056&amp;style=o&amp;lvl=18&amp;dir=0&amp;sp=point.40.532500_-89.533056_Hallock" TargetMode="External"/><Relationship Id="rId527" Type="http://schemas.openxmlformats.org/officeDocument/2006/relationships/hyperlink" Target="https://www.google.com/maps/@32.551700,-111.300000,450m/data=!3m1!1e3!4m5!3m4!1s0x0:0x0!8m2!3d32.551700!4d-111.300000" TargetMode="External"/><Relationship Id="rId1157" Type="http://schemas.openxmlformats.org/officeDocument/2006/relationships/hyperlink" Target="https://www.google.com/maps/@37.323035,-118.501714,450m/data=!3m1!1e3!4m5!3m4!1s0x0:0x0!8m2!3d37.323035!4d-118.501714" TargetMode="External"/><Relationship Id="rId2208" Type="http://schemas.openxmlformats.org/officeDocument/2006/relationships/hyperlink" Target="https://www.bing.com/maps?cp=33.142700~-81.762500&amp;style=o&amp;lvl=18&amp;dir=0&amp;sp=point.33.142700_-81.762500_Vogtle" TargetMode="External"/><Relationship Id="rId5778" Type="http://schemas.openxmlformats.org/officeDocument/2006/relationships/hyperlink" Target="https://www.bing.com/maps?cp=41.494636~-88.123827&amp;style=o&amp;lvl=18&amp;dir=0&amp;sp=point.41.494636_-88.123827_Joliet%2029" TargetMode="External"/><Relationship Id="rId6829" Type="http://schemas.openxmlformats.org/officeDocument/2006/relationships/hyperlink" Target="https://www.google.com/maps/@35.588333,-81.266667,450m/data=!3m1!1e3!4m5!3m4!1s0x0:0x0!8m2!3d35.588333!4d-81.266667" TargetMode="External"/><Relationship Id="rId12630" Type="http://schemas.openxmlformats.org/officeDocument/2006/relationships/hyperlink" Target="https://www.bing.com/maps?cp=30.397419~-97.724992&amp;style=o&amp;lvl=18&amp;dir=0&amp;sp=point.30.397419_-97.724992_Domain%20Integrated%20Energy%20System" TargetMode="External"/><Relationship Id="rId8251" Type="http://schemas.openxmlformats.org/officeDocument/2006/relationships/hyperlink" Target="https://www.google.com/maps/@38.689200,-77.237500,450m/data=!3m1!1e3!4m5!3m4!1s0x0:0x0!8m2!3d38.689200!4d-77.237500" TargetMode="External"/><Relationship Id="rId9302" Type="http://schemas.openxmlformats.org/officeDocument/2006/relationships/hyperlink" Target="https://www.bing.com/maps?cp=29.822201~-95.219429&amp;style=o&amp;lvl=18&amp;dir=0&amp;sp=point.29.822201_-95.219429_Greens%20Bayou" TargetMode="External"/><Relationship Id="rId10181" Type="http://schemas.openxmlformats.org/officeDocument/2006/relationships/hyperlink" Target="https://www.google.com/maps/@38.863900,-90.134700,450m/data=!3m1!1e3!4m5!3m4!1s0x0:0x0!8m2!3d38.863900!4d-90.134700" TargetMode="External"/><Relationship Id="rId11232" Type="http://schemas.openxmlformats.org/officeDocument/2006/relationships/hyperlink" Target="https://www.bing.com/maps?cp=42.661700~-71.405000&amp;style=o&amp;lvl=18&amp;dir=0&amp;sp=point.42.661700_-71.405000_Beacon%20Power%20Flywheel%20System%201" TargetMode="External"/><Relationship Id="rId15853" Type="http://schemas.openxmlformats.org/officeDocument/2006/relationships/hyperlink" Target="https://www.google.com/maps/@38.090600,-97.874722,450m/data=!3m1!1e3!4m5!3m4!1s0x0:0x0!8m2!3d38.090600!4d-97.874722" TargetMode="External"/><Relationship Id="rId3463" Type="http://schemas.openxmlformats.org/officeDocument/2006/relationships/hyperlink" Target="https://www.google.com/maps/@39.802800,-84.895300,450m/data=!3m1!1e3!4m5!3m4!1s0x0:0x0!8m2!3d39.802800!4d-84.895300" TargetMode="External"/><Relationship Id="rId4861" Type="http://schemas.openxmlformats.org/officeDocument/2006/relationships/hyperlink" Target="https://www.google.com/maps/@44.134572,-70.203715,450m/data=!3m1!1e3!4m5!3m4!1s0x0:0x0!8m2!3d44.134572!4d-70.203715" TargetMode="External"/><Relationship Id="rId5912" Type="http://schemas.openxmlformats.org/officeDocument/2006/relationships/hyperlink" Target="https://www.bing.com/maps?cp=43.644996~-83.840074&amp;style=o&amp;lvl=18&amp;dir=0&amp;sp=point.43.644996_-83.840074_Dan%20E%20Karn" TargetMode="External"/><Relationship Id="rId13057" Type="http://schemas.openxmlformats.org/officeDocument/2006/relationships/hyperlink" Target="https://www.google.com/maps/@44.916700,-68.633300,450m/data=!3m1!1e3!4m5!3m4!1s0x0:0x0!8m2!3d44.916700!4d-68.633300" TargetMode="External"/><Relationship Id="rId14455" Type="http://schemas.openxmlformats.org/officeDocument/2006/relationships/hyperlink" Target="https://www.google.com/maps/@33.839475,-83.309716,450m/data=!3m1!1e3!4m5!3m4!1s0x0:0x0!8m2!3d33.839475!4d-83.309716" TargetMode="External"/><Relationship Id="rId15506" Type="http://schemas.openxmlformats.org/officeDocument/2006/relationships/hyperlink" Target="https://www.bing.com/maps?cp=37.523720~-107.782786&amp;style=o&amp;lvl=18&amp;dir=0&amp;sp=point.37.523720_-107.782786_Tacoma" TargetMode="External"/><Relationship Id="rId384" Type="http://schemas.openxmlformats.org/officeDocument/2006/relationships/hyperlink" Target="https://www.bing.com/maps?cp=55.357397~-131.696960&amp;style=o&amp;lvl=18&amp;dir=0&amp;sp=point.55.357397_-131.696960_S%20W%20Bailey" TargetMode="External"/><Relationship Id="rId2065" Type="http://schemas.openxmlformats.org/officeDocument/2006/relationships/hyperlink" Target="https://www.google.com/maps/@26.085600,-80.125300,450m/data=!3m1!1e3!4m5!3m4!1s0x0:0x0!8m2!3d26.085600!4d-80.125300" TargetMode="External"/><Relationship Id="rId3116" Type="http://schemas.openxmlformats.org/officeDocument/2006/relationships/hyperlink" Target="https://www.bing.com/maps?cp=41.323700~-89.112300&amp;style=o&amp;lvl=18&amp;dir=0&amp;sp=point.41.323700_-89.112300_Peru%20(IL)" TargetMode="External"/><Relationship Id="rId4514" Type="http://schemas.openxmlformats.org/officeDocument/2006/relationships/hyperlink" Target="https://www.bing.com/maps?cp=39.199200~-96.308600&amp;style=o&amp;lvl=18&amp;dir=0&amp;sp=point.39.199200_-96.308600_Wamego" TargetMode="External"/><Relationship Id="rId14108" Type="http://schemas.openxmlformats.org/officeDocument/2006/relationships/hyperlink" Target="https://www.bing.com/maps?cp=32.486787~-92.149597&amp;style=o&amp;lvl=18&amp;dir=0&amp;sp=point.32.486787_-92.149597_Plant%2031%20Paper%20Mill" TargetMode="External"/><Relationship Id="rId6686" Type="http://schemas.openxmlformats.org/officeDocument/2006/relationships/hyperlink" Target="https://www.bing.com/maps?cp=44.546503~-70.544286&amp;style=o&amp;lvl=18&amp;dir=0&amp;sp=point.44.546503_-70.544286_Mead%20Rumford%20Cogen" TargetMode="External"/><Relationship Id="rId7737" Type="http://schemas.openxmlformats.org/officeDocument/2006/relationships/hyperlink" Target="https://www.google.com/maps/@39.618890,-77.712118,450m/data=!3m1!1e3!4m5!3m4!1s0x0:0x0!8m2!3d39.618890!4d-77.712118" TargetMode="External"/><Relationship Id="rId10718" Type="http://schemas.openxmlformats.org/officeDocument/2006/relationships/hyperlink" Target="https://www.bing.com/maps?cp=48.606700~-93.406600&amp;style=o&amp;lvl=18&amp;dir=0&amp;sp=point.48.606700_-93.406600_Boise%20Cascade%20International%20Falls" TargetMode="External"/><Relationship Id="rId5288" Type="http://schemas.openxmlformats.org/officeDocument/2006/relationships/hyperlink" Target="https://www.bing.com/maps?cp=41.718100~-87.544900&amp;style=o&amp;lvl=18&amp;dir=0&amp;sp=point.41.718100_-87.544900_Southeast%20Chicago%20Energy%20Project" TargetMode="External"/><Relationship Id="rId6339" Type="http://schemas.openxmlformats.org/officeDocument/2006/relationships/hyperlink" Target="https://www.google.com/maps/@38.359200,-76.976700,450m/data=!3m1!1e3!4m5!3m4!1s0x0:0x0!8m2!3d38.359200!4d-76.976700" TargetMode="External"/><Relationship Id="rId12140" Type="http://schemas.openxmlformats.org/officeDocument/2006/relationships/hyperlink" Target="https://www.bing.com/maps?cp=43.065300~-76.208600&amp;style=o&amp;lvl=18&amp;dir=0&amp;sp=point.43.065300_-76.208600_Syracuse%20Energy" TargetMode="External"/><Relationship Id="rId1898" Type="http://schemas.openxmlformats.org/officeDocument/2006/relationships/hyperlink" Target="https://www.bing.com/maps?cp=41.383300~-73.171400&amp;style=o&amp;lvl=18&amp;dir=0&amp;sp=point.41.383300_-73.171400_Stevenson" TargetMode="External"/><Relationship Id="rId2949" Type="http://schemas.openxmlformats.org/officeDocument/2006/relationships/hyperlink" Target="https://www.google.com/maps/@38.664200,-90.176400,450m/data=!3m1!1e3!4m5!3m4!1s0x0:0x0!8m2!3d38.664200!4d-90.176400" TargetMode="External"/><Relationship Id="rId6820" Type="http://schemas.openxmlformats.org/officeDocument/2006/relationships/hyperlink" Target="https://www.bing.com/maps?cp=42.518460~-89.028700&amp;style=o&amp;lvl=18&amp;dir=0&amp;sp=point.42.518460_-89.028700_Fairbanks%20Morse%20Engine" TargetMode="External"/><Relationship Id="rId15363" Type="http://schemas.openxmlformats.org/officeDocument/2006/relationships/hyperlink" Target="https://www.google.com/maps/@34.606757,-117.336024,450m/data=!3m1!1e3!4m5!3m4!1s0x0:0x0!8m2!3d34.606757!4d-117.336024" TargetMode="External"/><Relationship Id="rId4371" Type="http://schemas.openxmlformats.org/officeDocument/2006/relationships/hyperlink" Target="https://www.google.com/maps/@39.821700,-100.528900,450m/data=!3m1!1e3!4m5!3m4!1s0x0:0x0!8m2!3d39.821700!4d-100.528900" TargetMode="External"/><Relationship Id="rId5422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5016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4024" Type="http://schemas.openxmlformats.org/officeDocument/2006/relationships/hyperlink" Target="https://www.bing.com/maps?cp=37.072616~-94.698704&amp;style=o&amp;lvl=18&amp;dir=0&amp;sp=point.37.072616_-94.698704_Riverton" TargetMode="External"/><Relationship Id="rId7594" Type="http://schemas.openxmlformats.org/officeDocument/2006/relationships/hyperlink" Target="https://www.bing.com/maps?cp=66.837778~-162.556944&amp;style=o&amp;lvl=18&amp;dir=0&amp;sp=point.66.837778_-162.556944_Kotzebue%20Hybrid" TargetMode="External"/><Relationship Id="rId8992" Type="http://schemas.openxmlformats.org/officeDocument/2006/relationships/hyperlink" Target="https://www.bing.com/maps?cp=38.690300~-83.480300&amp;style=o&amp;lvl=18&amp;dir=0&amp;sp=point.38.690300_-83.480300_Killen%20Station" TargetMode="External"/><Relationship Id="rId11973" Type="http://schemas.openxmlformats.org/officeDocument/2006/relationships/hyperlink" Target="https://www.google.com/maps/@37.719167,-121.886944,450m/data=!3m1!1e3!4m5!3m4!1s0x0:0x0!8m2!3d37.719167!4d-121.886944" TargetMode="External"/><Relationship Id="rId6196" Type="http://schemas.openxmlformats.org/officeDocument/2006/relationships/hyperlink" Target="https://www.bing.com/maps?cp=46.002834~-92.371377&amp;style=o&amp;lvl=18&amp;dir=0&amp;sp=point.46.002834_-92.371377_Danbury%20Diesel" TargetMode="External"/><Relationship Id="rId7247" Type="http://schemas.openxmlformats.org/officeDocument/2006/relationships/hyperlink" Target="https://www.google.com/maps/@39.754803,-89.602389,450m/data=!3m1!1e3!4m5!3m4!1s0x0:0x0!8m2!3d39.754803!4d-89.602389" TargetMode="External"/><Relationship Id="rId8645" Type="http://schemas.openxmlformats.org/officeDocument/2006/relationships/hyperlink" Target="https://www.google.com/maps/@28.374622,-82.188887,450m/data=!3m1!1e3!4m5!3m4!1s0x0:0x0!8m2!3d28.374622!4d-82.188887" TargetMode="External"/><Relationship Id="rId10575" Type="http://schemas.openxmlformats.org/officeDocument/2006/relationships/hyperlink" Target="https://www.google.com/maps/@40.100300,-87.611100,450m/data=!3m1!1e3!4m5!3m4!1s0x0:0x0!8m2!3d40.100300!4d-87.611100" TargetMode="External"/><Relationship Id="rId11626" Type="http://schemas.openxmlformats.org/officeDocument/2006/relationships/hyperlink" Target="https://www.bing.com/maps?cp=38.731400~-108.070800&amp;style=o&amp;lvl=18&amp;dir=0&amp;sp=point.38.731400_-108.070800_Delta%20(CO)" TargetMode="External"/><Relationship Id="rId10228" Type="http://schemas.openxmlformats.org/officeDocument/2006/relationships/hyperlink" Target="https://www.bing.com/maps?cp=34.743900~-87.848600&amp;style=o&amp;lvl=18&amp;dir=0&amp;sp=point.34.743900_-87.848600_Colbert" TargetMode="External"/><Relationship Id="rId13798" Type="http://schemas.openxmlformats.org/officeDocument/2006/relationships/hyperlink" Target="https://www.bing.com/maps?cp=39.833600~-99.890300&amp;style=o&amp;lvl=18&amp;dir=0&amp;sp=point.39.833600_-99.890300_Norton" TargetMode="External"/><Relationship Id="rId14849" Type="http://schemas.openxmlformats.org/officeDocument/2006/relationships/hyperlink" Target="https://www.google.com/maps/@33.044722,-88.071667,450m/data=!3m1!1e3!4m5!3m4!1s0x0:0x0!8m2!3d33.044722!4d-88.071667" TargetMode="External"/><Relationship Id="rId3857" Type="http://schemas.openxmlformats.org/officeDocument/2006/relationships/hyperlink" Target="https://www.google.com/maps/@43.279722,-92.810556,450m/data=!3m1!1e3!4m5!3m4!1s0x0:0x0!8m2!3d43.279722!4d-92.810556" TargetMode="External"/><Relationship Id="rId4908" Type="http://schemas.openxmlformats.org/officeDocument/2006/relationships/hyperlink" Target="https://www.bing.com/maps?cp=44.629517~-69.583527&amp;style=o&amp;lvl=18&amp;dir=0&amp;sp=point.44.629517_-69.583527_Shawmut" TargetMode="External"/><Relationship Id="rId778" Type="http://schemas.openxmlformats.org/officeDocument/2006/relationships/hyperlink" Target="https://www.bing.com/maps?cp=34.570984~-93.194425&amp;style=o&amp;lvl=18&amp;dir=0&amp;sp=point.34.570984_-93.194425_Blakely%20Mountain" TargetMode="External"/><Relationship Id="rId2459" Type="http://schemas.openxmlformats.org/officeDocument/2006/relationships/hyperlink" Target="https://www.google.com/maps/@31.213645,-81.546165,450m/data=!3m1!1e3!4m5!3m4!1s0x0:0x0!8m2!3d31.213645!4d-81.546165" TargetMode="External"/><Relationship Id="rId6330" Type="http://schemas.openxmlformats.org/officeDocument/2006/relationships/hyperlink" Target="https://www.bing.com/maps?cp=36.140849~-94.259713&amp;style=o&amp;lvl=18&amp;dir=0&amp;sp=point.36.140849_-94.259713_Waste%20Management%20Eco%20Vista%20LFGTE" TargetMode="External"/><Relationship Id="rId9553" Type="http://schemas.openxmlformats.org/officeDocument/2006/relationships/hyperlink" Target="https://www.google.com/maps/@66.834519,-161.038717,450m/data=!3m1!1e3!4m5!3m4!1s0x0:0x0!8m2!3d66.834519!4d-161.038717" TargetMode="External"/><Relationship Id="rId12881" Type="http://schemas.openxmlformats.org/officeDocument/2006/relationships/hyperlink" Target="https://www.google.com/maps/@40.261900,-94.040300,450m/data=!3m1!1e3!4m5!3m4!1s0x0:0x0!8m2!3d40.261900!4d-94.040300" TargetMode="External"/><Relationship Id="rId13932" Type="http://schemas.openxmlformats.org/officeDocument/2006/relationships/hyperlink" Target="https://www.bing.com/maps?cp=35.110300~-81.967500&amp;style=o&amp;lvl=18&amp;dir=0&amp;sp=point.35.110300_-81.967500_Spartanburg%20Water%20System" TargetMode="External"/><Relationship Id="rId1542" Type="http://schemas.openxmlformats.org/officeDocument/2006/relationships/hyperlink" Target="https://www.bing.com/maps?cp=37.695994~-120.420152&amp;style=o&amp;lvl=18&amp;dir=0&amp;sp=point.37.695994_-120.420152_Don%20Pedro" TargetMode="External"/><Relationship Id="rId2940" Type="http://schemas.openxmlformats.org/officeDocument/2006/relationships/hyperlink" Target="https://www.bing.com/maps?cp=42.451100~-89.075600&amp;style=o&amp;lvl=18&amp;dir=0&amp;sp=point.42.451100_-89.075600_Rockton" TargetMode="External"/><Relationship Id="rId8155" Type="http://schemas.openxmlformats.org/officeDocument/2006/relationships/hyperlink" Target="https://www.google.com/maps/@34.252800,-85.345600,450m/data=!3m1!1e3!4m5!3m4!1s0x0:0x0!8m2!3d34.252800!4d-85.345600" TargetMode="External"/><Relationship Id="rId9206" Type="http://schemas.openxmlformats.org/officeDocument/2006/relationships/hyperlink" Target="https://www.bing.com/maps?cp=41.952742~-88.143737&amp;style=o&amp;lvl=18&amp;dir=0&amp;sp=point.41.952742_-88.143737_Mallard%20Lake%20Electric" TargetMode="External"/><Relationship Id="rId10085" Type="http://schemas.openxmlformats.org/officeDocument/2006/relationships/hyperlink" Target="https://www.google.com/maps/@45.871900,-88.069400,450m/data=!3m1!1e3!4m5!3m4!1s0x0:0x0!8m2!3d45.871900!4d-88.069400" TargetMode="External"/><Relationship Id="rId11136" Type="http://schemas.openxmlformats.org/officeDocument/2006/relationships/hyperlink" Target="https://www.bing.com/maps?cp=44.197400~-94.007800&amp;style=o&amp;lvl=18&amp;dir=0&amp;sp=point.44.197400_-94.007800_Key%20City" TargetMode="External"/><Relationship Id="rId11483" Type="http://schemas.openxmlformats.org/officeDocument/2006/relationships/hyperlink" Target="https://www.google.com/maps/@29.622500,-95.045800,450m/data=!3m1!1e3!4m5!3m4!1s0x0:0x0!8m2!3d29.622500!4d-95.045800" TargetMode="External"/><Relationship Id="rId12534" Type="http://schemas.openxmlformats.org/officeDocument/2006/relationships/hyperlink" Target="https://www.bing.com/maps?cp=32.363900~-111.195800&amp;style=o&amp;lvl=18&amp;dir=0&amp;sp=point.32.363900_-111.195800_Ina%20Road%20Water%20Pollution%20Control%20Fac" TargetMode="External"/><Relationship Id="rId912" Type="http://schemas.openxmlformats.org/officeDocument/2006/relationships/hyperlink" Target="https://www.bing.com/maps?cp=40.741500~-124.210300&amp;style=o&amp;lvl=18&amp;dir=0&amp;sp=point.40.741500_-124.210300_Humboldt%20Bay" TargetMode="External"/><Relationship Id="rId15757" Type="http://schemas.openxmlformats.org/officeDocument/2006/relationships/hyperlink" Target="https://www.google.com/maps/@44.482100,-73.116400,450m/data=!3m1!1e3!4m5!3m4!1s0x0:0x0!8m2!3d44.482100!4d-73.116400" TargetMode="External"/><Relationship Id="rId4765" Type="http://schemas.openxmlformats.org/officeDocument/2006/relationships/hyperlink" Target="https://www.google.com/maps/@32.704700,-93.959700,450m/data=!3m1!1e3!4m5!3m4!1s0x0:0x0!8m2!3d32.704700!4d-93.959700" TargetMode="External"/><Relationship Id="rId5816" Type="http://schemas.openxmlformats.org/officeDocument/2006/relationships/hyperlink" Target="https://www.bing.com/maps?cp=40.512825~-79.196107&amp;style=o&amp;lvl=18&amp;dir=0&amp;sp=point.40.512825_-79.196107_Homer%20City%20Generating%20Station" TargetMode="External"/><Relationship Id="rId14359" Type="http://schemas.openxmlformats.org/officeDocument/2006/relationships/hyperlink" Target="https://www.google.com/maps/@41.639200,-87.406900,450m/data=!3m1!1e3!4m5!3m4!1s0x0:0x0!8m2!3d41.639200!4d-87.406900" TargetMode="External"/><Relationship Id="rId288" Type="http://schemas.openxmlformats.org/officeDocument/2006/relationships/hyperlink" Target="https://www.bing.com/maps?cp=58.353600~-134.495300&amp;style=o&amp;lvl=18&amp;dir=0&amp;sp=point.58.353600_-134.495300_Lemon%20Creek" TargetMode="External"/><Relationship Id="rId3367" Type="http://schemas.openxmlformats.org/officeDocument/2006/relationships/hyperlink" Target="https://www.google.com/maps/@41.720800,-86.908600,450m/data=!3m1!1e3!4m5!3m4!1s0x0:0x0!8m2!3d41.720800!4d-86.908600" TargetMode="External"/><Relationship Id="rId4418" Type="http://schemas.openxmlformats.org/officeDocument/2006/relationships/hyperlink" Target="https://www.bing.com/maps?cp=38.893333~-98.856944&amp;style=o&amp;lvl=18&amp;dir=0&amp;sp=point.38.893333_-98.856944_Russell%20Downtown" TargetMode="External"/><Relationship Id="rId7988" Type="http://schemas.openxmlformats.org/officeDocument/2006/relationships/hyperlink" Target="https://www.bing.com/maps?cp=35.102577~-118.332533&amp;style=o&amp;lvl=18&amp;dir=0&amp;sp=point.35.102577_-118.332533_85%20B" TargetMode="External"/><Relationship Id="rId10969" Type="http://schemas.openxmlformats.org/officeDocument/2006/relationships/hyperlink" Target="https://www.google.com/maps/@33.655300,-84.259400,450m/data=!3m1!1e3!4m5!3m4!1s0x0:0x0!8m2!3d33.655300!4d-84.259400" TargetMode="External"/><Relationship Id="rId14840" Type="http://schemas.openxmlformats.org/officeDocument/2006/relationships/hyperlink" Target="https://www.bing.com/maps?cp=41.997222~-89.317500&amp;style=o&amp;lvl=18&amp;dir=0&amp;sp=point.41.997222_-89.317500_Rockford%20Electric" TargetMode="External"/><Relationship Id="rId12391" Type="http://schemas.openxmlformats.org/officeDocument/2006/relationships/hyperlink" Target="https://www.google.com/maps/@44.831900,-68.702800,450m/data=!3m1!1e3!4m5!3m4!1s0x0:0x0!8m2!3d44.831900!4d-68.702800" TargetMode="External"/><Relationship Id="rId13442" Type="http://schemas.openxmlformats.org/officeDocument/2006/relationships/hyperlink" Target="https://www.bing.com/maps?cp=37.456700~-121.941900&amp;style=o&amp;lvl=18&amp;dir=0&amp;sp=point.37.456700_-121.941900_GRS%20Newby%20II" TargetMode="External"/><Relationship Id="rId2450" Type="http://schemas.openxmlformats.org/officeDocument/2006/relationships/hyperlink" Target="https://www.bing.com/maps?cp=39.893491~-121.593380&amp;style=o&amp;lvl=18&amp;dir=0&amp;sp=point.39.893491_-121.593380_Toadtown" TargetMode="External"/><Relationship Id="rId3501" Type="http://schemas.openxmlformats.org/officeDocument/2006/relationships/hyperlink" Target="https://www.google.com/maps/@41.590218,-93.619499,450m/data=!3m1!1e3!4m5!3m4!1s0x0:0x0!8m2!3d41.590218!4d-93.619499" TargetMode="External"/><Relationship Id="rId9063" Type="http://schemas.openxmlformats.org/officeDocument/2006/relationships/hyperlink" Target="https://www.google.com/maps/@34.540000,-80.877800,450m/data=!3m1!1e3!4m5!3m4!1s0x0:0x0!8m2!3d34.540000!4d-80.877800" TargetMode="External"/><Relationship Id="rId12044" Type="http://schemas.openxmlformats.org/officeDocument/2006/relationships/hyperlink" Target="https://www.bing.com/maps?cp=40.683046~-74.233117&amp;style=o&amp;lvl=18&amp;dir=0&amp;sp=point.40.683046_-74.233117_Merck%20Sharp%20&amp;%20Dohme%20Cogen%20Facility" TargetMode="External"/><Relationship Id="rId422" Type="http://schemas.openxmlformats.org/officeDocument/2006/relationships/hyperlink" Target="https://www.bing.com/maps?cp=60.130922~-149.435010&amp;style=o&amp;lvl=18&amp;dir=0&amp;sp=point.60.130922_-149.435010_Seward%20(AK)" TargetMode="External"/><Relationship Id="rId1052" Type="http://schemas.openxmlformats.org/officeDocument/2006/relationships/hyperlink" Target="https://www.bing.com/maps?cp=38.449291~-120.492645&amp;style=o&amp;lvl=18&amp;dir=0&amp;sp=point.38.449291_-120.492645_Tiger%20Creek" TargetMode="External"/><Relationship Id="rId2103" Type="http://schemas.openxmlformats.org/officeDocument/2006/relationships/hyperlink" Target="https://www.google.com/maps/@25.435600,-80.330800,450m/data=!3m1!1e3!4m5!3m4!1s0x0:0x0!8m2!3d25.435600!4d-80.330800" TargetMode="External"/><Relationship Id="rId5673" Type="http://schemas.openxmlformats.org/officeDocument/2006/relationships/hyperlink" Target="https://www.google.com/maps/@34.094167,-117.274166,450m/data=!3m1!1e3!4m5!3m4!1s0x0:0x0!8m2!3d34.094167!4d-117.274166" TargetMode="External"/><Relationship Id="rId15267" Type="http://schemas.openxmlformats.org/officeDocument/2006/relationships/hyperlink" Target="https://www.google.com/maps/@45.429035,-122.233897,450m/data=!3m1!1e3!4m5!3m4!1s0x0:0x0!8m2!3d45.429035!4d-122.233897" TargetMode="External"/><Relationship Id="rId4275" Type="http://schemas.openxmlformats.org/officeDocument/2006/relationships/hyperlink" Target="https://www.google.com/maps/@37.923076,-95.425572,450m/data=!3m1!1e3!4m5!3m4!1s0x0:0x0!8m2!3d37.923076!4d-95.425572" TargetMode="External"/><Relationship Id="rId5326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724" Type="http://schemas.openxmlformats.org/officeDocument/2006/relationships/hyperlink" Target="https://www.bing.com/maps?cp=37.413056~-122.028056&amp;style=o&amp;lvl=18&amp;dir=0&amp;sp=point.37.413056_-122.028056_Lockheed%20Martin%20Sunnyvale" TargetMode="External"/><Relationship Id="rId8896" Type="http://schemas.openxmlformats.org/officeDocument/2006/relationships/hyperlink" Target="https://www.bing.com/maps?cp=41.786100~-72.654400&amp;style=o&amp;lvl=18&amp;dir=0&amp;sp=point.41.786100_-72.654400_MM%20Hartford%20Energy" TargetMode="External"/><Relationship Id="rId9947" Type="http://schemas.openxmlformats.org/officeDocument/2006/relationships/hyperlink" Target="https://www.google.com/maps/@34.142500,-117.427400,450m/data=!3m1!1e3!4m5!3m4!1s0x0:0x0!8m2!3d34.142500!4d-117.427400" TargetMode="External"/><Relationship Id="rId11877" Type="http://schemas.openxmlformats.org/officeDocument/2006/relationships/hyperlink" Target="https://www.google.com/maps/@38.665800,-96.949200,450m/data=!3m1!1e3!4m5!3m4!1s0x0:0x0!8m2!3d38.665800!4d-96.949200" TargetMode="External"/><Relationship Id="rId12928" Type="http://schemas.openxmlformats.org/officeDocument/2006/relationships/hyperlink" Target="https://www.bing.com/maps?cp=35.360000~-80.974200&amp;style=o&amp;lvl=18&amp;dir=0&amp;sp=point.35.360000_-80.974200_Riverbend" TargetMode="External"/><Relationship Id="rId1936" Type="http://schemas.openxmlformats.org/officeDocument/2006/relationships/hyperlink" Target="https://www.bing.com/maps?cp=41.554944~-72.579075&amp;style=o&amp;lvl=18&amp;dir=0&amp;sp=point.41.554944_-72.579075_Middletown" TargetMode="External"/><Relationship Id="rId7498" Type="http://schemas.openxmlformats.org/officeDocument/2006/relationships/hyperlink" Target="https://www.bing.com/maps?cp=39.421700~-76.508700&amp;style=o&amp;lvl=18&amp;dir=0&amp;sp=point.39.421700_-76.508700_Notch%20Cliff" TargetMode="External"/><Relationship Id="rId8549" Type="http://schemas.openxmlformats.org/officeDocument/2006/relationships/hyperlink" Target="https://www.google.com/maps/@39.557000,-118.838300,450m/data=!3m1!1e3!4m5!3m4!1s0x0:0x0!8m2!3d39.557000!4d-118.838300" TargetMode="External"/><Relationship Id="rId10479" Type="http://schemas.openxmlformats.org/officeDocument/2006/relationships/hyperlink" Target="https://www.google.com/maps/@40.595800,-89.663100,450m/data=!3m1!1e3!4m5!3m4!1s0x0:0x0!8m2!3d40.595800!4d-89.663100" TargetMode="External"/><Relationship Id="rId14350" Type="http://schemas.openxmlformats.org/officeDocument/2006/relationships/hyperlink" Target="https://www.bing.com/maps?cp=35.565000~-78.206389&amp;style=o&amp;lvl=18&amp;dir=0&amp;sp=point.35.565000_-78.206389_Moll%20Industries%20Seagrove%20Division" TargetMode="External"/><Relationship Id="rId15401" Type="http://schemas.openxmlformats.org/officeDocument/2006/relationships/hyperlink" Target="https://www.google.com/maps/@64.505331,-165.429814,450m/data=!3m1!1e3!4m5!3m4!1s0x0:0x0!8m2!3d64.505331!4d-165.429814" TargetMode="External"/><Relationship Id="rId14003" Type="http://schemas.openxmlformats.org/officeDocument/2006/relationships/hyperlink" Target="https://www.google.com/maps/@38.806700,-87.247200,450m/data=!3m1!1e3!4m5!3m4!1s0x0:0x0!8m2!3d38.806700!4d-87.247200" TargetMode="External"/><Relationship Id="rId3011" Type="http://schemas.openxmlformats.org/officeDocument/2006/relationships/hyperlink" Target="https://www.google.com/maps/@40.246110,-88.638761,450m/data=!3m1!1e3!4m5!3m4!1s0x0:0x0!8m2!3d40.246110!4d-88.638761" TargetMode="External"/><Relationship Id="rId6581" Type="http://schemas.openxmlformats.org/officeDocument/2006/relationships/hyperlink" Target="https://www.google.com/maps/@40.689064,-76.219639,450m/data=!3m1!1e3!4m5!3m4!1s0x0:0x0!8m2!3d40.689064!4d-76.219639" TargetMode="External"/><Relationship Id="rId7632" Type="http://schemas.openxmlformats.org/officeDocument/2006/relationships/hyperlink" Target="https://www.bing.com/maps?cp=41.270556~-73.952700&amp;style=o&amp;lvl=18&amp;dir=0&amp;sp=point.41.270556_-73.952700_Indian%20Point%202" TargetMode="External"/><Relationship Id="rId10960" Type="http://schemas.openxmlformats.org/officeDocument/2006/relationships/hyperlink" Target="https://www.bing.com/maps?cp=34.871811~-82.366035&amp;style=o&amp;lvl=18&amp;dir=0&amp;sp=point.34.871811_-82.366035_Central%20Plant" TargetMode="External"/><Relationship Id="rId16175" Type="http://schemas.openxmlformats.org/officeDocument/2006/relationships/hyperlink" Target="https://www.google.com/maps/@44.092904,-70.216965,450m/data=!3m1!1e3!4m5!3m4!1s0x0:0x0!8m2!3d44.092904!4d-70.216965" TargetMode="External"/><Relationship Id="rId5183" Type="http://schemas.openxmlformats.org/officeDocument/2006/relationships/hyperlink" Target="https://www.google.com/maps/@36.785800,-76.201900,450m/data=!3m1!1e3!4m5!3m4!1s0x0:0x0!8m2!3d36.785800!4d-76.201900" TargetMode="External"/><Relationship Id="rId6234" Type="http://schemas.openxmlformats.org/officeDocument/2006/relationships/hyperlink" Target="https://www.bing.com/maps?cp=40.997500~-80.520800&amp;style=o&amp;lvl=18&amp;dir=0&amp;sp=point.40.997500_-80.520800_Carbon%20Limestone" TargetMode="External"/><Relationship Id="rId10613" Type="http://schemas.openxmlformats.org/officeDocument/2006/relationships/hyperlink" Target="https://www.google.com/maps/@42.866111,-114.792778,450m/data=!3m1!1e3!4m5!3m4!1s0x0:0x0!8m2!3d42.866111!4d-114.792778" TargetMode="External"/><Relationship Id="rId9457" Type="http://schemas.openxmlformats.org/officeDocument/2006/relationships/hyperlink" Target="https://www.google.com/maps/@57.864775,-152.855441,450m/data=!3m1!1e3!4m5!3m4!1s0x0:0x0!8m2!3d57.864775!4d-152.855441" TargetMode="External"/><Relationship Id="rId12785" Type="http://schemas.openxmlformats.org/officeDocument/2006/relationships/hyperlink" Target="https://www.google.com/maps/@33.244404,-79.990909,450m/data=!3m1!1e3!4m5!3m4!1s0x0:0x0!8m2!3d33.244404!4d-79.990909" TargetMode="External"/><Relationship Id="rId13836" Type="http://schemas.openxmlformats.org/officeDocument/2006/relationships/hyperlink" Target="https://www.bing.com/maps?cp=35.697200~-85.791700&amp;style=o&amp;lvl=18&amp;dir=0&amp;sp=point.35.697200_-85.791700_Bolivar" TargetMode="External"/><Relationship Id="rId1793" Type="http://schemas.openxmlformats.org/officeDocument/2006/relationships/hyperlink" Target="https://www.google.com/maps/@40.364996,-105.236032,450m/data=!3m1!1e3!4m5!3m4!1s0x0:0x0!8m2!3d40.364996!4d-105.236032" TargetMode="External"/><Relationship Id="rId2844" Type="http://schemas.openxmlformats.org/officeDocument/2006/relationships/hyperlink" Target="https://www.bing.com/maps?cp=43.468398~-112.062602&amp;style=o&amp;lvl=18&amp;dir=0&amp;sp=point.43.468398_-112.062602_Lower%20No%202" TargetMode="External"/><Relationship Id="rId8059" Type="http://schemas.openxmlformats.org/officeDocument/2006/relationships/hyperlink" Target="https://www.google.com/maps/@38.238300,-108.506900,450m/data=!3m1!1e3!4m5!3m4!1s0x0:0x0!8m2!3d38.238300!4d-108.506900" TargetMode="External"/><Relationship Id="rId11387" Type="http://schemas.openxmlformats.org/officeDocument/2006/relationships/hyperlink" Target="https://www.google.com/maps/@37.758100,-121.525300,450m/data=!3m1!1e3!4m5!3m4!1s0x0:0x0!8m2!3d37.758100!4d-121.525300" TargetMode="External"/><Relationship Id="rId12438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816" Type="http://schemas.openxmlformats.org/officeDocument/2006/relationships/hyperlink" Target="https://www.bing.com/maps?cp=39.215979~-120.803550&amp;style=o&amp;lvl=18&amp;dir=0&amp;sp=point.39.215979_-120.803550_Alta%20Powerhouse" TargetMode="External"/><Relationship Id="rId1446" Type="http://schemas.openxmlformats.org/officeDocument/2006/relationships/hyperlink" Target="https://www.bing.com/maps?cp=39.531784~-121.491247&amp;style=o&amp;lvl=18&amp;dir=0&amp;sp=point.39.531784_-121.491247_Kelly%20Ridge" TargetMode="External"/><Relationship Id="rId4669" Type="http://schemas.openxmlformats.org/officeDocument/2006/relationships/hyperlink" Target="https://www.google.com/maps/@37.260800,-86.978300,450m/data=!3m1!1e3!4m5!3m4!1s0x0:0x0!8m2!3d37.260800!4d-86.978300" TargetMode="External"/><Relationship Id="rId8540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10470" Type="http://schemas.openxmlformats.org/officeDocument/2006/relationships/hyperlink" Target="https://www.bing.com/maps?cp=32.834000~-117.133800&amp;style=o&amp;lvl=18&amp;dir=0&amp;sp=point.32.834000_-117.133800_Kearny" TargetMode="External"/><Relationship Id="rId11521" Type="http://schemas.openxmlformats.org/officeDocument/2006/relationships/hyperlink" Target="https://www.google.com/maps/@34.883022,-85.755253,450m/data=!3m1!1e3!4m5!3m4!1s0x0:0x0!8m2!3d34.883022!4d-85.755253" TargetMode="External"/><Relationship Id="rId6091" Type="http://schemas.openxmlformats.org/officeDocument/2006/relationships/hyperlink" Target="https://www.google.com/maps/@59.747436,-161.910647,450m/data=!3m1!1e3!4m5!3m4!1s0x0:0x0!8m2!3d59.747436!4d-161.910647" TargetMode="External"/><Relationship Id="rId7142" Type="http://schemas.openxmlformats.org/officeDocument/2006/relationships/hyperlink" Target="https://www.bing.com/maps?cp=41.461400~-90.580300&amp;style=o&amp;lvl=18&amp;dir=0&amp;sp=point.41.461400_-90.580300_Sears%20Hydroelectric%20Plant" TargetMode="External"/><Relationship Id="rId10123" Type="http://schemas.openxmlformats.org/officeDocument/2006/relationships/hyperlink" Target="https://www.google.com/maps/@41.879400,-88.220000,450m/data=!3m1!1e3!4m5!3m4!1s0x0:0x0!8m2!3d41.879400!4d-88.220000" TargetMode="External"/><Relationship Id="rId13693" Type="http://schemas.openxmlformats.org/officeDocument/2006/relationships/hyperlink" Target="https://www.google.com/maps/@38.863900,-90.134700,450m/data=!3m1!1e3!4m5!3m4!1s0x0:0x0!8m2!3d38.863900!4d-90.134700" TargetMode="External"/><Relationship Id="rId3752" Type="http://schemas.openxmlformats.org/officeDocument/2006/relationships/hyperlink" Target="https://www.bing.com/maps?cp=41.906700~-95.034700&amp;style=o&amp;lvl=18&amp;dir=0&amp;sp=point.41.906700_-95.034700_Manning" TargetMode="External"/><Relationship Id="rId12295" Type="http://schemas.openxmlformats.org/officeDocument/2006/relationships/hyperlink" Target="https://www.google.com/maps/@33.764741,-118.099130,450m/data=!3m1!1e3!4m5!3m4!1s0x0:0x0!8m2!3d33.764741!4d-118.099130" TargetMode="External"/><Relationship Id="rId13346" Type="http://schemas.openxmlformats.org/officeDocument/2006/relationships/hyperlink" Target="https://www.bing.com/maps?cp=41.524315~-90.436590&amp;style=o&amp;lvl=18&amp;dir=0&amp;sp=point.41.524315_-90.436590_John%20Deere%20Harvester%20Works" TargetMode="External"/><Relationship Id="rId14744" Type="http://schemas.openxmlformats.org/officeDocument/2006/relationships/hyperlink" Target="https://www.bing.com/maps?cp=66.566287~-145.253052&amp;style=o&amp;lvl=18&amp;dir=0&amp;sp=point.66.566287_-145.253052_Gwitchyaa%20Zhee" TargetMode="External"/><Relationship Id="rId673" Type="http://schemas.openxmlformats.org/officeDocument/2006/relationships/hyperlink" Target="https://www.google.com/maps/@36.936614,-111.483872,450m/data=!3m1!1e3!4m5!3m4!1s0x0:0x0!8m2!3d36.936614!4d-111.483872" TargetMode="External"/><Relationship Id="rId2354" Type="http://schemas.openxmlformats.org/officeDocument/2006/relationships/hyperlink" Target="https://www.bing.com/maps?cp=41.835278~-106.242778&amp;style=o&amp;lvl=18&amp;dir=0&amp;sp=point.41.835278_-106.242778_Medicine%20Bow" TargetMode="External"/><Relationship Id="rId3405" Type="http://schemas.openxmlformats.org/officeDocument/2006/relationships/hyperlink" Target="https://www.google.com/maps/@38.779500,-84.964000,450m/data=!3m1!1e3!4m5!3m4!1s0x0:0x0!8m2!3d38.779500!4d-84.964000" TargetMode="External"/><Relationship Id="rId4803" Type="http://schemas.openxmlformats.org/officeDocument/2006/relationships/hyperlink" Target="https://www.google.com/maps/@44.544200,-68.430600,450m/data=!3m1!1e3!4m5!3m4!1s0x0:0x0!8m2!3d44.544200!4d-68.430600" TargetMode="External"/><Relationship Id="rId326" Type="http://schemas.openxmlformats.org/officeDocument/2006/relationships/hyperlink" Target="https://www.bing.com/maps?cp=59.235931~-135.446228&amp;style=o&amp;lvl=18&amp;dir=0&amp;sp=point.59.235931_-135.446228_Haines" TargetMode="External"/><Relationship Id="rId2007" Type="http://schemas.openxmlformats.org/officeDocument/2006/relationships/hyperlink" Target="https://www.google.com/maps/@48.455800,-122.435800,450m/data=!3m1!1e3!4m5!3m4!1s0x0:0x0!8m2!3d48.455800!4d-122.435800" TargetMode="External"/><Relationship Id="rId6975" Type="http://schemas.openxmlformats.org/officeDocument/2006/relationships/hyperlink" Target="https://www.google.com/maps/@38.263600,-85.838100,450m/data=!3m1!1e3!4m5!3m4!1s0x0:0x0!8m2!3d38.263600!4d-85.838100" TargetMode="External"/><Relationship Id="rId4179" Type="http://schemas.openxmlformats.org/officeDocument/2006/relationships/hyperlink" Target="https://www.google.com/maps/@38.354514,-98.583436,450m/data=!3m1!1e3!4m5!3m4!1s0x0:0x0!8m2!3d38.354514!4d-98.583436" TargetMode="External"/><Relationship Id="rId5577" Type="http://schemas.openxmlformats.org/officeDocument/2006/relationships/hyperlink" Target="https://www.google.com/maps/@34.083499,-117.235570,450m/data=!3m1!1e3!4m5!3m4!1s0x0:0x0!8m2!3d34.083499!4d-117.235570" TargetMode="External"/><Relationship Id="rId6628" Type="http://schemas.openxmlformats.org/officeDocument/2006/relationships/hyperlink" Target="https://www.bing.com/maps?cp=30.303300~-97.612800&amp;style=o&amp;lvl=18&amp;dir=0&amp;sp=point.30.303300_-97.612800_Decker%20Creek" TargetMode="External"/><Relationship Id="rId8050" Type="http://schemas.openxmlformats.org/officeDocument/2006/relationships/hyperlink" Target="https://www.bing.com/maps?cp=33.273835~-82.407813&amp;style=o&amp;lvl=18&amp;dir=0&amp;sp=point.33.273835_-82.407813_Kamin%20LLC%20Wrens%20Plant" TargetMode="External"/><Relationship Id="rId9101" Type="http://schemas.openxmlformats.org/officeDocument/2006/relationships/hyperlink" Target="https://www.google.com/maps/@37.749308,-121.649866,450m/data=!3m1!1e3!4m5!3m4!1s0x0:0x0!8m2!3d37.749308!4d-121.649866" TargetMode="External"/><Relationship Id="rId11031" Type="http://schemas.openxmlformats.org/officeDocument/2006/relationships/hyperlink" Target="https://www.google.com/maps/@40.737200,-74.120600,450m/data=!3m1!1e3!4m5!3m4!1s0x0:0x0!8m2!3d40.737200!4d-74.120600" TargetMode="External"/><Relationship Id="rId15652" Type="http://schemas.openxmlformats.org/officeDocument/2006/relationships/hyperlink" Target="https://www.bing.com/maps?cp=42.518460~-89.028700&amp;style=o&amp;lvl=18&amp;dir=0&amp;sp=point.42.518460_-89.028700_Fairbanks%20Morse%20Engine" TargetMode="External"/><Relationship Id="rId4660" Type="http://schemas.openxmlformats.org/officeDocument/2006/relationships/hyperlink" Target="https://www.bing.com/maps?cp=37.013100~-88.269200&amp;style=o&amp;lvl=18&amp;dir=0&amp;sp=point.37.013100_-88.269200_Kentucky%20Dam" TargetMode="External"/><Relationship Id="rId5711" Type="http://schemas.openxmlformats.org/officeDocument/2006/relationships/hyperlink" Target="https://www.google.com/maps/@34.081111,-117.228056,450m/data=!3m1!1e3!4m5!3m4!1s0x0:0x0!8m2!3d34.081111!4d-117.228056" TargetMode="External"/><Relationship Id="rId14254" Type="http://schemas.openxmlformats.org/officeDocument/2006/relationships/hyperlink" Target="https://www.bing.com/maps?cp=41.323700~-89.112300&amp;style=o&amp;lvl=18&amp;dir=0&amp;sp=point.41.323700_-89.112300_Peru%20(IL)" TargetMode="External"/><Relationship Id="rId15305" Type="http://schemas.openxmlformats.org/officeDocument/2006/relationships/hyperlink" Target="https://www.google.com/maps/@36.719722,-96.915278,450m/data=!3m1!1e3!4m5!3m4!1s0x0:0x0!8m2!3d36.719722!4d-96.915278" TargetMode="External"/><Relationship Id="rId3262" Type="http://schemas.openxmlformats.org/officeDocument/2006/relationships/hyperlink" Target="https://www.bing.com/maps?cp=38.334786~-90.158939&amp;style=o&amp;lvl=18&amp;dir=0&amp;sp=point.38.334786_-90.158939_Waterloo" TargetMode="External"/><Relationship Id="rId4313" Type="http://schemas.openxmlformats.org/officeDocument/2006/relationships/hyperlink" Target="https://www.google.com/maps/@38.531667,-99.308333,450m/data=!3m1!1e3!4m5!3m4!1s0x0:0x0!8m2!3d38.531667!4d-99.308333" TargetMode="External"/><Relationship Id="rId7883" Type="http://schemas.openxmlformats.org/officeDocument/2006/relationships/hyperlink" Target="https://www.google.com/maps/@28.166300,-82.138800,450m/data=!3m1!1e3!4m5!3m4!1s0x0:0x0!8m2!3d28.166300!4d-82.138800" TargetMode="External"/><Relationship Id="rId183" Type="http://schemas.openxmlformats.org/officeDocument/2006/relationships/hyperlink" Target="https://www.google.com/maps/@34.743900,-87.848600,450m/data=!3m1!1e3!4m5!3m4!1s0x0:0x0!8m2!3d34.743900!4d-87.848600" TargetMode="External"/><Relationship Id="rId6485" Type="http://schemas.openxmlformats.org/officeDocument/2006/relationships/hyperlink" Target="https://www.google.com/maps/@42.095000,-72.595000,450m/data=!3m1!1e3!4m5!3m4!1s0x0:0x0!8m2!3d42.095000!4d-72.595000" TargetMode="External"/><Relationship Id="rId7536" Type="http://schemas.openxmlformats.org/officeDocument/2006/relationships/hyperlink" Target="https://www.bing.com/maps?cp=41.436308~-75.598437&amp;style=o&amp;lvl=18&amp;dir=0&amp;sp=point.41.436308_-75.598437_Keystone%20Recovery" TargetMode="External"/><Relationship Id="rId8934" Type="http://schemas.openxmlformats.org/officeDocument/2006/relationships/hyperlink" Target="https://www.bing.com/maps?cp=41.808100~-90.233611&amp;style=o&amp;lvl=18&amp;dir=0&amp;sp=point.41.808100_-90.233611_Milton%20L%20Kapp" TargetMode="External"/><Relationship Id="rId10864" Type="http://schemas.openxmlformats.org/officeDocument/2006/relationships/hyperlink" Target="https://www.bing.com/maps?cp=30.005067~-90.461694&amp;style=o&amp;lvl=18&amp;dir=0&amp;sp=point.30.005067_-90.461694_Little%20Gypsy" TargetMode="External"/><Relationship Id="rId11915" Type="http://schemas.openxmlformats.org/officeDocument/2006/relationships/hyperlink" Target="https://www.google.com/maps/@39.203600,-91.861000,450m/data=!3m1!1e3!4m5!3m4!1s0x0:0x0!8m2!3d39.203600!4d-91.861000" TargetMode="External"/><Relationship Id="rId16079" Type="http://schemas.openxmlformats.org/officeDocument/2006/relationships/hyperlink" Target="https://www.google.com/maps/@41.871700,-87.886100,450m/data=!3m1!1e3!4m5!3m4!1s0x0:0x0!8m2!3d41.871700!4d-87.886100" TargetMode="External"/><Relationship Id="rId5087" Type="http://schemas.openxmlformats.org/officeDocument/2006/relationships/hyperlink" Target="https://www.google.com/maps/@41.425786,-70.608273,450m/data=!3m1!1e3!4m5!3m4!1s0x0:0x0!8m2!3d41.425786!4d-70.608273" TargetMode="External"/><Relationship Id="rId6138" Type="http://schemas.openxmlformats.org/officeDocument/2006/relationships/hyperlink" Target="https://www.bing.com/maps?cp=47.717222~-104.135556&amp;style=o&amp;lvl=18&amp;dir=0&amp;sp=point.47.717222_-104.135556_Sidney%20MT%20Plant" TargetMode="External"/><Relationship Id="rId10517" Type="http://schemas.openxmlformats.org/officeDocument/2006/relationships/hyperlink" Target="https://www.google.com/maps/@33.603900,-101.840800,450m/data=!3m1!1e3!4m5!3m4!1s0x0:0x0!8m2!3d33.603900!4d-101.840800" TargetMode="External"/><Relationship Id="rId12689" Type="http://schemas.openxmlformats.org/officeDocument/2006/relationships/hyperlink" Target="https://www.google.com/maps/@40.512778,-79.800833,450m/data=!3m1!1e3!4m5!3m4!1s0x0:0x0!8m2!3d40.512778!4d-79.800833" TargetMode="External"/><Relationship Id="rId1697" Type="http://schemas.openxmlformats.org/officeDocument/2006/relationships/hyperlink" Target="https://www.google.com/maps/@38.824444,-104.833333,450m/data=!3m1!1e3!4m5!3m4!1s0x0:0x0!8m2!3d38.824444!4d-104.833333" TargetMode="External"/><Relationship Id="rId2748" Type="http://schemas.openxmlformats.org/officeDocument/2006/relationships/hyperlink" Target="https://www.bing.com/maps?cp=42.944869~-115.977858&amp;style=o&amp;lvl=18&amp;dir=0&amp;sp=point.42.944869_-115.977858_C%20J%20Strike" TargetMode="External"/><Relationship Id="rId15162" Type="http://schemas.openxmlformats.org/officeDocument/2006/relationships/hyperlink" Target="https://www.bing.com/maps?cp=37.788300~-121.604400&amp;style=o&amp;lvl=18&amp;dir=0&amp;sp=point.37.788300_-121.604400_Ridgewood/Byron%20Power%20Partners" TargetMode="External"/><Relationship Id="rId16213" Type="http://schemas.openxmlformats.org/officeDocument/2006/relationships/hyperlink" Target="https://www.google.com/maps/@18.992222,-155.668056,450m/data=!3m1!1e3!4m5!3m4!1s0x0:0x0!8m2!3d18.992222!4d-155.668056" TargetMode="External"/><Relationship Id="rId4170" Type="http://schemas.openxmlformats.org/officeDocument/2006/relationships/hyperlink" Target="https://www.bing.com/maps?cp=39.394414~-101.058372&amp;style=o&amp;lvl=18&amp;dir=0&amp;sp=point.39.394414_-101.058372_Colby%20City%20of" TargetMode="External"/><Relationship Id="rId5221" Type="http://schemas.openxmlformats.org/officeDocument/2006/relationships/hyperlink" Target="https://www.google.com/maps/@36.785800,-76.201900,450m/data=!3m1!1e3!4m5!3m4!1s0x0:0x0!8m2!3d36.785800!4d-76.201900" TargetMode="External"/><Relationship Id="rId8791" Type="http://schemas.openxmlformats.org/officeDocument/2006/relationships/hyperlink" Target="https://www.google.com/maps/@32.856100,-108.084700,450m/data=!3m1!1e3!4m5!3m4!1s0x0:0x0!8m2!3d32.856100!4d-108.084700" TargetMode="External"/><Relationship Id="rId9842" Type="http://schemas.openxmlformats.org/officeDocument/2006/relationships/hyperlink" Target="https://www.bing.com/maps?cp=26.068600~-80.198400&amp;style=o&amp;lvl=18&amp;dir=0&amp;sp=point.26.068600_-80.198400_Lauderdale" TargetMode="External"/><Relationship Id="rId56" Type="http://schemas.openxmlformats.org/officeDocument/2006/relationships/hyperlink" Target="https://www.bing.com/maps?cp=32.601700~-87.781100&amp;style=o&amp;lvl=18&amp;dir=0&amp;sp=point.32.601700_-87.781100_Greene%20County" TargetMode="External"/><Relationship Id="rId1831" Type="http://schemas.openxmlformats.org/officeDocument/2006/relationships/hyperlink" Target="https://www.google.com/maps/@38.226800,-121.024500,450m/data=!3m1!1e3!4m5!3m4!1s0x0:0x0!8m2!3d38.226800!4d-121.024500" TargetMode="External"/><Relationship Id="rId7393" Type="http://schemas.openxmlformats.org/officeDocument/2006/relationships/hyperlink" Target="https://www.google.com/maps/@37.987600,-103.546800,450m/data=!3m1!1e3!4m5!3m4!1s0x0:0x0!8m2!3d37.987600!4d-103.546800" TargetMode="External"/><Relationship Id="rId8444" Type="http://schemas.openxmlformats.org/officeDocument/2006/relationships/hyperlink" Target="https://www.bing.com/maps?cp=37.382200~-77.383300&amp;style=o&amp;lvl=18&amp;dir=0&amp;sp=point.37.382200_-77.383300_Chesterfield" TargetMode="External"/><Relationship Id="rId10374" Type="http://schemas.openxmlformats.org/officeDocument/2006/relationships/hyperlink" Target="https://www.bing.com/maps?cp=41.614400~-71.251400&amp;style=o&amp;lvl=18&amp;dir=0&amp;sp=point.41.614400_-71.251400_Portsmouth%20Wind%20Turbine" TargetMode="External"/><Relationship Id="rId11425" Type="http://schemas.openxmlformats.org/officeDocument/2006/relationships/hyperlink" Target="https://www.google.com/maps/@44.488730,-89.572821,450m/data=!3m1!1e3!4m5!3m4!1s0x0:0x0!8m2!3d44.488730!4d-89.572821" TargetMode="External"/><Relationship Id="rId11772" Type="http://schemas.openxmlformats.org/officeDocument/2006/relationships/hyperlink" Target="https://www.bing.com/maps?cp=41.170600~-73.184400&amp;style=o&amp;lvl=18&amp;dir=0&amp;sp=point.41.170600_-73.184400_Bridgeport%20Station" TargetMode="External"/><Relationship Id="rId12823" Type="http://schemas.openxmlformats.org/officeDocument/2006/relationships/hyperlink" Target="https://www.google.com/maps/@45.639400,-89.420500,450m/data=!3m1!1e3!4m5!3m4!1s0x0:0x0!8m2!3d45.639400!4d-89.420500" TargetMode="External"/><Relationship Id="rId7046" Type="http://schemas.openxmlformats.org/officeDocument/2006/relationships/hyperlink" Target="https://www.bing.com/maps?cp=42.471389~-71.743333&amp;style=o&amp;lvl=18&amp;dir=0&amp;sp=point.42.471389_-71.743333_Anderson%20Power%20Products%20Division" TargetMode="External"/><Relationship Id="rId10027" Type="http://schemas.openxmlformats.org/officeDocument/2006/relationships/hyperlink" Target="https://www.google.com/maps/@38.936100,-88.278100,450m/data=!3m1!1e3!4m5!3m4!1s0x0:0x0!8m2!3d38.936100!4d-88.278100" TargetMode="External"/><Relationship Id="rId14995" Type="http://schemas.openxmlformats.org/officeDocument/2006/relationships/hyperlink" Target="https://www.google.com/maps/@31.773333,-93.085278,450m/data=!3m1!1e3!4m5!3m4!1s0x0:0x0!8m2!3d31.773333!4d-93.085278" TargetMode="External"/><Relationship Id="rId12199" Type="http://schemas.openxmlformats.org/officeDocument/2006/relationships/hyperlink" Target="https://www.google.com/maps/@32.551700,-111.300000,450m/data=!3m1!1e3!4m5!3m4!1s0x0:0x0!8m2!3d32.551700!4d-111.300000" TargetMode="External"/><Relationship Id="rId13597" Type="http://schemas.openxmlformats.org/officeDocument/2006/relationships/hyperlink" Target="https://www.google.com/maps/@40.371400,-119.409200,450m/data=!3m1!1e3!4m5!3m4!1s0x0:0x0!8m2!3d40.371400!4d-119.409200" TargetMode="External"/><Relationship Id="rId14648" Type="http://schemas.openxmlformats.org/officeDocument/2006/relationships/hyperlink" Target="https://www.bing.com/maps?cp=36.719722~-96.915278&amp;style=o&amp;lvl=18&amp;dir=0&amp;sp=point.36.719722_-96.915278_Ponca%20Diesel" TargetMode="External"/><Relationship Id="rId577" Type="http://schemas.openxmlformats.org/officeDocument/2006/relationships/hyperlink" Target="https://www.google.com/maps/@32.160000,-110.904700,450m/data=!3m1!1e3!4m5!3m4!1s0x0:0x0!8m2!3d32.160000!4d-110.904700" TargetMode="External"/><Relationship Id="rId2258" Type="http://schemas.openxmlformats.org/officeDocument/2006/relationships/hyperlink" Target="https://www.bing.com/maps?cp=30.417200~-81.552500&amp;style=o&amp;lvl=18&amp;dir=0&amp;sp=point.30.417200_-81.552500_Northside%20Generating%20Station" TargetMode="External"/><Relationship Id="rId3656" Type="http://schemas.openxmlformats.org/officeDocument/2006/relationships/hyperlink" Target="https://www.bing.com/maps?cp=43.263235~-93.635383&amp;style=o&amp;lvl=18&amp;dir=0&amp;sp=point.43.263235_-93.635383_Forest%20City%20Light%20Plant" TargetMode="External"/><Relationship Id="rId4707" Type="http://schemas.openxmlformats.org/officeDocument/2006/relationships/hyperlink" Target="https://www.google.com/maps/@36.998100,-84.591900,450m/data=!3m1!1e3!4m5!3m4!1s0x0:0x0!8m2!3d36.998100!4d-84.591900" TargetMode="External"/><Relationship Id="rId16070" Type="http://schemas.openxmlformats.org/officeDocument/2006/relationships/hyperlink" Target="https://www.bing.com/maps?cp=40.505000~-80.109167&amp;style=o&amp;lvl=18&amp;dir=0&amp;sp=point.40.505000_-80.109167_Shenango%20Neville%20Island%20Coke%20Works" TargetMode="External"/><Relationship Id="rId3309" Type="http://schemas.openxmlformats.org/officeDocument/2006/relationships/hyperlink" Target="https://www.google.com/maps/@41.665000,-86.132200,450m/data=!3m1!1e3!4m5!3m4!1s0x0:0x0!8m2!3d41.665000!4d-86.132200" TargetMode="External"/><Relationship Id="rId6879" Type="http://schemas.openxmlformats.org/officeDocument/2006/relationships/hyperlink" Target="https://www.google.com/maps/@42.772888,-84.523670,450m/data=!3m1!1e3!4m5!3m4!1s0x0:0x0!8m2!3d42.772888!4d-84.523670" TargetMode="External"/><Relationship Id="rId12680" Type="http://schemas.openxmlformats.org/officeDocument/2006/relationships/hyperlink" Target="https://www.bing.com/maps?cp=46.755938~-122.859764&amp;style=o&amp;lvl=18&amp;dir=0&amp;sp=point.46.755938_-122.859764_Transalta%20Centralia%20Generation" TargetMode="External"/><Relationship Id="rId13731" Type="http://schemas.openxmlformats.org/officeDocument/2006/relationships/hyperlink" Target="https://www.google.com/maps/@41.944653,-75.617823,450m/data=!3m1!1e3!4m5!3m4!1s0x0:0x0!8m2!3d41.944653!4d-75.617823" TargetMode="External"/><Relationship Id="rId9352" Type="http://schemas.openxmlformats.org/officeDocument/2006/relationships/hyperlink" Target="https://www.bing.com/maps?cp=32.784200~-115.247500&amp;style=o&amp;lvl=18&amp;dir=0&amp;sp=point.32.784200_-115.247500_Ormesa%20IH" TargetMode="External"/><Relationship Id="rId11282" Type="http://schemas.openxmlformats.org/officeDocument/2006/relationships/hyperlink" Target="https://www.bing.com/maps?cp=34.860600~-116.853900&amp;style=o&amp;lvl=18&amp;dir=0&amp;sp=point.34.860600_-116.853900_Coolwater" TargetMode="External"/><Relationship Id="rId12333" Type="http://schemas.openxmlformats.org/officeDocument/2006/relationships/hyperlink" Target="https://www.google.com/maps/@40.910205,-75.079398,450m/data=!3m1!1e3!4m5!3m4!1s0x0:0x0!8m2!3d40.910205!4d-75.079398" TargetMode="External"/><Relationship Id="rId711" Type="http://schemas.openxmlformats.org/officeDocument/2006/relationships/hyperlink" Target="https://www.google.com/maps/@37.611461,-120.594678,450m/data=!3m1!1e3!4m5!3m4!1s0x0:0x0!8m2!3d37.611461!4d-120.594678" TargetMode="External"/><Relationship Id="rId1341" Type="http://schemas.openxmlformats.org/officeDocument/2006/relationships/hyperlink" Target="https://www.google.com/maps/@36.109722,-117.956667,450m/data=!3m1!1e3!4m5!3m4!1s0x0:0x0!8m2!3d36.109722!4d-117.956667" TargetMode="External"/><Relationship Id="rId5962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9005" Type="http://schemas.openxmlformats.org/officeDocument/2006/relationships/hyperlink" Target="https://www.google.com/maps/@41.168000,-80.752900,450m/data=!3m1!1e3!4m5!3m4!1s0x0:0x0!8m2!3d41.168000!4d-80.752900" TargetMode="External"/><Relationship Id="rId15556" Type="http://schemas.openxmlformats.org/officeDocument/2006/relationships/hyperlink" Target="https://www.bing.com/maps?cp=35.944444~-79.943055&amp;style=o&amp;lvl=18&amp;dir=0&amp;sp=point.35.944444_-79.943055_High%20Point,%20Jackson%20Lake" TargetMode="External"/><Relationship Id="rId4564" Type="http://schemas.openxmlformats.org/officeDocument/2006/relationships/hyperlink" Target="https://www.bing.com/maps?cp=37.788310~-84.712570&amp;style=o&amp;lvl=18&amp;dir=0&amp;sp=point.37.788310_-84.712570_E%20W%20Brown" TargetMode="External"/><Relationship Id="rId5615" Type="http://schemas.openxmlformats.org/officeDocument/2006/relationships/hyperlink" Target="https://www.google.com/maps/@34.083333,-117.516388,450m/data=!3m1!1e3!4m5!3m4!1s0x0:0x0!8m2!3d34.083333!4d-117.516388" TargetMode="External"/><Relationship Id="rId14158" Type="http://schemas.openxmlformats.org/officeDocument/2006/relationships/hyperlink" Target="https://www.bing.com/maps?cp=45.510601~-92.979042&amp;style=o&amp;lvl=18&amp;dir=0&amp;sp=point.45.510601_-92.979042_North%20Branch%20(MN)" TargetMode="External"/><Relationship Id="rId15209" Type="http://schemas.openxmlformats.org/officeDocument/2006/relationships/hyperlink" Target="https://www.google.com/maps/@41.674200,-87.578600,450m/data=!3m1!1e3!4m5!3m4!1s0x0:0x0!8m2!3d41.674200!4d-87.578600" TargetMode="External"/><Relationship Id="rId3166" Type="http://schemas.openxmlformats.org/officeDocument/2006/relationships/hyperlink" Target="https://www.bing.com/maps?cp=38.216500~-89.999200&amp;style=o&amp;lvl=18&amp;dir=0&amp;sp=point.38.216500_-89.999200_Red%20Bud" TargetMode="External"/><Relationship Id="rId4217" Type="http://schemas.openxmlformats.org/officeDocument/2006/relationships/hyperlink" Target="https://www.google.com/maps/@39.341622,-101.705188,450m/data=!3m1!1e3!4m5!3m4!1s0x0:0x0!8m2!3d39.341622!4d-101.705188" TargetMode="External"/><Relationship Id="rId6389" Type="http://schemas.openxmlformats.org/officeDocument/2006/relationships/hyperlink" Target="https://www.google.com/maps/@40.711684,-74.354231,450m/data=!3m1!1e3!4m5!3m4!1s0x0:0x0!8m2!3d40.711684!4d-74.354231" TargetMode="External"/><Relationship Id="rId7787" Type="http://schemas.openxmlformats.org/officeDocument/2006/relationships/hyperlink" Target="https://www.google.com/maps/@35.155278,-118.369444,450m/data=!3m1!1e3!4m5!3m4!1s0x0:0x0!8m2!3d35.155278!4d-118.369444" TargetMode="External"/><Relationship Id="rId8838" Type="http://schemas.openxmlformats.org/officeDocument/2006/relationships/hyperlink" Target="https://www.bing.com/maps?cp=41.834878~-87.916319&amp;style=o&amp;lvl=18&amp;dir=0&amp;sp=point.41.834878_-87.916319_Westchester%20Gas%20Recovery" TargetMode="External"/><Relationship Id="rId10768" Type="http://schemas.openxmlformats.org/officeDocument/2006/relationships/hyperlink" Target="https://www.bing.com/maps?cp=42.310000~-87.830000&amp;style=o&amp;lvl=18&amp;dir=0&amp;sp=point.42.310000_-87.830000_Great%20Lakes%20Central%20Power%20Plant" TargetMode="External"/><Relationship Id="rId11819" Type="http://schemas.openxmlformats.org/officeDocument/2006/relationships/hyperlink" Target="https://www.google.com/maps/@33.359200,-93.464900,450m/data=!3m1!1e3!4m5!3m4!1s0x0:0x0!8m2!3d33.359200!4d-93.464900" TargetMode="External"/><Relationship Id="rId12190" Type="http://schemas.openxmlformats.org/officeDocument/2006/relationships/hyperlink" Target="https://www.bing.com/maps?cp=21.680970~-157.975000&amp;style=o&amp;lvl=18&amp;dir=0&amp;sp=point.21.680970_-157.975000_Kahuku%20Wind%20Power%20LLC" TargetMode="External"/><Relationship Id="rId13241" Type="http://schemas.openxmlformats.org/officeDocument/2006/relationships/hyperlink" Target="https://www.google.com/maps/@41.955700,-84.979600,450m/data=!3m1!1e3!4m5!3m4!1s0x0:0x0!8m2!3d41.955700!4d-84.979600" TargetMode="External"/><Relationship Id="rId2999" Type="http://schemas.openxmlformats.org/officeDocument/2006/relationships/hyperlink" Target="https://www.google.com/maps/@38.096700,-88.163100,450m/data=!3m1!1e3!4m5!3m4!1s0x0:0x0!8m2!3d38.096700!4d-88.163100" TargetMode="External"/><Relationship Id="rId3300" Type="http://schemas.openxmlformats.org/officeDocument/2006/relationships/hyperlink" Target="https://www.bing.com/maps?cp=41.692800~-85.965000&amp;style=o&amp;lvl=18&amp;dir=0&amp;sp=point.41.692800_-85.965000_Elkhart" TargetMode="External"/><Relationship Id="rId6870" Type="http://schemas.openxmlformats.org/officeDocument/2006/relationships/hyperlink" Target="https://www.bing.com/maps?cp=42.772888~-84.523670&amp;style=o&amp;lvl=18&amp;dir=0&amp;sp=point.42.772888_-84.523670_Wood%20Road" TargetMode="External"/><Relationship Id="rId7921" Type="http://schemas.openxmlformats.org/officeDocument/2006/relationships/hyperlink" Target="https://www.google.com/maps/@33.569700,-101.765300,450m/data=!3m1!1e3!4m5!3m4!1s0x0:0x0!8m2!3d33.569700!4d-101.765300" TargetMode="External"/><Relationship Id="rId221" Type="http://schemas.openxmlformats.org/officeDocument/2006/relationships/hyperlink" Target="https://www.google.com/maps/@34.806900,-87.381900,450m/data=!3m1!1e3!4m5!3m4!1s0x0:0x0!8m2!3d34.806900!4d-87.381900" TargetMode="External"/><Relationship Id="rId5472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23" Type="http://schemas.openxmlformats.org/officeDocument/2006/relationships/hyperlink" Target="https://www.google.com/maps/@30.141984,-85.621103,450m/data=!3m1!1e3!4m5!3m4!1s0x0:0x0!8m2!3d30.141984!4d-85.621103" TargetMode="External"/><Relationship Id="rId10902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15066" Type="http://schemas.openxmlformats.org/officeDocument/2006/relationships/hyperlink" Target="https://www.bing.com/maps?cp=41.753333~-71.585278&amp;style=o&amp;lvl=18&amp;dir=0&amp;sp=point.41.753333_-71.585278_Providence" TargetMode="External"/><Relationship Id="rId16117" Type="http://schemas.openxmlformats.org/officeDocument/2006/relationships/hyperlink" Target="https://www.google.com/maps/@40.685300,-73.425800,450m/data=!3m1!1e3!4m5!3m4!1s0x0:0x0!8m2!3d40.685300!4d-73.425800" TargetMode="External"/><Relationship Id="rId4074" Type="http://schemas.openxmlformats.org/officeDocument/2006/relationships/hyperlink" Target="https://www.bing.com/maps?cp=37.678454~-96.971930&amp;style=o&amp;lvl=18&amp;dir=0&amp;sp=point.37.678454_-96.971930_Augusta%20Electric%20Plant%20No%201" TargetMode="External"/><Relationship Id="rId5125" Type="http://schemas.openxmlformats.org/officeDocument/2006/relationships/hyperlink" Target="https://www.google.com/maps/@36.808300,-76.303600,450m/data=!3m1!1e3!4m5!3m4!1s0x0:0x0!8m2!3d36.808300!4d-76.303600" TargetMode="External"/><Relationship Id="rId8695" Type="http://schemas.openxmlformats.org/officeDocument/2006/relationships/hyperlink" Target="https://www.google.com/maps/@37.596700,-97.413611,450m/data=!3m1!1e3!4m5!3m4!1s0x0:0x0!8m2!3d37.596700!4d-97.413611" TargetMode="External"/><Relationship Id="rId9746" Type="http://schemas.openxmlformats.org/officeDocument/2006/relationships/hyperlink" Target="https://www.bing.com/maps?cp=34.146253~-118.304850&amp;style=o&amp;lvl=18&amp;dir=0&amp;sp=point.34.146253_-118.304850_Toyon%20Power%20Station" TargetMode="External"/><Relationship Id="rId7297" Type="http://schemas.openxmlformats.org/officeDocument/2006/relationships/hyperlink" Target="https://www.google.com/maps/@32.688900,-92.081100,450m/data=!3m1!1e3!4m5!3m4!1s0x0:0x0!8m2!3d32.688900!4d-92.081100" TargetMode="External"/><Relationship Id="rId8348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10278" Type="http://schemas.openxmlformats.org/officeDocument/2006/relationships/hyperlink" Target="https://www.bing.com/maps?cp=38.964646~-92.316768&amp;style=o&amp;lvl=18&amp;dir=0&amp;sp=point.38.964646_-92.316768_Columbia%20(MO)" TargetMode="External"/><Relationship Id="rId11676" Type="http://schemas.openxmlformats.org/officeDocument/2006/relationships/hyperlink" Target="https://www.bing.com/maps?cp=42.303900~-83.090300&amp;style=o&amp;lvl=18&amp;dir=0&amp;sp=point.42.303900_-83.090300_Mistersky" TargetMode="External"/><Relationship Id="rId12727" Type="http://schemas.openxmlformats.org/officeDocument/2006/relationships/hyperlink" Target="https://www.google.com/maps/@31.329400,-89.268100,450m/data=!3m1!1e3!4m5!3m4!1s0x0:0x0!8m2!3d31.329400!4d-89.268100" TargetMode="External"/><Relationship Id="rId1735" Type="http://schemas.openxmlformats.org/officeDocument/2006/relationships/hyperlink" Target="https://www.google.com/maps/@43.417872,-108.177545,450m/data=!3m1!1e3!4m5!3m4!1s0x0:0x0!8m2!3d43.417872!4d-108.177545" TargetMode="External"/><Relationship Id="rId11329" Type="http://schemas.openxmlformats.org/officeDocument/2006/relationships/hyperlink" Target="https://www.google.com/maps/@38.991700,-84.298100,450m/data=!3m1!1e3!4m5!3m4!1s0x0:0x0!8m2!3d38.991700!4d-84.298100" TargetMode="External"/><Relationship Id="rId14899" Type="http://schemas.openxmlformats.org/officeDocument/2006/relationships/hyperlink" Target="https://www.google.com/maps/@45.020300,-93.275300,450m/data=!3m1!1e3!4m5!3m4!1s0x0:0x0!8m2!3d45.020300!4d-93.275300" TargetMode="External"/><Relationship Id="rId15200" Type="http://schemas.openxmlformats.org/officeDocument/2006/relationships/hyperlink" Target="https://www.bing.com/maps?cp=31.550278~-97.120278&amp;style=o&amp;lvl=18&amp;dir=0&amp;sp=point.31.550278_-97.120278_Baylor%20University%20Cogen" TargetMode="External"/><Relationship Id="rId4958" Type="http://schemas.openxmlformats.org/officeDocument/2006/relationships/hyperlink" Target="https://www.bing.com/maps?cp=39.178100~-76.526800&amp;style=o&amp;lvl=18&amp;dir=0&amp;sp=point.39.178100_-76.526800_Herbert%20A%20Wagner" TargetMode="External"/><Relationship Id="rId11810" Type="http://schemas.openxmlformats.org/officeDocument/2006/relationships/hyperlink" Target="https://www.bing.com/maps?cp=41.176400~-79.441400&amp;style=o&amp;lvl=18&amp;dir=0&amp;sp=point.41.176400_-79.441400_Piney%20Creek%20Project" TargetMode="External"/><Relationship Id="rId6380" Type="http://schemas.openxmlformats.org/officeDocument/2006/relationships/hyperlink" Target="https://www.bing.com/maps?cp=33.494925~-117.614587&amp;style=o&amp;lvl=18&amp;dir=0&amp;sp=point.33.494925_-117.614587_Prima%20Plant" TargetMode="External"/><Relationship Id="rId7431" Type="http://schemas.openxmlformats.org/officeDocument/2006/relationships/hyperlink" Target="https://www.google.com/maps/@44.135332,-70.201499,450m/data=!3m1!1e3!4m5!3m4!1s0x0:0x0!8m2!3d44.135332!4d-70.201499" TargetMode="External"/><Relationship Id="rId10412" Type="http://schemas.openxmlformats.org/officeDocument/2006/relationships/hyperlink" Target="https://www.bing.com/maps?cp=40.758858~-86.360289&amp;style=o&amp;lvl=18&amp;dir=0&amp;sp=point.40.758858_-86.360289_Logansport" TargetMode="External"/><Relationship Id="rId13982" Type="http://schemas.openxmlformats.org/officeDocument/2006/relationships/hyperlink" Target="https://www.bing.com/maps?cp=46.873100~-119.970300&amp;style=o&amp;lvl=18&amp;dir=0&amp;sp=point.46.873100_-119.970300_Wanapum" TargetMode="External"/><Relationship Id="rId2990" Type="http://schemas.openxmlformats.org/officeDocument/2006/relationships/hyperlink" Target="https://www.bing.com/maps?cp=38.610600~-89.358300&amp;style=o&amp;lvl=18&amp;dir=0&amp;sp=point.38.610600_-89.358300_Carlyle" TargetMode="External"/><Relationship Id="rId6033" Type="http://schemas.openxmlformats.org/officeDocument/2006/relationships/hyperlink" Target="https://www.google.com/maps/@32.714600,-115.518000,450m/data=!3m1!1e3!4m5!3m4!1s0x0:0x0!8m2!3d32.714600!4d-115.518000" TargetMode="External"/><Relationship Id="rId12584" Type="http://schemas.openxmlformats.org/officeDocument/2006/relationships/hyperlink" Target="https://www.bing.com/maps?cp=42.200000~-72.610000&amp;style=o&amp;lvl=18&amp;dir=0&amp;sp=point.42.200000_-72.610000_Cabot%20Holyoke" TargetMode="External"/><Relationship Id="rId13635" Type="http://schemas.openxmlformats.org/officeDocument/2006/relationships/hyperlink" Target="https://www.google.com/maps/@40.178100,-87.748100,450m/data=!3m1!1e3!4m5!3m4!1s0x0:0x0!8m2!3d40.178100!4d-87.748100" TargetMode="External"/><Relationship Id="rId962" Type="http://schemas.openxmlformats.org/officeDocument/2006/relationships/hyperlink" Target="https://www.bing.com/maps?cp=38.032103~-120.326537&amp;style=o&amp;lvl=18&amp;dir=0&amp;sp=point.38.032103_-120.326537_Phoenix" TargetMode="External"/><Relationship Id="rId1592" Type="http://schemas.openxmlformats.org/officeDocument/2006/relationships/hyperlink" Target="https://www.bing.com/maps?cp=37.098671~-121.047718&amp;style=o&amp;lvl=18&amp;dir=0&amp;sp=point.37.098671_-121.047718_ONeill" TargetMode="External"/><Relationship Id="rId2643" Type="http://schemas.openxmlformats.org/officeDocument/2006/relationships/hyperlink" Target="https://www.google.com/maps/@20.025200,-155.695500,450m/data=!3m1!1e3!4m5!3m4!1s0x0:0x0!8m2!3d20.025200!4d-155.695500" TargetMode="External"/><Relationship Id="rId9256" Type="http://schemas.openxmlformats.org/officeDocument/2006/relationships/hyperlink" Target="https://www.bing.com/maps?cp=42.107192~-75.927782&amp;style=o&amp;lvl=18&amp;dir=0&amp;sp=point.42.107192_-75.927782_Binghamton%20Cogen" TargetMode="External"/><Relationship Id="rId11186" Type="http://schemas.openxmlformats.org/officeDocument/2006/relationships/hyperlink" Target="https://www.bing.com/maps?cp=34.540833~-88.939722&amp;style=o&amp;lvl=18&amp;dir=0&amp;sp=point.34.540833_-88.939722_New%20Albany%20Energy%20Facility" TargetMode="External"/><Relationship Id="rId12237" Type="http://schemas.openxmlformats.org/officeDocument/2006/relationships/hyperlink" Target="https://www.google.com/maps/@44.831900,-68.702800,450m/data=!3m1!1e3!4m5!3m4!1s0x0:0x0!8m2!3d44.831900!4d-68.702800" TargetMode="External"/><Relationship Id="rId615" Type="http://schemas.openxmlformats.org/officeDocument/2006/relationships/hyperlink" Target="https://www.google.com/maps/@33.439375,-111.946052,450m/data=!3m1!1e3!4m5!3m4!1s0x0:0x0!8m2!3d33.439375!4d-111.946052" TargetMode="External"/><Relationship Id="rId1245" Type="http://schemas.openxmlformats.org/officeDocument/2006/relationships/hyperlink" Target="https://www.google.com/maps/@34.107245,-117.099091,450m/data=!3m1!1e3!4m5!3m4!1s0x0:0x0!8m2!3d34.107245!4d-117.099091" TargetMode="External"/><Relationship Id="rId4468" Type="http://schemas.openxmlformats.org/officeDocument/2006/relationships/hyperlink" Target="https://www.bing.com/maps?cp=38.890552~-101.751525&amp;style=o&amp;lvl=18&amp;dir=0&amp;sp=point.38.890552_-101.751525_Sharon%20Spring" TargetMode="External"/><Relationship Id="rId5866" Type="http://schemas.openxmlformats.org/officeDocument/2006/relationships/hyperlink" Target="https://www.bing.com/maps?cp=40.531700~-80.631900&amp;style=o&amp;lvl=18&amp;dir=0&amp;sp=point.40.531700_-80.631900_W%20H%20Sammis" TargetMode="External"/><Relationship Id="rId6917" Type="http://schemas.openxmlformats.org/officeDocument/2006/relationships/hyperlink" Target="https://www.google.com/maps/@39.037190,-98.152993,450m/data=!3m1!1e3!4m5!3m4!1s0x0:0x0!8m2!3d39.037190!4d-98.152993" TargetMode="External"/><Relationship Id="rId5519" Type="http://schemas.openxmlformats.org/officeDocument/2006/relationships/hyperlink" Target="https://www.google.com/maps/@34.041389,-117.573055,450m/data=!3m1!1e3!4m5!3m4!1s0x0:0x0!8m2!3d34.041389!4d-117.573055" TargetMode="External"/><Relationship Id="rId11320" Type="http://schemas.openxmlformats.org/officeDocument/2006/relationships/hyperlink" Target="https://www.bing.com/maps?cp=36.657347~-114.633263&amp;style=o&amp;lvl=18&amp;dir=0&amp;sp=point.36.657347_-114.633263_Reid%20Gardner" TargetMode="External"/><Relationship Id="rId14890" Type="http://schemas.openxmlformats.org/officeDocument/2006/relationships/hyperlink" Target="https://www.bing.com/maps?cp=35.239444~-119.618889&amp;style=o&amp;lvl=18&amp;dir=0&amp;sp=point.35.239444_-119.618889_MMC%20Midsun%20LLC" TargetMode="External"/><Relationship Id="rId15941" Type="http://schemas.openxmlformats.org/officeDocument/2006/relationships/hyperlink" Target="https://www.google.com/maps/@39.816944,-120.463333,450m/data=!3m1!1e3!4m5!3m4!1s0x0:0x0!8m2!3d39.816944!4d-120.463333" TargetMode="External"/><Relationship Id="rId13492" Type="http://schemas.openxmlformats.org/officeDocument/2006/relationships/hyperlink" Target="https://www.bing.com/maps?cp=39.823330~-90.567220&amp;style=o&amp;lvl=18&amp;dir=0&amp;sp=point.39.823330_-90.567220_Meredosia" TargetMode="External"/><Relationship Id="rId14543" Type="http://schemas.openxmlformats.org/officeDocument/2006/relationships/hyperlink" Target="https://www.google.com/maps/@38.026111,-120.150000,450m/data=!3m1!1e3!4m5!3m4!1s0x0:0x0!8m2!3d38.026111!4d-120.150000" TargetMode="External"/><Relationship Id="rId3551" Type="http://schemas.openxmlformats.org/officeDocument/2006/relationships/hyperlink" Target="https://www.google.com/maps/@40.396500,-91.371900,450m/data=!3m1!1e3!4m5!3m4!1s0x0:0x0!8m2!3d40.396500!4d-91.371900" TargetMode="External"/><Relationship Id="rId4602" Type="http://schemas.openxmlformats.org/officeDocument/2006/relationships/hyperlink" Target="https://www.bing.com/maps?cp=38.052500~-85.910300&amp;style=o&amp;lvl=18&amp;dir=0&amp;sp=point.38.052500_-85.910300_Mill%20Creek%20(KY)" TargetMode="External"/><Relationship Id="rId12094" Type="http://schemas.openxmlformats.org/officeDocument/2006/relationships/hyperlink" Target="https://www.bing.com/maps?cp=39.454722~-84.476667&amp;style=o&amp;lvl=18&amp;dir=0&amp;sp=point.39.454722_-84.476667_MillerCoors%20Trenton%20Brewery" TargetMode="External"/><Relationship Id="rId13145" Type="http://schemas.openxmlformats.org/officeDocument/2006/relationships/hyperlink" Target="https://www.google.com/maps/@41.166928,-80.747690,450m/data=!3m1!1e3!4m5!3m4!1s0x0:0x0!8m2!3d41.166928!4d-80.747690" TargetMode="External"/><Relationship Id="rId472" Type="http://schemas.openxmlformats.org/officeDocument/2006/relationships/hyperlink" Target="https://www.bing.com/maps?cp=59.042914~-158.468597&amp;style=o&amp;lvl=18&amp;dir=0&amp;sp=point.59.042914_-158.468597_Dillingham" TargetMode="External"/><Relationship Id="rId2153" Type="http://schemas.openxmlformats.org/officeDocument/2006/relationships/hyperlink" Target="https://www.google.com/maps/@27.859535,-82.601759,450m/data=!3m1!1e3!4m5!3m4!1s0x0:0x0!8m2!3d27.859535!4d-82.601759" TargetMode="External"/><Relationship Id="rId3204" Type="http://schemas.openxmlformats.org/officeDocument/2006/relationships/hyperlink" Target="https://www.bing.com/maps?cp=41.909200~-89.050400&amp;style=o&amp;lvl=18&amp;dir=0&amp;sp=point.41.909200_-89.050400_South%20Main%20Street" TargetMode="External"/><Relationship Id="rId6774" Type="http://schemas.openxmlformats.org/officeDocument/2006/relationships/hyperlink" Target="https://www.bing.com/maps?cp=45.713079~-121.469178&amp;style=o&amp;lvl=18&amp;dir=0&amp;sp=point.45.713079_-121.469178_SDS%20Lumber%20Gorge%20Energy%20Division" TargetMode="External"/><Relationship Id="rId7825" Type="http://schemas.openxmlformats.org/officeDocument/2006/relationships/hyperlink" Target="https://www.google.com/maps/@46.710000,-67.955600,450m/data=!3m1!1e3!4m5!3m4!1s0x0:0x0!8m2!3d46.710000!4d-67.955600" TargetMode="External"/><Relationship Id="rId125" Type="http://schemas.openxmlformats.org/officeDocument/2006/relationships/hyperlink" Target="https://www.google.com/maps/@32.535436,-85.887614,450m/data=!3m1!1e3!4m5!3m4!1s0x0:0x0!8m2!3d32.535436!4d-85.887614" TargetMode="External"/><Relationship Id="rId5376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27" Type="http://schemas.openxmlformats.org/officeDocument/2006/relationships/hyperlink" Target="https://www.google.com/maps/@41.421928,-100.195610,450m/data=!3m1!1e3!4m5!3m4!1s0x0:0x0!8m2!3d41.421928!4d-100.195610" TargetMode="External"/><Relationship Id="rId10806" Type="http://schemas.openxmlformats.org/officeDocument/2006/relationships/hyperlink" Target="https://www.bing.com/maps?cp=47.551667~-111.034444&amp;style=o&amp;lvl=18&amp;dir=0&amp;sp=point.47.551667_-111.034444_Highwood%20Generating%20Station" TargetMode="External"/><Relationship Id="rId5029" Type="http://schemas.openxmlformats.org/officeDocument/2006/relationships/hyperlink" Target="https://www.google.com/maps/@39.657200,-76.175200,450m/data=!3m1!1e3!4m5!3m4!1s0x0:0x0!8m2!3d39.657200!4d-76.175200" TargetMode="External"/><Relationship Id="rId8599" Type="http://schemas.openxmlformats.org/officeDocument/2006/relationships/hyperlink" Target="https://www.google.com/maps/@42.363300,-71.079200,450m/data=!3m1!1e3!4m5!3m4!1s0x0:0x0!8m2!3d42.363300!4d-71.079200" TargetMode="External"/><Relationship Id="rId9997" Type="http://schemas.openxmlformats.org/officeDocument/2006/relationships/hyperlink" Target="https://www.google.com/maps/@30.024200,-93.878000,450m/data=!3m1!1e3!4m5!3m4!1s0x0:0x0!8m2!3d30.024200!4d-93.878000" TargetMode="External"/><Relationship Id="rId12978" Type="http://schemas.openxmlformats.org/officeDocument/2006/relationships/hyperlink" Target="https://www.bing.com/maps?cp=41.085100~-73.774800&amp;style=o&amp;lvl=18&amp;dir=0&amp;sp=point.41.085100_-73.774800_Kensico" TargetMode="External"/><Relationship Id="rId1986" Type="http://schemas.openxmlformats.org/officeDocument/2006/relationships/hyperlink" Target="https://www.bing.com/maps?cp=39.738860~-75.503840&amp;style=o&amp;lvl=18&amp;dir=0&amp;sp=point.39.738860_-75.503840_Edge%20Moor" TargetMode="External"/><Relationship Id="rId15451" Type="http://schemas.openxmlformats.org/officeDocument/2006/relationships/hyperlink" Target="https://www.google.com/maps/@38.947222,-99.528611,450m/data=!3m1!1e3!4m5!3m4!1s0x0:0x0!8m2!3d38.947222!4d-99.528611" TargetMode="External"/><Relationship Id="rId1639" Type="http://schemas.openxmlformats.org/officeDocument/2006/relationships/hyperlink" Target="https://www.google.com/maps/@38.266700,-104.614400,450m/data=!3m1!1e3!4m5!3m4!1s0x0:0x0!8m2!3d38.266700!4d-104.614400" TargetMode="External"/><Relationship Id="rId3061" Type="http://schemas.openxmlformats.org/officeDocument/2006/relationships/hyperlink" Target="https://www.google.com/maps/@41.451494,-90.148547,450m/data=!3m1!1e3!4m5!3m4!1s0x0:0x0!8m2!3d41.451494!4d-90.148547" TargetMode="External"/><Relationship Id="rId5510" Type="http://schemas.openxmlformats.org/officeDocument/2006/relationships/hyperlink" Target="https://www.bing.com/maps?cp=34.086276~-117.230571&amp;style=o&amp;lvl=18&amp;dir=0&amp;sp=point.34.086276_-117.230571_Solar%20Photovoltaic%20Project" TargetMode="External"/><Relationship Id="rId14053" Type="http://schemas.openxmlformats.org/officeDocument/2006/relationships/hyperlink" Target="https://www.google.com/maps/@37.750800,-122.368300,450m/data=!3m1!1e3!4m5!3m4!1s0x0:0x0!8m2!3d37.750800!4d-122.368300" TargetMode="External"/><Relationship Id="rId15104" Type="http://schemas.openxmlformats.org/officeDocument/2006/relationships/hyperlink" Target="https://www.bing.com/maps?cp=41.979167~-86.112778&amp;style=o&amp;lvl=18&amp;dir=0&amp;sp=point.41.979167_-86.112778_Dowagiac" TargetMode="External"/><Relationship Id="rId4112" Type="http://schemas.openxmlformats.org/officeDocument/2006/relationships/hyperlink" Target="https://www.bing.com/maps?cp=39.457800~-98.112200&amp;style=o&amp;lvl=18&amp;dir=0&amp;sp=point.39.457800_-98.112200_Beloit" TargetMode="External"/><Relationship Id="rId7682" Type="http://schemas.openxmlformats.org/officeDocument/2006/relationships/hyperlink" Target="https://www.bing.com/maps?cp=34.418500~-80.165700&amp;style=o&amp;lvl=18&amp;dir=0&amp;sp=point.34.418500_-80.165700_Darlington%20County" TargetMode="External"/><Relationship Id="rId8733" Type="http://schemas.openxmlformats.org/officeDocument/2006/relationships/hyperlink" Target="https://www.google.com/maps/@37.912800,-121.261400,450m/data=!3m1!1e3!4m5!3m4!1s0x0:0x0!8m2!3d37.912800!4d-121.261400" TargetMode="External"/><Relationship Id="rId10663" Type="http://schemas.openxmlformats.org/officeDocument/2006/relationships/hyperlink" Target="https://www.google.com/maps/@42.708260,-90.984740,450m/data=!3m1!1e3!4m5!3m4!1s0x0:0x0!8m2!3d42.708260!4d-90.984740" TargetMode="External"/><Relationship Id="rId11714" Type="http://schemas.openxmlformats.org/officeDocument/2006/relationships/hyperlink" Target="https://www.bing.com/maps?cp=44.087235~-103.260959&amp;style=o&amp;lvl=18&amp;dir=0&amp;sp=point.44.087235_-103.260959_Ben%20French" TargetMode="External"/><Relationship Id="rId6284" Type="http://schemas.openxmlformats.org/officeDocument/2006/relationships/hyperlink" Target="https://www.bing.com/maps?cp=29.271667~-98.444722&amp;style=o&amp;lvl=18&amp;dir=0&amp;sp=point.29.271667_-98.444722_OCI%20Alamo%20Solar%20I%20Hybrid" TargetMode="External"/><Relationship Id="rId7335" Type="http://schemas.openxmlformats.org/officeDocument/2006/relationships/hyperlink" Target="https://www.google.com/maps/@33.906953,-118.013105,450m/data=!3m1!1e3!4m5!3m4!1s0x0:0x0!8m2!3d33.906953!4d-118.013105" TargetMode="External"/><Relationship Id="rId10316" Type="http://schemas.openxmlformats.org/officeDocument/2006/relationships/hyperlink" Target="https://www.bing.com/maps?cp=42.248889~-83.628889&amp;style=o&amp;lvl=18&amp;dir=0&amp;sp=point.42.248889_-83.628889_East.%20Michigan%20Univ.%20Heating%20Plant" TargetMode="External"/><Relationship Id="rId2894" Type="http://schemas.openxmlformats.org/officeDocument/2006/relationships/hyperlink" Target="https://www.bing.com/maps?cp=42.383300~-87.813300&amp;style=o&amp;lvl=18&amp;dir=0&amp;sp=point.42.383300_-87.813300_Waukegan" TargetMode="External"/><Relationship Id="rId12488" Type="http://schemas.openxmlformats.org/officeDocument/2006/relationships/hyperlink" Target="https://www.bing.com/maps?cp=47.534400~-111.204500&amp;style=o&amp;lvl=18&amp;dir=0&amp;sp=point.47.534400_-111.204500_Rainbow%20(MT)" TargetMode="External"/><Relationship Id="rId13886" Type="http://schemas.openxmlformats.org/officeDocument/2006/relationships/hyperlink" Target="https://www.bing.com/maps?cp=42.073600~-72.021900&amp;style=o&amp;lvl=18&amp;dir=0&amp;sp=point.42.073600_-72.021900_Southbridge%20Energy%20Center%20LLC" TargetMode="External"/><Relationship Id="rId14937" Type="http://schemas.openxmlformats.org/officeDocument/2006/relationships/hyperlink" Target="https://www.google.com/maps/@40.794200,-89.843600,450m/data=!3m1!1e3!4m5!3m4!1s0x0:0x0!8m2!3d40.794200!4d-89.843600" TargetMode="External"/><Relationship Id="rId866" Type="http://schemas.openxmlformats.org/officeDocument/2006/relationships/hyperlink" Target="https://www.bing.com/maps?cp=39.256873~-120.767437&amp;style=o&amp;lvl=18&amp;dir=0&amp;sp=point.39.256873_-120.767437_Drum%201" TargetMode="External"/><Relationship Id="rId1496" Type="http://schemas.openxmlformats.org/officeDocument/2006/relationships/hyperlink" Target="https://www.bing.com/maps?cp=38.982697~-120.324503&amp;style=o&amp;lvl=18&amp;dir=0&amp;sp=point.38.982697_-120.324503_Loon%20Lake" TargetMode="External"/><Relationship Id="rId2547" Type="http://schemas.openxmlformats.org/officeDocument/2006/relationships/hyperlink" Target="https://www.google.com/maps/@33.562644,-82.051242,450m/data=!3m1!1e3!4m5!3m4!1s0x0:0x0!8m2!3d33.562644!4d-82.051242" TargetMode="External"/><Relationship Id="rId3945" Type="http://schemas.openxmlformats.org/officeDocument/2006/relationships/hyperlink" Target="https://www.google.com/maps/@42.471022,-93.814990,450m/data=!3m1!1e3!4m5!3m4!1s0x0:0x0!8m2!3d42.471022!4d-93.814990" TargetMode="External"/><Relationship Id="rId13539" Type="http://schemas.openxmlformats.org/officeDocument/2006/relationships/hyperlink" Target="https://www.google.com/maps/@43.078900,-89.374400,450m/data=!3m1!1e3!4m5!3m4!1s0x0:0x0!8m2!3d43.078900!4d-89.374400" TargetMode="External"/><Relationship Id="rId16012" Type="http://schemas.openxmlformats.org/officeDocument/2006/relationships/hyperlink" Target="https://www.bing.com/maps?cp=39.716944~-92.945833&amp;style=o&amp;lvl=18&amp;dir=0&amp;sp=point.39.716944_-92.945833_Marceline" TargetMode="External"/><Relationship Id="rId519" Type="http://schemas.openxmlformats.org/officeDocument/2006/relationships/hyperlink" Target="https://www.google.com/maps/@33.441700,-112.158300,450m/data=!3m1!1e3!4m5!3m4!1s0x0:0x0!8m2!3d33.441700!4d-112.158300" TargetMode="External"/><Relationship Id="rId1149" Type="http://schemas.openxmlformats.org/officeDocument/2006/relationships/hyperlink" Target="https://www.google.com/maps/@37.301962,-118.531957,450m/data=!3m1!1e3!4m5!3m4!1s0x0:0x0!8m2!3d37.301962!4d-118.531957" TargetMode="External"/><Relationship Id="rId5020" Type="http://schemas.openxmlformats.org/officeDocument/2006/relationships/hyperlink" Target="https://www.bing.com/maps?cp=38.359200~-76.976700&amp;style=o&amp;lvl=18&amp;dir=0&amp;sp=point.38.359200_-76.976700_Morgantown%20Generating%20Plant" TargetMode="External"/><Relationship Id="rId7192" Type="http://schemas.openxmlformats.org/officeDocument/2006/relationships/hyperlink" Target="https://www.bing.com/maps?cp=41.113600~-94.347200&amp;style=o&amp;lvl=18&amp;dir=0&amp;sp=point.41.113600_-94.347200_Summit%20Lake" TargetMode="External"/><Relationship Id="rId8590" Type="http://schemas.openxmlformats.org/officeDocument/2006/relationships/hyperlink" Target="https://www.bing.com/maps?cp=28.965600~-82.697700&amp;style=o&amp;lvl=18&amp;dir=0&amp;sp=point.28.965600_-82.697700_Crystal%20River" TargetMode="External"/><Relationship Id="rId9641" Type="http://schemas.openxmlformats.org/officeDocument/2006/relationships/hyperlink" Target="https://www.google.com/maps/@37.260800,-86.978300,450m/data=!3m1!1e3!4m5!3m4!1s0x0:0x0!8m2!3d37.260800!4d-86.978300" TargetMode="External"/><Relationship Id="rId11571" Type="http://schemas.openxmlformats.org/officeDocument/2006/relationships/hyperlink" Target="https://www.google.com/maps/@42.525600,-70.877200,450m/data=!3m1!1e3!4m5!3m4!1s0x0:0x0!8m2!3d42.525600!4d-70.877200" TargetMode="External"/><Relationship Id="rId12622" Type="http://schemas.openxmlformats.org/officeDocument/2006/relationships/hyperlink" Target="https://www.bing.com/maps?cp=36.553100~-89.968200&amp;style=o&amp;lvl=18&amp;dir=0&amp;sp=point.36.553100_-89.968200_Malden" TargetMode="External"/><Relationship Id="rId1630" Type="http://schemas.openxmlformats.org/officeDocument/2006/relationships/hyperlink" Target="https://www.bing.com/maps?cp=39.238996~-121.270409&amp;style=o&amp;lvl=18&amp;dir=0&amp;sp=point.39.238996_-121.270409_Narrows%202" TargetMode="External"/><Relationship Id="rId8243" Type="http://schemas.openxmlformats.org/officeDocument/2006/relationships/hyperlink" Target="https://www.google.com/maps/@39.810300,-75.428100,450m/data=!3m1!1e3!4m5!3m4!1s0x0:0x0!8m2!3d39.810300!4d-75.428100" TargetMode="External"/><Relationship Id="rId10173" Type="http://schemas.openxmlformats.org/officeDocument/2006/relationships/hyperlink" Target="https://www.google.com/maps/@37.806200,-121.277100,450m/data=!3m1!1e3!4m5!3m4!1s0x0:0x0!8m2!3d37.806200!4d-121.277100" TargetMode="External"/><Relationship Id="rId11224" Type="http://schemas.openxmlformats.org/officeDocument/2006/relationships/hyperlink" Target="https://www.bing.com/maps?cp=36.725138~-108.192020&amp;style=o&amp;lvl=18&amp;dir=0&amp;sp=point.36.725138_-108.192020_Animas" TargetMode="External"/><Relationship Id="rId14794" Type="http://schemas.openxmlformats.org/officeDocument/2006/relationships/hyperlink" Target="https://www.bing.com/maps?cp=28.991289~-95.407481&amp;style=o&amp;lvl=18&amp;dir=0&amp;sp=point.28.991289_-95.407481_Freeport%20Energy" TargetMode="External"/><Relationship Id="rId15845" Type="http://schemas.openxmlformats.org/officeDocument/2006/relationships/hyperlink" Target="https://www.google.com/maps/@32.788100,-115.248100,450m/data=!3m1!1e3!4m5!3m4!1s0x0:0x0!8m2!3d32.788100!4d-115.248100" TargetMode="External"/><Relationship Id="rId4853" Type="http://schemas.openxmlformats.org/officeDocument/2006/relationships/hyperlink" Target="https://www.google.com/maps/@44.134572,-70.203715,450m/data=!3m1!1e3!4m5!3m4!1s0x0:0x0!8m2!3d44.134572!4d-70.203715" TargetMode="External"/><Relationship Id="rId5904" Type="http://schemas.openxmlformats.org/officeDocument/2006/relationships/hyperlink" Target="https://www.bing.com/maps?cp=34.155600~-118.278200&amp;style=o&amp;lvl=18&amp;dir=0&amp;sp=point.34.155600_-118.278200_Grayson" TargetMode="External"/><Relationship Id="rId13396" Type="http://schemas.openxmlformats.org/officeDocument/2006/relationships/hyperlink" Target="https://www.bing.com/maps?cp=42.202800~-83.555000&amp;style=o&amp;lvl=18&amp;dir=0&amp;sp=point.42.202800_-83.555000_Ford%20Motor%20Co%20Rawsonville%20Plant" TargetMode="External"/><Relationship Id="rId14447" Type="http://schemas.openxmlformats.org/officeDocument/2006/relationships/hyperlink" Target="https://www.google.com/maps/@42.180600,-71.080000,450m/data=!3m1!1e3!4m5!3m4!1s0x0:0x0!8m2!3d42.180600!4d-71.080000" TargetMode="External"/><Relationship Id="rId3455" Type="http://schemas.openxmlformats.org/officeDocument/2006/relationships/hyperlink" Target="https://www.google.com/maps/@40.939528,-87.154472,450m/data=!3m1!1e3!4m5!3m4!1s0x0:0x0!8m2!3d40.939528!4d-87.154472" TargetMode="External"/><Relationship Id="rId4506" Type="http://schemas.openxmlformats.org/officeDocument/2006/relationships/hyperlink" Target="https://www.bing.com/maps?cp=39.199200~-96.308600&amp;style=o&amp;lvl=18&amp;dir=0&amp;sp=point.39.199200_-96.308600_Wamego" TargetMode="External"/><Relationship Id="rId13049" Type="http://schemas.openxmlformats.org/officeDocument/2006/relationships/hyperlink" Target="https://www.google.com/maps/@44.916700,-68.633300,450m/data=!3m1!1e3!4m5!3m4!1s0x0:0x0!8m2!3d44.916700!4d-68.633300" TargetMode="External"/><Relationship Id="rId376" Type="http://schemas.openxmlformats.org/officeDocument/2006/relationships/hyperlink" Target="https://www.bing.com/maps?cp=55.344641~-131.633425&amp;style=o&amp;lvl=18&amp;dir=0&amp;sp=point.55.344641_-131.633425_Ketchikan" TargetMode="External"/><Relationship Id="rId2057" Type="http://schemas.openxmlformats.org/officeDocument/2006/relationships/hyperlink" Target="https://www.google.com/maps/@26.068600,-80.198400,450m/data=!3m1!1e3!4m5!3m4!1s0x0:0x0!8m2!3d26.068600!4d-80.198400" TargetMode="External"/><Relationship Id="rId3108" Type="http://schemas.openxmlformats.org/officeDocument/2006/relationships/hyperlink" Target="https://www.bing.com/maps?cp=41.323700~-89.112300&amp;style=o&amp;lvl=18&amp;dir=0&amp;sp=point.41.323700_-89.112300_Peru%20(IL)" TargetMode="External"/><Relationship Id="rId6678" Type="http://schemas.openxmlformats.org/officeDocument/2006/relationships/hyperlink" Target="https://www.bing.com/maps?cp=47.522428~-92.540951&amp;style=o&amp;lvl=18&amp;dir=0&amp;sp=point.47.522428_-92.540951_Virginia" TargetMode="External"/><Relationship Id="rId7729" Type="http://schemas.openxmlformats.org/officeDocument/2006/relationships/hyperlink" Target="https://www.google.com/maps/@33.894200,-116.560300,450m/data=!3m1!1e3!4m5!3m4!1s0x0:0x0!8m2!3d33.894200!4d-116.560300" TargetMode="External"/><Relationship Id="rId9151" Type="http://schemas.openxmlformats.org/officeDocument/2006/relationships/hyperlink" Target="https://www.google.com/maps/@37.966389,-120.317777,450m/data=!3m1!1e3!4m5!3m4!1s0x0:0x0!8m2!3d37.966389!4d-120.317777" TargetMode="External"/><Relationship Id="rId13530" Type="http://schemas.openxmlformats.org/officeDocument/2006/relationships/hyperlink" Target="https://www.bing.com/maps?cp=35.610800~-84.781100&amp;style=o&amp;lvl=18&amp;dir=0&amp;sp=point.35.610800_-84.781100_Watts%20Bar%20Fossil" TargetMode="External"/><Relationship Id="rId1140" Type="http://schemas.openxmlformats.org/officeDocument/2006/relationships/hyperlink" Target="https://www.bing.com/maps?cp=37.200062~-119.306810&amp;style=o&amp;lvl=18&amp;dir=0&amp;sp=point.37.200062_-119.306810_Big%20Creek%202A" TargetMode="External"/><Relationship Id="rId11081" Type="http://schemas.openxmlformats.org/officeDocument/2006/relationships/hyperlink" Target="https://www.google.com/maps/@40.657218,-80.353929,450m/data=!3m1!1e3!4m5!3m4!1s0x0:0x0!8m2!3d40.657218!4d-80.353929" TargetMode="External"/><Relationship Id="rId12132" Type="http://schemas.openxmlformats.org/officeDocument/2006/relationships/hyperlink" Target="https://www.bing.com/maps?cp=41.186000~-76.831600&amp;style=o&amp;lvl=18&amp;dir=0&amp;sp=point.41.186000_-76.831600_Koppers%20Susquehanna%20Plant" TargetMode="External"/><Relationship Id="rId510" Type="http://schemas.openxmlformats.org/officeDocument/2006/relationships/hyperlink" Target="https://www.bing.com/maps?cp=33.441700~-112.158300&amp;style=o&amp;lvl=18&amp;dir=0&amp;sp=point.33.441700_-112.158300_West%20Phoenix" TargetMode="External"/><Relationship Id="rId5761" Type="http://schemas.openxmlformats.org/officeDocument/2006/relationships/hyperlink" Target="https://www.google.com/maps/@43.259700,-70.859700,450m/data=!3m1!1e3!4m5!3m4!1s0x0:0x0!8m2!3d43.259700!4d-70.859700" TargetMode="External"/><Relationship Id="rId6812" Type="http://schemas.openxmlformats.org/officeDocument/2006/relationships/hyperlink" Target="https://www.bing.com/maps?cp=40.417500~-86.844700&amp;style=o&amp;lvl=18&amp;dir=0&amp;sp=point.40.417500_-86.844700_Caterpillar" TargetMode="External"/><Relationship Id="rId15355" Type="http://schemas.openxmlformats.org/officeDocument/2006/relationships/hyperlink" Target="https://www.google.com/maps/@39.245833,-120.027222,450m/data=!3m1!1e3!4m5!3m4!1s0x0:0x0!8m2!3d39.245833!4d-120.027222" TargetMode="External"/><Relationship Id="rId4363" Type="http://schemas.openxmlformats.org/officeDocument/2006/relationships/hyperlink" Target="https://www.google.com/maps/@39.119400,-97.708600,450m/data=!3m1!1e3!4m5!3m4!1s0x0:0x0!8m2!3d39.119400!4d-97.708600" TargetMode="External"/><Relationship Id="rId5414" Type="http://schemas.openxmlformats.org/officeDocument/2006/relationships/hyperlink" Target="https://www.bing.com/maps?cp=38.638333~-77.414722&amp;style=o&amp;lvl=18&amp;dir=0&amp;sp=point.38.638333_-77.414722_MM%20Prince%20William%20Energy" TargetMode="External"/><Relationship Id="rId8984" Type="http://schemas.openxmlformats.org/officeDocument/2006/relationships/hyperlink" Target="https://www.bing.com/maps?cp=38.636100~-83.693900&amp;style=o&amp;lvl=18&amp;dir=0&amp;sp=point.38.636100_-83.693900_J%20M%20Stuart" TargetMode="External"/><Relationship Id="rId15008" Type="http://schemas.openxmlformats.org/officeDocument/2006/relationships/hyperlink" Target="https://www.bing.com/maps?cp=32.778780~-97.694542&amp;style=o&amp;lvl=18&amp;dir=0&amp;sp=point.32.778780_-97.694542_North%20Texas" TargetMode="External"/><Relationship Id="rId4016" Type="http://schemas.openxmlformats.org/officeDocument/2006/relationships/hyperlink" Target="https://www.bing.com/maps?cp=38.410000~-98.868900&amp;style=o&amp;lvl=18&amp;dir=0&amp;sp=point.38.410000_-98.868900_Great%20Bend%20-%20Sunflower" TargetMode="External"/><Relationship Id="rId7586" Type="http://schemas.openxmlformats.org/officeDocument/2006/relationships/hyperlink" Target="https://www.bing.com/maps?cp=66.837778~-162.556944&amp;style=o&amp;lvl=18&amp;dir=0&amp;sp=point.66.837778_-162.556944_Kotzebue%20Hybrid" TargetMode="External"/><Relationship Id="rId8637" Type="http://schemas.openxmlformats.org/officeDocument/2006/relationships/hyperlink" Target="https://www.google.com/maps/@39.393900,-119.753700,450m/data=!3m1!1e3!4m5!3m4!1s0x0:0x0!8m2!3d39.393900!4d-119.753700" TargetMode="External"/><Relationship Id="rId10567" Type="http://schemas.openxmlformats.org/officeDocument/2006/relationships/hyperlink" Target="https://www.google.com/maps/@38.831100,-90.011900,450m/data=!3m1!1e3!4m5!3m4!1s0x0:0x0!8m2!3d38.831100!4d-90.011900" TargetMode="External"/><Relationship Id="rId11965" Type="http://schemas.openxmlformats.org/officeDocument/2006/relationships/hyperlink" Target="https://www.google.com/maps/@45.647372,-68.706859,450m/data=!3m1!1e3!4m5!3m4!1s0x0:0x0!8m2!3d45.647372!4d-68.706859" TargetMode="External"/><Relationship Id="rId6188" Type="http://schemas.openxmlformats.org/officeDocument/2006/relationships/hyperlink" Target="https://www.bing.com/maps?cp=36.117200~-84.031700&amp;style=o&amp;lvl=18&amp;dir=0&amp;sp=point.36.117200_-84.031700_Chestnut%20Ridge%20Gas%20Recovery" TargetMode="External"/><Relationship Id="rId7239" Type="http://schemas.openxmlformats.org/officeDocument/2006/relationships/hyperlink" Target="https://www.google.com/maps/@62.592756,-143.588869,450m/data=!3m1!1e3!4m5!3m4!1s0x0:0x0!8m2!3d62.592756!4d-143.588869" TargetMode="External"/><Relationship Id="rId11618" Type="http://schemas.openxmlformats.org/officeDocument/2006/relationships/hyperlink" Target="https://www.bing.com/maps?cp=33.824700~-116.510600&amp;style=o&amp;lvl=18&amp;dir=0&amp;sp=point.33.824700_-116.510600_Municipal%20Cogen%20Plant" TargetMode="External"/><Relationship Id="rId13040" Type="http://schemas.openxmlformats.org/officeDocument/2006/relationships/hyperlink" Target="https://www.bing.com/maps?cp=30.306900~-81.689200&amp;style=o&amp;lvl=18&amp;dir=0&amp;sp=point.30.306900_-81.689200_St%20Vincents%20Medical%20Center" TargetMode="External"/><Relationship Id="rId2798" Type="http://schemas.openxmlformats.org/officeDocument/2006/relationships/hyperlink" Target="https://www.bing.com/maps?cp=42.536750~-111.793967&amp;style=o&amp;lvl=18&amp;dir=0&amp;sp=point.42.536750_-111.793967_Grace" TargetMode="External"/><Relationship Id="rId3849" Type="http://schemas.openxmlformats.org/officeDocument/2006/relationships/hyperlink" Target="https://www.google.com/maps/@43.279722,-92.810556,450m/data=!3m1!1e3!4m5!3m4!1s0x0:0x0!8m2!3d43.279722!4d-92.810556" TargetMode="External"/><Relationship Id="rId5271" Type="http://schemas.openxmlformats.org/officeDocument/2006/relationships/hyperlink" Target="https://www.google.com/maps/@45.401930,-91.840382,450m/data=!3m1!1e3!4m5!3m4!1s0x0:0x0!8m2!3d45.401930!4d-91.840382" TargetMode="External"/><Relationship Id="rId7720" Type="http://schemas.openxmlformats.org/officeDocument/2006/relationships/hyperlink" Target="https://www.bing.com/maps?cp=41.671100~-81.442500&amp;style=o&amp;lvl=18&amp;dir=0&amp;sp=point.41.671100_-81.442500_FirstEnergy%20Eastlake" TargetMode="External"/><Relationship Id="rId10701" Type="http://schemas.openxmlformats.org/officeDocument/2006/relationships/hyperlink" Target="https://www.google.com/maps/@33.244404,-79.990909,450m/data=!3m1!1e3!4m5!3m4!1s0x0:0x0!8m2!3d33.244404!4d-79.990909" TargetMode="External"/><Relationship Id="rId6322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9892" Type="http://schemas.openxmlformats.org/officeDocument/2006/relationships/hyperlink" Target="https://www.bing.com/maps?cp=39.122800~-93.206400&amp;style=o&amp;lvl=18&amp;dir=0&amp;sp=point.39.122800_-93.206400_Marshall%20(MO)" TargetMode="External"/><Relationship Id="rId12873" Type="http://schemas.openxmlformats.org/officeDocument/2006/relationships/hyperlink" Target="https://www.google.com/maps/@28.289436,-81.407908,450m/data=!3m1!1e3!4m5!3m4!1s0x0:0x0!8m2!3d28.289436!4d-81.407908" TargetMode="External"/><Relationship Id="rId13924" Type="http://schemas.openxmlformats.org/officeDocument/2006/relationships/hyperlink" Target="https://www.bing.com/maps?cp=48.094900~-123.557400&amp;style=o&amp;lvl=18&amp;dir=0&amp;sp=point.48.094900_-123.557400_Elwha%20Hydroelectric%20Project" TargetMode="External"/><Relationship Id="rId1881" Type="http://schemas.openxmlformats.org/officeDocument/2006/relationships/hyperlink" Target="https://www.google.com/maps/@42.610683,-72.471643,450m/data=!3m1!1e3!4m5!3m4!1s0x0:0x0!8m2!3d42.610683!4d-72.471643" TargetMode="External"/><Relationship Id="rId2932" Type="http://schemas.openxmlformats.org/officeDocument/2006/relationships/hyperlink" Target="https://www.bing.com/maps?cp=41.509959~-90.534021&amp;style=o&amp;lvl=18&amp;dir=0&amp;sp=point.41.509959_-90.534021_Moline" TargetMode="External"/><Relationship Id="rId8494" Type="http://schemas.openxmlformats.org/officeDocument/2006/relationships/hyperlink" Target="https://www.bing.com/maps?cp=30.388517~-84.646624&amp;style=o&amp;lvl=18&amp;dir=0&amp;sp=point.30.388517_-84.646624_C%20H%20Corn%20Hydroelectric%20Facility" TargetMode="External"/><Relationship Id="rId9545" Type="http://schemas.openxmlformats.org/officeDocument/2006/relationships/hyperlink" Target="https://www.google.com/maps/@34.833200,-92.157103,450m/data=!3m1!1e3!4m5!3m4!1s0x0:0x0!8m2!3d34.833200!4d-92.157103" TargetMode="External"/><Relationship Id="rId11475" Type="http://schemas.openxmlformats.org/officeDocument/2006/relationships/hyperlink" Target="https://www.google.com/maps/@37.072616,-94.698704,450m/data=!3m1!1e3!4m5!3m4!1s0x0:0x0!8m2!3d37.072616!4d-94.698704" TargetMode="External"/><Relationship Id="rId12526" Type="http://schemas.openxmlformats.org/officeDocument/2006/relationships/hyperlink" Target="https://www.bing.com/maps?cp=40.969200~-81.773600&amp;style=o&amp;lvl=18&amp;dir=0&amp;sp=point.40.969200_-81.773600_Rittman%20Paperboard" TargetMode="External"/><Relationship Id="rId904" Type="http://schemas.openxmlformats.org/officeDocument/2006/relationships/hyperlink" Target="https://www.bing.com/maps?cp=40.741500~-124.210300&amp;style=o&amp;lvl=18&amp;dir=0&amp;sp=point.40.741500_-124.210300_Humboldt%20Bay" TargetMode="External"/><Relationship Id="rId1534" Type="http://schemas.openxmlformats.org/officeDocument/2006/relationships/hyperlink" Target="https://www.bing.com/maps?cp=39.514893~-121.630077&amp;style=o&amp;lvl=18&amp;dir=0&amp;sp=point.39.514893_-121.630077_Thermalito" TargetMode="External"/><Relationship Id="rId7096" Type="http://schemas.openxmlformats.org/officeDocument/2006/relationships/hyperlink" Target="https://www.bing.com/maps?cp=62.956990~-155.594997&amp;style=o&amp;lvl=18&amp;dir=0&amp;sp=point.62.956990_-155.594997_McGrath" TargetMode="External"/><Relationship Id="rId8147" Type="http://schemas.openxmlformats.org/officeDocument/2006/relationships/hyperlink" Target="https://www.google.com/maps/@27.832222,-97.440278,450m/data=!3m1!1e3!4m5!3m4!1s0x0:0x0!8m2!3d27.832222!4d-97.440278" TargetMode="External"/><Relationship Id="rId10077" Type="http://schemas.openxmlformats.org/officeDocument/2006/relationships/hyperlink" Target="https://www.google.com/maps/@35.940800,-99.303300,450m/data=!3m1!1e3!4m5!3m4!1s0x0:0x0!8m2!3d35.940800!4d-99.303300" TargetMode="External"/><Relationship Id="rId11128" Type="http://schemas.openxmlformats.org/officeDocument/2006/relationships/hyperlink" Target="https://www.bing.com/maps?cp=42.121700~-83.180800&amp;style=o&amp;lvl=18&amp;dir=0&amp;sp=point.42.121700_-83.180800_Trenton%20Channel" TargetMode="External"/><Relationship Id="rId14698" Type="http://schemas.openxmlformats.org/officeDocument/2006/relationships/hyperlink" Target="https://www.bing.com/maps?cp=39.393900~-119.753700&amp;style=o&amp;lvl=18&amp;dir=0&amp;sp=point.39.393900_-119.753700_Steamboat%201" TargetMode="External"/><Relationship Id="rId4757" Type="http://schemas.openxmlformats.org/officeDocument/2006/relationships/hyperlink" Target="https://www.google.com/maps/@29.947200,-90.145800,450m/data=!3m1!1e3!4m5!3m4!1s0x0:0x0!8m2!3d29.947200!4d-90.145800" TargetMode="External"/><Relationship Id="rId15749" Type="http://schemas.openxmlformats.org/officeDocument/2006/relationships/hyperlink" Target="https://www.google.com/maps/@37.603056,-99.293889,450m/data=!3m1!1e3!4m5!3m4!1s0x0:0x0!8m2!3d37.603056!4d-99.293889" TargetMode="External"/><Relationship Id="rId3359" Type="http://schemas.openxmlformats.org/officeDocument/2006/relationships/hyperlink" Target="https://www.google.com/maps/@38.528100,-87.252500,450m/data=!3m1!1e3!4m5!3m4!1s0x0:0x0!8m2!3d38.528100!4d-87.252500" TargetMode="External"/><Relationship Id="rId5808" Type="http://schemas.openxmlformats.org/officeDocument/2006/relationships/hyperlink" Target="https://www.bing.com/maps?cp=34.145000~-118.390833&amp;style=o&amp;lvl=18&amp;dir=0&amp;sp=point.34.145000_-118.390833_CBS%20Studio%20Center" TargetMode="External"/><Relationship Id="rId7230" Type="http://schemas.openxmlformats.org/officeDocument/2006/relationships/hyperlink" Target="https://www.bing.com/maps?cp=35.288900~-78.070300&amp;style=o&amp;lvl=18&amp;dir=0&amp;sp=point.35.288900_-78.070300_Terreva%20Wayne%20County%20RNG,%20LLC" TargetMode="External"/><Relationship Id="rId10211" Type="http://schemas.openxmlformats.org/officeDocument/2006/relationships/hyperlink" Target="https://www.google.com/maps/@32.779730,-117.006397,450m/data=!3m1!1e3!4m5!3m4!1s0x0:0x0!8m2!3d32.779730!4d-117.006397" TargetMode="External"/><Relationship Id="rId13781" Type="http://schemas.openxmlformats.org/officeDocument/2006/relationships/hyperlink" Target="https://www.google.com/maps/@34.587538,-78.975520,450m/data=!3m1!1e3!4m5!3m4!1s0x0:0x0!8m2!3d34.587538!4d-78.975520" TargetMode="External"/><Relationship Id="rId14832" Type="http://schemas.openxmlformats.org/officeDocument/2006/relationships/hyperlink" Target="https://www.bing.com/maps?cp=63.973572~-145.716581&amp;style=o&amp;lvl=18&amp;dir=0&amp;sp=point.63.973572_-145.716581_Fort%20Greely%20Power%20Plant" TargetMode="External"/><Relationship Id="rId3840" Type="http://schemas.openxmlformats.org/officeDocument/2006/relationships/hyperlink" Target="https://www.bing.com/maps?cp=43.068900~-92.320100&amp;style=o&amp;lvl=18&amp;dir=0&amp;sp=point.43.068900_-92.320100_New%20Hampton" TargetMode="External"/><Relationship Id="rId9055" Type="http://schemas.openxmlformats.org/officeDocument/2006/relationships/hyperlink" Target="https://www.google.com/maps/@34.559200,-80.891700,450m/data=!3m1!1e3!4m5!3m4!1s0x0:0x0!8m2!3d34.559200!4d-80.891700" TargetMode="External"/><Relationship Id="rId12383" Type="http://schemas.openxmlformats.org/officeDocument/2006/relationships/hyperlink" Target="https://www.google.com/maps/@37.241900,-98.233600,450m/data=!3m1!1e3!4m5!3m4!1s0x0:0x0!8m2!3d37.241900!4d-98.233600" TargetMode="External"/><Relationship Id="rId13434" Type="http://schemas.openxmlformats.org/officeDocument/2006/relationships/hyperlink" Target="https://www.bing.com/maps?cp=36.265600~-98.479400&amp;style=o&amp;lvl=18&amp;dir=0&amp;sp=point.36.265600_-98.479400_Fairview" TargetMode="External"/><Relationship Id="rId761" Type="http://schemas.openxmlformats.org/officeDocument/2006/relationships/hyperlink" Target="https://www.google.com/maps/@36.385800,-90.186700,450m/data=!3m1!1e3!4m5!3m4!1s0x0:0x0!8m2!3d36.385800!4d-90.186700" TargetMode="External"/><Relationship Id="rId1391" Type="http://schemas.openxmlformats.org/officeDocument/2006/relationships/hyperlink" Target="https://www.google.com/maps/@33.918151,-118.427648,450m/data=!3m1!1e3!4m5!3m4!1s0x0:0x0!8m2!3d33.918151!4d-118.427648" TargetMode="External"/><Relationship Id="rId2442" Type="http://schemas.openxmlformats.org/officeDocument/2006/relationships/hyperlink" Target="https://www.bing.com/maps?cp=33.320700~-83.841400&amp;style=o&amp;lvl=18&amp;dir=0&amp;sp=point.33.320700_-83.841400_Lloyd%20Shoals" TargetMode="External"/><Relationship Id="rId12036" Type="http://schemas.openxmlformats.org/officeDocument/2006/relationships/hyperlink" Target="https://www.bing.com/maps?cp=37.494400~-122.169400&amp;style=o&amp;lvl=18&amp;dir=0&amp;sp=point.37.494400_-122.169400_GRS%20Menlo%20Park" TargetMode="External"/><Relationship Id="rId414" Type="http://schemas.openxmlformats.org/officeDocument/2006/relationships/hyperlink" Target="https://www.bing.com/maps?cp=56.811040~-132.957091&amp;style=o&amp;lvl=18&amp;dir=0&amp;sp=point.56.811040_-132.957091_Petersburg" TargetMode="External"/><Relationship Id="rId1044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5665" Type="http://schemas.openxmlformats.org/officeDocument/2006/relationships/hyperlink" Target="https://www.google.com/maps/@34.131111,-117.421666,450m/data=!3m1!1e3!4m5!3m4!1s0x0:0x0!8m2!3d34.131111!4d-117.421666" TargetMode="External"/><Relationship Id="rId6716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15259" Type="http://schemas.openxmlformats.org/officeDocument/2006/relationships/hyperlink" Target="https://www.google.com/maps/@42.123056,-76.983056,450m/data=!3m1!1e3!4m5!3m4!1s0x0:0x0!8m2!3d42.123056!4d-76.983056" TargetMode="External"/><Relationship Id="rId4267" Type="http://schemas.openxmlformats.org/officeDocument/2006/relationships/hyperlink" Target="https://www.google.com/maps/@37.923076,-95.425572,450m/data=!3m1!1e3!4m5!3m4!1s0x0:0x0!8m2!3d37.923076!4d-95.425572" TargetMode="External"/><Relationship Id="rId5318" Type="http://schemas.openxmlformats.org/officeDocument/2006/relationships/hyperlink" Target="https://www.bing.com/maps?cp=37.438300~-122.109400&amp;style=o&amp;lvl=18&amp;dir=0&amp;sp=point.37.438300_-122.109400_City%20of%20Palo%20Alto" TargetMode="External"/><Relationship Id="rId8888" Type="http://schemas.openxmlformats.org/officeDocument/2006/relationships/hyperlink" Target="https://www.bing.com/maps?cp=42.594830~-114.435295&amp;style=o&amp;lvl=18&amp;dir=0&amp;sp=point.42.594830_-114.435295_K%20W%20Company" TargetMode="External"/><Relationship Id="rId9939" Type="http://schemas.openxmlformats.org/officeDocument/2006/relationships/hyperlink" Target="https://www.google.com/maps/@40.440600,-104.686300,450m/data=!3m1!1e3!4m5!3m4!1s0x0:0x0!8m2!3d40.440600!4d-104.686300" TargetMode="External"/><Relationship Id="rId11869" Type="http://schemas.openxmlformats.org/officeDocument/2006/relationships/hyperlink" Target="https://www.google.com/maps/@40.312222,-88.159444,450m/data=!3m1!1e3!4m5!3m4!1s0x0:0x0!8m2!3d40.312222!4d-88.159444" TargetMode="External"/><Relationship Id="rId15740" Type="http://schemas.openxmlformats.org/officeDocument/2006/relationships/hyperlink" Target="https://www.bing.com/maps?cp=33.044722~-88.071667&amp;style=o&amp;lvl=18&amp;dir=0&amp;sp=point.33.044722_-88.071667_Southaven%20Energy%20Facility" TargetMode="External"/><Relationship Id="rId1928" Type="http://schemas.openxmlformats.org/officeDocument/2006/relationships/hyperlink" Target="https://www.bing.com/maps?cp=41.957272~-73.369297&amp;style=o&amp;lvl=18&amp;dir=0&amp;sp=point.41.957272_-73.369297_Falls%20Village" TargetMode="External"/><Relationship Id="rId3350" Type="http://schemas.openxmlformats.org/officeDocument/2006/relationships/hyperlink" Target="https://www.bing.com/maps?cp=39.485170~-86.418300&amp;style=o&amp;lvl=18&amp;dir=0&amp;sp=point.39.485170_-86.418300_Eagle%20Valley%20(IN)" TargetMode="External"/><Relationship Id="rId13291" Type="http://schemas.openxmlformats.org/officeDocument/2006/relationships/hyperlink" Target="https://www.google.com/maps/@33.290600,-81.683100,450m/data=!3m1!1e3!4m5!3m4!1s0x0:0x0!8m2!3d33.290600!4d-81.683100" TargetMode="External"/><Relationship Id="rId14342" Type="http://schemas.openxmlformats.org/officeDocument/2006/relationships/hyperlink" Target="https://www.bing.com/maps?cp=36.275600~-86.664400&amp;style=o&amp;lvl=18&amp;dir=0&amp;sp=point.36.275600_-86.664400_Old%20Hickory%20Plant" TargetMode="External"/><Relationship Id="rId271" Type="http://schemas.openxmlformats.org/officeDocument/2006/relationships/hyperlink" Target="https://www.google.com/maps/@58.310700,-134.417400,450m/data=!3m1!1e3!4m5!3m4!1s0x0:0x0!8m2!3d58.310700!4d-134.417400" TargetMode="External"/><Relationship Id="rId3003" Type="http://schemas.openxmlformats.org/officeDocument/2006/relationships/hyperlink" Target="https://www.google.com/maps/@38.096700,-88.163100,450m/data=!3m1!1e3!4m5!3m4!1s0x0:0x0!8m2!3d38.096700!4d-88.163100" TargetMode="External"/><Relationship Id="rId4401" Type="http://schemas.openxmlformats.org/officeDocument/2006/relationships/hyperlink" Target="https://www.google.com/maps/@39.441979,-98.690296,450m/data=!3m1!1e3!4m5!3m4!1s0x0:0x0!8m2!3d39.441979!4d-98.690296" TargetMode="External"/><Relationship Id="rId7971" Type="http://schemas.openxmlformats.org/officeDocument/2006/relationships/hyperlink" Target="https://www.google.com/maps/@36.904700,-111.388600,450m/data=!3m1!1e3!4m5!3m4!1s0x0:0x0!8m2!3d36.904700!4d-111.388600" TargetMode="External"/><Relationship Id="rId10952" Type="http://schemas.openxmlformats.org/officeDocument/2006/relationships/hyperlink" Target="https://www.bing.com/maps?cp=44.540000~-88.008600&amp;style=o&amp;lvl=18&amp;dir=0&amp;sp=point.44.540000_-88.008600_Pulliam" TargetMode="External"/><Relationship Id="rId6573" Type="http://schemas.openxmlformats.org/officeDocument/2006/relationships/hyperlink" Target="https://www.google.com/maps/@42.491467,-79.346631,450m/data=!3m1!1e3!4m5!3m4!1s0x0:0x0!8m2!3d42.491467!4d-79.346631" TargetMode="External"/><Relationship Id="rId7624" Type="http://schemas.openxmlformats.org/officeDocument/2006/relationships/hyperlink" Target="https://www.bing.com/maps?cp=41.657200~-91.540000&amp;style=o&amp;lvl=18&amp;dir=0&amp;sp=point.41.657200_-91.540000_University%20of%20Iowa%20Main%20Power%20Plant" TargetMode="External"/><Relationship Id="rId10605" Type="http://schemas.openxmlformats.org/officeDocument/2006/relationships/hyperlink" Target="https://www.google.com/maps/@42.756944,-114.221944,450m/data=!3m1!1e3!4m5!3m4!1s0x0:0x0!8m2!3d42.756944!4d-114.221944" TargetMode="External"/><Relationship Id="rId16167" Type="http://schemas.openxmlformats.org/officeDocument/2006/relationships/hyperlink" Target="https://www.google.com/maps/@44.095876,-70.219009,450m/data=!3m1!1e3!4m5!3m4!1s0x0:0x0!8m2!3d44.095876!4d-70.219009" TargetMode="External"/><Relationship Id="rId5175" Type="http://schemas.openxmlformats.org/officeDocument/2006/relationships/hyperlink" Target="https://www.google.com/maps/@60.789700,-161.787778,450m/data=!3m1!1e3!4m5!3m4!1s0x0:0x0!8m2!3d60.789700!4d-161.787778" TargetMode="External"/><Relationship Id="rId6226" Type="http://schemas.openxmlformats.org/officeDocument/2006/relationships/hyperlink" Target="https://www.bing.com/maps?cp=40.997500~-80.520800&amp;style=o&amp;lvl=18&amp;dir=0&amp;sp=point.40.997500_-80.520800_Carbon%20Limestone" TargetMode="External"/><Relationship Id="rId9796" Type="http://schemas.openxmlformats.org/officeDocument/2006/relationships/hyperlink" Target="https://www.bing.com/maps?cp=26.696700~-81.783100&amp;style=o&amp;lvl=18&amp;dir=0&amp;sp=point.26.696700_-81.783100_Fort%20Myers" TargetMode="External"/><Relationship Id="rId12777" Type="http://schemas.openxmlformats.org/officeDocument/2006/relationships/hyperlink" Target="https://www.google.com/maps/@39.941900,-75.188300,450m/data=!3m1!1e3!4m5!3m4!1s0x0:0x0!8m2!3d39.941900!4d-75.188300" TargetMode="External"/><Relationship Id="rId1785" Type="http://schemas.openxmlformats.org/officeDocument/2006/relationships/hyperlink" Target="https://www.google.com/maps/@39.878805,-106.332725,450m/data=!3m1!1e3!4m5!3m4!1s0x0:0x0!8m2!3d39.878805!4d-106.332725" TargetMode="External"/><Relationship Id="rId2836" Type="http://schemas.openxmlformats.org/officeDocument/2006/relationships/hyperlink" Target="https://www.bing.com/maps?cp=46.514300~-116.297700&amp;style=o&amp;lvl=18&amp;dir=0&amp;sp=point.46.514300_-116.297700_Dworshak" TargetMode="External"/><Relationship Id="rId8398" Type="http://schemas.openxmlformats.org/officeDocument/2006/relationships/hyperlink" Target="https://www.bing.com/maps?cp=43.045300~-89.253900&amp;style=o&amp;lvl=18&amp;dir=0&amp;sp=point.43.045300_-89.253900_Dane%20County%20Landfill" TargetMode="External"/><Relationship Id="rId9449" Type="http://schemas.openxmlformats.org/officeDocument/2006/relationships/hyperlink" Target="https://www.google.com/maps/@36.191241,-80.183458,450m/data=!3m1!1e3!4m5!3m4!1s0x0:0x0!8m2!3d36.191241!4d-80.183458" TargetMode="External"/><Relationship Id="rId11379" Type="http://schemas.openxmlformats.org/officeDocument/2006/relationships/hyperlink" Target="https://www.google.com/maps/@34.602200,-82.435000,450m/data=!3m1!1e3!4m5!3m4!1s0x0:0x0!8m2!3d34.602200!4d-82.435000" TargetMode="External"/><Relationship Id="rId13828" Type="http://schemas.openxmlformats.org/officeDocument/2006/relationships/hyperlink" Target="https://www.bing.com/maps?cp=42.452800~-71.089400&amp;style=o&amp;lvl=18&amp;dir=0&amp;sp=point.42.452800_-71.089400_Fellsway%20Development%20LLC" TargetMode="External"/><Relationship Id="rId15250" Type="http://schemas.openxmlformats.org/officeDocument/2006/relationships/hyperlink" Target="https://www.bing.com/maps?cp=27.448611~-80.338611&amp;style=o&amp;lvl=18&amp;dir=0&amp;sp=point.27.448611_-80.338611_Henry%20D%20King" TargetMode="External"/><Relationship Id="rId808" Type="http://schemas.openxmlformats.org/officeDocument/2006/relationships/hyperlink" Target="https://www.bing.com/maps?cp=35.260102~-91.363426&amp;style=o&amp;lvl=18&amp;dir=0&amp;sp=point.35.260102_-91.363426_Carl%20Bailey" TargetMode="External"/><Relationship Id="rId1438" Type="http://schemas.openxmlformats.org/officeDocument/2006/relationships/hyperlink" Target="https://www.bing.com/maps?cp=37.876111~-120.605000&amp;style=o&amp;lvl=18&amp;dir=0&amp;sp=point.37.876111_-120.605000_Tulloch" TargetMode="External"/><Relationship Id="rId7481" Type="http://schemas.openxmlformats.org/officeDocument/2006/relationships/hyperlink" Target="https://www.google.com/maps/@38.380709,-88.366006,450m/data=!3m1!1e3!4m5!3m4!1s0x0:0x0!8m2!3d38.380709!4d-88.366006" TargetMode="External"/><Relationship Id="rId9930" Type="http://schemas.openxmlformats.org/officeDocument/2006/relationships/hyperlink" Target="https://www.bing.com/maps?cp=30.422500~-81.606400&amp;style=o&amp;lvl=18&amp;dir=0&amp;sp=point.30.422500_-81.606400_Cedar%20Bay%20Generating%20Company%20LP" TargetMode="External"/><Relationship Id="rId11860" Type="http://schemas.openxmlformats.org/officeDocument/2006/relationships/hyperlink" Target="https://www.bing.com/maps?cp=29.021900~-80.964400&amp;style=o&amp;lvl=18&amp;dir=0&amp;sp=point.29.021900_-80.964400_Smith%20Street" TargetMode="External"/><Relationship Id="rId12911" Type="http://schemas.openxmlformats.org/officeDocument/2006/relationships/hyperlink" Target="https://www.google.com/maps/@35.713300,-80.376700,450m/data=!3m1!1e3!4m5!3m4!1s0x0:0x0!8m2!3d35.713300!4d-80.376700" TargetMode="External"/><Relationship Id="rId6083" Type="http://schemas.openxmlformats.org/officeDocument/2006/relationships/hyperlink" Target="https://www.google.com/maps/@41.300600,-82.180300,450m/data=!3m1!1e3!4m5!3m4!1s0x0:0x0!8m2!3d41.300600!4d-82.180300" TargetMode="External"/><Relationship Id="rId7134" Type="http://schemas.openxmlformats.org/officeDocument/2006/relationships/hyperlink" Target="https://www.bing.com/maps?cp=40.905337~-74.130448&amp;style=o&amp;lvl=18&amp;dir=0&amp;sp=point.40.905337_-74.130448_Elmwood%20Park%20Power%20LLC" TargetMode="External"/><Relationship Id="rId8532" Type="http://schemas.openxmlformats.org/officeDocument/2006/relationships/hyperlink" Target="https://www.bing.com/maps?cp=29.726775~-95.059827&amp;style=o&amp;lvl=18&amp;dir=0&amp;sp=point.29.726775_-95.059827_Sam%20Bertron" TargetMode="External"/><Relationship Id="rId10462" Type="http://schemas.openxmlformats.org/officeDocument/2006/relationships/hyperlink" Target="https://www.bing.com/maps?cp=41.852709~-87.618510&amp;style=o&amp;lvl=18&amp;dir=0&amp;sp=point.41.852709_-87.618510_MPEA%20Energy%20Center" TargetMode="External"/><Relationship Id="rId11513" Type="http://schemas.openxmlformats.org/officeDocument/2006/relationships/hyperlink" Target="https://www.google.com/maps/@41.624200,-72.041667,450m/data=!3m1!1e3!4m5!3m4!1s0x0:0x0!8m2!3d41.624200!4d-72.041667" TargetMode="External"/><Relationship Id="rId10115" Type="http://schemas.openxmlformats.org/officeDocument/2006/relationships/hyperlink" Target="https://www.google.com/maps/@40.679853,-78.233464,450m/data=!3m1!1e3!4m5!3m4!1s0x0:0x0!8m2!3d40.679853!4d-78.233464" TargetMode="External"/><Relationship Id="rId13685" Type="http://schemas.openxmlformats.org/officeDocument/2006/relationships/hyperlink" Target="https://www.google.com/maps/@34.073206,-117.512842,450m/data=!3m1!1e3!4m5!3m4!1s0x0:0x0!8m2!3d34.073206!4d-117.512842" TargetMode="External"/><Relationship Id="rId14736" Type="http://schemas.openxmlformats.org/officeDocument/2006/relationships/hyperlink" Target="https://www.bing.com/maps?cp=30.153889~-95.441389&amp;style=o&amp;lvl=18&amp;dir=0&amp;sp=point.30.153889_-95.441389_Oak%20Ridge%20North%20Power" TargetMode="External"/><Relationship Id="rId2693" Type="http://schemas.openxmlformats.org/officeDocument/2006/relationships/hyperlink" Target="https://www.google.com/maps/@21.106000,-157.064700,450m/data=!3m1!1e3!4m5!3m4!1s0x0:0x0!8m2!3d21.106000!4d-157.064700" TargetMode="External"/><Relationship Id="rId3744" Type="http://schemas.openxmlformats.org/officeDocument/2006/relationships/hyperlink" Target="https://www.bing.com/maps?cp=41.906700~-95.034700&amp;style=o&amp;lvl=18&amp;dir=0&amp;sp=point.41.906700_-95.034700_Manning" TargetMode="External"/><Relationship Id="rId12287" Type="http://schemas.openxmlformats.org/officeDocument/2006/relationships/hyperlink" Target="https://www.google.com/maps/@34.462900,-90.598700,450m/data=!3m1!1e3!4m5!3m4!1s0x0:0x0!8m2!3d34.462900!4d-90.598700" TargetMode="External"/><Relationship Id="rId13338" Type="http://schemas.openxmlformats.org/officeDocument/2006/relationships/hyperlink" Target="https://www.bing.com/maps?cp=40.024400~-92.489600&amp;style=o&amp;lvl=18&amp;dir=0&amp;sp=point.40.024400_-92.489600_La%20Plata" TargetMode="External"/><Relationship Id="rId665" Type="http://schemas.openxmlformats.org/officeDocument/2006/relationships/hyperlink" Target="https://www.google.com/maps/@36.936614,-111.483872,450m/data=!3m1!1e3!4m5!3m4!1s0x0:0x0!8m2!3d36.936614!4d-111.483872" TargetMode="External"/><Relationship Id="rId1295" Type="http://schemas.openxmlformats.org/officeDocument/2006/relationships/hyperlink" Target="https://www.google.com/maps/@32.802222,-115.540000,450m/data=!3m1!1e3!4m5!3m4!1s0x0:0x0!8m2!3d32.802222!4d-115.540000" TargetMode="External"/><Relationship Id="rId2346" Type="http://schemas.openxmlformats.org/officeDocument/2006/relationships/hyperlink" Target="https://www.bing.com/maps?cp=30.708571~-84.863869&amp;style=o&amp;lvl=18&amp;dir=0&amp;sp=point.30.708571_-84.863869_J%20Woodruff" TargetMode="External"/><Relationship Id="rId6967" Type="http://schemas.openxmlformats.org/officeDocument/2006/relationships/hyperlink" Target="https://www.google.com/maps/@64.505331,-165.429814,450m/data=!3m1!1e3!4m5!3m4!1s0x0:0x0!8m2!3d64.505331!4d-165.429814" TargetMode="External"/><Relationship Id="rId318" Type="http://schemas.openxmlformats.org/officeDocument/2006/relationships/hyperlink" Target="https://www.bing.com/maps?cp=59.454500~-135.313100&amp;style=o&amp;lvl=18&amp;dir=0&amp;sp=point.59.454500_-135.313100_Skagway" TargetMode="External"/><Relationship Id="rId5569" Type="http://schemas.openxmlformats.org/officeDocument/2006/relationships/hyperlink" Target="https://www.google.com/maps/@34.083499,-117.235570,450m/data=!3m1!1e3!4m5!3m4!1s0x0:0x0!8m2!3d34.083499!4d-117.235570" TargetMode="External"/><Relationship Id="rId9440" Type="http://schemas.openxmlformats.org/officeDocument/2006/relationships/hyperlink" Target="https://www.bing.com/maps?cp=42.764200~-82.471900&amp;style=o&amp;lvl=18&amp;dir=0&amp;sp=point.42.764200_-82.471900_St%20Clair" TargetMode="External"/><Relationship Id="rId8042" Type="http://schemas.openxmlformats.org/officeDocument/2006/relationships/hyperlink" Target="https://www.bing.com/maps?cp=45.555833~-122.494722&amp;style=o&amp;lvl=18&amp;dir=0&amp;sp=point.45.555833_-122.494722_Ground%20Water%20Pumping%20Station" TargetMode="External"/><Relationship Id="rId11370" Type="http://schemas.openxmlformats.org/officeDocument/2006/relationships/hyperlink" Target="https://www.bing.com/maps?cp=31.733300~-104.750000&amp;style=o&amp;lvl=18&amp;dir=0&amp;sp=point.31.733300_-104.750000_West%20Texas%20Windplant" TargetMode="External"/><Relationship Id="rId12421" Type="http://schemas.openxmlformats.org/officeDocument/2006/relationships/hyperlink" Target="https://www.google.com/maps/@35.360000,-80.974200,450m/data=!3m1!1e3!4m5!3m4!1s0x0:0x0!8m2!3d35.360000!4d-80.974200" TargetMode="External"/><Relationship Id="rId15991" Type="http://schemas.openxmlformats.org/officeDocument/2006/relationships/hyperlink" Target="https://www.google.com/maps/@34.116944,-99.341944,450m/data=!3m1!1e3!4m5!3m4!1s0x0:0x0!8m2!3d34.116944!4d-99.341944" TargetMode="External"/><Relationship Id="rId11023" Type="http://schemas.openxmlformats.org/officeDocument/2006/relationships/hyperlink" Target="https://www.google.com/maps/@40.565833,-75.163889,450m/data=!3m1!1e3!4m5!3m4!1s0x0:0x0!8m2!3d40.565833!4d-75.163889" TargetMode="External"/><Relationship Id="rId14593" Type="http://schemas.openxmlformats.org/officeDocument/2006/relationships/hyperlink" Target="https://www.google.com/maps/@41.252222,-71.982500,450m/data=!3m1!1e3!4m5!3m4!1s0x0:0x0!8m2!3d41.252222!4d-71.982500" TargetMode="External"/><Relationship Id="rId15644" Type="http://schemas.openxmlformats.org/officeDocument/2006/relationships/hyperlink" Target="https://www.bing.com/maps?cp=37.772778~-97.315556&amp;style=o&amp;lvl=18&amp;dir=0&amp;sp=point.37.772778_-97.315556_Love%20Box" TargetMode="External"/><Relationship Id="rId4652" Type="http://schemas.openxmlformats.org/officeDocument/2006/relationships/hyperlink" Target="https://www.bing.com/maps?cp=37.013100~-88.269200&amp;style=o&amp;lvl=18&amp;dir=0&amp;sp=point.37.013100_-88.269200_Kentucky%20Dam" TargetMode="External"/><Relationship Id="rId5703" Type="http://schemas.openxmlformats.org/officeDocument/2006/relationships/hyperlink" Target="https://www.google.com/maps/@34.081111,-117.228056,450m/data=!3m1!1e3!4m5!3m4!1s0x0:0x0!8m2!3d34.081111!4d-117.228056" TargetMode="External"/><Relationship Id="rId13195" Type="http://schemas.openxmlformats.org/officeDocument/2006/relationships/hyperlink" Target="https://www.google.com/maps/@38.867800,-77.011700,450m/data=!3m1!1e3!4m5!3m4!1s0x0:0x0!8m2!3d38.867800!4d-77.011700" TargetMode="External"/><Relationship Id="rId14246" Type="http://schemas.openxmlformats.org/officeDocument/2006/relationships/hyperlink" Target="https://www.bing.com/maps?cp=41.323700~-89.112300&amp;style=o&amp;lvl=18&amp;dir=0&amp;sp=point.41.323700_-89.112300_Peru%20(IL)" TargetMode="External"/><Relationship Id="rId175" Type="http://schemas.openxmlformats.org/officeDocument/2006/relationships/hyperlink" Target="https://www.google.com/maps/@34.743900,-87.848600,450m/data=!3m1!1e3!4m5!3m4!1s0x0:0x0!8m2!3d34.743900!4d-87.848600" TargetMode="External"/><Relationship Id="rId3254" Type="http://schemas.openxmlformats.org/officeDocument/2006/relationships/hyperlink" Target="https://www.bing.com/maps?cp=38.334786~-90.158939&amp;style=o&amp;lvl=18&amp;dir=0&amp;sp=point.38.334786_-90.158939_Waterloo" TargetMode="External"/><Relationship Id="rId4305" Type="http://schemas.openxmlformats.org/officeDocument/2006/relationships/hyperlink" Target="https://www.google.com/maps/@37.383110,-98.070364,450m/data=!3m1!1e3!4m5!3m4!1s0x0:0x0!8m2!3d37.383110!4d-98.070364" TargetMode="External"/><Relationship Id="rId7875" Type="http://schemas.openxmlformats.org/officeDocument/2006/relationships/hyperlink" Target="https://www.google.com/maps/@40.466300,-89.984100,450m/data=!3m1!1e3!4m5!3m4!1s0x0:0x0!8m2!3d40.466300!4d-89.984100" TargetMode="External"/><Relationship Id="rId8926" Type="http://schemas.openxmlformats.org/officeDocument/2006/relationships/hyperlink" Target="https://www.bing.com/maps?cp=40.788400~-85.817800&amp;style=o&amp;lvl=18&amp;dir=0&amp;sp=point.40.788400_-85.817800_Miami%20Wabash" TargetMode="External"/><Relationship Id="rId10856" Type="http://schemas.openxmlformats.org/officeDocument/2006/relationships/hyperlink" Target="https://www.bing.com/maps?cp=37.072616~-94.698704&amp;style=o&amp;lvl=18&amp;dir=0&amp;sp=point.37.072616_-94.698704_Riverton" TargetMode="External"/><Relationship Id="rId6477" Type="http://schemas.openxmlformats.org/officeDocument/2006/relationships/hyperlink" Target="https://www.google.com/maps/@38.359200,-76.976700,450m/data=!3m1!1e3!4m5!3m4!1s0x0:0x0!8m2!3d38.359200!4d-76.976700" TargetMode="External"/><Relationship Id="rId7528" Type="http://schemas.openxmlformats.org/officeDocument/2006/relationships/hyperlink" Target="https://www.bing.com/maps?cp=43.198900~-77.631900&amp;style=o&amp;lvl=18&amp;dir=0&amp;sp=point.43.198900_-77.631900_RED-Rochester,%20LLC" TargetMode="External"/><Relationship Id="rId10509" Type="http://schemas.openxmlformats.org/officeDocument/2006/relationships/hyperlink" Target="https://www.google.com/maps/@36.027800,-87.986100,450m/data=!3m1!1e3!4m5!3m4!1s0x0:0x0!8m2!3d36.027800!4d-87.986100" TargetMode="External"/><Relationship Id="rId11907" Type="http://schemas.openxmlformats.org/officeDocument/2006/relationships/hyperlink" Target="https://www.google.com/maps/@39.203600,-91.861000,450m/data=!3m1!1e3!4m5!3m4!1s0x0:0x0!8m2!3d39.203600!4d-91.861000" TargetMode="External"/><Relationship Id="rId5079" Type="http://schemas.openxmlformats.org/officeDocument/2006/relationships/hyperlink" Target="https://www.google.com/maps/@42.363300,-71.079200,450m/data=!3m1!1e3!4m5!3m4!1s0x0:0x0!8m2!3d42.363300!4d-71.079200" TargetMode="External"/><Relationship Id="rId1689" Type="http://schemas.openxmlformats.org/officeDocument/2006/relationships/hyperlink" Target="https://www.google.com/maps/@33.394400,-117.188900,450m/data=!3m1!1e3!4m5!3m4!1s0x0:0x0!8m2!3d33.394400!4d-117.188900" TargetMode="External"/><Relationship Id="rId5560" Type="http://schemas.openxmlformats.org/officeDocument/2006/relationships/hyperlink" Target="https://www.bing.com/maps?cp=34.075833~-117.241388&amp;style=o&amp;lvl=18&amp;dir=0&amp;sp=point.34.075833_-117.241388_Solar%20Photovoltaic%20Project" TargetMode="External"/><Relationship Id="rId15154" Type="http://schemas.openxmlformats.org/officeDocument/2006/relationships/hyperlink" Target="https://www.bing.com/maps?cp=37.361900~-120.625300&amp;style=o&amp;lvl=18&amp;dir=0&amp;sp=point.37.361900_-120.625300_JRW%20Associates%20LP" TargetMode="External"/><Relationship Id="rId4162" Type="http://schemas.openxmlformats.org/officeDocument/2006/relationships/hyperlink" Target="https://www.bing.com/maps?cp=39.394414~-101.058372&amp;style=o&amp;lvl=18&amp;dir=0&amp;sp=point.39.394414_-101.058372_Colby%20City%20of" TargetMode="External"/><Relationship Id="rId5213" Type="http://schemas.openxmlformats.org/officeDocument/2006/relationships/hyperlink" Target="https://www.google.com/maps/@36.785800,-76.201900,450m/data=!3m1!1e3!4m5!3m4!1s0x0:0x0!8m2!3d36.785800!4d-76.201900" TargetMode="External"/><Relationship Id="rId6611" Type="http://schemas.openxmlformats.org/officeDocument/2006/relationships/hyperlink" Target="https://www.google.com/maps/@41.504453,-82.054619,450m/data=!3m1!1e3!4m5!3m4!1s0x0:0x0!8m2!3d41.504453!4d-82.054619" TargetMode="External"/><Relationship Id="rId16205" Type="http://schemas.openxmlformats.org/officeDocument/2006/relationships/hyperlink" Target="https://www.google.com/maps/@47.522428,-92.540951,450m/data=!3m1!1e3!4m5!3m4!1s0x0:0x0!8m2!3d47.522428!4d-92.540951" TargetMode="External"/><Relationship Id="rId8783" Type="http://schemas.openxmlformats.org/officeDocument/2006/relationships/hyperlink" Target="https://www.google.com/maps/@41.712800,-88.352200,450m/data=!3m1!1e3!4m5!3m4!1s0x0:0x0!8m2!3d41.712800!4d-88.352200" TargetMode="External"/><Relationship Id="rId9834" Type="http://schemas.openxmlformats.org/officeDocument/2006/relationships/hyperlink" Target="https://www.bing.com/maps?cp=26.068600~-80.198400&amp;style=o&amp;lvl=18&amp;dir=0&amp;sp=point.26.068600_-80.198400_Lauderdale" TargetMode="External"/><Relationship Id="rId11764" Type="http://schemas.openxmlformats.org/officeDocument/2006/relationships/hyperlink" Target="https://www.bing.com/maps?cp=30.335600~-81.463900&amp;style=o&amp;lvl=18&amp;dir=0&amp;sp=point.30.335600_-81.463900_Girvin%20Landfill" TargetMode="External"/><Relationship Id="rId12815" Type="http://schemas.openxmlformats.org/officeDocument/2006/relationships/hyperlink" Target="https://www.google.com/maps/@29.717200,-95.190800,450m/data=!3m1!1e3!4m5!3m4!1s0x0:0x0!8m2!3d29.717200!4d-95.190800" TargetMode="External"/><Relationship Id="rId48" Type="http://schemas.openxmlformats.org/officeDocument/2006/relationships/hyperlink" Target="https://www.bing.com/maps?cp=32.601700~-87.781100&amp;style=o&amp;lvl=18&amp;dir=0&amp;sp=point.32.601700_-87.781100_Greene%20County" TargetMode="External"/><Relationship Id="rId1823" Type="http://schemas.openxmlformats.org/officeDocument/2006/relationships/hyperlink" Target="https://www.google.com/maps/@38.850283,-120.381883,450m/data=!3m1!1e3!4m5!3m4!1s0x0:0x0!8m2!3d38.850283!4d-120.381883" TargetMode="External"/><Relationship Id="rId7385" Type="http://schemas.openxmlformats.org/officeDocument/2006/relationships/hyperlink" Target="https://www.google.com/maps/@37.987600,-103.546800,450m/data=!3m1!1e3!4m5!3m4!1s0x0:0x0!8m2!3d37.987600!4d-103.546800" TargetMode="External"/><Relationship Id="rId8436" Type="http://schemas.openxmlformats.org/officeDocument/2006/relationships/hyperlink" Target="https://www.bing.com/maps?cp=42.809337~-98.656283&amp;style=o&amp;lvl=18&amp;dir=0&amp;sp=point.42.809337_-98.656283_Spencer%20Hydro" TargetMode="External"/><Relationship Id="rId10366" Type="http://schemas.openxmlformats.org/officeDocument/2006/relationships/hyperlink" Target="https://www.bing.com/maps?cp=36.736700~-107.941700&amp;style=o&amp;lvl=18&amp;dir=0&amp;sp=point.36.736700_-107.941700_Milagro%20Cogeneration%20Plant" TargetMode="External"/><Relationship Id="rId11417" Type="http://schemas.openxmlformats.org/officeDocument/2006/relationships/hyperlink" Target="https://www.google.com/maps/@31.164772,-81.478724,450m/data=!3m1!1e3!4m5!3m4!1s0x0:0x0!8m2!3d31.164772!4d-81.478724" TargetMode="External"/><Relationship Id="rId14987" Type="http://schemas.openxmlformats.org/officeDocument/2006/relationships/hyperlink" Target="https://www.google.com/maps/@38.633183,-95.827658,450m/data=!3m1!1e3!4m5!3m4!1s0x0:0x0!8m2!3d38.633183!4d-95.827658" TargetMode="External"/><Relationship Id="rId3995" Type="http://schemas.openxmlformats.org/officeDocument/2006/relationships/hyperlink" Target="https://www.google.com/maps/@41.113600,-94.347200,450m/data=!3m1!1e3!4m5!3m4!1s0x0:0x0!8m2!3d41.113600!4d-94.347200" TargetMode="External"/><Relationship Id="rId7038" Type="http://schemas.openxmlformats.org/officeDocument/2006/relationships/hyperlink" Target="https://www.bing.com/maps?cp=42.273900~-83.111900&amp;style=o&amp;lvl=18&amp;dir=0&amp;sp=point.42.273900_-83.111900_River%20Rouge" TargetMode="External"/><Relationship Id="rId10019" Type="http://schemas.openxmlformats.org/officeDocument/2006/relationships/hyperlink" Target="https://www.google.com/maps/@27.585278,-80.481944,450m/data=!3m1!1e3!4m5!3m4!1s0x0:0x0!8m2!3d27.585278!4d-80.481944" TargetMode="External"/><Relationship Id="rId13589" Type="http://schemas.openxmlformats.org/officeDocument/2006/relationships/hyperlink" Target="https://www.google.com/maps/@37.766700,-120.845000,450m/data=!3m1!1e3!4m5!3m4!1s0x0:0x0!8m2!3d37.766700!4d-120.845000" TargetMode="External"/><Relationship Id="rId2597" Type="http://schemas.openxmlformats.org/officeDocument/2006/relationships/hyperlink" Target="https://www.google.com/maps/@34.162279,-84.077367,450m/data=!3m1!1e3!4m5!3m4!1s0x0:0x0!8m2!3d34.162279!4d-84.077367" TargetMode="External"/><Relationship Id="rId3648" Type="http://schemas.openxmlformats.org/officeDocument/2006/relationships/hyperlink" Target="https://www.bing.com/maps?cp=43.402800~-94.843300&amp;style=o&amp;lvl=18&amp;dir=0&amp;sp=point.43.402800_-94.843300_Estherville" TargetMode="External"/><Relationship Id="rId16062" Type="http://schemas.openxmlformats.org/officeDocument/2006/relationships/hyperlink" Target="https://www.bing.com/maps?cp=30.568100~-97.061400&amp;style=o&amp;lvl=18&amp;dir=0&amp;sp=point.30.568100_-97.061400_Sandow%20No%205" TargetMode="External"/><Relationship Id="rId569" Type="http://schemas.openxmlformats.org/officeDocument/2006/relationships/hyperlink" Target="https://www.google.com/maps/@32.160000,-110.904700,450m/data=!3m1!1e3!4m5!3m4!1s0x0:0x0!8m2!3d32.160000!4d-110.904700" TargetMode="External"/><Relationship Id="rId1199" Type="http://schemas.openxmlformats.org/officeDocument/2006/relationships/hyperlink" Target="https://www.google.com/maps/@33.764100,-118.224800,450m/data=!3m1!1e3!4m5!3m4!1s0x0:0x0!8m2!3d33.764100!4d-118.224800" TargetMode="External"/><Relationship Id="rId5070" Type="http://schemas.openxmlformats.org/officeDocument/2006/relationships/hyperlink" Target="https://www.bing.com/maps?cp=42.267200~-71.398300&amp;style=o&amp;lvl=18&amp;dir=0&amp;sp=point.42.267200_-71.398300_Exelon%20Framingham%20LLC" TargetMode="External"/><Relationship Id="rId6121" Type="http://schemas.openxmlformats.org/officeDocument/2006/relationships/hyperlink" Target="https://www.google.com/maps/@44.101100,-122.689200,450m/data=!3m1!1e3!4m5!3m4!1s0x0:0x0!8m2!3d44.101100!4d-122.689200" TargetMode="External"/><Relationship Id="rId9691" Type="http://schemas.openxmlformats.org/officeDocument/2006/relationships/hyperlink" Target="https://www.google.com/maps/@29.625500,-95.067000,450m/data=!3m1!1e3!4m5!3m4!1s0x0:0x0!8m2!3d29.625500!4d-95.067000" TargetMode="External"/><Relationship Id="rId10500" Type="http://schemas.openxmlformats.org/officeDocument/2006/relationships/hyperlink" Target="https://www.bing.com/maps?cp=35.469880~-97.674980&amp;style=o&amp;lvl=18&amp;dir=0&amp;sp=point.35.469880_-97.674980_Mustang" TargetMode="External"/><Relationship Id="rId8293" Type="http://schemas.openxmlformats.org/officeDocument/2006/relationships/hyperlink" Target="https://www.google.com/maps/@36.601940,-82.143089,450m/data=!3m1!1e3!4m5!3m4!1s0x0:0x0!8m2!3d36.601940!4d-82.143089" TargetMode="External"/><Relationship Id="rId9344" Type="http://schemas.openxmlformats.org/officeDocument/2006/relationships/hyperlink" Target="https://www.bing.com/maps?cp=32.784200~-115.247500&amp;style=o&amp;lvl=18&amp;dir=0&amp;sp=point.32.784200_-115.247500_Ormesa%20IH" TargetMode="External"/><Relationship Id="rId12672" Type="http://schemas.openxmlformats.org/officeDocument/2006/relationships/hyperlink" Target="https://www.bing.com/maps?cp=46.755938~-122.859764&amp;style=o&amp;lvl=18&amp;dir=0&amp;sp=point.46.755938_-122.859764_Transalta%20Centralia%20Generation" TargetMode="External"/><Relationship Id="rId13723" Type="http://schemas.openxmlformats.org/officeDocument/2006/relationships/hyperlink" Target="https://www.google.com/maps/@45.910600,-89.259200,450m/data=!3m1!1e3!4m5!3m4!1s0x0:0x0!8m2!3d45.910600!4d-89.259200" TargetMode="External"/><Relationship Id="rId1680" Type="http://schemas.openxmlformats.org/officeDocument/2006/relationships/hyperlink" Target="https://www.bing.com/maps?cp=33.834300~-117.497100&amp;style=o&amp;lvl=18&amp;dir=0&amp;sp=point.33.834300_-117.497100_Temescal" TargetMode="External"/><Relationship Id="rId2731" Type="http://schemas.openxmlformats.org/officeDocument/2006/relationships/hyperlink" Target="https://www.google.com/maps/@42.913786,-115.070986,450m/data=!3m1!1e3!4m5!3m4!1s0x0:0x0!8m2!3d42.913786!4d-115.070986" TargetMode="External"/><Relationship Id="rId11274" Type="http://schemas.openxmlformats.org/officeDocument/2006/relationships/hyperlink" Target="https://www.bing.com/maps?cp=40.969200~-81.775600&amp;style=o&amp;lvl=18&amp;dir=0&amp;sp=point.40.969200_-81.775600_Morton%20Salt%20Rittman" TargetMode="External"/><Relationship Id="rId12325" Type="http://schemas.openxmlformats.org/officeDocument/2006/relationships/hyperlink" Target="https://www.google.com/maps/@40.656100,-73.592200,450m/data=!3m1!1e3!4m5!3m4!1s0x0:0x0!8m2!3d40.656100!4d-73.592200" TargetMode="External"/><Relationship Id="rId15895" Type="http://schemas.openxmlformats.org/officeDocument/2006/relationships/hyperlink" Target="https://www.google.com/maps/@26.133056,-97.638888,450m/data=!3m1!1e3!4m5!3m4!1s0x0:0x0!8m2!3d26.133056!4d-97.638888" TargetMode="External"/><Relationship Id="rId703" Type="http://schemas.openxmlformats.org/officeDocument/2006/relationships/hyperlink" Target="https://www.google.com/maps/@32.060300,-109.893100,450m/data=!3m1!1e3!4m5!3m4!1s0x0:0x0!8m2!3d32.060300!4d-109.893100" TargetMode="External"/><Relationship Id="rId1333" Type="http://schemas.openxmlformats.org/officeDocument/2006/relationships/hyperlink" Target="https://www.google.com/maps/@36.443421,-118.043890,450m/data=!3m1!1e3!4m5!3m4!1s0x0:0x0!8m2!3d36.443421!4d-118.043890" TargetMode="External"/><Relationship Id="rId5954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14497" Type="http://schemas.openxmlformats.org/officeDocument/2006/relationships/hyperlink" Target="https://www.google.com/maps/@21.375600,-158.047800,450m/data=!3m1!1e3!4m5!3m4!1s0x0:0x0!8m2!3d21.375600!4d-158.047800" TargetMode="External"/><Relationship Id="rId15548" Type="http://schemas.openxmlformats.org/officeDocument/2006/relationships/hyperlink" Target="https://www.bing.com/maps?cp=41.261389~-96.032778&amp;style=o&amp;lvl=18&amp;dir=0&amp;sp=point.41.261389_-96.032778_Westroads%20Shopping%20Center" TargetMode="External"/><Relationship Id="rId4556" Type="http://schemas.openxmlformats.org/officeDocument/2006/relationships/hyperlink" Target="https://www.bing.com/maps?cp=37.786400~-84.702800&amp;style=o&amp;lvl=18&amp;dir=0&amp;sp=point.37.786400_-84.702800_Dix%20Dam" TargetMode="External"/><Relationship Id="rId5607" Type="http://schemas.openxmlformats.org/officeDocument/2006/relationships/hyperlink" Target="https://www.google.com/maps/@34.072778,-117.503333,450m/data=!3m1!1e3!4m5!3m4!1s0x0:0x0!8m2!3d34.072778!4d-117.503333" TargetMode="External"/><Relationship Id="rId13099" Type="http://schemas.openxmlformats.org/officeDocument/2006/relationships/hyperlink" Target="https://www.google.com/maps/@42.476900,-71.115000,450m/data=!3m1!1e3!4m5!3m4!1s0x0:0x0!8m2!3d42.476900!4d-71.115000" TargetMode="External"/><Relationship Id="rId3158" Type="http://schemas.openxmlformats.org/officeDocument/2006/relationships/hyperlink" Target="https://www.bing.com/maps?cp=40.312222~-88.159444&amp;style=o&amp;lvl=18&amp;dir=0&amp;sp=point.40.312222_-88.159444_Rantoul" TargetMode="External"/><Relationship Id="rId4209" Type="http://schemas.openxmlformats.org/officeDocument/2006/relationships/hyperlink" Target="https://www.google.com/maps/@37.507709,-94.839318,450m/data=!3m1!1e3!4m5!3m4!1s0x0:0x0!8m2!3d37.507709!4d-94.839318" TargetMode="External"/><Relationship Id="rId7779" Type="http://schemas.openxmlformats.org/officeDocument/2006/relationships/hyperlink" Target="https://www.google.com/maps/@33.887401,-116.578231,450m/data=!3m1!1e3!4m5!3m4!1s0x0:0x0!8m2!3d33.887401!4d-116.578231" TargetMode="External"/><Relationship Id="rId10010" Type="http://schemas.openxmlformats.org/officeDocument/2006/relationships/hyperlink" Target="https://www.bing.com/maps?cp=29.588900~-98.613900&amp;style=o&amp;lvl=18&amp;dir=0&amp;sp=point.29.588900_-98.613900_University%20of%20Texas%20at%20San%20Antonio" TargetMode="External"/><Relationship Id="rId12182" Type="http://schemas.openxmlformats.org/officeDocument/2006/relationships/hyperlink" Target="https://www.bing.com/maps?cp=40.409025~-104.684588&amp;style=o&amp;lvl=18&amp;dir=0&amp;sp=point.40.409025_-104.684588_Thermo%20Power%20&amp;%20Electric" TargetMode="External"/><Relationship Id="rId13580" Type="http://schemas.openxmlformats.org/officeDocument/2006/relationships/hyperlink" Target="https://www.bing.com/maps?cp=45.513900~-68.350600&amp;style=o&amp;lvl=18&amp;dir=0&amp;sp=point.45.513900_-68.350600_Perma%20Treat%20Corporation" TargetMode="External"/><Relationship Id="rId14631" Type="http://schemas.openxmlformats.org/officeDocument/2006/relationships/hyperlink" Target="https://www.google.com/maps/@25.435600,-80.330800,450m/data=!3m1!1e3!4m5!3m4!1s0x0:0x0!8m2!3d25.435600!4d-80.330800" TargetMode="External"/><Relationship Id="rId560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1190" Type="http://schemas.openxmlformats.org/officeDocument/2006/relationships/hyperlink" Target="https://www.bing.com/maps?cp=35.460303~-118.779590&amp;style=o&amp;lvl=18&amp;dir=0&amp;sp=point.35.460303_-118.779590_Kern%20River%201" TargetMode="External"/><Relationship Id="rId2241" Type="http://schemas.openxmlformats.org/officeDocument/2006/relationships/hyperlink" Target="https://www.google.com/maps/@25.475600,-80.470000,450m/data=!3m1!1e3!4m5!3m4!1s0x0:0x0!8m2!3d25.475600!4d-80.470000" TargetMode="External"/><Relationship Id="rId13233" Type="http://schemas.openxmlformats.org/officeDocument/2006/relationships/hyperlink" Target="https://www.google.com/maps/@42.031700,-84.755000,450m/data=!3m1!1e3!4m5!3m4!1s0x0:0x0!8m2!3d42.031700!4d-84.755000" TargetMode="External"/><Relationship Id="rId213" Type="http://schemas.openxmlformats.org/officeDocument/2006/relationships/hyperlink" Target="https://www.google.com/maps/@34.806900,-87.381900,450m/data=!3m1!1e3!4m5!3m4!1s0x0:0x0!8m2!3d34.806900!4d-87.381900" TargetMode="External"/><Relationship Id="rId6862" Type="http://schemas.openxmlformats.org/officeDocument/2006/relationships/hyperlink" Target="https://www.bing.com/maps?cp=44.166400~-73.257500&amp;style=o&amp;lvl=18&amp;dir=0&amp;sp=point.44.166400_-73.257500_Vergennes%209" TargetMode="External"/><Relationship Id="rId7913" Type="http://schemas.openxmlformats.org/officeDocument/2006/relationships/hyperlink" Target="https://www.google.com/maps/@32.988300,-96.748900,450m/data=!3m1!1e3!4m5!3m4!1s0x0:0x0!8m2!3d32.988300!4d-96.748900" TargetMode="External"/><Relationship Id="rId4066" Type="http://schemas.openxmlformats.org/officeDocument/2006/relationships/hyperlink" Target="https://www.bing.com/maps?cp=37.193787~-99.763073&amp;style=o&amp;lvl=18&amp;dir=0&amp;sp=point.37.193787_-99.763073_Ashland" TargetMode="External"/><Relationship Id="rId5464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15" Type="http://schemas.openxmlformats.org/officeDocument/2006/relationships/hyperlink" Target="https://www.google.com/maps/@40.797762,-75.105416,450m/data=!3m1!1e3!4m5!3m4!1s0x0:0x0!8m2!3d40.797762!4d-75.105416" TargetMode="External"/><Relationship Id="rId15058" Type="http://schemas.openxmlformats.org/officeDocument/2006/relationships/hyperlink" Target="https://www.bing.com/maps?cp=39.488900~-75.034700&amp;style=o&amp;lvl=18&amp;dir=0&amp;sp=point.39.488900_-75.034700_Howard%20Down" TargetMode="External"/><Relationship Id="rId16109" Type="http://schemas.openxmlformats.org/officeDocument/2006/relationships/hyperlink" Target="https://www.google.com/maps/@38.032717,-102.073659,450m/data=!3m1!1e3!4m5!3m4!1s0x0:0x0!8m2!3d38.032717!4d-102.073659" TargetMode="External"/><Relationship Id="rId5117" Type="http://schemas.openxmlformats.org/officeDocument/2006/relationships/hyperlink" Target="https://www.google.com/maps/@41.258300,-70.051700,450m/data=!3m1!1e3!4m5!3m4!1s0x0:0x0!8m2!3d41.258300!4d-70.051700" TargetMode="External"/><Relationship Id="rId8687" Type="http://schemas.openxmlformats.org/officeDocument/2006/relationships/hyperlink" Target="https://www.google.com/maps/@24.710833,-81.092700,450m/data=!3m1!1e3!4m5!3m4!1s0x0:0x0!8m2!3d24.710833!4d-81.092700" TargetMode="External"/><Relationship Id="rId9738" Type="http://schemas.openxmlformats.org/officeDocument/2006/relationships/hyperlink" Target="https://www.bing.com/maps?cp=44.573800~-68.804600&amp;style=o&amp;lvl=18&amp;dir=0&amp;sp=point.44.573800_-68.804600_Bucksport%20Generation%20LLC" TargetMode="External"/><Relationship Id="rId11668" Type="http://schemas.openxmlformats.org/officeDocument/2006/relationships/hyperlink" Target="https://www.bing.com/maps?cp=34.037200~-117.556900&amp;style=o&amp;lvl=18&amp;dir=0&amp;sp=point.34.037200_-117.556900_Milliken%20Plant" TargetMode="External"/><Relationship Id="rId12719" Type="http://schemas.openxmlformats.org/officeDocument/2006/relationships/hyperlink" Target="https://www.google.com/maps/@43.670638,-92.969284,450m/data=!3m1!1e3!4m5!3m4!1s0x0:0x0!8m2!3d43.670638!4d-92.969284" TargetMode="External"/><Relationship Id="rId1727" Type="http://schemas.openxmlformats.org/officeDocument/2006/relationships/hyperlink" Target="https://www.google.com/maps/@40.950500,-102.279500,450m/data=!3m1!1e3!4m5!3m4!1s0x0:0x0!8m2!3d40.950500!4d-102.279500" TargetMode="External"/><Relationship Id="rId7289" Type="http://schemas.openxmlformats.org/officeDocument/2006/relationships/hyperlink" Target="https://www.google.com/maps/@44.780600,-93.309400,450m/data=!3m1!1e3!4m5!3m4!1s0x0:0x0!8m2!3d44.780600!4d-93.309400" TargetMode="External"/><Relationship Id="rId13090" Type="http://schemas.openxmlformats.org/officeDocument/2006/relationships/hyperlink" Target="https://www.bing.com/maps?cp=39.409400~-84.561900&amp;style=o&amp;lvl=18&amp;dir=0&amp;sp=point.39.409400_-84.561900_Smart%20Papers%20LLC" TargetMode="External"/><Relationship Id="rId14141" Type="http://schemas.openxmlformats.org/officeDocument/2006/relationships/hyperlink" Target="https://www.google.com/maps/@29.580600,-90.722500,450m/data=!3m1!1e3!4m5!3m4!1s0x0:0x0!8m2!3d29.580600!4d-90.722500" TargetMode="External"/><Relationship Id="rId3899" Type="http://schemas.openxmlformats.org/officeDocument/2006/relationships/hyperlink" Target="https://www.google.com/maps/@42.186076,-93.600479,450m/data=!3m1!1e3!4m5!3m4!1s0x0:0x0!8m2!3d42.186076!4d-93.600479" TargetMode="External"/><Relationship Id="rId4200" Type="http://schemas.openxmlformats.org/officeDocument/2006/relationships/hyperlink" Target="https://www.bing.com/maps?cp=38.269700~-95.244700&amp;style=o&amp;lvl=18&amp;dir=0&amp;sp=point.38.269700_-95.244700_Garnett%20Municipal" TargetMode="External"/><Relationship Id="rId7770" Type="http://schemas.openxmlformats.org/officeDocument/2006/relationships/hyperlink" Target="https://www.bing.com/maps?cp=35.076000~-118.366400&amp;style=o&amp;lvl=18&amp;dir=0&amp;sp=point.35.076000_-118.366400_Victory%20Garden%20Phase%20IV%20LLC" TargetMode="External"/><Relationship Id="rId6372" Type="http://schemas.openxmlformats.org/officeDocument/2006/relationships/hyperlink" Target="https://www.bing.com/maps?cp=42.517500~-83.191900&amp;style=o&amp;lvl=18&amp;dir=0&amp;sp=point.42.517500_-83.191900_William%20Beaumont%20Hospital" TargetMode="External"/><Relationship Id="rId7423" Type="http://schemas.openxmlformats.org/officeDocument/2006/relationships/hyperlink" Target="https://www.google.com/maps/@40.688333,-73.630833,450m/data=!3m1!1e3!4m5!3m4!1s0x0:0x0!8m2!3d40.688333!4d-73.630833" TargetMode="External"/><Relationship Id="rId8821" Type="http://schemas.openxmlformats.org/officeDocument/2006/relationships/hyperlink" Target="https://www.google.com/maps/@32.632500,-117.099700,450m/data=!3m1!1e3!4m5!3m4!1s0x0:0x0!8m2!3d32.632500!4d-117.099700" TargetMode="External"/><Relationship Id="rId10751" Type="http://schemas.openxmlformats.org/officeDocument/2006/relationships/hyperlink" Target="https://www.google.com/maps/@45.454200,-69.610000,450m/data=!3m1!1e3!4m5!3m4!1s0x0:0x0!8m2!3d45.454200!4d-69.610000" TargetMode="External"/><Relationship Id="rId11802" Type="http://schemas.openxmlformats.org/officeDocument/2006/relationships/hyperlink" Target="https://www.bing.com/maps?cp=29.622500~-95.045800&amp;style=o&amp;lvl=18&amp;dir=0&amp;sp=point.29.622500_-95.045800_Bayou%20Cogen%20Plant" TargetMode="External"/><Relationship Id="rId6025" Type="http://schemas.openxmlformats.org/officeDocument/2006/relationships/hyperlink" Target="https://www.google.com/maps/@41.473900,-81.672800,450m/data=!3m1!1e3!4m5!3m4!1s0x0:0x0!8m2!3d41.473900!4d-81.672800" TargetMode="External"/><Relationship Id="rId10404" Type="http://schemas.openxmlformats.org/officeDocument/2006/relationships/hyperlink" Target="https://www.bing.com/maps?cp=46.306900~-119.113900&amp;style=o&amp;lvl=18&amp;dir=0&amp;sp=point.46.306900_-119.113900_Franklin/Grays" TargetMode="External"/><Relationship Id="rId13974" Type="http://schemas.openxmlformats.org/officeDocument/2006/relationships/hyperlink" Target="https://www.bing.com/maps?cp=39.121400~-100.853100&amp;style=o&amp;lvl=18&amp;dir=0&amp;sp=point.39.121400_-100.853100_Oakely" TargetMode="External"/><Relationship Id="rId2982" Type="http://schemas.openxmlformats.org/officeDocument/2006/relationships/hyperlink" Target="https://www.bing.com/maps?cp=40.548586~-90.513814&amp;style=o&amp;lvl=18&amp;dir=0&amp;sp=point.40.548586_-90.513814_Bushnell" TargetMode="External"/><Relationship Id="rId8197" Type="http://schemas.openxmlformats.org/officeDocument/2006/relationships/hyperlink" Target="https://www.google.com/maps/@33.839167,-117.220833,450m/data=!3m1!1e3!4m5!3m4!1s0x0:0x0!8m2!3d33.839167!4d-117.220833" TargetMode="External"/><Relationship Id="rId9595" Type="http://schemas.openxmlformats.org/officeDocument/2006/relationships/hyperlink" Target="https://www.google.com/maps/@40.179200,-74.733900,450m/data=!3m1!1e3!4m5!3m4!1s0x0:0x0!8m2!3d40.179200!4d-74.733900" TargetMode="External"/><Relationship Id="rId12576" Type="http://schemas.openxmlformats.org/officeDocument/2006/relationships/hyperlink" Target="https://www.bing.com/maps?cp=35.595000~-79.049500&amp;style=o&amp;lvl=18&amp;dir=0&amp;sp=point.35.595000_-79.049500_Cape%20Fear" TargetMode="External"/><Relationship Id="rId13627" Type="http://schemas.openxmlformats.org/officeDocument/2006/relationships/hyperlink" Target="https://www.google.com/maps/@38.648900,-75.616400,450m/data=!3m1!1e3!4m5!3m4!1s0x0:0x0!8m2!3d38.648900!4d-75.616400" TargetMode="External"/><Relationship Id="rId954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584" Type="http://schemas.openxmlformats.org/officeDocument/2006/relationships/hyperlink" Target="https://www.bing.com/maps?cp=37.098671~-121.047718&amp;style=o&amp;lvl=18&amp;dir=0&amp;sp=point.37.098671_-121.047718_ONeill" TargetMode="External"/><Relationship Id="rId2635" Type="http://schemas.openxmlformats.org/officeDocument/2006/relationships/hyperlink" Target="https://www.google.com/maps/@21.388997,-157.961518,450m/data=!3m1!1e3!4m5!3m4!1s0x0:0x0!8m2!3d21.388997!4d-157.961518" TargetMode="External"/><Relationship Id="rId9248" Type="http://schemas.openxmlformats.org/officeDocument/2006/relationships/hyperlink" Target="https://www.bing.com/maps?cp=42.220860~-83.522820&amp;style=o&amp;lvl=18&amp;dir=0&amp;sp=point.42.220860_-83.522820_Waste%20Energy%20Services" TargetMode="External"/><Relationship Id="rId11178" Type="http://schemas.openxmlformats.org/officeDocument/2006/relationships/hyperlink" Target="https://www.bing.com/maps?cp=37.739200~-121.432200&amp;style=o&amp;lvl=18&amp;dir=0&amp;sp=point.37.739200_-121.432200_Dyer%20Road" TargetMode="External"/><Relationship Id="rId12229" Type="http://schemas.openxmlformats.org/officeDocument/2006/relationships/hyperlink" Target="https://www.google.com/maps/@44.831900,-68.702800,450m/data=!3m1!1e3!4m5!3m4!1s0x0:0x0!8m2!3d44.831900!4d-68.702800" TargetMode="External"/><Relationship Id="rId15799" Type="http://schemas.openxmlformats.org/officeDocument/2006/relationships/hyperlink" Target="https://www.google.com/maps/@40.416667,-80.591667,450m/data=!3m1!1e3!4m5!3m4!1s0x0:0x0!8m2!3d40.416667!4d-80.591667" TargetMode="External"/><Relationship Id="rId16100" Type="http://schemas.openxmlformats.org/officeDocument/2006/relationships/hyperlink" Target="https://www.bing.com/maps?cp=41.067500~-73.816667&amp;style=o&amp;lvl=18&amp;dir=0&amp;sp=point.41.067500_-73.816667_Coca%20Cola%20Bottling%20of%20New%20York" TargetMode="External"/><Relationship Id="rId607" Type="http://schemas.openxmlformats.org/officeDocument/2006/relationships/hyperlink" Target="https://www.google.com/maps/@33.556100,-112.215300,450m/data=!3m1!1e3!4m5!3m4!1s0x0:0x0!8m2!3d33.556100!4d-112.215300" TargetMode="External"/><Relationship Id="rId1237" Type="http://schemas.openxmlformats.org/officeDocument/2006/relationships/hyperlink" Target="https://www.google.com/maps/@34.145220,-117.058481,450m/data=!3m1!1e3!4m5!3m4!1s0x0:0x0!8m2!3d34.145220!4d-117.058481" TargetMode="External"/><Relationship Id="rId5858" Type="http://schemas.openxmlformats.org/officeDocument/2006/relationships/hyperlink" Target="https://www.bing.com/maps?cp=40.531700~-80.631900&amp;style=o&amp;lvl=18&amp;dir=0&amp;sp=point.40.531700_-80.631900_W%20H%20Sammis" TargetMode="External"/><Relationship Id="rId6909" Type="http://schemas.openxmlformats.org/officeDocument/2006/relationships/hyperlink" Target="https://www.google.com/maps/@29.683300,-89.975000,450m/data=!3m1!1e3!4m5!3m4!1s0x0:0x0!8m2!3d29.683300!4d-89.975000" TargetMode="External"/><Relationship Id="rId7280" Type="http://schemas.openxmlformats.org/officeDocument/2006/relationships/hyperlink" Target="https://www.bing.com/maps?cp=27.038900~-80.512500&amp;style=o&amp;lvl=18&amp;dir=0&amp;sp=point.27.038900_-80.512500_Indiantown%20Cogeneration%20LP" TargetMode="External"/><Relationship Id="rId8331" Type="http://schemas.openxmlformats.org/officeDocument/2006/relationships/hyperlink" Target="https://www.google.com/maps/@62.110415,-145.532529,450m/data=!3m1!1e3!4m5!3m4!1s0x0:0x0!8m2!3d62.110415!4d-145.532529" TargetMode="External"/><Relationship Id="rId10261" Type="http://schemas.openxmlformats.org/officeDocument/2006/relationships/hyperlink" Target="https://www.google.com/maps/@43.639927,-83.844712,450m/data=!3m1!1e3!4m5!3m4!1s0x0:0x0!8m2!3d43.639927!4d-83.844712" TargetMode="External"/><Relationship Id="rId12710" Type="http://schemas.openxmlformats.org/officeDocument/2006/relationships/hyperlink" Target="https://www.bing.com/maps?cp=37.635900~-98.743300&amp;style=o&amp;lvl=18&amp;dir=0&amp;sp=point.37.635900_-98.743300_Pratt" TargetMode="External"/><Relationship Id="rId11312" Type="http://schemas.openxmlformats.org/officeDocument/2006/relationships/hyperlink" Target="https://www.bing.com/maps?cp=38.080332~-99.893587&amp;style=o&amp;lvl=18&amp;dir=0&amp;sp=point.38.080332_-99.893587_Jetmore" TargetMode="External"/><Relationship Id="rId14882" Type="http://schemas.openxmlformats.org/officeDocument/2006/relationships/hyperlink" Target="https://www.bing.com/maps?cp=40.636900~-73.638300&amp;style=o&amp;lvl=18&amp;dir=0&amp;sp=point.40.636900_-73.638300_Oceanside%20Energy" TargetMode="External"/><Relationship Id="rId15933" Type="http://schemas.openxmlformats.org/officeDocument/2006/relationships/hyperlink" Target="https://www.google.com/maps/@34.602200,-82.435000,450m/data=!3m1!1e3!4m5!3m4!1s0x0:0x0!8m2!3d34.602200!4d-82.435000" TargetMode="External"/><Relationship Id="rId2492" Type="http://schemas.openxmlformats.org/officeDocument/2006/relationships/hyperlink" Target="https://www.bing.com/maps?cp=32.499400~-84.996500&amp;style=o&amp;lvl=18&amp;dir=0&amp;sp=point.32.499400_-84.996500_North%20Highlands" TargetMode="External"/><Relationship Id="rId3890" Type="http://schemas.openxmlformats.org/officeDocument/2006/relationships/hyperlink" Target="https://www.bing.com/maps?cp=42.016670~-93.163330&amp;style=o&amp;lvl=18&amp;dir=0&amp;sp=point.42.016670_-93.163330_State%20Center" TargetMode="External"/><Relationship Id="rId4941" Type="http://schemas.openxmlformats.org/officeDocument/2006/relationships/hyperlink" Target="https://www.google.com/maps/@44.763875,-69.718280,450m/data=!3m1!1e3!4m5!3m4!1s0x0:0x0!8m2!3d44.763875!4d-69.718280" TargetMode="External"/><Relationship Id="rId13484" Type="http://schemas.openxmlformats.org/officeDocument/2006/relationships/hyperlink" Target="https://www.bing.com/maps?cp=41.835278~-106.242778&amp;style=o&amp;lvl=18&amp;dir=0&amp;sp=point.41.835278_-106.242778_Medicine%20Bow" TargetMode="External"/><Relationship Id="rId14535" Type="http://schemas.openxmlformats.org/officeDocument/2006/relationships/hyperlink" Target="https://www.google.com/maps/@43.215000,-86.304000,450m/data=!3m1!1e3!4m5!3m4!1s0x0:0x0!8m2!3d43.215000!4d-86.304000" TargetMode="External"/><Relationship Id="rId464" Type="http://schemas.openxmlformats.org/officeDocument/2006/relationships/hyperlink" Target="https://www.bing.com/maps?cp=33.466477~-111.781064&amp;style=o&amp;lvl=18&amp;dir=0&amp;sp=point.33.466477_-111.781064_South%20Consolidated" TargetMode="External"/><Relationship Id="rId1094" Type="http://schemas.openxmlformats.org/officeDocument/2006/relationships/hyperlink" Target="https://www.bing.com/maps?cp=32.673097~-115.392026&amp;style=o&amp;lvl=18&amp;dir=0&amp;sp=point.32.673097_-115.392026_Drop%205" TargetMode="External"/><Relationship Id="rId2145" Type="http://schemas.openxmlformats.org/officeDocument/2006/relationships/hyperlink" Target="https://www.google.com/maps/@27.859535,-82.601759,450m/data=!3m1!1e3!4m5!3m4!1s0x0:0x0!8m2!3d27.859535!4d-82.601759" TargetMode="External"/><Relationship Id="rId3543" Type="http://schemas.openxmlformats.org/officeDocument/2006/relationships/hyperlink" Target="https://www.google.com/maps/@40.396500,-91.371900,450m/data=!3m1!1e3!4m5!3m4!1s0x0:0x0!8m2!3d40.396500!4d-91.371900" TargetMode="External"/><Relationship Id="rId12086" Type="http://schemas.openxmlformats.org/officeDocument/2006/relationships/hyperlink" Target="https://www.bing.com/maps?cp=33.620600~-92.078889&amp;style=o&amp;lvl=18&amp;dir=0&amp;sp=point.33.620600_-92.078889_Warren%20Lumber%20Mill" TargetMode="External"/><Relationship Id="rId13137" Type="http://schemas.openxmlformats.org/officeDocument/2006/relationships/hyperlink" Target="https://www.google.com/maps/@41.398100,-92.914400,450m/data=!3m1!1e3!4m5!3m4!1s0x0:0x0!8m2!3d41.398100!4d-92.914400" TargetMode="External"/><Relationship Id="rId117" Type="http://schemas.openxmlformats.org/officeDocument/2006/relationships/hyperlink" Target="https://www.google.com/maps/@32.806025,-86.444892,450m/data=!3m1!1e3!4m5!3m4!1s0x0:0x0!8m2!3d32.806025!4d-86.444892" TargetMode="External"/><Relationship Id="rId6766" Type="http://schemas.openxmlformats.org/officeDocument/2006/relationships/hyperlink" Target="https://www.bing.com/maps?cp=34.169733~-81.902452&amp;style=o&amp;lvl=18&amp;dir=0&amp;sp=point.34.169733_-81.902452_Buzzard%20Roost" TargetMode="External"/><Relationship Id="rId7817" Type="http://schemas.openxmlformats.org/officeDocument/2006/relationships/hyperlink" Target="https://www.google.com/maps/@38.183100,-85.889200,450m/data=!3m1!1e3!4m5!3m4!1s0x0:0x0!8m2!3d38.183100!4d-85.889200" TargetMode="External"/><Relationship Id="rId5368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19" Type="http://schemas.openxmlformats.org/officeDocument/2006/relationships/hyperlink" Target="https://www.google.com/maps/@42.309555,-71.805218,450m/data=!3m1!1e3!4m5!3m4!1s0x0:0x0!8m2!3d42.309555!4d-71.805218" TargetMode="External"/><Relationship Id="rId9989" Type="http://schemas.openxmlformats.org/officeDocument/2006/relationships/hyperlink" Target="https://www.google.com/maps/@43.059800,-86.237900,450m/data=!3m1!1e3!4m5!3m4!1s0x0:0x0!8m2!3d43.059800!4d-86.237900" TargetMode="External"/><Relationship Id="rId12220" Type="http://schemas.openxmlformats.org/officeDocument/2006/relationships/hyperlink" Target="https://www.bing.com/maps?cp=42.475300~-91.887222&amp;style=o&amp;lvl=18&amp;dir=0&amp;sp=point.42.475300_-91.887222_Independence%20(IA)" TargetMode="External"/><Relationship Id="rId1978" Type="http://schemas.openxmlformats.org/officeDocument/2006/relationships/hyperlink" Target="https://www.bing.com/maps?cp=39.730200~-75.537100&amp;style=o&amp;lvl=18&amp;dir=0&amp;sp=point.39.730200_-75.537100_Christiana" TargetMode="External"/><Relationship Id="rId14392" Type="http://schemas.openxmlformats.org/officeDocument/2006/relationships/hyperlink" Target="https://www.bing.com/maps?cp=40.066100~-93.604200&amp;style=o&amp;lvl=18&amp;dir=0&amp;sp=point.40.066100_-93.604200_Trenton%20Diesel" TargetMode="External"/><Relationship Id="rId15790" Type="http://schemas.openxmlformats.org/officeDocument/2006/relationships/hyperlink" Target="https://www.bing.com/maps?cp=40.416667~-80.591667&amp;style=o&amp;lvl=18&amp;dir=0&amp;sp=point.40.416667_-80.591667_ISG%20Weirton" TargetMode="External"/><Relationship Id="rId4451" Type="http://schemas.openxmlformats.org/officeDocument/2006/relationships/hyperlink" Target="https://www.google.com/maps/@39.770868,-101.810082,450m/data=!3m1!1e3!4m5!3m4!1s0x0:0x0!8m2!3d39.770868!4d-101.810082" TargetMode="External"/><Relationship Id="rId5502" Type="http://schemas.openxmlformats.org/officeDocument/2006/relationships/hyperlink" Target="https://www.bing.com/maps?cp=34.094279~-117.400113&amp;style=o&amp;lvl=18&amp;dir=0&amp;sp=point.34.094279_-117.400113_Solar%20Photovoltaic%20Project" TargetMode="External"/><Relationship Id="rId6900" Type="http://schemas.openxmlformats.org/officeDocument/2006/relationships/hyperlink" Target="https://www.bing.com/maps?cp=39.417500~-74.542222&amp;style=o&amp;lvl=18&amp;dir=0&amp;sp=point.39.417500_-74.542222_AC%20Landfill%20Energy%20LLC" TargetMode="External"/><Relationship Id="rId14045" Type="http://schemas.openxmlformats.org/officeDocument/2006/relationships/hyperlink" Target="https://www.google.com/maps/@40.584150,-91.424530,450m/data=!3m1!1e3!4m5!3m4!1s0x0:0x0!8m2!3d40.584150!4d-91.424530" TargetMode="External"/><Relationship Id="rId15443" Type="http://schemas.openxmlformats.org/officeDocument/2006/relationships/hyperlink" Target="https://www.google.com/maps/@32.536941,-94.399344,450m/data=!3m1!1e3!4m5!3m4!1s0x0:0x0!8m2!3d32.536941!4d-94.399344" TargetMode="External"/><Relationship Id="rId3053" Type="http://schemas.openxmlformats.org/officeDocument/2006/relationships/hyperlink" Target="https://www.google.com/maps/@41.451494,-90.148547,450m/data=!3m1!1e3!4m5!3m4!1s0x0:0x0!8m2!3d41.451494!4d-90.148547" TargetMode="External"/><Relationship Id="rId4104" Type="http://schemas.openxmlformats.org/officeDocument/2006/relationships/hyperlink" Target="https://www.bing.com/maps?cp=39.457800~-98.112200&amp;style=o&amp;lvl=18&amp;dir=0&amp;sp=point.39.457800_-98.112200_Beloit" TargetMode="External"/><Relationship Id="rId6276" Type="http://schemas.openxmlformats.org/officeDocument/2006/relationships/hyperlink" Target="https://www.bing.com/maps?cp=33.019646~-96.961986&amp;style=o&amp;lvl=18&amp;dir=0&amp;sp=point.33.019646_-96.961986_DFW%20Gas%20Recovery" TargetMode="External"/><Relationship Id="rId7674" Type="http://schemas.openxmlformats.org/officeDocument/2006/relationships/hyperlink" Target="https://www.bing.com/maps?cp=34.418500~-80.165700&amp;style=o&amp;lvl=18&amp;dir=0&amp;sp=point.34.418500_-80.165700_Darlington%20County" TargetMode="External"/><Relationship Id="rId8725" Type="http://schemas.openxmlformats.org/officeDocument/2006/relationships/hyperlink" Target="https://www.google.com/maps/@40.873399,-75.993494,450m/data=!3m1!1e3!4m5!3m4!1s0x0:0x0!8m2!3d40.873399!4d-75.993494" TargetMode="External"/><Relationship Id="rId10655" Type="http://schemas.openxmlformats.org/officeDocument/2006/relationships/hyperlink" Target="https://www.google.com/maps/@38.966900,-81.923100,450m/data=!3m1!1e3!4m5!3m4!1s0x0:0x0!8m2!3d38.966900!4d-81.923100" TargetMode="External"/><Relationship Id="rId11706" Type="http://schemas.openxmlformats.org/officeDocument/2006/relationships/hyperlink" Target="https://www.bing.com/maps?cp=40.251829~-79.918022&amp;style=o&amp;lvl=18&amp;dir=0&amp;sp=point.40.251829_-79.918022_Elrama%20Power%20Plant" TargetMode="External"/><Relationship Id="rId7327" Type="http://schemas.openxmlformats.org/officeDocument/2006/relationships/hyperlink" Target="https://www.google.com/maps/@59.448358,-157.325528,450m/data=!3m1!1e3!4m5!3m4!1s0x0:0x0!8m2!3d59.448358!4d-157.325528" TargetMode="External"/><Relationship Id="rId10308" Type="http://schemas.openxmlformats.org/officeDocument/2006/relationships/hyperlink" Target="https://www.bing.com/maps?cp=30.343100~-97.620300&amp;style=o&amp;lvl=18&amp;dir=0&amp;sp=point.30.343100_-97.620300_GRS%20Sunset%20Farms" TargetMode="External"/><Relationship Id="rId13878" Type="http://schemas.openxmlformats.org/officeDocument/2006/relationships/hyperlink" Target="https://www.bing.com/maps?cp=53.892459~-166.538185&amp;style=o&amp;lvl=18&amp;dir=0&amp;sp=point.53.892459_-166.538185_Dutch%20Harbor" TargetMode="External"/><Relationship Id="rId14929" Type="http://schemas.openxmlformats.org/officeDocument/2006/relationships/hyperlink" Target="https://www.google.com/maps/@29.986100,-90.441400,450m/data=!3m1!1e3!4m5!3m4!1s0x0:0x0!8m2!3d29.986100!4d-90.441400" TargetMode="External"/><Relationship Id="rId2886" Type="http://schemas.openxmlformats.org/officeDocument/2006/relationships/hyperlink" Target="https://www.bing.com/maps?cp=40.540800~-89.678600&amp;style=o&amp;lvl=18&amp;dir=0&amp;sp=point.40.540800_-89.678600_Powerton" TargetMode="External"/><Relationship Id="rId3937" Type="http://schemas.openxmlformats.org/officeDocument/2006/relationships/hyperlink" Target="https://www.google.com/maps/@42.169700,-92.022200,450m/data=!3m1!1e3!4m5!3m4!1s0x0:0x0!8m2!3d42.169700!4d-92.022200" TargetMode="External"/><Relationship Id="rId9499" Type="http://schemas.openxmlformats.org/officeDocument/2006/relationships/hyperlink" Target="https://www.google.com/maps/@28.927500,-99.091900,450m/data=!3m1!1e3!4m5!3m4!1s0x0:0x0!8m2!3d28.927500!4d-99.091900" TargetMode="External"/><Relationship Id="rId858" Type="http://schemas.openxmlformats.org/officeDocument/2006/relationships/hyperlink" Target="https://www.bing.com/maps?cp=39.825907~-121.409687&amp;style=o&amp;lvl=18&amp;dir=0&amp;sp=point.39.825907_-121.409687_Cresta" TargetMode="External"/><Relationship Id="rId1488" Type="http://schemas.openxmlformats.org/officeDocument/2006/relationships/hyperlink" Target="https://www.bing.com/maps?cp=38.828810~-120.537089&amp;style=o&amp;lvl=18&amp;dir=0&amp;sp=point.38.828810_-120.537089_Camino" TargetMode="External"/><Relationship Id="rId2539" Type="http://schemas.openxmlformats.org/officeDocument/2006/relationships/hyperlink" Target="https://www.google.com/maps/@34.682100,-83.341800,450m/data=!3m1!1e3!4m5!3m4!1s0x0:0x0!8m2!3d34.682100!4d-83.341800" TargetMode="External"/><Relationship Id="rId6410" Type="http://schemas.openxmlformats.org/officeDocument/2006/relationships/hyperlink" Target="https://www.bing.com/maps?cp=37.217500~-88.866100&amp;style=o&amp;lvl=18&amp;dir=0&amp;sp=point.37.217500_-88.866100_MEPI%20GT%20Facility" TargetMode="External"/><Relationship Id="rId9980" Type="http://schemas.openxmlformats.org/officeDocument/2006/relationships/hyperlink" Target="https://www.bing.com/maps?cp=30.274300~-91.116400&amp;style=o&amp;lvl=18&amp;dir=0&amp;sp=point.30.274300_-91.116400_Willow%20Glen" TargetMode="External"/><Relationship Id="rId16004" Type="http://schemas.openxmlformats.org/officeDocument/2006/relationships/hyperlink" Target="https://www.bing.com/maps?cp=45.157552~-92.716214&amp;style=o&amp;lvl=18&amp;dir=0&amp;sp=point.45.157552_-92.716214_Apple%20River" TargetMode="External"/><Relationship Id="rId5012" Type="http://schemas.openxmlformats.org/officeDocument/2006/relationships/hyperlink" Target="https://www.bing.com/maps?cp=38.544400~-76.686100&amp;style=o&amp;lvl=18&amp;dir=0&amp;sp=point.38.544400_-76.686100_Chalk%20Point%20Power" TargetMode="External"/><Relationship Id="rId8582" Type="http://schemas.openxmlformats.org/officeDocument/2006/relationships/hyperlink" Target="https://www.bing.com/maps?cp=26.068600~-80.198400&amp;style=o&amp;lvl=18&amp;dir=0&amp;sp=point.26.068600_-80.198400_Lauderdale" TargetMode="External"/><Relationship Id="rId9633" Type="http://schemas.openxmlformats.org/officeDocument/2006/relationships/hyperlink" Target="https://www.google.com/maps/@44.829830,-91.373134,450m/data=!3m1!1e3!4m5!3m4!1s0x0:0x0!8m2!3d44.829830!4d-91.373134" TargetMode="External"/><Relationship Id="rId12961" Type="http://schemas.openxmlformats.org/officeDocument/2006/relationships/hyperlink" Target="https://www.google.com/maps/@34.171389,-81.911667,450m/data=!3m1!1e3!4m5!3m4!1s0x0:0x0!8m2!3d34.171389!4d-81.911667" TargetMode="External"/><Relationship Id="rId7184" Type="http://schemas.openxmlformats.org/officeDocument/2006/relationships/hyperlink" Target="https://www.bing.com/maps?cp=41.540000~-90.448100&amp;style=o&amp;lvl=18&amp;dir=0&amp;sp=point.41.540000_-90.448100_Riverside" TargetMode="External"/><Relationship Id="rId8235" Type="http://schemas.openxmlformats.org/officeDocument/2006/relationships/hyperlink" Target="https://www.google.com/maps/@40.820500,-75.011200,450m/data=!3m1!1e3!4m5!3m4!1s0x0:0x0!8m2!3d40.820500!4d-75.011200" TargetMode="External"/><Relationship Id="rId11563" Type="http://schemas.openxmlformats.org/officeDocument/2006/relationships/hyperlink" Target="https://www.google.com/maps/@37.151700,-88.775000,450m/data=!3m1!1e3!4m5!3m4!1s0x0:0x0!8m2!3d37.151700!4d-88.775000" TargetMode="External"/><Relationship Id="rId12614" Type="http://schemas.openxmlformats.org/officeDocument/2006/relationships/hyperlink" Target="https://www.bing.com/maps?cp=34.980600~-90.872200&amp;style=o&amp;lvl=18&amp;dir=0&amp;sp=point.34.980600_-90.872200_Hamilton%20Moses" TargetMode="External"/><Relationship Id="rId1622" Type="http://schemas.openxmlformats.org/officeDocument/2006/relationships/hyperlink" Target="https://www.bing.com/maps?cp=40.797296~-122.762553&amp;style=o&amp;lvl=18&amp;dir=0&amp;sp=point.40.797296_-122.762553_Trinity" TargetMode="External"/><Relationship Id="rId10165" Type="http://schemas.openxmlformats.org/officeDocument/2006/relationships/hyperlink" Target="https://www.google.com/maps/@62.777694,-164.531517,450m/data=!3m1!1e3!4m5!3m4!1s0x0:0x0!8m2!3d62.777694!4d-164.531517" TargetMode="External"/><Relationship Id="rId11216" Type="http://schemas.openxmlformats.org/officeDocument/2006/relationships/hyperlink" Target="https://www.bing.com/maps?cp=45.607800~-68.544400&amp;style=o&amp;lvl=18&amp;dir=0&amp;sp=point.45.607800_-68.544400_Medway" TargetMode="External"/><Relationship Id="rId14786" Type="http://schemas.openxmlformats.org/officeDocument/2006/relationships/hyperlink" Target="https://www.bing.com/maps?cp=61.525297~-165.590152&amp;style=o&amp;lvl=18&amp;dir=0&amp;sp=point.61.525297_-165.590152_Chevak" TargetMode="External"/><Relationship Id="rId15837" Type="http://schemas.openxmlformats.org/officeDocument/2006/relationships/hyperlink" Target="https://www.google.com/maps/@32.788100,-115.248100,450m/data=!3m1!1e3!4m5!3m4!1s0x0:0x0!8m2!3d32.788100!4d-115.248100" TargetMode="External"/><Relationship Id="rId3794" Type="http://schemas.openxmlformats.org/officeDocument/2006/relationships/hyperlink" Target="https://www.bing.com/maps?cp=41.586026~-92.522800&amp;style=o&amp;lvl=18&amp;dir=0&amp;sp=point.41.586026_-92.522800_Montezuma" TargetMode="External"/><Relationship Id="rId4845" Type="http://schemas.openxmlformats.org/officeDocument/2006/relationships/hyperlink" Target="https://www.google.com/maps/@43.920486,-69.967819,450m/data=!3m1!1e3!4m5!3m4!1s0x0:0x0!8m2!3d43.920486!4d-69.967819" TargetMode="External"/><Relationship Id="rId13388" Type="http://schemas.openxmlformats.org/officeDocument/2006/relationships/hyperlink" Target="https://www.bing.com/maps?cp=32.335800~-100.915600&amp;style=o&amp;lvl=18&amp;dir=0&amp;sp=point.32.335800_-100.915600_Morgan%20Creek" TargetMode="External"/><Relationship Id="rId14439" Type="http://schemas.openxmlformats.org/officeDocument/2006/relationships/hyperlink" Target="https://www.google.com/maps/@36.680300,-76.912800,450m/data=!3m1!1e3!4m5!3m4!1s0x0:0x0!8m2!3d36.680300!4d-76.912800" TargetMode="External"/><Relationship Id="rId2396" Type="http://schemas.openxmlformats.org/officeDocument/2006/relationships/hyperlink" Target="https://www.bing.com/maps?cp=34.793900~-83.540200&amp;style=o&amp;lvl=18&amp;dir=0&amp;sp=point.34.793900_-83.540200_Burton%20Dam" TargetMode="External"/><Relationship Id="rId3447" Type="http://schemas.openxmlformats.org/officeDocument/2006/relationships/hyperlink" Target="https://www.google.com/maps/@39.255911,-111.621491,450m/data=!3m1!1e3!4m5!3m4!1s0x0:0x0!8m2!3d39.255911!4d-111.621491" TargetMode="External"/><Relationship Id="rId368" Type="http://schemas.openxmlformats.org/officeDocument/2006/relationships/hyperlink" Target="https://www.bing.com/maps?cp=64.847743~-147.735063&amp;style=o&amp;lvl=18&amp;dir=0&amp;sp=point.64.847743_-147.735063_Aurora%20Energy%20LLC%20Chena" TargetMode="External"/><Relationship Id="rId2049" Type="http://schemas.openxmlformats.org/officeDocument/2006/relationships/hyperlink" Target="https://www.google.com/maps/@26.068600,-80.198400,450m/data=!3m1!1e3!4m5!3m4!1s0x0:0x0!8m2!3d26.068600!4d-80.198400" TargetMode="External"/><Relationship Id="rId9490" Type="http://schemas.openxmlformats.org/officeDocument/2006/relationships/hyperlink" Target="https://www.bing.com/maps?cp=38.610600~-89.358300&amp;style=o&amp;lvl=18&amp;dir=0&amp;sp=point.38.610600_-89.358300_Carlyle" TargetMode="External"/><Relationship Id="rId12471" Type="http://schemas.openxmlformats.org/officeDocument/2006/relationships/hyperlink" Target="https://www.google.com/maps/@37.092486,-119.552826,450m/data=!3m1!1e3!4m5!3m4!1s0x0:0x0!8m2!3d37.092486!4d-119.552826" TargetMode="External"/><Relationship Id="rId14920" Type="http://schemas.openxmlformats.org/officeDocument/2006/relationships/hyperlink" Target="https://www.bing.com/maps?cp=47.103056~-121.675833&amp;style=o&amp;lvl=18&amp;dir=0&amp;sp=point.47.103056_-121.675833_PERC%20LLC" TargetMode="External"/><Relationship Id="rId2530" Type="http://schemas.openxmlformats.org/officeDocument/2006/relationships/hyperlink" Target="https://www.bing.com/maps?cp=34.714000~-83.352200&amp;style=o&amp;lvl=18&amp;dir=0&amp;sp=point.34.714000_-83.352200_Tugalo" TargetMode="External"/><Relationship Id="rId8092" Type="http://schemas.openxmlformats.org/officeDocument/2006/relationships/hyperlink" Target="https://www.bing.com/maps?cp=30.736487~-88.051643&amp;style=o&amp;lvl=18&amp;dir=0&amp;sp=point.30.736487_-88.051643_Mobile%20Energy%20Services%20LLC" TargetMode="External"/><Relationship Id="rId9143" Type="http://schemas.openxmlformats.org/officeDocument/2006/relationships/hyperlink" Target="https://www.google.com/maps/@43.740164,-83.449953,450m/data=!3m1!1e3!4m5!3m4!1s0x0:0x0!8m2!3d43.740164!4d-83.449953" TargetMode="External"/><Relationship Id="rId11073" Type="http://schemas.openxmlformats.org/officeDocument/2006/relationships/hyperlink" Target="https://www.google.com/maps/@47.531400,-90.911400,450m/data=!3m1!1e3!4m5!3m4!1s0x0:0x0!8m2!3d47.531400!4d-90.911400" TargetMode="External"/><Relationship Id="rId12124" Type="http://schemas.openxmlformats.org/officeDocument/2006/relationships/hyperlink" Target="https://www.bing.com/maps?cp=41.524315~-90.436590&amp;style=o&amp;lvl=18&amp;dir=0&amp;sp=point.41.524315_-90.436590_John%20Deere%20Harvester%20Works" TargetMode="External"/><Relationship Id="rId13522" Type="http://schemas.openxmlformats.org/officeDocument/2006/relationships/hyperlink" Target="https://www.bing.com/maps?cp=40.153100~-75.529400&amp;style=o&amp;lvl=18&amp;dir=0&amp;sp=point.40.153100_-75.529400_Cromby%20Generating%20Station" TargetMode="External"/><Relationship Id="rId502" Type="http://schemas.openxmlformats.org/officeDocument/2006/relationships/hyperlink" Target="https://www.bing.com/maps?cp=33.422500~-111.912200&amp;style=o&amp;lvl=18&amp;dir=0&amp;sp=point.33.422500_-111.912200_Ocotillo" TargetMode="External"/><Relationship Id="rId1132" Type="http://schemas.openxmlformats.org/officeDocument/2006/relationships/hyperlink" Target="https://www.bing.com/maps?cp=37.139000~-119.489800&amp;style=o&amp;lvl=18&amp;dir=0&amp;sp=point.37.139000_-119.489800_Big%20Creek%204" TargetMode="External"/><Relationship Id="rId15694" Type="http://schemas.openxmlformats.org/officeDocument/2006/relationships/hyperlink" Target="https://www.bing.com/maps?cp=37.534167~-95.823333&amp;style=o&amp;lvl=18&amp;dir=0&amp;sp=point.37.534167_-95.823333_Fredonia" TargetMode="External"/><Relationship Id="rId4355" Type="http://schemas.openxmlformats.org/officeDocument/2006/relationships/hyperlink" Target="https://www.google.com/maps/@37.285176,-100.332438,450m/data=!3m1!1e3!4m5!3m4!1s0x0:0x0!8m2!3d37.285176!4d-100.332438" TargetMode="External"/><Relationship Id="rId5753" Type="http://schemas.openxmlformats.org/officeDocument/2006/relationships/hyperlink" Target="https://www.google.com/maps/@37.905300,-87.715000,450m/data=!3m1!1e3!4m5!3m4!1s0x0:0x0!8m2!3d37.905300!4d-87.715000" TargetMode="External"/><Relationship Id="rId6804" Type="http://schemas.openxmlformats.org/officeDocument/2006/relationships/hyperlink" Target="https://www.bing.com/maps?cp=40.851320~-73.848300&amp;style=o&amp;lvl=18&amp;dir=0&amp;sp=point.40.851320_-73.848300_Albert%20Einstein%20College%20of%20Medicine" TargetMode="External"/><Relationship Id="rId14296" Type="http://schemas.openxmlformats.org/officeDocument/2006/relationships/hyperlink" Target="https://www.bing.com/maps?cp=40.816736~-91.146667&amp;style=o&amp;lvl=18&amp;dir=0&amp;sp=point.40.816736_-91.146667_Agency%20GT" TargetMode="External"/><Relationship Id="rId15347" Type="http://schemas.openxmlformats.org/officeDocument/2006/relationships/hyperlink" Target="https://www.google.com/maps/@39.245833,-120.027222,450m/data=!3m1!1e3!4m5!3m4!1s0x0:0x0!8m2!3d39.245833!4d-120.027222" TargetMode="External"/><Relationship Id="rId4008" Type="http://schemas.openxmlformats.org/officeDocument/2006/relationships/hyperlink" Target="https://www.bing.com/maps?cp=39.403001~-101.038202&amp;style=o&amp;lvl=18&amp;dir=0&amp;sp=point.39.403001_-101.038202_Colby" TargetMode="External"/><Relationship Id="rId5406" Type="http://schemas.openxmlformats.org/officeDocument/2006/relationships/hyperlink" Target="https://www.bing.com/maps?cp=38.383600~-78.652800&amp;style=o&amp;lvl=18&amp;dir=0&amp;sp=point.38.383600_-78.652800_Elkton" TargetMode="External"/><Relationship Id="rId8976" Type="http://schemas.openxmlformats.org/officeDocument/2006/relationships/hyperlink" Target="https://www.bing.com/maps?cp=38.636100~-83.693900&amp;style=o&amp;lvl=18&amp;dir=0&amp;sp=point.38.636100_-83.693900_J%20M%20Stuart" TargetMode="External"/><Relationship Id="rId11957" Type="http://schemas.openxmlformats.org/officeDocument/2006/relationships/hyperlink" Target="https://www.google.com/maps/@42.916700,-78.733300,450m/data=!3m1!1e3!4m5!3m4!1s0x0:0x0!8m2!3d42.916700!4d-78.733300" TargetMode="External"/><Relationship Id="rId7578" Type="http://schemas.openxmlformats.org/officeDocument/2006/relationships/hyperlink" Target="https://www.bing.com/maps?cp=32.376600~-94.641500&amp;style=o&amp;lvl=18&amp;dir=0&amp;sp=point.32.376600_-94.641500_Knox%20Lee" TargetMode="External"/><Relationship Id="rId8629" Type="http://schemas.openxmlformats.org/officeDocument/2006/relationships/hyperlink" Target="https://www.google.com/maps/@48.606700,-93.406600,450m/data=!3m1!1e3!4m5!3m4!1s0x0:0x0!8m2!3d48.606700!4d-93.406600" TargetMode="External"/><Relationship Id="rId10559" Type="http://schemas.openxmlformats.org/officeDocument/2006/relationships/hyperlink" Target="https://www.google.com/maps/@33.488500,-86.921200,450m/data=!3m1!1e3!4m5!3m4!1s0x0:0x0!8m2!3d33.488500!4d-86.921200" TargetMode="External"/><Relationship Id="rId14430" Type="http://schemas.openxmlformats.org/officeDocument/2006/relationships/hyperlink" Target="https://www.bing.com/maps?cp=30.000000~-90.000000&amp;style=o&amp;lvl=18&amp;dir=0&amp;sp=point.30.000000_-90.000000_New%20Orleans" TargetMode="External"/><Relationship Id="rId13032" Type="http://schemas.openxmlformats.org/officeDocument/2006/relationships/hyperlink" Target="https://www.bing.com/maps?cp=40.667318~-80.346196&amp;style=o&amp;lvl=18&amp;dir=0&amp;sp=point.40.667318_-80.346196_G%20F%20Weaton%20Power%20Station" TargetMode="External"/><Relationship Id="rId2040" Type="http://schemas.openxmlformats.org/officeDocument/2006/relationships/hyperlink" Target="https://www.bing.com/maps?cp=26.696700~-81.783100&amp;style=o&amp;lvl=18&amp;dir=0&amp;sp=point.26.696700_-81.783100_Fort%20Myers" TargetMode="External"/><Relationship Id="rId6661" Type="http://schemas.openxmlformats.org/officeDocument/2006/relationships/hyperlink" Target="https://www.google.com/maps/@36.758900,-76.496100,450m/data=!3m1!1e3!4m5!3m4!1s0x0:0x0!8m2!3d36.758900!4d-76.496100" TargetMode="External"/><Relationship Id="rId7712" Type="http://schemas.openxmlformats.org/officeDocument/2006/relationships/hyperlink" Target="https://www.bing.com/maps?cp=35.690833~-100.240278&amp;style=o&amp;lvl=18&amp;dir=0&amp;sp=point.35.690833_-100.240278_Woodall%20Gas%20Plant" TargetMode="External"/><Relationship Id="rId5263" Type="http://schemas.openxmlformats.org/officeDocument/2006/relationships/hyperlink" Target="https://www.google.com/maps/@30.318600,-91.232500,450m/data=!3m1!1e3!4m5!3m4!1s0x0:0x0!8m2!3d30.318600!4d-91.232500" TargetMode="External"/><Relationship Id="rId6314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8486" Type="http://schemas.openxmlformats.org/officeDocument/2006/relationships/hyperlink" Target="https://www.bing.com/maps?cp=38.748600~-77.490800&amp;style=o&amp;lvl=18&amp;dir=0&amp;sp=point.38.748600_-77.490800_Dean%20Drive%20Area%20Electric%20Generators" TargetMode="External"/><Relationship Id="rId9884" Type="http://schemas.openxmlformats.org/officeDocument/2006/relationships/hyperlink" Target="https://www.bing.com/maps?cp=39.530000~-87.424700&amp;style=o&amp;lvl=18&amp;dir=0&amp;sp=point.39.530000_-87.424700_Wabash%20River" TargetMode="External"/><Relationship Id="rId12865" Type="http://schemas.openxmlformats.org/officeDocument/2006/relationships/hyperlink" Target="https://www.google.com/maps/@42.205236,-72.592862,450m/data=!3m1!1e3!4m5!3m4!1s0x0:0x0!8m2!3d42.205236!4d-72.592862" TargetMode="External"/><Relationship Id="rId13916" Type="http://schemas.openxmlformats.org/officeDocument/2006/relationships/hyperlink" Target="https://www.bing.com/maps?cp=44.496700~-88.128300&amp;style=o&amp;lvl=18&amp;dir=0&amp;sp=point.44.496700_-88.128300_Oneida%20Casino" TargetMode="External"/><Relationship Id="rId98" Type="http://schemas.openxmlformats.org/officeDocument/2006/relationships/hyperlink" Target="https://www.bing.com/maps?cp=32.963300~-86.518700&amp;style=o&amp;lvl=18&amp;dir=0&amp;sp=point.32.963300_-86.518700_Lay%20Dam" TargetMode="External"/><Relationship Id="rId1873" Type="http://schemas.openxmlformats.org/officeDocument/2006/relationships/hyperlink" Target="https://www.google.com/maps/@41.428100,-72.101900,450m/data=!3m1!1e3!4m5!3m4!1s0x0:0x0!8m2!3d41.428100!4d-72.101900" TargetMode="External"/><Relationship Id="rId2924" Type="http://schemas.openxmlformats.org/officeDocument/2006/relationships/hyperlink" Target="https://www.bing.com/maps?cp=41.509959~-90.534021&amp;style=o&amp;lvl=18&amp;dir=0&amp;sp=point.41.509959_-90.534021_Moline" TargetMode="External"/><Relationship Id="rId7088" Type="http://schemas.openxmlformats.org/officeDocument/2006/relationships/hyperlink" Target="https://www.bing.com/maps?cp=42.673600~-95.302600&amp;style=o&amp;lvl=18&amp;dir=0&amp;sp=point.42.673600_-95.302600_Alta%20Municipal%20Utilities" TargetMode="External"/><Relationship Id="rId8139" Type="http://schemas.openxmlformats.org/officeDocument/2006/relationships/hyperlink" Target="https://www.google.com/maps/@42.306809,-85.578969,450m/data=!3m1!1e3!4m5!3m4!1s0x0:0x0!8m2!3d42.306809!4d-85.578969" TargetMode="External"/><Relationship Id="rId9537" Type="http://schemas.openxmlformats.org/officeDocument/2006/relationships/hyperlink" Target="https://www.google.com/maps/@42.938300,-70.840600,450m/data=!3m1!1e3!4m5!3m4!1s0x0:0x0!8m2!3d42.938300!4d-70.840600" TargetMode="External"/><Relationship Id="rId11467" Type="http://schemas.openxmlformats.org/officeDocument/2006/relationships/hyperlink" Target="https://www.google.com/maps/@32.687778,-114.496110,450m/data=!3m1!1e3!4m5!3m4!1s0x0:0x0!8m2!3d32.687778!4d-114.496110" TargetMode="External"/><Relationship Id="rId12518" Type="http://schemas.openxmlformats.org/officeDocument/2006/relationships/hyperlink" Target="https://www.bing.com/maps?cp=37.646400~-118.909200&amp;style=o&amp;lvl=18&amp;dir=0&amp;sp=point.37.646400_-118.909200_Mammoth%20G2" TargetMode="External"/><Relationship Id="rId1526" Type="http://schemas.openxmlformats.org/officeDocument/2006/relationships/hyperlink" Target="https://www.bing.com/maps?cp=39.542985~-121.492188&amp;style=o&amp;lvl=18&amp;dir=0&amp;sp=point.39.542985_-121.492188_Edward%20C%20Hyatt" TargetMode="External"/><Relationship Id="rId10069" Type="http://schemas.openxmlformats.org/officeDocument/2006/relationships/hyperlink" Target="https://www.google.com/maps/@44.083000,-88.541100,450m/data=!3m1!1e3!4m5!3m4!1s0x0:0x0!8m2!3d44.083000!4d-88.541100" TargetMode="External"/><Relationship Id="rId3698" Type="http://schemas.openxmlformats.org/officeDocument/2006/relationships/hyperlink" Target="https://www.bing.com/maps?cp=43.417200~-93.532200&amp;style=o&amp;lvl=18&amp;dir=0&amp;sp=point.43.417200_-93.532200_Lake%20Mills" TargetMode="External"/><Relationship Id="rId4749" Type="http://schemas.openxmlformats.org/officeDocument/2006/relationships/hyperlink" Target="https://www.google.com/maps/@30.005067,-90.461694,450m/data=!3m1!1e3!4m5!3m4!1s0x0:0x0!8m2!3d30.005067!4d-90.461694" TargetMode="External"/><Relationship Id="rId8620" Type="http://schemas.openxmlformats.org/officeDocument/2006/relationships/hyperlink" Target="https://www.bing.com/maps?cp=35.031400~-81.493600&amp;style=o&amp;lvl=18&amp;dir=0&amp;sp=point.35.031400_-81.493600_99%20Islands" TargetMode="External"/><Relationship Id="rId10550" Type="http://schemas.openxmlformats.org/officeDocument/2006/relationships/hyperlink" Target="https://www.bing.com/maps?cp=33.570092~-83.893919&amp;style=o&amp;lvl=18&amp;dir=0&amp;sp=point.33.570092_-83.893919_VC%20Porterdale%20Hydroelectric" TargetMode="External"/><Relationship Id="rId6171" Type="http://schemas.openxmlformats.org/officeDocument/2006/relationships/hyperlink" Target="https://www.google.com/maps/@38.401700,-90.335800,450m/data=!3m1!1e3!4m5!3m4!1s0x0:0x0!8m2!3d38.401700!4d-90.335800" TargetMode="External"/><Relationship Id="rId7222" Type="http://schemas.openxmlformats.org/officeDocument/2006/relationships/hyperlink" Target="https://www.bing.com/maps?cp=42.480300~-87.886100&amp;style=o&amp;lvl=18&amp;dir=0&amp;sp=point.42.480300_-87.886100_Zion%20Landfill%20Gas%20to%20Energy%20Facility" TargetMode="External"/><Relationship Id="rId10203" Type="http://schemas.openxmlformats.org/officeDocument/2006/relationships/hyperlink" Target="https://www.google.com/maps/@38.400400,-86.914600,450m/data=!3m1!1e3!4m5!3m4!1s0x0:0x0!8m2!3d38.400400!4d-86.914600" TargetMode="External"/><Relationship Id="rId11601" Type="http://schemas.openxmlformats.org/officeDocument/2006/relationships/hyperlink" Target="https://www.google.com/maps/@44.876944,-98.524167,450m/data=!3m1!1e3!4m5!3m4!1s0x0:0x0!8m2!3d44.876944!4d-98.524167" TargetMode="External"/><Relationship Id="rId2781" Type="http://schemas.openxmlformats.org/officeDocument/2006/relationships/hyperlink" Target="https://www.google.com/maps/@42.589200,-114.355300,450m/data=!3m1!1e3!4m5!3m4!1s0x0:0x0!8m2!3d42.589200!4d-114.355300" TargetMode="External"/><Relationship Id="rId9394" Type="http://schemas.openxmlformats.org/officeDocument/2006/relationships/hyperlink" Target="https://www.bing.com/maps?cp=37.368153~-121.943607&amp;style=o&amp;lvl=18&amp;dir=0&amp;sp=point.37.368153_-121.943607_Graphic%20Packaging%20International" TargetMode="External"/><Relationship Id="rId13773" Type="http://schemas.openxmlformats.org/officeDocument/2006/relationships/hyperlink" Target="https://www.google.com/maps/@37.257222,-89.564167,450m/data=!3m1!1e3!4m5!3m4!1s0x0:0x0!8m2!3d37.257222!4d-89.564167" TargetMode="External"/><Relationship Id="rId14824" Type="http://schemas.openxmlformats.org/officeDocument/2006/relationships/hyperlink" Target="https://www.bing.com/maps?cp=21.917800~-159.629400&amp;style=o&amp;lvl=18&amp;dir=0&amp;sp=point.21.917800_-159.629400_Gay%20Robinson" TargetMode="External"/><Relationship Id="rId753" Type="http://schemas.openxmlformats.org/officeDocument/2006/relationships/hyperlink" Target="https://www.google.com/maps/@35.520700,-91.995300,450m/data=!3m1!1e3!4m5!3m4!1s0x0:0x0!8m2!3d35.520700!4d-91.995300" TargetMode="External"/><Relationship Id="rId1383" Type="http://schemas.openxmlformats.org/officeDocument/2006/relationships/hyperlink" Target="https://www.google.com/maps/@37.414160,-118.523889,450m/data=!3m1!1e3!4m5!3m4!1s0x0:0x0!8m2!3d37.414160!4d-118.523889" TargetMode="External"/><Relationship Id="rId2434" Type="http://schemas.openxmlformats.org/officeDocument/2006/relationships/hyperlink" Target="https://www.bing.com/maps?cp=33.823900~-84.475800&amp;style=o&amp;lvl=18&amp;dir=0&amp;sp=point.33.823900_-84.475800_Jack%20McDonough" TargetMode="External"/><Relationship Id="rId3832" Type="http://schemas.openxmlformats.org/officeDocument/2006/relationships/hyperlink" Target="https://www.bing.com/maps?cp=41.391700~-91.056900&amp;style=o&amp;lvl=18&amp;dir=0&amp;sp=point.41.391700_-91.056900_Muscatine%20Plant" TargetMode="External"/><Relationship Id="rId9047" Type="http://schemas.openxmlformats.org/officeDocument/2006/relationships/hyperlink" Target="https://www.google.com/maps/@40.555800,-74.246900,450m/data=!3m1!1e3!4m5!3m4!1s0x0:0x0!8m2!3d40.555800!4d-74.246900" TargetMode="External"/><Relationship Id="rId12028" Type="http://schemas.openxmlformats.org/officeDocument/2006/relationships/hyperlink" Target="https://www.bing.com/maps?cp=37.456700~-121.941900&amp;style=o&amp;lvl=18&amp;dir=0&amp;sp=point.37.456700_-121.941900_GRS%20Newby%20I" TargetMode="External"/><Relationship Id="rId12375" Type="http://schemas.openxmlformats.org/officeDocument/2006/relationships/hyperlink" Target="https://www.google.com/maps/@25.475600,-80.470000,450m/data=!3m1!1e3!4m5!3m4!1s0x0:0x0!8m2!3d25.475600!4d-80.470000" TargetMode="External"/><Relationship Id="rId13426" Type="http://schemas.openxmlformats.org/officeDocument/2006/relationships/hyperlink" Target="https://www.bing.com/maps?cp=41.915800~-101.133900&amp;style=o&amp;lvl=18&amp;dir=0&amp;sp=point.41.915800_-101.133900_Mullen" TargetMode="External"/><Relationship Id="rId406" Type="http://schemas.openxmlformats.org/officeDocument/2006/relationships/hyperlink" Target="https://www.bing.com/maps?cp=56.811040~-132.957091&amp;style=o&amp;lvl=18&amp;dir=0&amp;sp=point.56.811040_-132.957091_Petersburg" TargetMode="External"/><Relationship Id="rId1036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15598" Type="http://schemas.openxmlformats.org/officeDocument/2006/relationships/hyperlink" Target="https://www.bing.com/maps?cp=47.183333~-119.300000&amp;style=o&amp;lvl=18&amp;dir=0&amp;sp=point.47.183333_-119.300000_Randolph%20Road" TargetMode="External"/><Relationship Id="rId5657" Type="http://schemas.openxmlformats.org/officeDocument/2006/relationships/hyperlink" Target="https://www.google.com/maps/@34.131214,-117.425324,450m/data=!3m1!1e3!4m5!3m4!1s0x0:0x0!8m2!3d34.131214!4d-117.425324" TargetMode="External"/><Relationship Id="rId6708" Type="http://schemas.openxmlformats.org/officeDocument/2006/relationships/hyperlink" Target="https://www.bing.com/maps?cp=44.511900~-92.939400&amp;style=o&amp;lvl=18&amp;dir=0&amp;sp=point.44.511900_-92.939400_Byllesby" TargetMode="External"/><Relationship Id="rId4259" Type="http://schemas.openxmlformats.org/officeDocument/2006/relationships/hyperlink" Target="https://www.google.com/maps/@39.473500,-95.731550,450m/data=!3m1!1e3!4m5!3m4!1s0x0:0x0!8m2!3d39.473500!4d-95.731550" TargetMode="External"/><Relationship Id="rId8130" Type="http://schemas.openxmlformats.org/officeDocument/2006/relationships/hyperlink" Target="https://www.bing.com/maps?cp=46.848000~-68.002600&amp;style=o&amp;lvl=18&amp;dir=0&amp;sp=point.46.848000_-68.002600_Caribou%20Generation%20Station" TargetMode="External"/><Relationship Id="rId10060" Type="http://schemas.openxmlformats.org/officeDocument/2006/relationships/hyperlink" Target="https://www.bing.com/maps?cp=44.892700~-74.074600&amp;style=o&amp;lvl=18&amp;dir=0&amp;sp=point.44.892700_-74.074600_ReEnergy%20Chateaugay%20Power%20Station" TargetMode="External"/><Relationship Id="rId11111" Type="http://schemas.openxmlformats.org/officeDocument/2006/relationships/hyperlink" Target="https://www.google.com/maps/@33.462200,-84.898600,450m/data=!3m1!1e3!4m5!3m4!1s0x0:0x0!8m2!3d33.462200!4d-84.898600" TargetMode="External"/><Relationship Id="rId14681" Type="http://schemas.openxmlformats.org/officeDocument/2006/relationships/hyperlink" Target="https://www.google.com/maps/@32.843611,-79.954167,450m/data=!3m1!1e3!4m5!3m4!1s0x0:0x0!8m2!3d32.843611!4d-79.954167" TargetMode="External"/><Relationship Id="rId4740" Type="http://schemas.openxmlformats.org/officeDocument/2006/relationships/hyperlink" Target="https://www.bing.com/maps?cp=30.843900~-92.261111&amp;style=o&amp;lvl=18&amp;dir=0&amp;sp=point.30.843900_-92.261111_Coughlin%20Power%20Station" TargetMode="External"/><Relationship Id="rId13283" Type="http://schemas.openxmlformats.org/officeDocument/2006/relationships/hyperlink" Target="https://www.google.com/maps/@36.486200,-79.720800,450m/data=!3m1!1e3!4m5!3m4!1s0x0:0x0!8m2!3d36.486200!4d-79.720800" TargetMode="External"/><Relationship Id="rId14334" Type="http://schemas.openxmlformats.org/officeDocument/2006/relationships/hyperlink" Target="https://www.bing.com/maps?cp=40.066100~-93.604200&amp;style=o&amp;lvl=18&amp;dir=0&amp;sp=point.40.066100_-93.604200_Trenton%20Diesel" TargetMode="External"/><Relationship Id="rId15732" Type="http://schemas.openxmlformats.org/officeDocument/2006/relationships/hyperlink" Target="https://www.bing.com/maps?cp=32.607778~-95.206388&amp;style=o&amp;lvl=18&amp;dir=0&amp;sp=point.32.607778_-95.206388_ExxonMobil%20Hawkins%20Gas%20Plant" TargetMode="External"/><Relationship Id="rId2291" Type="http://schemas.openxmlformats.org/officeDocument/2006/relationships/hyperlink" Target="https://www.google.com/maps/@28.049100,-81.923800,450m/data=!3m1!1e3!4m5!3m4!1s0x0:0x0!8m2!3d28.049100!4d-81.923800" TargetMode="External"/><Relationship Id="rId3342" Type="http://schemas.openxmlformats.org/officeDocument/2006/relationships/hyperlink" Target="https://www.bing.com/maps?cp=39.711319~-86.196867&amp;style=o&amp;lvl=18&amp;dir=0&amp;sp=point.39.711319_-86.196867_Harding%20Street" TargetMode="External"/><Relationship Id="rId263" Type="http://schemas.openxmlformats.org/officeDocument/2006/relationships/hyperlink" Target="https://www.google.com/maps/@40.580872,-98.312437,450m/data=!3m1!1e3!4m5!3m4!1s0x0:0x0!8m2!3d40.580872!4d-98.312437" TargetMode="External"/><Relationship Id="rId6565" Type="http://schemas.openxmlformats.org/officeDocument/2006/relationships/hyperlink" Target="https://www.google.com/maps/@41.528300,-83.035300,450m/data=!3m1!1e3!4m5!3m4!1s0x0:0x0!8m2!3d41.528300!4d-83.035300" TargetMode="External"/><Relationship Id="rId7963" Type="http://schemas.openxmlformats.org/officeDocument/2006/relationships/hyperlink" Target="https://www.google.com/maps/@39.058600,-89.403100,450m/data=!3m1!1e3!4m5!3m4!1s0x0:0x0!8m2!3d39.058600!4d-89.403100" TargetMode="External"/><Relationship Id="rId10944" Type="http://schemas.openxmlformats.org/officeDocument/2006/relationships/hyperlink" Target="https://www.bing.com/maps?cp=39.608800~-84.292100&amp;style=o&amp;lvl=18&amp;dir=0&amp;sp=point.39.608800_-84.292100_O%20H%20Hutchings" TargetMode="External"/><Relationship Id="rId16159" Type="http://schemas.openxmlformats.org/officeDocument/2006/relationships/hyperlink" Target="https://www.google.com/maps/@24.579167,-81.685000,450m/data=!3m1!1e3!4m5!3m4!1s0x0:0x0!8m2!3d24.579167!4d-81.685000" TargetMode="External"/><Relationship Id="rId5167" Type="http://schemas.openxmlformats.org/officeDocument/2006/relationships/hyperlink" Target="https://www.google.com/maps/@39.821700,-100.528900,450m/data=!3m1!1e3!4m5!3m4!1s0x0:0x0!8m2!3d39.821700!4d-100.528900" TargetMode="External"/><Relationship Id="rId6218" Type="http://schemas.openxmlformats.org/officeDocument/2006/relationships/hyperlink" Target="https://www.bing.com/maps?cp=40.997500~-80.520800&amp;style=o&amp;lvl=18&amp;dir=0&amp;sp=point.40.997500_-80.520800_Carbon%20Limestone" TargetMode="External"/><Relationship Id="rId7616" Type="http://schemas.openxmlformats.org/officeDocument/2006/relationships/hyperlink" Target="https://www.bing.com/maps?cp=34.475067~-120.205107&amp;style=o&amp;lvl=18&amp;dir=0&amp;sp=point.34.475067_-120.205107_Gaviota%20Oil%20Plant" TargetMode="External"/><Relationship Id="rId9788" Type="http://schemas.openxmlformats.org/officeDocument/2006/relationships/hyperlink" Target="https://www.bing.com/maps?cp=26.696700~-81.783100&amp;style=o&amp;lvl=18&amp;dir=0&amp;sp=point.26.696700_-81.783100_Fort%20Myers" TargetMode="External"/><Relationship Id="rId12769" Type="http://schemas.openxmlformats.org/officeDocument/2006/relationships/hyperlink" Target="https://www.google.com/maps/@36.371250,-97.873740,450m/data=!3m1!1e3!4m5!3m4!1s0x0:0x0!8m2!3d36.371250!4d-97.873740" TargetMode="External"/><Relationship Id="rId1777" Type="http://schemas.openxmlformats.org/officeDocument/2006/relationships/hyperlink" Target="https://www.google.com/maps/@40.376771,-105.509665,450m/data=!3m1!1e3!4m5!3m4!1s0x0:0x0!8m2!3d40.376771!4d-105.509665" TargetMode="External"/><Relationship Id="rId2828" Type="http://schemas.openxmlformats.org/officeDocument/2006/relationships/hyperlink" Target="https://www.bing.com/maps?cp=47.703333~-116.953889&amp;style=o&amp;lvl=18&amp;dir=0&amp;sp=point.47.703333_-116.953889_Post%20Falls" TargetMode="External"/><Relationship Id="rId14191" Type="http://schemas.openxmlformats.org/officeDocument/2006/relationships/hyperlink" Target="https://www.google.com/maps/@28.054850,-81.798166,450m/data=!3m1!1e3!4m5!3m4!1s0x0:0x0!8m2!3d28.054850!4d-81.798166" TargetMode="External"/><Relationship Id="rId15242" Type="http://schemas.openxmlformats.org/officeDocument/2006/relationships/hyperlink" Target="https://www.bing.com/maps?cp=45.772500~-87.993600&amp;style=o&amp;lvl=18&amp;dir=0&amp;sp=point.45.772500_-87.993600_Niagara%20Mill" TargetMode="External"/><Relationship Id="rId4250" Type="http://schemas.openxmlformats.org/officeDocument/2006/relationships/hyperlink" Target="https://www.bing.com/maps?cp=39.473500~-95.731550&amp;style=o&amp;lvl=18&amp;dir=0&amp;sp=point.39.473500_-95.731550_Holton" TargetMode="External"/><Relationship Id="rId5301" Type="http://schemas.openxmlformats.org/officeDocument/2006/relationships/hyperlink" Target="https://www.google.com/maps/@42.235000,-70.967200,450m/data=!3m1!1e3!4m5!3m4!1s0x0:0x0!8m2!3d42.235000!4d-70.967200" TargetMode="External"/><Relationship Id="rId8871" Type="http://schemas.openxmlformats.org/officeDocument/2006/relationships/hyperlink" Target="https://www.google.com/maps/@34.353300,-78.213700,450m/data=!3m1!1e3!4m5!3m4!1s0x0:0x0!8m2!3d34.353300!4d-78.213700" TargetMode="External"/><Relationship Id="rId9922" Type="http://schemas.openxmlformats.org/officeDocument/2006/relationships/hyperlink" Target="https://www.bing.com/maps?cp=34.023300~-118.024100&amp;style=o&amp;lvl=18&amp;dir=0&amp;sp=point.34.023300_-118.024100_Puente%20Hills%20Energy%20Recovery" TargetMode="External"/><Relationship Id="rId7473" Type="http://schemas.openxmlformats.org/officeDocument/2006/relationships/hyperlink" Target="https://www.google.com/maps/@40.560556,-112.047778,450m/data=!3m1!1e3!4m5!3m4!1s0x0:0x0!8m2!3d40.560556!4d-112.047778" TargetMode="External"/><Relationship Id="rId8524" Type="http://schemas.openxmlformats.org/officeDocument/2006/relationships/hyperlink" Target="https://www.bing.com/maps?cp=32.704700~-92.079200&amp;style=o&amp;lvl=18&amp;dir=0&amp;sp=point.32.704700_-92.079200_Sterlington" TargetMode="External"/><Relationship Id="rId11852" Type="http://schemas.openxmlformats.org/officeDocument/2006/relationships/hyperlink" Target="https://www.bing.com/maps?cp=29.021900~-80.964400&amp;style=o&amp;lvl=18&amp;dir=0&amp;sp=point.29.021900_-80.964400_Smith%20Street" TargetMode="External"/><Relationship Id="rId12903" Type="http://schemas.openxmlformats.org/officeDocument/2006/relationships/hyperlink" Target="https://www.google.com/maps/@35.379866,-78.087795,450m/data=!3m1!1e3!4m5!3m4!1s0x0:0x0!8m2!3d35.379866!4d-78.087795" TargetMode="External"/><Relationship Id="rId1911" Type="http://schemas.openxmlformats.org/officeDocument/2006/relationships/hyperlink" Target="https://www.google.com/maps/@41.572500,-72.045800,450m/data=!3m1!1e3!4m5!3m4!1s0x0:0x0!8m2!3d41.572500!4d-72.045800" TargetMode="External"/><Relationship Id="rId6075" Type="http://schemas.openxmlformats.org/officeDocument/2006/relationships/hyperlink" Target="https://www.google.com/maps/@41.300600,-82.180300,450m/data=!3m1!1e3!4m5!3m4!1s0x0:0x0!8m2!3d41.300600!4d-82.180300" TargetMode="External"/><Relationship Id="rId7126" Type="http://schemas.openxmlformats.org/officeDocument/2006/relationships/hyperlink" Target="https://www.bing.com/maps?cp=36.435000~-78.961900&amp;style=o&amp;lvl=18&amp;dir=0&amp;sp=point.36.435000_-78.961900_CPI%20USA%20NC%20Roxboro" TargetMode="External"/><Relationship Id="rId10454" Type="http://schemas.openxmlformats.org/officeDocument/2006/relationships/hyperlink" Target="https://www.bing.com/maps?cp=35.862800~-76.783100&amp;style=o&amp;lvl=18&amp;dir=0&amp;sp=point.35.862800_-76.783100_Domtar%20Paper%20Co%20LLC%20Plymouth%20NC" TargetMode="External"/><Relationship Id="rId11505" Type="http://schemas.openxmlformats.org/officeDocument/2006/relationships/hyperlink" Target="https://www.google.com/maps/@46.873100,-119.970300,450m/data=!3m1!1e3!4m5!3m4!1s0x0:0x0!8m2!3d46.873100!4d-119.970300" TargetMode="External"/><Relationship Id="rId9298" Type="http://schemas.openxmlformats.org/officeDocument/2006/relationships/hyperlink" Target="https://www.bing.com/maps?cp=36.027800~-87.986100&amp;style=o&amp;lvl=18&amp;dir=0&amp;sp=point.36.027800_-87.986100_Johnsonville" TargetMode="External"/><Relationship Id="rId10107" Type="http://schemas.openxmlformats.org/officeDocument/2006/relationships/hyperlink" Target="https://www.google.com/maps/@36.713100,-121.768600,450m/data=!3m1!1e3!4m5!3m4!1s0x0:0x0!8m2!3d36.713100!4d-121.768600" TargetMode="External"/><Relationship Id="rId13677" Type="http://schemas.openxmlformats.org/officeDocument/2006/relationships/hyperlink" Target="https://www.google.com/maps/@39.114400,-82.989200,450m/data=!3m1!1e3!4m5!3m4!1s0x0:0x0!8m2!3d39.114400!4d-82.989200" TargetMode="External"/><Relationship Id="rId14728" Type="http://schemas.openxmlformats.org/officeDocument/2006/relationships/hyperlink" Target="https://www.bing.com/maps?cp=36.431389~-98.244444&amp;style=o&amp;lvl=18&amp;dir=0&amp;sp=point.36.431389_-98.244444_Chaney%20Dell%20Plant" TargetMode="External"/><Relationship Id="rId1287" Type="http://schemas.openxmlformats.org/officeDocument/2006/relationships/hyperlink" Target="https://www.google.com/maps/@32.705341,-115.219067,450m/data=!3m1!1e3!4m5!3m4!1s0x0:0x0!8m2!3d32.705341!4d-115.219067" TargetMode="External"/><Relationship Id="rId2685" Type="http://schemas.openxmlformats.org/officeDocument/2006/relationships/hyperlink" Target="https://www.google.com/maps/@43.420221,-112.101852,450m/data=!3m1!1e3!4m5!3m4!1s0x0:0x0!8m2!3d43.420221!4d-112.101852" TargetMode="External"/><Relationship Id="rId3736" Type="http://schemas.openxmlformats.org/officeDocument/2006/relationships/hyperlink" Target="https://www.bing.com/maps?cp=40.880000~-94.558900&amp;style=o&amp;lvl=18&amp;dir=0&amp;sp=point.40.880000_-94.558900_Lenox" TargetMode="External"/><Relationship Id="rId12279" Type="http://schemas.openxmlformats.org/officeDocument/2006/relationships/hyperlink" Target="https://www.google.com/maps/@40.849444,-73.334444,450m/data=!3m1!1e3!4m5!3m4!1s0x0:0x0!8m2!3d40.849444!4d-73.334444" TargetMode="External"/><Relationship Id="rId16150" Type="http://schemas.openxmlformats.org/officeDocument/2006/relationships/hyperlink" Target="https://www.bing.com/maps?cp=44.092001~-70.221923&amp;style=o&amp;lvl=18&amp;dir=0&amp;sp=point.44.092001_-70.221923_Continental%20Mills" TargetMode="External"/><Relationship Id="rId657" Type="http://schemas.openxmlformats.org/officeDocument/2006/relationships/hyperlink" Target="https://www.google.com/maps/@35.197044,-114.570669,450m/data=!3m1!1e3!4m5!3m4!1s0x0:0x0!8m2!3d35.197044!4d-114.570669" TargetMode="External"/><Relationship Id="rId2338" Type="http://schemas.openxmlformats.org/officeDocument/2006/relationships/hyperlink" Target="https://www.bing.com/maps?cp=30.452200~-84.400000&amp;style=o&amp;lvl=18&amp;dir=0&amp;sp=point.30.452200_-84.400000_Arvah%20B%20Hopkins" TargetMode="External"/><Relationship Id="rId6959" Type="http://schemas.openxmlformats.org/officeDocument/2006/relationships/hyperlink" Target="https://www.google.com/maps/@39.679842,-91.398800,450m/data=!3m1!1e3!4m5!3m4!1s0x0:0x0!8m2!3d39.679842!4d-91.398800" TargetMode="External"/><Relationship Id="rId12760" Type="http://schemas.openxmlformats.org/officeDocument/2006/relationships/hyperlink" Target="https://www.bing.com/maps?cp=46.998600~-96.997500&amp;style=o&amp;lvl=18&amp;dir=0&amp;sp=point.46.998600_-96.997500_Harwood" TargetMode="External"/><Relationship Id="rId8381" Type="http://schemas.openxmlformats.org/officeDocument/2006/relationships/hyperlink" Target="https://www.google.com/maps/@36.037318,-77.753345,450m/data=!3m1!1e3!4m5!3m4!1s0x0:0x0!8m2!3d36.037318!4d-77.753345" TargetMode="External"/><Relationship Id="rId9432" Type="http://schemas.openxmlformats.org/officeDocument/2006/relationships/hyperlink" Target="https://www.bing.com/maps?cp=40.747800~-92.873056&amp;style=o&amp;lvl=18&amp;dir=0&amp;sp=point.40.747800_-92.873056_Centerville" TargetMode="External"/><Relationship Id="rId11362" Type="http://schemas.openxmlformats.org/officeDocument/2006/relationships/hyperlink" Target="https://www.bing.com/maps?cp=29.628338~-81.585084&amp;style=o&amp;lvl=18&amp;dir=0&amp;sp=point.29.628338_-81.585084_Putnam" TargetMode="External"/><Relationship Id="rId12413" Type="http://schemas.openxmlformats.org/officeDocument/2006/relationships/hyperlink" Target="https://www.google.com/maps/@35.713300,-80.376700,450m/data=!3m1!1e3!4m5!3m4!1s0x0:0x0!8m2!3d35.713300!4d-80.376700" TargetMode="External"/><Relationship Id="rId13811" Type="http://schemas.openxmlformats.org/officeDocument/2006/relationships/hyperlink" Target="https://www.google.com/maps/@38.336100,-91.496400,450m/data=!3m1!1e3!4m5!3m4!1s0x0:0x0!8m2!3d38.336100!4d-91.496400" TargetMode="External"/><Relationship Id="rId1421" Type="http://schemas.openxmlformats.org/officeDocument/2006/relationships/hyperlink" Target="https://www.google.com/maps/@34.244991,-118.391327,450m/data=!3m1!1e3!4m5!3m4!1s0x0:0x0!8m2!3d34.244991!4d-118.391327" TargetMode="External"/><Relationship Id="rId4991" Type="http://schemas.openxmlformats.org/officeDocument/2006/relationships/hyperlink" Target="https://www.google.com/maps/@38.487800,-75.820800,450m/data=!3m1!1e3!4m5!3m4!1s0x0:0x0!8m2!3d38.487800!4d-75.820800" TargetMode="External"/><Relationship Id="rId8034" Type="http://schemas.openxmlformats.org/officeDocument/2006/relationships/hyperlink" Target="https://www.bing.com/maps?cp=42.306809~-85.578969&amp;style=o&amp;lvl=18&amp;dir=0&amp;sp=point.42.306809_-85.578969_Graphic%20Packaging" TargetMode="External"/><Relationship Id="rId11015" Type="http://schemas.openxmlformats.org/officeDocument/2006/relationships/hyperlink" Target="https://www.google.com/maps/@40.491236,-74.280989,450m/data=!3m1!1e3!4m5!3m4!1s0x0:0x0!8m2!3d40.491236!4d-74.280989" TargetMode="External"/><Relationship Id="rId15983" Type="http://schemas.openxmlformats.org/officeDocument/2006/relationships/hyperlink" Target="https://www.google.com/maps/@34.116944,-99.341944,450m/data=!3m1!1e3!4m5!3m4!1s0x0:0x0!8m2!3d34.116944!4d-99.341944" TargetMode="External"/><Relationship Id="rId3593" Type="http://schemas.openxmlformats.org/officeDocument/2006/relationships/hyperlink" Target="https://www.google.com/maps/@42.250000,-90.416700,450m/data=!3m1!1e3!4m5!3m4!1s0x0:0x0!8m2!3d42.250000!4d-90.416700" TargetMode="External"/><Relationship Id="rId4644" Type="http://schemas.openxmlformats.org/officeDocument/2006/relationships/hyperlink" Target="https://www.bing.com/maps?cp=38.204900~-84.238300&amp;style=o&amp;lvl=18&amp;dir=0&amp;sp=point.38.204900_-84.238300_Paris%20(KY)" TargetMode="External"/><Relationship Id="rId13187" Type="http://schemas.openxmlformats.org/officeDocument/2006/relationships/hyperlink" Target="https://www.google.com/maps/@38.899400,-76.959200,450m/data=!3m1!1e3!4m5!3m4!1s0x0:0x0!8m2!3d38.899400!4d-76.959200" TargetMode="External"/><Relationship Id="rId14238" Type="http://schemas.openxmlformats.org/officeDocument/2006/relationships/hyperlink" Target="https://www.bing.com/maps?cp=42.174200~-83.620000&amp;style=o&amp;lvl=18&amp;dir=0&amp;sp=point.42.174200_-83.620000_GRS%20Lyon" TargetMode="External"/><Relationship Id="rId14585" Type="http://schemas.openxmlformats.org/officeDocument/2006/relationships/hyperlink" Target="https://www.google.com/maps/@41.988069,-96.915994,450m/data=!3m1!1e3!4m5!3m4!1s0x0:0x0!8m2!3d41.988069!4d-96.915994" TargetMode="External"/><Relationship Id="rId15636" Type="http://schemas.openxmlformats.org/officeDocument/2006/relationships/hyperlink" Target="https://www.bing.com/maps?cp=40.797762~-75.105416&amp;style=o&amp;lvl=18&amp;dir=0&amp;sp=point.40.797762_-75.105416_TalenEnergy%20Martins%20Creek" TargetMode="External"/><Relationship Id="rId2195" Type="http://schemas.openxmlformats.org/officeDocument/2006/relationships/hyperlink" Target="https://www.google.com/maps/@27.794400,-82.403600,450m/data=!3m1!1e3!4m5!3m4!1s0x0:0x0!8m2!3d27.794400!4d-82.403600" TargetMode="External"/><Relationship Id="rId3246" Type="http://schemas.openxmlformats.org/officeDocument/2006/relationships/hyperlink" Target="https://www.bing.com/maps?cp=38.334786~-90.158939&amp;style=o&amp;lvl=18&amp;dir=0&amp;sp=point.38.334786_-90.158939_Waterloo" TargetMode="External"/><Relationship Id="rId167" Type="http://schemas.openxmlformats.org/officeDocument/2006/relationships/hyperlink" Target="https://www.google.com/maps/@32.100881,-87.399767,450m/data=!3m1!1e3!4m5!3m4!1s0x0:0x0!8m2!3d32.100881!4d-87.399767" TargetMode="External"/><Relationship Id="rId7867" Type="http://schemas.openxmlformats.org/officeDocument/2006/relationships/hyperlink" Target="https://www.google.com/maps/@39.432181,-84.210925,450m/data=!3m1!1e3!4m5!3m4!1s0x0:0x0!8m2!3d39.432181!4d-84.210925" TargetMode="External"/><Relationship Id="rId8918" Type="http://schemas.openxmlformats.org/officeDocument/2006/relationships/hyperlink" Target="https://www.bing.com/maps?cp=41.645000~-87.122500&amp;style=o&amp;lvl=18&amp;dir=0&amp;sp=point.41.645000_-87.122500_Bailly" TargetMode="External"/><Relationship Id="rId10848" Type="http://schemas.openxmlformats.org/officeDocument/2006/relationships/hyperlink" Target="https://www.bing.com/maps?cp=39.081400~-84.859400&amp;style=o&amp;lvl=18&amp;dir=0&amp;sp=point.39.081400_-84.859400_Tanners%20Creek" TargetMode="External"/><Relationship Id="rId6469" Type="http://schemas.openxmlformats.org/officeDocument/2006/relationships/hyperlink" Target="https://www.google.com/maps/@59.454500,-135.313100,450m/data=!3m1!1e3!4m5!3m4!1s0x0:0x0!8m2!3d59.454500!4d-135.313100" TargetMode="External"/><Relationship Id="rId12270" Type="http://schemas.openxmlformats.org/officeDocument/2006/relationships/hyperlink" Target="https://www.bing.com/maps?cp=69.740833~-163.005833&amp;style=o&amp;lvl=18&amp;dir=0&amp;sp=point.69.740833_-163.005833_NSB%20Point%20Lay%20Utility" TargetMode="External"/><Relationship Id="rId13321" Type="http://schemas.openxmlformats.org/officeDocument/2006/relationships/hyperlink" Target="https://www.google.com/maps/@39.400000,-76.766700,450m/data=!3m1!1e3!4m5!3m4!1s0x0:0x0!8m2!3d39.400000!4d-76.766700" TargetMode="External"/><Relationship Id="rId6950" Type="http://schemas.openxmlformats.org/officeDocument/2006/relationships/hyperlink" Target="https://www.bing.com/maps?cp=39.679842~-91.398800&amp;style=o&amp;lvl=18&amp;dir=0&amp;sp=point.39.679842_-91.398800_Hannibal%20-%20Oakwood%20Substation" TargetMode="External"/><Relationship Id="rId15493" Type="http://schemas.openxmlformats.org/officeDocument/2006/relationships/hyperlink" Target="https://www.google.com/maps/@44.808056,-73.088611,450m/data=!3m1!1e3!4m5!3m4!1s0x0:0x0!8m2!3d44.808056!4d-73.088611" TargetMode="External"/><Relationship Id="rId301" Type="http://schemas.openxmlformats.org/officeDocument/2006/relationships/hyperlink" Target="https://www.google.com/maps/@58.353600,-134.495300,450m/data=!3m1!1e3!4m5!3m4!1s0x0:0x0!8m2!3d58.353600!4d-134.495300" TargetMode="External"/><Relationship Id="rId5552" Type="http://schemas.openxmlformats.org/officeDocument/2006/relationships/hyperlink" Target="https://www.bing.com/maps?cp=34.075833~-117.241388&amp;style=o&amp;lvl=18&amp;dir=0&amp;sp=point.34.075833_-117.241388_Solar%20Photovoltaic%20Project" TargetMode="External"/><Relationship Id="rId6603" Type="http://schemas.openxmlformats.org/officeDocument/2006/relationships/hyperlink" Target="https://www.google.com/maps/@41.779520,-107.109720,450m/data=!3m1!1e3!4m5!3m4!1s0x0:0x0!8m2!3d41.779520!4d-107.109720" TargetMode="External"/><Relationship Id="rId14095" Type="http://schemas.openxmlformats.org/officeDocument/2006/relationships/hyperlink" Target="https://www.google.com/maps/@40.625300,-116.913100,450m/data=!3m1!1e3!4m5!3m4!1s0x0:0x0!8m2!3d40.625300!4d-116.913100" TargetMode="External"/><Relationship Id="rId15146" Type="http://schemas.openxmlformats.org/officeDocument/2006/relationships/hyperlink" Target="https://www.bing.com/maps?cp=37.361900~-120.625300&amp;style=o&amp;lvl=18&amp;dir=0&amp;sp=point.37.361900_-120.625300_JRW%20Associates%20LP" TargetMode="External"/><Relationship Id="rId4154" Type="http://schemas.openxmlformats.org/officeDocument/2006/relationships/hyperlink" Target="https://www.bing.com/maps?cp=37.037344~-95.612689&amp;style=o&amp;lvl=18&amp;dir=0&amp;sp=point.37.037344_-95.612689_Coffeyville" TargetMode="External"/><Relationship Id="rId5205" Type="http://schemas.openxmlformats.org/officeDocument/2006/relationships/hyperlink" Target="https://www.google.com/maps/@36.785800,-76.201900,450m/data=!3m1!1e3!4m5!3m4!1s0x0:0x0!8m2!3d36.785800!4d-76.201900" TargetMode="External"/><Relationship Id="rId8775" Type="http://schemas.openxmlformats.org/officeDocument/2006/relationships/hyperlink" Target="https://www.google.com/maps/@32.679269,-117.122447,450m/data=!3m1!1e3!4m5!3m4!1s0x0:0x0!8m2!3d32.679269!4d-117.122447" TargetMode="External"/><Relationship Id="rId7377" Type="http://schemas.openxmlformats.org/officeDocument/2006/relationships/hyperlink" Target="https://www.google.com/maps/@40.688333,-73.630833,450m/data=!3m1!1e3!4m5!3m4!1s0x0:0x0!8m2!3d40.688333!4d-73.630833" TargetMode="External"/><Relationship Id="rId8428" Type="http://schemas.openxmlformats.org/officeDocument/2006/relationships/hyperlink" Target="https://www.bing.com/maps?cp=45.296797~-93.558447&amp;style=o&amp;lvl=18&amp;dir=0&amp;sp=point.45.296797_-93.558447_Elk%20River" TargetMode="External"/><Relationship Id="rId9826" Type="http://schemas.openxmlformats.org/officeDocument/2006/relationships/hyperlink" Target="https://www.bing.com/maps?cp=26.068600~-80.198400&amp;style=o&amp;lvl=18&amp;dir=0&amp;sp=point.26.068600_-80.198400_Lauderdale" TargetMode="External"/><Relationship Id="rId11756" Type="http://schemas.openxmlformats.org/officeDocument/2006/relationships/hyperlink" Target="https://www.bing.com/maps?cp=39.091900~-94.326100&amp;style=o&amp;lvl=18&amp;dir=0&amp;sp=point.39.091900_-94.326100_Blue%20Valley" TargetMode="External"/><Relationship Id="rId12807" Type="http://schemas.openxmlformats.org/officeDocument/2006/relationships/hyperlink" Target="https://www.google.com/maps/@45.801549,-120.167176,450m/data=!3m1!1e3!4m5!3m4!1s0x0:0x0!8m2!3d45.801549!4d-120.167176" TargetMode="External"/><Relationship Id="rId1815" Type="http://schemas.openxmlformats.org/officeDocument/2006/relationships/hyperlink" Target="https://www.google.com/maps/@31.400255,-86.476449,450m/data=!3m1!1e3!4m5!3m4!1s0x0:0x0!8m2!3d31.400255!4d-86.476449" TargetMode="External"/><Relationship Id="rId10358" Type="http://schemas.openxmlformats.org/officeDocument/2006/relationships/hyperlink" Target="https://www.bing.com/maps?cp=44.764843~-121.234733&amp;style=o&amp;lvl=18&amp;dir=0&amp;sp=point.44.764843_-121.234733_Warm%20Springs%20Forest%20Products" TargetMode="External"/><Relationship Id="rId11409" Type="http://schemas.openxmlformats.org/officeDocument/2006/relationships/hyperlink" Target="https://www.google.com/maps/@39.821700,-75.091400,450m/data=!3m1!1e3!4m5!3m4!1s0x0:0x0!8m2!3d39.821700!4d-75.091400" TargetMode="External"/><Relationship Id="rId14979" Type="http://schemas.openxmlformats.org/officeDocument/2006/relationships/hyperlink" Target="https://www.google.com/maps/@39.119400,-97.708600,450m/data=!3m1!1e3!4m5!3m4!1s0x0:0x0!8m2!3d39.119400!4d-97.708600" TargetMode="External"/><Relationship Id="rId3987" Type="http://schemas.openxmlformats.org/officeDocument/2006/relationships/hyperlink" Target="https://www.google.com/maps/@41.337200,-94.012600,450m/data=!3m1!1e3!4m5!3m4!1s0x0:0x0!8m2!3d41.337200!4d-94.012600" TargetMode="External"/><Relationship Id="rId2589" Type="http://schemas.openxmlformats.org/officeDocument/2006/relationships/hyperlink" Target="https://www.google.com/maps/@34.883889,-84.282222,450m/data=!3m1!1e3!4m5!3m4!1s0x0:0x0!8m2!3d34.883889!4d-84.282222" TargetMode="External"/><Relationship Id="rId6460" Type="http://schemas.openxmlformats.org/officeDocument/2006/relationships/hyperlink" Target="https://www.bing.com/maps?cp=41.343056~-88.101389&amp;style=o&amp;lvl=18&amp;dir=0&amp;sp=point.41.343056_-88.101389_Prairie%20View%20IL" TargetMode="External"/><Relationship Id="rId7511" Type="http://schemas.openxmlformats.org/officeDocument/2006/relationships/hyperlink" Target="https://www.google.com/maps/@40.184200,-81.881100,450m/data=!3m1!1e3!4m5!3m4!1s0x0:0x0!8m2!3d40.184200!4d-81.881100" TargetMode="External"/><Relationship Id="rId16054" Type="http://schemas.openxmlformats.org/officeDocument/2006/relationships/hyperlink" Target="https://www.bing.com/maps?cp=36.238333~-95.275000&amp;style=o&amp;lvl=18&amp;dir=0&amp;sp=point.36.238333_-95.275000_Pryor%20Power%20Plant" TargetMode="External"/><Relationship Id="rId5062" Type="http://schemas.openxmlformats.org/officeDocument/2006/relationships/hyperlink" Target="https://www.bing.com/maps?cp=38.778600~-76.076900&amp;style=o&amp;lvl=18&amp;dir=0&amp;sp=point.38.778600_-76.076900_Easton" TargetMode="External"/><Relationship Id="rId6113" Type="http://schemas.openxmlformats.org/officeDocument/2006/relationships/hyperlink" Target="https://www.google.com/maps/@42.350000,-97.790556,450m/data=!3m1!1e3!4m5!3m4!1s0x0:0x0!8m2!3d42.350000!4d-97.790556" TargetMode="External"/><Relationship Id="rId9683" Type="http://schemas.openxmlformats.org/officeDocument/2006/relationships/hyperlink" Target="https://www.google.com/maps/@29.625500,-95.067000,450m/data=!3m1!1e3!4m5!3m4!1s0x0:0x0!8m2!3d29.625500!4d-95.067000" TargetMode="External"/><Relationship Id="rId1672" Type="http://schemas.openxmlformats.org/officeDocument/2006/relationships/hyperlink" Target="https://www.bing.com/maps?cp=38.534190~-106.182003&amp;style=o&amp;lvl=18&amp;dir=0&amp;sp=point.38.534190_-106.182003_Salida" TargetMode="External"/><Relationship Id="rId2723" Type="http://schemas.openxmlformats.org/officeDocument/2006/relationships/hyperlink" Target="https://www.google.com/maps/@42.777800,-112.876400,450m/data=!3m1!1e3!4m5!3m4!1s0x0:0x0!8m2!3d42.777800!4d-112.876400" TargetMode="External"/><Relationship Id="rId8285" Type="http://schemas.openxmlformats.org/officeDocument/2006/relationships/hyperlink" Target="https://www.google.com/maps/@36.601940,-82.143089,450m/data=!3m1!1e3!4m5!3m4!1s0x0:0x0!8m2!3d36.601940!4d-82.143089" TargetMode="External"/><Relationship Id="rId9336" Type="http://schemas.openxmlformats.org/officeDocument/2006/relationships/hyperlink" Target="https://www.bing.com/maps?cp=37.244400~-121.796300&amp;style=o&amp;lvl=18&amp;dir=0&amp;sp=point.37.244400_-121.796300_HGST%20San%20Jose%20Standby%20Generator" TargetMode="External"/><Relationship Id="rId11266" Type="http://schemas.openxmlformats.org/officeDocument/2006/relationships/hyperlink" Target="https://www.bing.com/maps?cp=36.771100~-76.301900&amp;style=o&amp;lvl=18&amp;dir=0&amp;sp=point.36.771100_-76.301900_Chesapeake" TargetMode="External"/><Relationship Id="rId12317" Type="http://schemas.openxmlformats.org/officeDocument/2006/relationships/hyperlink" Target="https://www.google.com/maps/@41.710300,-71.193100,450m/data=!3m1!1e3!4m5!3m4!1s0x0:0x0!8m2!3d41.710300!4d-71.193100" TargetMode="External"/><Relationship Id="rId12664" Type="http://schemas.openxmlformats.org/officeDocument/2006/relationships/hyperlink" Target="https://www.bing.com/maps?cp=39.652500~-91.732500&amp;style=o&amp;lvl=18&amp;dir=0&amp;sp=point.39.652500_-91.732500_Monroe%20(MO)" TargetMode="External"/><Relationship Id="rId13715" Type="http://schemas.openxmlformats.org/officeDocument/2006/relationships/hyperlink" Target="https://www.google.com/maps/@35.220000,-81.759400,450m/data=!3m1!1e3!4m5!3m4!1s0x0:0x0!8m2!3d35.220000!4d-81.759400" TargetMode="External"/><Relationship Id="rId1325" Type="http://schemas.openxmlformats.org/officeDocument/2006/relationships/hyperlink" Target="https://www.google.com/maps/@34.587237,-118.656638,450m/data=!3m1!1e3!4m5!3m4!1s0x0:0x0!8m2!3d34.587237!4d-118.656638" TargetMode="External"/><Relationship Id="rId15887" Type="http://schemas.openxmlformats.org/officeDocument/2006/relationships/hyperlink" Target="https://www.google.com/maps/@43.401600,-84.914100,450m/data=!3m1!1e3!4m5!3m4!1s0x0:0x0!8m2!3d43.401600!4d-84.914100" TargetMode="External"/><Relationship Id="rId3497" Type="http://schemas.openxmlformats.org/officeDocument/2006/relationships/hyperlink" Target="https://www.google.com/maps/@41.590218,-93.619499,450m/data=!3m1!1e3!4m5!3m4!1s0x0:0x0!8m2!3d41.590218!4d-93.619499" TargetMode="External"/><Relationship Id="rId4895" Type="http://schemas.openxmlformats.org/officeDocument/2006/relationships/hyperlink" Target="https://www.google.com/maps/@44.629517,-69.583527,450m/data=!3m1!1e3!4m5!3m4!1s0x0:0x0!8m2!3d44.629517!4d-69.583527" TargetMode="External"/><Relationship Id="rId5946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14489" Type="http://schemas.openxmlformats.org/officeDocument/2006/relationships/hyperlink" Target="https://www.google.com/maps/@35.082107,-90.134776,450m/data=!3m1!1e3!4m5!3m4!1s0x0:0x0!8m2!3d35.082107!4d-90.134776" TargetMode="External"/><Relationship Id="rId31" Type="http://schemas.openxmlformats.org/officeDocument/2006/relationships/hyperlink" Target="https://www.google.com/maps/@31.006900,-88.010300,450m/data=!3m1!1e3!4m5!3m4!1s0x0:0x0!8m2!3d31.006900!4d-88.010300" TargetMode="External"/><Relationship Id="rId2099" Type="http://schemas.openxmlformats.org/officeDocument/2006/relationships/hyperlink" Target="https://www.google.com/maps/@25.435600,-80.330800,450m/data=!3m1!1e3!4m5!3m4!1s0x0:0x0!8m2!3d25.435600!4d-80.330800" TargetMode="External"/><Relationship Id="rId4548" Type="http://schemas.openxmlformats.org/officeDocument/2006/relationships/hyperlink" Target="https://www.bing.com/maps?cp=37.970300~-100.895600&amp;style=o&amp;lvl=18&amp;dir=0&amp;sp=point.37.970300_-100.895600_Garden%20City" TargetMode="External"/><Relationship Id="rId7021" Type="http://schemas.openxmlformats.org/officeDocument/2006/relationships/hyperlink" Target="https://www.google.com/maps/@43.112107,-77.613815,450m/data=!3m1!1e3!4m5!3m4!1s0x0:0x0!8m2!3d43.112107!4d-77.613815" TargetMode="External"/><Relationship Id="rId11400" Type="http://schemas.openxmlformats.org/officeDocument/2006/relationships/hyperlink" Target="https://www.bing.com/maps?cp=27.633382~-80.377551&amp;style=o&amp;lvl=18&amp;dir=0&amp;sp=point.27.633382_-80.377551_Vero%20Beach%20Municipal%20Power%20Plant" TargetMode="External"/><Relationship Id="rId14970" Type="http://schemas.openxmlformats.org/officeDocument/2006/relationships/hyperlink" Target="https://www.bing.com/maps?cp=56.460976~-132.379439&amp;style=o&amp;lvl=18&amp;dir=0&amp;sp=point.56.460976_-132.379439_Wrangell" TargetMode="External"/><Relationship Id="rId10002" Type="http://schemas.openxmlformats.org/officeDocument/2006/relationships/hyperlink" Target="https://www.bing.com/maps?cp=27.883588~-97.260970&amp;style=o&amp;lvl=18&amp;dir=0&amp;sp=point.27.883588_-97.260970_Sherwin%20Alumina" TargetMode="External"/><Relationship Id="rId13572" Type="http://schemas.openxmlformats.org/officeDocument/2006/relationships/hyperlink" Target="https://www.bing.com/maps?cp=57.957197~-136.220095&amp;style=o&amp;lvl=18&amp;dir=0&amp;sp=point.57.957197_-136.220095_Pelican" TargetMode="External"/><Relationship Id="rId14623" Type="http://schemas.openxmlformats.org/officeDocument/2006/relationships/hyperlink" Target="https://www.google.com/maps/@32.968889,-115.534444,450m/data=!3m1!1e3!4m5!3m4!1s0x0:0x0!8m2!3d32.968889!4d-115.534444" TargetMode="External"/><Relationship Id="rId2580" Type="http://schemas.openxmlformats.org/officeDocument/2006/relationships/hyperlink" Target="https://www.bing.com/maps?cp=34.356400~-82.821900&amp;style=o&amp;lvl=18&amp;dir=0&amp;sp=point.34.356400_-82.821900_Hartwell%20Lake" TargetMode="External"/><Relationship Id="rId3631" Type="http://schemas.openxmlformats.org/officeDocument/2006/relationships/hyperlink" Target="https://www.google.com/maps/@42.526700,-92.439400,450m/data=!3m1!1e3!4m5!3m4!1s0x0:0x0!8m2!3d42.526700!4d-92.439400" TargetMode="External"/><Relationship Id="rId9193" Type="http://schemas.openxmlformats.org/officeDocument/2006/relationships/hyperlink" Target="https://www.google.com/maps/@29.952200,-95.242200,450m/data=!3m1!1e3!4m5!3m4!1s0x0:0x0!8m2!3d29.952200!4d-95.242200" TargetMode="External"/><Relationship Id="rId12174" Type="http://schemas.openxmlformats.org/officeDocument/2006/relationships/hyperlink" Target="https://www.bing.com/maps?cp=40.677188~-89.604911&amp;style=o&amp;lvl=18&amp;dir=0&amp;sp=point.40.677188_-89.604911_Archer%20Daniels%20Midland%20Peoria" TargetMode="External"/><Relationship Id="rId13225" Type="http://schemas.openxmlformats.org/officeDocument/2006/relationships/hyperlink" Target="https://www.google.com/maps/@44.277200,-88.267800,450m/data=!3m1!1e3!4m5!3m4!1s0x0:0x0!8m2!3d44.277200!4d-88.267800" TargetMode="External"/><Relationship Id="rId552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1182" Type="http://schemas.openxmlformats.org/officeDocument/2006/relationships/hyperlink" Target="https://www.bing.com/maps?cp=36.486059~-118.835645&amp;style=o&amp;lvl=18&amp;dir=0&amp;sp=point.36.486059_-118.835645_Kaweah%203" TargetMode="External"/><Relationship Id="rId2233" Type="http://schemas.openxmlformats.org/officeDocument/2006/relationships/hyperlink" Target="https://www.google.com/maps/@25.475600,-80.470000,450m/data=!3m1!1e3!4m5!3m4!1s0x0:0x0!8m2!3d25.475600!4d-80.470000" TargetMode="External"/><Relationship Id="rId6854" Type="http://schemas.openxmlformats.org/officeDocument/2006/relationships/hyperlink" Target="https://www.bing.com/maps?cp=39.409800~-84.554300&amp;style=o&amp;lvl=18&amp;dir=0&amp;sp=point.39.409800_-84.554300_Hamilton%20(OH)" TargetMode="External"/><Relationship Id="rId15397" Type="http://schemas.openxmlformats.org/officeDocument/2006/relationships/hyperlink" Target="https://www.google.com/maps/@31.897380,-85.151596,450m/data=!3m1!1e3!4m5!3m4!1s0x0:0x0!8m2!3d31.897380!4d-85.151596" TargetMode="External"/><Relationship Id="rId205" Type="http://schemas.openxmlformats.org/officeDocument/2006/relationships/hyperlink" Target="https://www.google.com/maps/@34.806900,-87.381900,450m/data=!3m1!1e3!4m5!3m4!1s0x0:0x0!8m2!3d34.806900!4d-87.381900" TargetMode="External"/><Relationship Id="rId5456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07" Type="http://schemas.openxmlformats.org/officeDocument/2006/relationships/hyperlink" Target="https://www.google.com/maps/@40.257865,-76.857897,450m/data=!3m1!1e3!4m5!3m4!1s0x0:0x0!8m2!3d40.257865!4d-76.857897" TargetMode="External"/><Relationship Id="rId7905" Type="http://schemas.openxmlformats.org/officeDocument/2006/relationships/hyperlink" Target="https://www.google.com/maps/@32.598300,-117.017800,450m/data=!3m1!1e3!4m5!3m4!1s0x0:0x0!8m2!3d32.598300!4d-117.017800" TargetMode="External"/><Relationship Id="rId4058" Type="http://schemas.openxmlformats.org/officeDocument/2006/relationships/hyperlink" Target="https://www.bing.com/maps?cp=37.193787~-99.763073&amp;style=o&amp;lvl=18&amp;dir=0&amp;sp=point.37.193787_-99.763073_Ashland" TargetMode="External"/><Relationship Id="rId5109" Type="http://schemas.openxmlformats.org/officeDocument/2006/relationships/hyperlink" Target="https://www.google.com/maps/@42.200592,-72.594432,450m/data=!3m1!1e3!4m5!3m4!1s0x0:0x0!8m2!3d42.200592!4d-72.594432" TargetMode="External"/><Relationship Id="rId8679" Type="http://schemas.openxmlformats.org/officeDocument/2006/relationships/hyperlink" Target="https://www.google.com/maps/@40.688333,-73.630833,450m/data=!3m1!1e3!4m5!3m4!1s0x0:0x0!8m2!3d40.688333!4d-73.630833" TargetMode="External"/><Relationship Id="rId14480" Type="http://schemas.openxmlformats.org/officeDocument/2006/relationships/hyperlink" Target="https://www.bing.com/maps?cp=47.540110~-121.837020&amp;style=o&amp;lvl=18&amp;dir=0&amp;sp=point.47.540110_-121.837020_Snoqualmie" TargetMode="External"/><Relationship Id="rId15531" Type="http://schemas.openxmlformats.org/officeDocument/2006/relationships/hyperlink" Target="https://www.google.com/maps/@41.500100,-87.595800,450m/data=!3m1!1e3!4m5!3m4!1s0x0:0x0!8m2!3d41.500100!4d-87.595800" TargetMode="External"/><Relationship Id="rId1719" Type="http://schemas.openxmlformats.org/officeDocument/2006/relationships/hyperlink" Target="https://www.google.com/maps/@38.841354,-104.973802,450m/data=!3m1!1e3!4m5!3m4!1s0x0:0x0!8m2!3d38.841354!4d-104.973802" TargetMode="External"/><Relationship Id="rId13082" Type="http://schemas.openxmlformats.org/officeDocument/2006/relationships/hyperlink" Target="https://www.bing.com/maps?cp=32.905600~-97.479200&amp;style=o&amp;lvl=18&amp;dir=0&amp;sp=point.32.905600_-97.479200_Eagle%20Mountain" TargetMode="External"/><Relationship Id="rId14133" Type="http://schemas.openxmlformats.org/officeDocument/2006/relationships/hyperlink" Target="https://www.google.com/maps/@38.179700,-99.112500,450m/data=!3m1!1e3!4m5!3m4!1s0x0:0x0!8m2!3d38.179700!4d-99.112500" TargetMode="External"/><Relationship Id="rId2090" Type="http://schemas.openxmlformats.org/officeDocument/2006/relationships/hyperlink" Target="https://www.bing.com/maps?cp=28.841900~-81.325600&amp;style=o&amp;lvl=18&amp;dir=0&amp;sp=point.28.841900_-81.325600_Sanford" TargetMode="External"/><Relationship Id="rId3141" Type="http://schemas.openxmlformats.org/officeDocument/2006/relationships/hyperlink" Target="https://www.google.com/maps/@41.375528,-89.464872,450m/data=!3m1!1e3!4m5!3m4!1s0x0:0x0!8m2!3d41.375528!4d-89.464872" TargetMode="External"/><Relationship Id="rId7762" Type="http://schemas.openxmlformats.org/officeDocument/2006/relationships/hyperlink" Target="https://www.bing.com/maps?cp=35.473100~-82.541700&amp;style=o&amp;lvl=18&amp;dir=0&amp;sp=point.35.473100_-82.541700_Asheville" TargetMode="External"/><Relationship Id="rId8813" Type="http://schemas.openxmlformats.org/officeDocument/2006/relationships/hyperlink" Target="https://www.google.com/maps/@43.814000,-84.376700,450m/data=!3m1!1e3!4m5!3m4!1s0x0:0x0!8m2!3d43.814000!4d-84.376700" TargetMode="External"/><Relationship Id="rId6364" Type="http://schemas.openxmlformats.org/officeDocument/2006/relationships/hyperlink" Target="https://www.bing.com/maps?cp=39.517300~-107.729900&amp;style=o&amp;lvl=18&amp;dir=0&amp;sp=point.39.517300_-107.729900_Rifle%20Generating%20Station" TargetMode="External"/><Relationship Id="rId7415" Type="http://schemas.openxmlformats.org/officeDocument/2006/relationships/hyperlink" Target="https://www.google.com/maps/@33.191854,-97.076100,450m/data=!3m1!1e3!4m5!3m4!1s0x0:0x0!8m2!3d33.191854!4d-97.076100" TargetMode="External"/><Relationship Id="rId10743" Type="http://schemas.openxmlformats.org/officeDocument/2006/relationships/hyperlink" Target="https://www.google.com/maps/@40.315796,-111.654691,450m/data=!3m1!1e3!4m5!3m4!1s0x0:0x0!8m2!3d40.315796!4d-111.654691" TargetMode="External"/><Relationship Id="rId6017" Type="http://schemas.openxmlformats.org/officeDocument/2006/relationships/hyperlink" Target="https://www.google.com/maps/@47.531400,-90.911400,450m/data=!3m1!1e3!4m5!3m4!1s0x0:0x0!8m2!3d47.531400!4d-90.911400" TargetMode="External"/><Relationship Id="rId9587" Type="http://schemas.openxmlformats.org/officeDocument/2006/relationships/hyperlink" Target="https://www.google.com/maps/@43.401600,-84.914100,450m/data=!3m1!1e3!4m5!3m4!1s0x0:0x0!8m2!3d43.401600!4d-84.914100" TargetMode="External"/><Relationship Id="rId13966" Type="http://schemas.openxmlformats.org/officeDocument/2006/relationships/hyperlink" Target="https://www.bing.com/maps?cp=42.040141~-71.213784&amp;style=o&amp;lvl=18&amp;dir=0&amp;sp=point.42.040141_-71.213784_Mansfield" TargetMode="External"/><Relationship Id="rId1576" Type="http://schemas.openxmlformats.org/officeDocument/2006/relationships/hyperlink" Target="https://www.bing.com/maps?cp=40.717455~-122.422274&amp;style=o&amp;lvl=18&amp;dir=0&amp;sp=point.40.717455_-122.422274_Shasta" TargetMode="External"/><Relationship Id="rId2974" Type="http://schemas.openxmlformats.org/officeDocument/2006/relationships/hyperlink" Target="https://www.bing.com/maps?cp=40.548586~-90.513814&amp;style=o&amp;lvl=18&amp;dir=0&amp;sp=point.40.548586_-90.513814_Bushnell" TargetMode="External"/><Relationship Id="rId8189" Type="http://schemas.openxmlformats.org/officeDocument/2006/relationships/hyperlink" Target="https://www.google.com/maps/@33.839167,-117.220833,450m/data=!3m1!1e3!4m5!3m4!1s0x0:0x0!8m2!3d33.839167!4d-117.220833" TargetMode="External"/><Relationship Id="rId12568" Type="http://schemas.openxmlformats.org/officeDocument/2006/relationships/hyperlink" Target="https://www.bing.com/maps?cp=42.359200~-82.959700&amp;style=o&amp;lvl=18&amp;dir=0&amp;sp=point.42.359200_-82.959700_Conners%20Creek" TargetMode="External"/><Relationship Id="rId13619" Type="http://schemas.openxmlformats.org/officeDocument/2006/relationships/hyperlink" Target="https://www.google.com/maps/@38.033327,-102.537915,450m/data=!3m1!1e3!4m5!3m4!1s0x0:0x0!8m2!3d38.033327!4d-102.537915" TargetMode="External"/><Relationship Id="rId946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229" Type="http://schemas.openxmlformats.org/officeDocument/2006/relationships/hyperlink" Target="https://www.google.com/maps/@34.081800,-117.241800,450m/data=!3m1!1e3!4m5!3m4!1s0x0:0x0!8m2!3d34.081800!4d-117.241800" TargetMode="External"/><Relationship Id="rId2627" Type="http://schemas.openxmlformats.org/officeDocument/2006/relationships/hyperlink" Target="https://www.google.com/maps/@21.388997,-157.961518,450m/data=!3m1!1e3!4m5!3m4!1s0x0:0x0!8m2!3d21.388997!4d-157.961518" TargetMode="External"/><Relationship Id="rId5100" Type="http://schemas.openxmlformats.org/officeDocument/2006/relationships/hyperlink" Target="https://www.bing.com/maps?cp=42.208600~-72.601400&amp;style=o&amp;lvl=18&amp;dir=0&amp;sp=point.42.208600_-72.601400_Boatlock" TargetMode="External"/><Relationship Id="rId15041" Type="http://schemas.openxmlformats.org/officeDocument/2006/relationships/hyperlink" Target="https://www.google.com/maps/@39.547537,-118.555613,450m/data=!3m1!1e3!4m5!3m4!1s0x0:0x0!8m2!3d39.547537!4d-118.555613" TargetMode="External"/><Relationship Id="rId4799" Type="http://schemas.openxmlformats.org/officeDocument/2006/relationships/hyperlink" Target="https://www.google.com/maps/@44.544200,-68.430600,450m/data=!3m1!1e3!4m5!3m4!1s0x0:0x0!8m2!3d44.544200!4d-68.430600" TargetMode="External"/><Relationship Id="rId8670" Type="http://schemas.openxmlformats.org/officeDocument/2006/relationships/hyperlink" Target="https://www.bing.com/maps?cp=39.164129~-119.180068&amp;style=o&amp;lvl=18&amp;dir=0&amp;sp=point.39.164129_-119.180068_Wabuska" TargetMode="External"/><Relationship Id="rId9721" Type="http://schemas.openxmlformats.org/officeDocument/2006/relationships/hyperlink" Target="https://www.google.com/maps/@38.039168,-121.894469,450m/data=!3m1!1e3!4m5!3m4!1s0x0:0x0!8m2!3d38.039168!4d-121.894469" TargetMode="External"/><Relationship Id="rId11651" Type="http://schemas.openxmlformats.org/officeDocument/2006/relationships/hyperlink" Target="https://www.google.com/maps/@59.059744,-160.380278,450m/data=!3m1!1e3!4m5!3m4!1s0x0:0x0!8m2!3d59.059744!4d-160.380278" TargetMode="External"/><Relationship Id="rId12702" Type="http://schemas.openxmlformats.org/officeDocument/2006/relationships/hyperlink" Target="https://www.bing.com/maps?cp=44.786977~-93.055586&amp;style=o&amp;lvl=18&amp;dir=0&amp;sp=point.44.786977_-93.055586_GRS%20Pine%20Bend" TargetMode="External"/><Relationship Id="rId1710" Type="http://schemas.openxmlformats.org/officeDocument/2006/relationships/hyperlink" Target="https://www.bing.com/maps?cp=38.881389~-104.816944&amp;style=o&amp;lvl=18&amp;dir=0&amp;sp=point.38.881389_-104.816944_George%20Birdsall" TargetMode="External"/><Relationship Id="rId7272" Type="http://schemas.openxmlformats.org/officeDocument/2006/relationships/hyperlink" Target="https://www.bing.com/maps?cp=40.303422~-121.244431&amp;style=o&amp;lvl=18&amp;dir=0&amp;sp=point.40.303422_-121.244431_Collins%20Pine%20Project" TargetMode="External"/><Relationship Id="rId8323" Type="http://schemas.openxmlformats.org/officeDocument/2006/relationships/hyperlink" Target="https://www.google.com/maps/@25.913100,-97.521400,450m/data=!3m1!1e3!4m5!3m4!1s0x0:0x0!8m2!3d25.913100!4d-97.521400" TargetMode="External"/><Relationship Id="rId10253" Type="http://schemas.openxmlformats.org/officeDocument/2006/relationships/hyperlink" Target="https://www.google.com/maps/@37.880600,-84.261900,450m/data=!3m1!1e3!4m5!3m4!1s0x0:0x0!8m2!3d37.880600!4d-84.261900" TargetMode="External"/><Relationship Id="rId11304" Type="http://schemas.openxmlformats.org/officeDocument/2006/relationships/hyperlink" Target="https://www.bing.com/maps?cp=37.596700~-97.413611&amp;style=o&amp;lvl=18&amp;dir=0&amp;sp=point.37.596700_-97.413611_Murray%20Gill" TargetMode="External"/><Relationship Id="rId3882" Type="http://schemas.openxmlformats.org/officeDocument/2006/relationships/hyperlink" Target="https://www.bing.com/maps?cp=43.405000~-95.726100&amp;style=o&amp;lvl=18&amp;dir=0&amp;sp=point.43.405000_-95.726100_Sibley%20One" TargetMode="External"/><Relationship Id="rId4933" Type="http://schemas.openxmlformats.org/officeDocument/2006/relationships/hyperlink" Target="https://www.google.com/maps/@43.666870,-70.602125,450m/data=!3m1!1e3!4m5!3m4!1s0x0:0x0!8m2!3d43.666870!4d-70.602125" TargetMode="External"/><Relationship Id="rId13476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14527" Type="http://schemas.openxmlformats.org/officeDocument/2006/relationships/hyperlink" Target="https://www.google.com/maps/@21.327800,-158.096400,450m/data=!3m1!1e3!4m5!3m4!1s0x0:0x0!8m2!3d21.327800!4d-158.096400" TargetMode="External"/><Relationship Id="rId14874" Type="http://schemas.openxmlformats.org/officeDocument/2006/relationships/hyperlink" Target="https://www.bing.com/maps?cp=42.660324~-83.298308&amp;style=o&amp;lvl=18&amp;dir=0&amp;sp=point.42.660324_-83.298308_DTE%20Pontiac%20North%20LLC" TargetMode="External"/><Relationship Id="rId15925" Type="http://schemas.openxmlformats.org/officeDocument/2006/relationships/hyperlink" Target="https://www.google.com/maps/@41.113600,-94.347200,450m/data=!3m1!1e3!4m5!3m4!1s0x0:0x0!8m2!3d41.113600!4d-94.347200" TargetMode="External"/><Relationship Id="rId2484" Type="http://schemas.openxmlformats.org/officeDocument/2006/relationships/hyperlink" Target="https://www.bing.com/maps?cp=33.968100~-84.384100&amp;style=o&amp;lvl=18&amp;dir=0&amp;sp=point.33.968100_-84.384100_Morgan%20Falls" TargetMode="External"/><Relationship Id="rId3535" Type="http://schemas.openxmlformats.org/officeDocument/2006/relationships/hyperlink" Target="https://www.google.com/maps/@40.396500,-91.371900,450m/data=!3m1!1e3!4m5!3m4!1s0x0:0x0!8m2!3d40.396500!4d-91.371900" TargetMode="External"/><Relationship Id="rId9097" Type="http://schemas.openxmlformats.org/officeDocument/2006/relationships/hyperlink" Target="https://www.google.com/maps/@42.538100,-87.903300,450m/data=!3m1!1e3!4m5!3m4!1s0x0:0x0!8m2!3d42.538100!4d-87.903300" TargetMode="External"/><Relationship Id="rId12078" Type="http://schemas.openxmlformats.org/officeDocument/2006/relationships/hyperlink" Target="https://www.bing.com/maps?cp=68.348424~-166.737211&amp;style=o&amp;lvl=18&amp;dir=0&amp;sp=point.68.348424_-166.737211_NSB%20Point%20Hope%20Utility" TargetMode="External"/><Relationship Id="rId13129" Type="http://schemas.openxmlformats.org/officeDocument/2006/relationships/hyperlink" Target="https://www.google.com/maps/@41.359491,-93.563268,450m/data=!3m1!1e3!4m5!3m4!1s0x0:0x0!8m2!3d41.359491!4d-93.563268" TargetMode="External"/><Relationship Id="rId456" Type="http://schemas.openxmlformats.org/officeDocument/2006/relationships/hyperlink" Target="https://www.bing.com/maps?cp=61.186100~-151.035600&amp;style=o&amp;lvl=18&amp;dir=0&amp;sp=point.61.186100_-151.035600_Beluga" TargetMode="External"/><Relationship Id="rId1086" Type="http://schemas.openxmlformats.org/officeDocument/2006/relationships/hyperlink" Target="https://www.bing.com/maps?cp=38.488900~-112.853300&amp;style=o&amp;lvl=18&amp;dir=0&amp;sp=point.38.488900_-112.853300_Blundell" TargetMode="External"/><Relationship Id="rId2137" Type="http://schemas.openxmlformats.org/officeDocument/2006/relationships/hyperlink" Target="https://www.google.com/maps/@28.965600,-82.697700,450m/data=!3m1!1e3!4m5!3m4!1s0x0:0x0!8m2!3d28.965600!4d-82.697700" TargetMode="External"/><Relationship Id="rId109" Type="http://schemas.openxmlformats.org/officeDocument/2006/relationships/hyperlink" Target="https://www.google.com/maps/@32.680394,-85.911442,450m/data=!3m1!1e3!4m5!3m4!1s0x0:0x0!8m2!3d32.680394!4d-85.911442" TargetMode="External"/><Relationship Id="rId6758" Type="http://schemas.openxmlformats.org/officeDocument/2006/relationships/hyperlink" Target="https://www.bing.com/maps?cp=35.189700~-81.012200&amp;style=o&amp;lvl=18&amp;dir=0&amp;sp=point.35.189700_-81.012200_G%20G%20Allen" TargetMode="External"/><Relationship Id="rId7809" Type="http://schemas.openxmlformats.org/officeDocument/2006/relationships/hyperlink" Target="https://www.google.com/maps/@28.003262,-82.661507,450m/data=!3m1!1e3!4m5!3m4!1s0x0:0x0!8m2!3d28.003262!4d-82.661507" TargetMode="External"/><Relationship Id="rId8180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231" Type="http://schemas.openxmlformats.org/officeDocument/2006/relationships/hyperlink" Target="https://www.google.com/maps/@33.091700,-95.041700,450m/data=!3m1!1e3!4m5!3m4!1s0x0:0x0!8m2!3d33.091700!4d-95.041700" TargetMode="External"/><Relationship Id="rId13610" Type="http://schemas.openxmlformats.org/officeDocument/2006/relationships/hyperlink" Target="https://www.bing.com/maps?cp=40.791111~-74.113889&amp;style=o&amp;lvl=18&amp;dir=0&amp;sp=point.40.791111_-74.113889_HMDC%20Kingsland%20Landfill" TargetMode="External"/><Relationship Id="rId11161" Type="http://schemas.openxmlformats.org/officeDocument/2006/relationships/hyperlink" Target="https://www.google.com/maps/@39.727200,-110.864400,450m/data=!3m1!1e3!4m5!3m4!1s0x0:0x0!8m2!3d39.727200!4d-110.864400" TargetMode="External"/><Relationship Id="rId12212" Type="http://schemas.openxmlformats.org/officeDocument/2006/relationships/hyperlink" Target="https://www.bing.com/maps?cp=32.041100~-81.145000&amp;style=o&amp;lvl=18&amp;dir=0&amp;sp=point.32.041100_-81.145000_Boulevard" TargetMode="External"/><Relationship Id="rId15782" Type="http://schemas.openxmlformats.org/officeDocument/2006/relationships/hyperlink" Target="https://www.bing.com/maps?cp=26.814167~-80.662777&amp;style=o&amp;lvl=18&amp;dir=0&amp;sp=point.26.814167_-80.662777_Bryant%20Sugar%20House" TargetMode="External"/><Relationship Id="rId1220" Type="http://schemas.openxmlformats.org/officeDocument/2006/relationships/hyperlink" Target="https://www.bing.com/maps?cp=37.257045~-119.158936&amp;style=o&amp;lvl=18&amp;dir=0&amp;sp=point.37.257045_-119.158936_Portal" TargetMode="External"/><Relationship Id="rId4790" Type="http://schemas.openxmlformats.org/officeDocument/2006/relationships/hyperlink" Target="https://www.bing.com/maps?cp=30.234627~-92.272174&amp;style=o&amp;lvl=18&amp;dir=0&amp;sp=point.30.234627_-92.272174_Rayne" TargetMode="External"/><Relationship Id="rId5841" Type="http://schemas.openxmlformats.org/officeDocument/2006/relationships/hyperlink" Target="https://www.google.com/maps/@41.749500,-72.652400,450m/data=!3m1!1e3!4m5!3m4!1s0x0:0x0!8m2!3d41.749500!4d-72.652400" TargetMode="External"/><Relationship Id="rId14384" Type="http://schemas.openxmlformats.org/officeDocument/2006/relationships/hyperlink" Target="https://www.bing.com/maps?cp=33.094700~-117.029400&amp;style=o&amp;lvl=18&amp;dir=0&amp;sp=point.33.094700_-117.029400_San%20Marcos%20Energy" TargetMode="External"/><Relationship Id="rId15435" Type="http://schemas.openxmlformats.org/officeDocument/2006/relationships/hyperlink" Target="https://www.google.com/maps/@36.737222,-121.665833,450m/data=!3m1!1e3!4m5!3m4!1s0x0:0x0!8m2!3d36.737222!4d-121.665833" TargetMode="External"/><Relationship Id="rId3392" Type="http://schemas.openxmlformats.org/officeDocument/2006/relationships/hyperlink" Target="https://www.bing.com/maps?cp=39.924200~-87.424400&amp;style=o&amp;lvl=18&amp;dir=0&amp;sp=point.39.924200_-87.424400_Cayuga" TargetMode="External"/><Relationship Id="rId4443" Type="http://schemas.openxmlformats.org/officeDocument/2006/relationships/hyperlink" Target="https://www.google.com/maps/@39.904922,-95.803367,450m/data=!3m1!1e3!4m5!3m4!1s0x0:0x0!8m2!3d39.904922!4d-95.803367" TargetMode="External"/><Relationship Id="rId14037" Type="http://schemas.openxmlformats.org/officeDocument/2006/relationships/hyperlink" Target="https://www.google.com/maps/@35.464253,-118.996337,450m/data=!3m1!1e3!4m5!3m4!1s0x0:0x0!8m2!3d35.464253!4d-118.996337" TargetMode="External"/><Relationship Id="rId3045" Type="http://schemas.openxmlformats.org/officeDocument/2006/relationships/hyperlink" Target="https://www.google.com/maps/@41.451494,-90.148547,450m/data=!3m1!1e3!4m5!3m4!1s0x0:0x0!8m2!3d41.451494!4d-90.148547" TargetMode="External"/><Relationship Id="rId7666" Type="http://schemas.openxmlformats.org/officeDocument/2006/relationships/hyperlink" Target="https://www.bing.com/maps?cp=45.041378~-93.790522&amp;style=o&amp;lvl=18&amp;dir=0&amp;sp=point.45.041378_-93.790522_Delano" TargetMode="External"/><Relationship Id="rId8717" Type="http://schemas.openxmlformats.org/officeDocument/2006/relationships/hyperlink" Target="https://www.google.com/maps/@31.218600,-89.394000,450m/data=!3m1!1e3!4m5!3m4!1s0x0:0x0!8m2!3d31.218600!4d-89.394000" TargetMode="External"/><Relationship Id="rId10994" Type="http://schemas.openxmlformats.org/officeDocument/2006/relationships/hyperlink" Target="https://www.bing.com/maps?cp=42.271700~-84.941100&amp;style=o&amp;lvl=18&amp;dir=0&amp;sp=point.42.271700_-84.941100_Marshall%20(MI)" TargetMode="External"/><Relationship Id="rId6268" Type="http://schemas.openxmlformats.org/officeDocument/2006/relationships/hyperlink" Target="https://www.bing.com/maps?cp=40.499364~-84.309201&amp;style=o&amp;lvl=18&amp;dir=0&amp;sp=point.40.499364_-84.309201_New%20Knoxville" TargetMode="External"/><Relationship Id="rId7319" Type="http://schemas.openxmlformats.org/officeDocument/2006/relationships/hyperlink" Target="https://www.google.com/maps/@41.924400,-91.638520,450m/data=!3m1!1e3!4m5!3m4!1s0x0:0x0!8m2!3d41.924400!4d-91.638520" TargetMode="External"/><Relationship Id="rId10647" Type="http://schemas.openxmlformats.org/officeDocument/2006/relationships/hyperlink" Target="https://www.google.com/maps/@39.053900,-95.568889,450m/data=!3m1!1e3!4m5!3m4!1s0x0:0x0!8m2!3d39.053900!4d-95.568889" TargetMode="External"/><Relationship Id="rId13120" Type="http://schemas.openxmlformats.org/officeDocument/2006/relationships/hyperlink" Target="https://www.bing.com/maps?cp=40.827149~-73.647473&amp;style=o&amp;lvl=18&amp;dir=0&amp;sp=point.40.827149_-73.647473_Glenwood" TargetMode="External"/><Relationship Id="rId100" Type="http://schemas.openxmlformats.org/officeDocument/2006/relationships/hyperlink" Target="https://www.bing.com/maps?cp=32.963300~-86.518700&amp;style=o&amp;lvl=18&amp;dir=0&amp;sp=point.32.963300_-86.518700_Lay%20Dam" TargetMode="External"/><Relationship Id="rId2878" Type="http://schemas.openxmlformats.org/officeDocument/2006/relationships/hyperlink" Target="https://www.bing.com/maps?cp=41.390000~-88.270000&amp;style=o&amp;lvl=18&amp;dir=0&amp;sp=point.41.390000_-88.270000_Dresden%20Generating%20Station" TargetMode="External"/><Relationship Id="rId3929" Type="http://schemas.openxmlformats.org/officeDocument/2006/relationships/hyperlink" Target="https://www.google.com/maps/@40.931500,-94.985500,450m/data=!3m1!1e3!4m5!3m4!1s0x0:0x0!8m2!3d40.931500!4d-94.985500" TargetMode="External"/><Relationship Id="rId7800" Type="http://schemas.openxmlformats.org/officeDocument/2006/relationships/hyperlink" Target="https://www.bing.com/maps?cp=33.768800~-118.100900&amp;style=o&amp;lvl=18&amp;dir=0&amp;sp=point.33.768800_-118.100900_AES%20Alamitos%20LLC" TargetMode="External"/><Relationship Id="rId15292" Type="http://schemas.openxmlformats.org/officeDocument/2006/relationships/hyperlink" Target="https://www.bing.com/maps?cp=35.301389~-77.631111&amp;style=o&amp;lvl=18&amp;dir=0&amp;sp=point.35.301389_-77.631111_Smithfield" TargetMode="External"/><Relationship Id="rId5351" Type="http://schemas.openxmlformats.org/officeDocument/2006/relationships/hyperlink" Target="https://www.google.com/maps/@35.674000,-78.854000,450m/data=!3m1!1e3!4m5!3m4!1s0x0:0x0!8m2!3d35.674000!4d-78.854000" TargetMode="External"/><Relationship Id="rId6402" Type="http://schemas.openxmlformats.org/officeDocument/2006/relationships/hyperlink" Target="https://www.bing.com/maps?cp=37.209400~-88.858889&amp;style=o&amp;lvl=18&amp;dir=0&amp;sp=point.37.209400_-88.858889_Joppa%20Steam" TargetMode="External"/><Relationship Id="rId9972" Type="http://schemas.openxmlformats.org/officeDocument/2006/relationships/hyperlink" Target="https://www.bing.com/maps?cp=35.851389~-86.365000&amp;style=o&amp;lvl=18&amp;dir=0&amp;sp=point.35.851389_-86.365000_MTSU%20Power%20Co-Gen%20Plant" TargetMode="External"/><Relationship Id="rId1961" Type="http://schemas.openxmlformats.org/officeDocument/2006/relationships/hyperlink" Target="https://www.google.com/maps/@41.538955,-72.050936,450m/data=!3m1!1e3!4m5!3m4!1s0x0:0x0!8m2!3d41.538955!4d-72.050936" TargetMode="External"/><Relationship Id="rId5004" Type="http://schemas.openxmlformats.org/officeDocument/2006/relationships/hyperlink" Target="https://www.bing.com/maps?cp=38.544400~-76.686100&amp;style=o&amp;lvl=18&amp;dir=0&amp;sp=point.38.544400_-76.686100_Chalk%20Point%20Power" TargetMode="External"/><Relationship Id="rId8574" Type="http://schemas.openxmlformats.org/officeDocument/2006/relationships/hyperlink" Target="https://www.bing.com/maps?cp=33.136100~-117.336400&amp;style=o&amp;lvl=18&amp;dir=0&amp;sp=point.33.136100_-117.336400_Encina" TargetMode="External"/><Relationship Id="rId9625" Type="http://schemas.openxmlformats.org/officeDocument/2006/relationships/hyperlink" Target="https://www.google.com/maps/@41.109700,-111.955400,450m/data=!3m1!1e3!4m5!3m4!1s0x0:0x0!8m2!3d41.109700!4d-111.955400" TargetMode="External"/><Relationship Id="rId11555" Type="http://schemas.openxmlformats.org/officeDocument/2006/relationships/hyperlink" Target="https://www.google.com/maps/@41.552778,-72.625000,450m/data=!3m1!1e3!4m5!3m4!1s0x0:0x0!8m2!3d41.552778!4d-72.625000" TargetMode="External"/><Relationship Id="rId12606" Type="http://schemas.openxmlformats.org/officeDocument/2006/relationships/hyperlink" Target="https://www.bing.com/maps?cp=41.553889~-72.627500&amp;style=o&amp;lvl=18&amp;dir=0&amp;sp=point.41.553889_-72.627500_Connecticut%20Valley%20Hospital%20Plant" TargetMode="External"/><Relationship Id="rId12953" Type="http://schemas.openxmlformats.org/officeDocument/2006/relationships/hyperlink" Target="https://www.google.com/maps/@34.171389,-81.911667,450m/data=!3m1!1e3!4m5!3m4!1s0x0:0x0!8m2!3d34.171389!4d-81.911667" TargetMode="External"/><Relationship Id="rId1614" Type="http://schemas.openxmlformats.org/officeDocument/2006/relationships/hyperlink" Target="https://www.bing.com/maps?cp=37.069200~-121.077200&amp;style=o&amp;lvl=18&amp;dir=0&amp;sp=point.37.069200_-121.077200_W%20R%20Gianelli" TargetMode="External"/><Relationship Id="rId7176" Type="http://schemas.openxmlformats.org/officeDocument/2006/relationships/hyperlink" Target="https://www.bing.com/maps?cp=41.232600~-85.314900&amp;style=o&amp;lvl=18&amp;dir=0&amp;sp=point.41.232600_-85.314900_AEP%20Churubusco%20NaS" TargetMode="External"/><Relationship Id="rId8227" Type="http://schemas.openxmlformats.org/officeDocument/2006/relationships/hyperlink" Target="https://www.google.com/maps/@32.356954,-90.212970,450m/data=!3m1!1e3!4m5!3m4!1s0x0:0x0!8m2!3d32.356954!4d-90.212970" TargetMode="External"/><Relationship Id="rId10157" Type="http://schemas.openxmlformats.org/officeDocument/2006/relationships/hyperlink" Target="https://www.google.com/maps/@40.242907,-111.663094,450m/data=!3m1!1e3!4m5!3m4!1s0x0:0x0!8m2!3d40.242907!4d-111.663094" TargetMode="External"/><Relationship Id="rId11208" Type="http://schemas.openxmlformats.org/officeDocument/2006/relationships/hyperlink" Target="https://www.bing.com/maps?cp=38.520100~-87.266200&amp;style=o&amp;lvl=18&amp;dir=0&amp;sp=point.38.520100_-87.266200_Frank%20E%20Ratts" TargetMode="External"/><Relationship Id="rId3786" Type="http://schemas.openxmlformats.org/officeDocument/2006/relationships/hyperlink" Target="https://www.bing.com/maps?cp=43.326083~-95.148339&amp;style=o&amp;lvl=18&amp;dir=0&amp;sp=point.43.326083_-95.148339_Milford" TargetMode="External"/><Relationship Id="rId14778" Type="http://schemas.openxmlformats.org/officeDocument/2006/relationships/hyperlink" Target="https://www.bing.com/maps?cp=29.486667~-94.979444&amp;style=o&amp;lvl=18&amp;dir=0&amp;sp=point.29.486667_-94.979444_P%20H%20Robinson" TargetMode="External"/><Relationship Id="rId15829" Type="http://schemas.openxmlformats.org/officeDocument/2006/relationships/hyperlink" Target="https://www.google.com/maps/@32.788100,-115.248100,450m/data=!3m1!1e3!4m5!3m4!1s0x0:0x0!8m2!3d32.788100!4d-115.248100" TargetMode="External"/><Relationship Id="rId2388" Type="http://schemas.openxmlformats.org/officeDocument/2006/relationships/hyperlink" Target="https://www.bing.com/maps?cp=34.125600~-84.922200&amp;style=o&amp;lvl=18&amp;dir=0&amp;sp=point.34.125600_-84.922200_Bowen" TargetMode="External"/><Relationship Id="rId3439" Type="http://schemas.openxmlformats.org/officeDocument/2006/relationships/hyperlink" Target="https://www.google.com/maps/@35.098600,-78.829400,450m/data=!3m1!1e3!4m5!3m4!1s0x0:0x0!8m2!3d35.098600!4d-78.829400" TargetMode="External"/><Relationship Id="rId4837" Type="http://schemas.openxmlformats.org/officeDocument/2006/relationships/hyperlink" Target="https://www.google.com/maps/@43.687688,-70.611553,450m/data=!3m1!1e3!4m5!3m4!1s0x0:0x0!8m2!3d43.687688!4d-70.611553" TargetMode="External"/><Relationship Id="rId7310" Type="http://schemas.openxmlformats.org/officeDocument/2006/relationships/hyperlink" Target="https://www.bing.com/maps?cp=32.688900~-92.081100&amp;style=o&amp;lvl=18&amp;dir=0&amp;sp=point.32.688900_-92.081100_NRG%20Sterlington%20Power" TargetMode="External"/><Relationship Id="rId13861" Type="http://schemas.openxmlformats.org/officeDocument/2006/relationships/hyperlink" Target="https://www.google.com/maps/@38.484400,-89.799200,450m/data=!3m1!1e3!4m5!3m4!1s0x0:0x0!8m2!3d38.484400!4d-89.799200" TargetMode="External"/><Relationship Id="rId14912" Type="http://schemas.openxmlformats.org/officeDocument/2006/relationships/hyperlink" Target="https://www.bing.com/maps?cp=42.073600~-72.021900&amp;style=o&amp;lvl=18&amp;dir=0&amp;sp=point.42.073600_-72.021900_Southbridge%20Energy%20Center%20LLC" TargetMode="External"/><Relationship Id="rId3920" Type="http://schemas.openxmlformats.org/officeDocument/2006/relationships/hyperlink" Target="https://www.bing.com/maps?cp=42.846400~-92.097800&amp;style=o&amp;lvl=18&amp;dir=0&amp;sp=point.42.846400_-92.097800_Sumner" TargetMode="External"/><Relationship Id="rId8084" Type="http://schemas.openxmlformats.org/officeDocument/2006/relationships/hyperlink" Target="https://www.bing.com/maps?cp=33.905600~-117.843900&amp;style=o&amp;lvl=18&amp;dir=0&amp;sp=point.33.905600_-117.843900_Olinda%20Landfill%20Gas%20Recovery%20Plant" TargetMode="External"/><Relationship Id="rId9482" Type="http://schemas.openxmlformats.org/officeDocument/2006/relationships/hyperlink" Target="https://www.bing.com/maps?cp=56.962983~-133.922557&amp;style=o&amp;lvl=18&amp;dir=0&amp;sp=point.56.962983_-133.922557_Kake" TargetMode="External"/><Relationship Id="rId12463" Type="http://schemas.openxmlformats.org/officeDocument/2006/relationships/hyperlink" Target="https://www.google.com/maps/@34.235600,-118.380600,450m/data=!3m1!1e3!4m5!3m4!1s0x0:0x0!8m2!3d34.235600!4d-118.380600" TargetMode="External"/><Relationship Id="rId13514" Type="http://schemas.openxmlformats.org/officeDocument/2006/relationships/hyperlink" Target="https://www.bing.com/maps?cp=43.161667~-77.618055&amp;style=o&amp;lvl=18&amp;dir=0&amp;sp=point.43.161667_-77.618055_Rochester%203" TargetMode="External"/><Relationship Id="rId841" Type="http://schemas.openxmlformats.org/officeDocument/2006/relationships/hyperlink" Target="https://www.google.com/maps/@40.085997,-121.149373,450m/data=!3m1!1e3!4m5!3m4!1s0x0:0x0!8m2!3d40.085997!4d-121.149373" TargetMode="External"/><Relationship Id="rId1471" Type="http://schemas.openxmlformats.org/officeDocument/2006/relationships/hyperlink" Target="https://www.google.com/maps/@55.204937,-132.821435,450m/data=!3m1!1e3!4m5!3m4!1s0x0:0x0!8m2!3d55.204937!4d-132.821435" TargetMode="External"/><Relationship Id="rId2522" Type="http://schemas.openxmlformats.org/officeDocument/2006/relationships/hyperlink" Target="https://www.bing.com/maps?cp=34.765300~-83.416200&amp;style=o&amp;lvl=18&amp;dir=0&amp;sp=point.34.765300_-83.416200_Terrora" TargetMode="External"/><Relationship Id="rId9135" Type="http://schemas.openxmlformats.org/officeDocument/2006/relationships/hyperlink" Target="https://www.google.com/maps/@43.740164,-83.449953,450m/data=!3m1!1e3!4m5!3m4!1s0x0:0x0!8m2!3d43.740164!4d-83.449953" TargetMode="External"/><Relationship Id="rId11065" Type="http://schemas.openxmlformats.org/officeDocument/2006/relationships/hyperlink" Target="https://www.google.com/maps/@40.681500,-74.920700,450m/data=!3m1!1e3!4m5!3m4!1s0x0:0x0!8m2!3d40.681500!4d-74.920700" TargetMode="External"/><Relationship Id="rId12116" Type="http://schemas.openxmlformats.org/officeDocument/2006/relationships/hyperlink" Target="https://www.bing.com/maps?cp=35.966700~-101.865000&amp;style=o&amp;lvl=18&amp;dir=0&amp;sp=point.35.966700_-101.865000_Moore%20County" TargetMode="External"/><Relationship Id="rId15686" Type="http://schemas.openxmlformats.org/officeDocument/2006/relationships/hyperlink" Target="https://www.bing.com/maps?cp=44.938056~-72.180000&amp;style=o&amp;lvl=18&amp;dir=0&amp;sp=point.44.938056_-72.180000_Newport%20Diesels" TargetMode="External"/><Relationship Id="rId1124" Type="http://schemas.openxmlformats.org/officeDocument/2006/relationships/hyperlink" Target="https://www.bing.com/maps?cp=37.148517~-119.386623&amp;style=o&amp;lvl=18&amp;dir=0&amp;sp=point.37.148517_-119.386623_Big%20Creek%203" TargetMode="External"/><Relationship Id="rId4694" Type="http://schemas.openxmlformats.org/officeDocument/2006/relationships/hyperlink" Target="https://www.bing.com/maps?cp=36.869100~-85.147000&amp;style=o&amp;lvl=18&amp;dir=0&amp;sp=point.36.869100_-85.147000_Wolf%20Creek" TargetMode="External"/><Relationship Id="rId5745" Type="http://schemas.openxmlformats.org/officeDocument/2006/relationships/hyperlink" Target="https://www.google.com/maps/@47.266069,-122.428288,450m/data=!3m1!1e3!4m5!3m4!1s0x0:0x0!8m2!3d47.266069!4d-122.428288" TargetMode="External"/><Relationship Id="rId14288" Type="http://schemas.openxmlformats.org/officeDocument/2006/relationships/hyperlink" Target="https://www.bing.com/maps?cp=39.366400~-81.521100&amp;style=o&amp;lvl=18&amp;dir=0&amp;sp=point.39.366400_-81.521100_Richard%20Gorsuch" TargetMode="External"/><Relationship Id="rId15339" Type="http://schemas.openxmlformats.org/officeDocument/2006/relationships/hyperlink" Target="https://www.google.com/maps/@41.799200,-85.425600,450m/data=!3m1!1e3!4m5!3m4!1s0x0:0x0!8m2!3d41.799200!4d-85.425600" TargetMode="External"/><Relationship Id="rId3296" Type="http://schemas.openxmlformats.org/officeDocument/2006/relationships/hyperlink" Target="https://www.bing.com/maps?cp=38.737800~-85.420600&amp;style=o&amp;lvl=18&amp;dir=0&amp;sp=point.38.737800_-85.420600_Clifty%20Creek" TargetMode="External"/><Relationship Id="rId4347" Type="http://schemas.openxmlformats.org/officeDocument/2006/relationships/hyperlink" Target="https://www.google.com/maps/@38.363411,-97.683350,450m/data=!3m1!1e3!4m5!3m4!1s0x0:0x0!8m2!3d38.363411!4d-97.683350" TargetMode="External"/><Relationship Id="rId8968" Type="http://schemas.openxmlformats.org/officeDocument/2006/relationships/hyperlink" Target="https://www.bing.com/maps?cp=33.517315~-90.209661&amp;style=o&amp;lvl=18&amp;dir=0&amp;sp=point.33.517315_-90.209661_Henderson" TargetMode="External"/><Relationship Id="rId10898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11949" Type="http://schemas.openxmlformats.org/officeDocument/2006/relationships/hyperlink" Target="https://www.google.com/maps/@39.957800,-76.740800,450m/data=!3m1!1e3!4m5!3m4!1s0x0:0x0!8m2!3d39.957800!4d-76.740800" TargetMode="External"/><Relationship Id="rId15820" Type="http://schemas.openxmlformats.org/officeDocument/2006/relationships/hyperlink" Target="https://www.bing.com/maps?cp=32.788100~-115.248100&amp;style=o&amp;lvl=18&amp;dir=0&amp;sp=point.32.788100_-115.248100_Ormesa%20II" TargetMode="External"/><Relationship Id="rId13371" Type="http://schemas.openxmlformats.org/officeDocument/2006/relationships/hyperlink" Target="https://www.google.com/maps/@37.769400,-90.425800,450m/data=!3m1!1e3!4m5!3m4!1s0x0:0x0!8m2!3d37.769400!4d-90.425800" TargetMode="External"/><Relationship Id="rId14422" Type="http://schemas.openxmlformats.org/officeDocument/2006/relationships/hyperlink" Target="https://www.bing.com/maps?cp=39.488900~-75.034700&amp;style=o&amp;lvl=18&amp;dir=0&amp;sp=point.39.488900_-75.034700_Howard%20Down" TargetMode="External"/><Relationship Id="rId3430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13024" Type="http://schemas.openxmlformats.org/officeDocument/2006/relationships/hyperlink" Target="https://www.bing.com/maps?cp=59.899054~-154.698735&amp;style=o&amp;lvl=18&amp;dir=0&amp;sp=point.59.899054_-154.698735_Newhalen" TargetMode="External"/><Relationship Id="rId351" Type="http://schemas.openxmlformats.org/officeDocument/2006/relationships/hyperlink" Target="https://www.google.com/maps/@61.222100,-149.866100,450m/data=!3m1!1e3!4m5!3m4!1s0x0:0x0!8m2!3d61.222100!4d-149.866100" TargetMode="External"/><Relationship Id="rId2032" Type="http://schemas.openxmlformats.org/officeDocument/2006/relationships/hyperlink" Target="https://www.bing.com/maps?cp=26.696700~-81.783100&amp;style=o&amp;lvl=18&amp;dir=0&amp;sp=point.26.696700_-81.783100_Fort%20Myers" TargetMode="External"/><Relationship Id="rId6653" Type="http://schemas.openxmlformats.org/officeDocument/2006/relationships/hyperlink" Target="https://www.google.com/maps/@42.142400,-89.079000,450m/data=!3m1!1e3!4m5!3m4!1s0x0:0x0!8m2!3d42.142400!4d-89.079000" TargetMode="External"/><Relationship Id="rId7704" Type="http://schemas.openxmlformats.org/officeDocument/2006/relationships/hyperlink" Target="https://www.bing.com/maps?cp=30.044400~-93.771389&amp;style=o&amp;lvl=18&amp;dir=0&amp;sp=point.30.044400_-93.771389_Sabine%20Cogen" TargetMode="External"/><Relationship Id="rId15196" Type="http://schemas.openxmlformats.org/officeDocument/2006/relationships/hyperlink" Target="https://www.bing.com/maps?cp=42.068197~-83.976005&amp;style=o&amp;lvl=18&amp;dir=0&amp;sp=point.42.068197_-83.976005_Clinton" TargetMode="External"/><Relationship Id="rId16247" Type="http://schemas.openxmlformats.org/officeDocument/2006/relationships/hyperlink" Target="https://www.google.com/maps/@37.423333,-95.681667,450m/data=!3m1!1e3!4m5!3m4!1s0x0:0x0!8m2!3d37.423333!4d-95.681667" TargetMode="External"/><Relationship Id="rId5255" Type="http://schemas.openxmlformats.org/officeDocument/2006/relationships/hyperlink" Target="https://www.google.com/maps/@42.291275,-73.986452,450m/data=!3m1!1e3!4m5!3m4!1s0x0:0x0!8m2!3d42.291275!4d-73.986452" TargetMode="External"/><Relationship Id="rId6306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9876" Type="http://schemas.openxmlformats.org/officeDocument/2006/relationships/hyperlink" Target="https://www.bing.com/maps?cp=30.376389~-83.180556&amp;style=o&amp;lvl=18&amp;dir=0&amp;sp=point.30.376389_-83.180556_Suwannee%20River" TargetMode="External"/><Relationship Id="rId1865" Type="http://schemas.openxmlformats.org/officeDocument/2006/relationships/hyperlink" Target="https://www.google.com/maps/@41.209797,-73.108976,450m/data=!3m1!1e3!4m5!3m4!1s0x0:0x0!8m2!3d41.209797!4d-73.108976" TargetMode="External"/><Relationship Id="rId8478" Type="http://schemas.openxmlformats.org/officeDocument/2006/relationships/hyperlink" Target="https://www.bing.com/maps?cp=36.599510~-78.529910&amp;style=o&amp;lvl=18&amp;dir=0&amp;sp=point.36.599510_-78.529910_Mecklenburg%20Power%20Station" TargetMode="External"/><Relationship Id="rId9529" Type="http://schemas.openxmlformats.org/officeDocument/2006/relationships/hyperlink" Target="https://www.google.com/maps/@44.942500,-93.107200,450m/data=!3m1!1e3!4m5!3m4!1s0x0:0x0!8m2!3d44.942500!4d-93.107200" TargetMode="External"/><Relationship Id="rId12857" Type="http://schemas.openxmlformats.org/officeDocument/2006/relationships/hyperlink" Target="https://www.google.com/maps/@47.018565,-91.660116,450m/data=!3m1!1e3!4m5!3m4!1s0x0:0x0!8m2!3d47.018565!4d-91.660116" TargetMode="External"/><Relationship Id="rId13908" Type="http://schemas.openxmlformats.org/officeDocument/2006/relationships/hyperlink" Target="https://www.bing.com/maps?cp=31.598700~-91.346400&amp;style=o&amp;lvl=18&amp;dir=0&amp;sp=point.31.598700_-91.346400_Natchez" TargetMode="External"/><Relationship Id="rId1518" Type="http://schemas.openxmlformats.org/officeDocument/2006/relationships/hyperlink" Target="https://www.bing.com/maps?cp=39.542985~-121.492188&amp;style=o&amp;lvl=18&amp;dir=0&amp;sp=point.39.542985_-121.492188_Edward%20C%20Hyatt" TargetMode="External"/><Relationship Id="rId2916" Type="http://schemas.openxmlformats.org/officeDocument/2006/relationships/hyperlink" Target="https://www.bing.com/maps?cp=38.205000~-89.854400&amp;style=o&amp;lvl=18&amp;dir=0&amp;sp=point.38.205000_-89.854400_Baldwin%20Energy%20Complex" TargetMode="External"/><Relationship Id="rId11459" Type="http://schemas.openxmlformats.org/officeDocument/2006/relationships/hyperlink" Target="https://www.google.com/maps/@32.728300,-117.197800,450m/data=!3m1!1e3!4m5!3m4!1s0x0:0x0!8m2!3d32.728300!4d-117.197800" TargetMode="External"/><Relationship Id="rId15330" Type="http://schemas.openxmlformats.org/officeDocument/2006/relationships/hyperlink" Target="https://www.bing.com/maps?cp=28.244700~-81.288100&amp;style=o&amp;lvl=18&amp;dir=0&amp;sp=point.28.244700_-81.288100_St%20Cloud" TargetMode="External"/><Relationship Id="rId11940" Type="http://schemas.openxmlformats.org/officeDocument/2006/relationships/hyperlink" Target="https://www.bing.com/maps?cp=37.214700~-121.901900&amp;style=o&amp;lvl=18&amp;dir=0&amp;sp=point.37.214700_-121.901900_Guadalupe%20Power%20Plant" TargetMode="External"/><Relationship Id="rId6163" Type="http://schemas.openxmlformats.org/officeDocument/2006/relationships/hyperlink" Target="https://www.google.com/maps/@42.764200,-82.471900,450m/data=!3m1!1e3!4m5!3m4!1s0x0:0x0!8m2!3d42.764200!4d-82.471900" TargetMode="External"/><Relationship Id="rId7561" Type="http://schemas.openxmlformats.org/officeDocument/2006/relationships/hyperlink" Target="https://www.google.com/maps/@40.074167,-74.665556,450m/data=!3m1!1e3!4m5!3m4!1s0x0:0x0!8m2!3d40.074167!4d-74.665556" TargetMode="External"/><Relationship Id="rId8612" Type="http://schemas.openxmlformats.org/officeDocument/2006/relationships/hyperlink" Target="https://www.bing.com/maps?cp=39.178319~-94.184445&amp;style=o&amp;lvl=18&amp;dir=0&amp;sp=point.39.178319_-94.184445_Sibley" TargetMode="External"/><Relationship Id="rId10542" Type="http://schemas.openxmlformats.org/officeDocument/2006/relationships/hyperlink" Target="https://www.bing.com/maps?cp=42.467677~-83.039212&amp;style=o&amp;lvl=18&amp;dir=0&amp;sp=point.42.467677_-83.039212_Powertrain%20Warren%20General%20Motors" TargetMode="External"/><Relationship Id="rId7214" Type="http://schemas.openxmlformats.org/officeDocument/2006/relationships/hyperlink" Target="https://www.bing.com/maps?cp=30.807272~-102.355628&amp;style=o&amp;lvl=18&amp;dir=0&amp;sp=point.30.807272_-102.355628_Sherbino%20I%20Wind%20Farm" TargetMode="External"/><Relationship Id="rId13765" Type="http://schemas.openxmlformats.org/officeDocument/2006/relationships/hyperlink" Target="https://www.google.com/maps/@37.956117,-98.599286,450m/data=!3m1!1e3!4m5!3m4!1s0x0:0x0!8m2!3d37.956117!4d-98.599286" TargetMode="External"/><Relationship Id="rId14816" Type="http://schemas.openxmlformats.org/officeDocument/2006/relationships/hyperlink" Target="https://www.bing.com/maps?cp=46.880556~-95.683611&amp;style=o&amp;lvl=18&amp;dir=0&amp;sp=point.46.880556_-95.683611_Hawley" TargetMode="External"/><Relationship Id="rId2773" Type="http://schemas.openxmlformats.org/officeDocument/2006/relationships/hyperlink" Target="https://www.google.com/maps/@42.597500,-114.403300,450m/data=!3m1!1e3!4m5!3m4!1s0x0:0x0!8m2!3d42.597500!4d-114.403300" TargetMode="External"/><Relationship Id="rId3824" Type="http://schemas.openxmlformats.org/officeDocument/2006/relationships/hyperlink" Target="https://www.bing.com/maps?cp=40.971826~-91.551221&amp;style=o&amp;lvl=18&amp;dir=0&amp;sp=point.40.971826_-91.551221_Mt%20Pleasant" TargetMode="External"/><Relationship Id="rId9386" Type="http://schemas.openxmlformats.org/officeDocument/2006/relationships/hyperlink" Target="https://www.bing.com/maps?cp=32.804100~-115.247500&amp;style=o&amp;lvl=18&amp;dir=0&amp;sp=point.32.804100_-115.247500_Ormesa%20IE" TargetMode="External"/><Relationship Id="rId12367" Type="http://schemas.openxmlformats.org/officeDocument/2006/relationships/hyperlink" Target="https://www.google.com/maps/@25.475600,-80.470000,450m/data=!3m1!1e3!4m5!3m4!1s0x0:0x0!8m2!3d25.475600!4d-80.470000" TargetMode="External"/><Relationship Id="rId13418" Type="http://schemas.openxmlformats.org/officeDocument/2006/relationships/hyperlink" Target="https://www.bing.com/maps?cp=44.381700~-68.286900&amp;style=o&amp;lvl=18&amp;dir=0&amp;sp=point.44.381700_-68.286900_Bar%20Harbor" TargetMode="External"/><Relationship Id="rId745" Type="http://schemas.openxmlformats.org/officeDocument/2006/relationships/hyperlink" Target="https://www.google.com/maps/@36.421507,-93.847373,450m/data=!3m1!1e3!4m5!3m4!1s0x0:0x0!8m2!3d36.421507!4d-93.847373" TargetMode="External"/><Relationship Id="rId1375" Type="http://schemas.openxmlformats.org/officeDocument/2006/relationships/hyperlink" Target="https://www.google.com/maps/@33.764741,-118.099130,450m/data=!3m1!1e3!4m5!3m4!1s0x0:0x0!8m2!3d33.764741!4d-118.099130" TargetMode="External"/><Relationship Id="rId2426" Type="http://schemas.openxmlformats.org/officeDocument/2006/relationships/hyperlink" Target="https://www.bing.com/maps?cp=33.823900~-84.475800&amp;style=o&amp;lvl=18&amp;dir=0&amp;sp=point.33.823900_-84.475800_Jack%20McDonough" TargetMode="External"/><Relationship Id="rId5996" Type="http://schemas.openxmlformats.org/officeDocument/2006/relationships/hyperlink" Target="https://www.bing.com/maps?cp=38.741200~-89.684900&amp;style=o&amp;lvl=18&amp;dir=0&amp;sp=point.38.741200_-89.684900_Highland" TargetMode="External"/><Relationship Id="rId9039" Type="http://schemas.openxmlformats.org/officeDocument/2006/relationships/hyperlink" Target="https://www.google.com/maps/@34.091180,-117.526630,450m/data=!3m1!1e3!4m5!3m4!1s0x0:0x0!8m2!3d34.091180!4d-117.526630" TargetMode="External"/><Relationship Id="rId81" Type="http://schemas.openxmlformats.org/officeDocument/2006/relationships/hyperlink" Target="https://www.google.com/maps/@32.618900,-86.254800,450m/data=!3m1!1e3!4m5!3m4!1s0x0:0x0!8m2!3d32.618900!4d-86.254800" TargetMode="External"/><Relationship Id="rId1028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4598" Type="http://schemas.openxmlformats.org/officeDocument/2006/relationships/hyperlink" Target="https://www.bing.com/maps?cp=38.183100~-85.889200&amp;style=o&amp;lvl=18&amp;dir=0&amp;sp=point.38.183100_-85.889200_Cane%20Run" TargetMode="External"/><Relationship Id="rId5649" Type="http://schemas.openxmlformats.org/officeDocument/2006/relationships/hyperlink" Target="https://www.google.com/maps/@34.131214,-117.425324,450m/data=!3m1!1e3!4m5!3m4!1s0x0:0x0!8m2!3d34.131214!4d-117.425324" TargetMode="External"/><Relationship Id="rId9520" Type="http://schemas.openxmlformats.org/officeDocument/2006/relationships/hyperlink" Target="https://www.bing.com/maps?cp=37.566881~-101.751065&amp;style=o&amp;lvl=18&amp;dir=0&amp;sp=point.37.566881_-101.751065_Johnson" TargetMode="External"/><Relationship Id="rId7071" Type="http://schemas.openxmlformats.org/officeDocument/2006/relationships/hyperlink" Target="https://www.google.com/maps/@37.658889,-122.059444,450m/data=!3m1!1e3!4m5!3m4!1s0x0:0x0!8m2!3d37.658889!4d-122.059444" TargetMode="External"/><Relationship Id="rId8122" Type="http://schemas.openxmlformats.org/officeDocument/2006/relationships/hyperlink" Target="https://www.bing.com/maps?cp=46.848000~-68.002600&amp;style=o&amp;lvl=18&amp;dir=0&amp;sp=point.46.848000_-68.002600_Caribou%20Generation%20Station" TargetMode="External"/><Relationship Id="rId11450" Type="http://schemas.openxmlformats.org/officeDocument/2006/relationships/hyperlink" Target="https://www.bing.com/maps?cp=37.701956~-121.613708&amp;style=o&amp;lvl=18&amp;dir=0&amp;sp=point.37.701956_-121.613708_Patterson%20Pass" TargetMode="External"/><Relationship Id="rId12501" Type="http://schemas.openxmlformats.org/officeDocument/2006/relationships/hyperlink" Target="https://www.google.com/maps/@47.534400,-111.204500,450m/data=!3m1!1e3!4m5!3m4!1s0x0:0x0!8m2!3d47.534400!4d-111.204500" TargetMode="External"/><Relationship Id="rId10052" Type="http://schemas.openxmlformats.org/officeDocument/2006/relationships/hyperlink" Target="https://www.bing.com/maps?cp=32.148600~-81.145800&amp;style=o&amp;lvl=18&amp;dir=0&amp;sp=point.32.148600_-81.145800_Kraft" TargetMode="External"/><Relationship Id="rId11103" Type="http://schemas.openxmlformats.org/officeDocument/2006/relationships/hyperlink" Target="https://www.google.com/maps/@33.195000,-83.298300,450m/data=!3m1!1e3!4m5!3m4!1s0x0:0x0!8m2!3d33.195000!4d-83.298300" TargetMode="External"/><Relationship Id="rId14673" Type="http://schemas.openxmlformats.org/officeDocument/2006/relationships/hyperlink" Target="https://www.google.com/maps/@40.712500,-74.970278,450m/data=!3m1!1e3!4m5!3m4!1s0x0:0x0!8m2!3d40.712500!4d-74.970278" TargetMode="External"/><Relationship Id="rId15724" Type="http://schemas.openxmlformats.org/officeDocument/2006/relationships/hyperlink" Target="https://www.bing.com/maps?cp=32.607778~-95.206388&amp;style=o&amp;lvl=18&amp;dir=0&amp;sp=point.32.607778_-95.206388_ExxonMobil%20Hawkins%20Gas%20Plant" TargetMode="External"/><Relationship Id="rId3681" Type="http://schemas.openxmlformats.org/officeDocument/2006/relationships/hyperlink" Target="https://www.google.com/maps/@41.644542,-95.315283,450m/data=!3m1!1e3!4m5!3m4!1s0x0:0x0!8m2!3d41.644542!4d-95.315283" TargetMode="External"/><Relationship Id="rId4732" Type="http://schemas.openxmlformats.org/officeDocument/2006/relationships/hyperlink" Target="https://www.bing.com/maps?cp=30.284400~-93.291100&amp;style=o&amp;lvl=18&amp;dir=0&amp;sp=point.30.284400_-93.291100_R%20S%20Nelson" TargetMode="External"/><Relationship Id="rId13275" Type="http://schemas.openxmlformats.org/officeDocument/2006/relationships/hyperlink" Target="https://www.google.com/maps/@41.748669,-71.106469,450m/data=!3m1!1e3!4m5!3m4!1s0x0:0x0!8m2!3d41.748669!4d-71.106469" TargetMode="External"/><Relationship Id="rId14326" Type="http://schemas.openxmlformats.org/officeDocument/2006/relationships/hyperlink" Target="https://www.bing.com/maps?cp=45.362820~-84.294970&amp;style=o&amp;lvl=18&amp;dir=0&amp;sp=point.45.362820_-84.294970_Tower" TargetMode="External"/><Relationship Id="rId2283" Type="http://schemas.openxmlformats.org/officeDocument/2006/relationships/hyperlink" Target="https://www.google.com/maps/@26.612767,-80.067700,450m/data=!3m1!1e3!4m5!3m4!1s0x0:0x0!8m2!3d26.612767!4d-80.067700" TargetMode="External"/><Relationship Id="rId3334" Type="http://schemas.openxmlformats.org/officeDocument/2006/relationships/hyperlink" Target="https://www.bing.com/maps?cp=39.711319~-86.196867&amp;style=o&amp;lvl=18&amp;dir=0&amp;sp=point.39.711319_-86.196867_Harding%20Street" TargetMode="External"/><Relationship Id="rId7955" Type="http://schemas.openxmlformats.org/officeDocument/2006/relationships/hyperlink" Target="https://www.google.com/maps/@28.790186,-81.089015,450m/data=!3m1!1e3!4m5!3m4!1s0x0:0x0!8m2!3d28.790186!4d-81.089015" TargetMode="External"/><Relationship Id="rId255" Type="http://schemas.openxmlformats.org/officeDocument/2006/relationships/hyperlink" Target="https://www.google.com/maps/@31.488019,-87.910747,450m/data=!3m1!1e3!4m5!3m4!1s0x0:0x0!8m2!3d31.488019!4d-87.910747" TargetMode="External"/><Relationship Id="rId6557" Type="http://schemas.openxmlformats.org/officeDocument/2006/relationships/hyperlink" Target="https://www.google.com/maps/@40.719700,-74.130000,450m/data=!3m1!1e3!4m5!3m4!1s0x0:0x0!8m2!3d40.719700!4d-74.130000" TargetMode="External"/><Relationship Id="rId7608" Type="http://schemas.openxmlformats.org/officeDocument/2006/relationships/hyperlink" Target="https://www.bing.com/maps?cp=43.959900~-84.336000&amp;style=o&amp;lvl=18&amp;dir=0&amp;sp=point.43.959900_-84.336000_Smallwood" TargetMode="External"/><Relationship Id="rId10936" Type="http://schemas.openxmlformats.org/officeDocument/2006/relationships/hyperlink" Target="https://www.bing.com/maps?cp=39.608800~-84.292100&amp;style=o&amp;lvl=18&amp;dir=0&amp;sp=point.39.608800_-84.292100_O%20H%20Hutchings" TargetMode="External"/><Relationship Id="rId5159" Type="http://schemas.openxmlformats.org/officeDocument/2006/relationships/hyperlink" Target="https://www.google.com/maps/@43.239700,-94.749800,450m/data=!3m1!1e3!4m5!3m4!1s0x0:0x0!8m2!3d43.239700!4d-94.749800" TargetMode="External"/><Relationship Id="rId9030" Type="http://schemas.openxmlformats.org/officeDocument/2006/relationships/hyperlink" Target="https://www.bing.com/maps?cp=46.103887~-122.918429&amp;style=o&amp;lvl=18&amp;dir=0&amp;sp=point.46.103887_-122.918429_Longview%20Fibre" TargetMode="External"/><Relationship Id="rId12011" Type="http://schemas.openxmlformats.org/officeDocument/2006/relationships/hyperlink" Target="https://www.google.com/maps/@40.880000,-82.656700,450m/data=!3m1!1e3!4m5!3m4!1s0x0:0x0!8m2!3d40.880000!4d-82.656700" TargetMode="External"/><Relationship Id="rId15581" Type="http://schemas.openxmlformats.org/officeDocument/2006/relationships/hyperlink" Target="https://www.google.com/maps/@47.183333,-119.300000,450m/data=!3m1!1e3!4m5!3m4!1s0x0:0x0!8m2!3d47.183333!4d-119.300000" TargetMode="External"/><Relationship Id="rId1769" Type="http://schemas.openxmlformats.org/officeDocument/2006/relationships/hyperlink" Target="https://www.google.com/maps/@38.453191,-107.337483,450m/data=!3m1!1e3!4m5!3m4!1s0x0:0x0!8m2!3d38.453191!4d-107.337483" TargetMode="External"/><Relationship Id="rId3191" Type="http://schemas.openxmlformats.org/officeDocument/2006/relationships/hyperlink" Target="https://www.google.com/maps/@41.909200,-89.050400,450m/data=!3m1!1e3!4m5!3m4!1s0x0:0x0!8m2!3d41.909200!4d-89.050400" TargetMode="External"/><Relationship Id="rId4242" Type="http://schemas.openxmlformats.org/officeDocument/2006/relationships/hyperlink" Target="https://www.bing.com/maps?cp=38.513000~-98.774700&amp;style=o&amp;lvl=18&amp;dir=0&amp;sp=point.38.513000_-98.774700_Hoisington" TargetMode="External"/><Relationship Id="rId5640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14183" Type="http://schemas.openxmlformats.org/officeDocument/2006/relationships/hyperlink" Target="https://www.google.com/maps/@20.023333,-155.746667,450m/data=!3m1!1e3!4m5!3m4!1s0x0:0x0!8m2!3d20.023333!4d-155.746667" TargetMode="External"/><Relationship Id="rId15234" Type="http://schemas.openxmlformats.org/officeDocument/2006/relationships/hyperlink" Target="https://www.bing.com/maps?cp=37.383110~-98.070364&amp;style=o&amp;lvl=18&amp;dir=0&amp;sp=point.37.383110_-98.070364_Kingman%20Municipal%20Power%20and%20Light%20Plant" TargetMode="External"/><Relationship Id="rId8863" Type="http://schemas.openxmlformats.org/officeDocument/2006/relationships/hyperlink" Target="https://www.google.com/maps/@61.580678,-159.535643,450m/data=!3m1!1e3!4m5!3m4!1s0x0:0x0!8m2!3d61.580678!4d-159.535643" TargetMode="External"/><Relationship Id="rId9914" Type="http://schemas.openxmlformats.org/officeDocument/2006/relationships/hyperlink" Target="https://www.bing.com/maps?cp=38.788100~-122.721900&amp;style=o&amp;lvl=18&amp;dir=0&amp;sp=point.38.788100_-122.721900_West%20Ford%20Flat%20Power%20Plant" TargetMode="External"/><Relationship Id="rId10793" Type="http://schemas.openxmlformats.org/officeDocument/2006/relationships/hyperlink" Target="https://www.google.com/maps/@40.667900,-73.978700,450m/data=!3m1!1e3!4m5!3m4!1s0x0:0x0!8m2!3d40.667900!4d-73.978700" TargetMode="External"/><Relationship Id="rId11844" Type="http://schemas.openxmlformats.org/officeDocument/2006/relationships/hyperlink" Target="https://www.bing.com/maps?cp=25.435600~-80.330800&amp;style=o&amp;lvl=18&amp;dir=0&amp;sp=point.25.435600_-80.330800_Turkey%20Point" TargetMode="External"/><Relationship Id="rId1903" Type="http://schemas.openxmlformats.org/officeDocument/2006/relationships/hyperlink" Target="https://www.google.com/maps/@41.383300,-73.171400,450m/data=!3m1!1e3!4m5!3m4!1s0x0:0x0!8m2!3d41.383300!4d-73.171400" TargetMode="External"/><Relationship Id="rId7465" Type="http://schemas.openxmlformats.org/officeDocument/2006/relationships/hyperlink" Target="https://www.google.com/maps/@40.688333,-73.630833,450m/data=!3m1!1e3!4m5!3m4!1s0x0:0x0!8m2!3d40.688333!4d-73.630833" TargetMode="External"/><Relationship Id="rId8516" Type="http://schemas.openxmlformats.org/officeDocument/2006/relationships/hyperlink" Target="https://www.bing.com/maps?cp=42.046900~-104.186300&amp;style=o&amp;lvl=18&amp;dir=0&amp;sp=point.42.046900_-104.186300_Western%20Sugar%20Coop%20-%20Torrington" TargetMode="External"/><Relationship Id="rId10446" Type="http://schemas.openxmlformats.org/officeDocument/2006/relationships/hyperlink" Target="https://www.bing.com/maps?cp=28.811828~-81.865273&amp;style=o&amp;lvl=18&amp;dir=0&amp;sp=point.28.811828_-81.865273_Cutrale%20Citrus%20Juices%20USA%20I" TargetMode="External"/><Relationship Id="rId6067" Type="http://schemas.openxmlformats.org/officeDocument/2006/relationships/hyperlink" Target="https://www.google.com/maps/@41.300600,-82.180300,450m/data=!3m1!1e3!4m5!3m4!1s0x0:0x0!8m2!3d41.300600!4d-82.180300" TargetMode="External"/><Relationship Id="rId7118" Type="http://schemas.openxmlformats.org/officeDocument/2006/relationships/hyperlink" Target="https://www.bing.com/maps?cp=35.189700~-81.012200&amp;style=o&amp;lvl=18&amp;dir=0&amp;sp=point.35.189700_-81.012200_G%20G%20Allen" TargetMode="External"/><Relationship Id="rId996" Type="http://schemas.openxmlformats.org/officeDocument/2006/relationships/hyperlink" Target="https://www.bing.com/maps?cp=39.722892~-121.469814&amp;style=o&amp;lvl=18&amp;dir=0&amp;sp=point.39.722892_-121.469814_Poe" TargetMode="External"/><Relationship Id="rId2677" Type="http://schemas.openxmlformats.org/officeDocument/2006/relationships/hyperlink" Target="https://www.google.com/maps/@60.555889,-145.752983,450m/data=!3m1!1e3!4m5!3m4!1s0x0:0x0!8m2!3d60.555889!4d-145.752983" TargetMode="External"/><Relationship Id="rId3728" Type="http://schemas.openxmlformats.org/officeDocument/2006/relationships/hyperlink" Target="https://www.bing.com/maps?cp=42.848600~-94.850600&amp;style=o&amp;lvl=18&amp;dir=0&amp;sp=point.42.848600_-94.850600_Laurens" TargetMode="External"/><Relationship Id="rId13669" Type="http://schemas.openxmlformats.org/officeDocument/2006/relationships/hyperlink" Target="https://www.google.com/maps/@44.862200,-71.304200,450m/data=!3m1!1e3!4m5!3m4!1s0x0:0x0!8m2!3d44.862200!4d-71.304200" TargetMode="External"/><Relationship Id="rId15091" Type="http://schemas.openxmlformats.org/officeDocument/2006/relationships/hyperlink" Target="https://www.google.com/maps/@39.298333,-96.573888,450m/data=!3m1!1e3!4m5!3m4!1s0x0:0x0!8m2!3d39.298333!4d-96.573888" TargetMode="External"/><Relationship Id="rId16142" Type="http://schemas.openxmlformats.org/officeDocument/2006/relationships/hyperlink" Target="https://www.bing.com/maps?cp=41.926111~-85.010277&amp;style=o&amp;lvl=18&amp;dir=0&amp;sp=point.41.926111_-85.010277_Modular%20Power%20LLC" TargetMode="External"/><Relationship Id="rId649" Type="http://schemas.openxmlformats.org/officeDocument/2006/relationships/hyperlink" Target="https://www.google.com/maps/@37.629360,-120.931390,450m/data=!3m1!1e3!4m5!3m4!1s0x0:0x0!8m2!3d37.629360!4d-120.931390" TargetMode="External"/><Relationship Id="rId1279" Type="http://schemas.openxmlformats.org/officeDocument/2006/relationships/hyperlink" Target="https://www.google.com/maps/@32.705435,-115.030975,450m/data=!3m1!1e3!4m5!3m4!1s0x0:0x0!8m2!3d32.705435!4d-115.030975" TargetMode="External"/><Relationship Id="rId5150" Type="http://schemas.openxmlformats.org/officeDocument/2006/relationships/hyperlink" Target="https://www.bing.com/maps?cp=42.390800~-71.067500&amp;style=o&amp;lvl=18&amp;dir=0&amp;sp=point.42.390800_-71.067500_Mystic%20Generating%20Station" TargetMode="External"/><Relationship Id="rId6201" Type="http://schemas.openxmlformats.org/officeDocument/2006/relationships/hyperlink" Target="https://www.google.com/maps/@44.011000,-96.044600,450m/data=!3m1!1e3!4m5!3m4!1s0x0:0x0!8m2!3d44.011000!4d-96.044600" TargetMode="External"/><Relationship Id="rId8373" Type="http://schemas.openxmlformats.org/officeDocument/2006/relationships/hyperlink" Target="https://www.google.com/maps/@59.059744,-160.380278,450m/data=!3m1!1e3!4m5!3m4!1s0x0:0x0!8m2!3d59.059744!4d-160.380278" TargetMode="External"/><Relationship Id="rId9771" Type="http://schemas.openxmlformats.org/officeDocument/2006/relationships/hyperlink" Target="https://www.google.com/maps/@61.222100,-149.866100,450m/data=!3m1!1e3!4m5!3m4!1s0x0:0x0!8m2!3d61.222100!4d-149.866100" TargetMode="External"/><Relationship Id="rId12752" Type="http://schemas.openxmlformats.org/officeDocument/2006/relationships/hyperlink" Target="https://www.bing.com/maps?cp=47.938300~-97.935000&amp;style=o&amp;lvl=18&amp;dir=0&amp;sp=point.47.938300_-97.935000_Grand%20Forks" TargetMode="External"/><Relationship Id="rId13803" Type="http://schemas.openxmlformats.org/officeDocument/2006/relationships/hyperlink" Target="https://www.google.com/maps/@39.833600,-99.890300,450m/data=!3m1!1e3!4m5!3m4!1s0x0:0x0!8m2!3d39.833600!4d-99.890300" TargetMode="External"/><Relationship Id="rId1760" Type="http://schemas.openxmlformats.org/officeDocument/2006/relationships/hyperlink" Target="https://www.bing.com/maps?cp=37.178979~-104.487492&amp;style=o&amp;lvl=18&amp;dir=0&amp;sp=point.37.178979_-104.487492_Trinidad%20(CO)" TargetMode="External"/><Relationship Id="rId2811" Type="http://schemas.openxmlformats.org/officeDocument/2006/relationships/hyperlink" Target="https://www.google.com/maps/@42.644550,-111.696689,450m/data=!3m1!1e3!4m5!3m4!1s0x0:0x0!8m2!3d42.644550!4d-111.696689" TargetMode="External"/><Relationship Id="rId8026" Type="http://schemas.openxmlformats.org/officeDocument/2006/relationships/hyperlink" Target="https://www.bing.com/maps?cp=42.927800~-76.592100&amp;style=o&amp;lvl=18&amp;dir=0&amp;sp=point.42.927800_-76.592100_Auburn%20State%20Street" TargetMode="External"/><Relationship Id="rId9424" Type="http://schemas.openxmlformats.org/officeDocument/2006/relationships/hyperlink" Target="https://www.bing.com/maps?cp=60.873100~-162.519700&amp;style=o&amp;lvl=18&amp;dir=0&amp;sp=point.60.873100_-162.519700_Kasigluk" TargetMode="External"/><Relationship Id="rId11354" Type="http://schemas.openxmlformats.org/officeDocument/2006/relationships/hyperlink" Target="https://www.bing.com/maps?cp=29.628338~-81.585084&amp;style=o&amp;lvl=18&amp;dir=0&amp;sp=point.29.628338_-81.585084_Putnam" TargetMode="External"/><Relationship Id="rId12405" Type="http://schemas.openxmlformats.org/officeDocument/2006/relationships/hyperlink" Target="https://www.google.com/maps/@41.157800,-101.129200,450m/data=!3m1!1e3!4m5!3m4!1s0x0:0x0!8m2!3d41.157800!4d-101.129200" TargetMode="External"/><Relationship Id="rId15975" Type="http://schemas.openxmlformats.org/officeDocument/2006/relationships/hyperlink" Target="https://www.google.com/maps/@27.850000,-97.616700,450m/data=!3m1!1e3!4m5!3m4!1s0x0:0x0!8m2!3d27.850000!4d-97.616700" TargetMode="External"/><Relationship Id="rId1413" Type="http://schemas.openxmlformats.org/officeDocument/2006/relationships/hyperlink" Target="https://www.google.com/maps/@63.335520,-142.999970,450m/data=!3m1!1e3!4m5!3m4!1s0x0:0x0!8m2!3d63.335520!4d-142.999970" TargetMode="External"/><Relationship Id="rId4983" Type="http://schemas.openxmlformats.org/officeDocument/2006/relationships/hyperlink" Target="https://www.google.com/maps/@37.994134,-75.837679,450m/data=!3m1!1e3!4m5!3m4!1s0x0:0x0!8m2!3d37.994134!4d-75.837679" TargetMode="External"/><Relationship Id="rId11007" Type="http://schemas.openxmlformats.org/officeDocument/2006/relationships/hyperlink" Target="https://www.google.com/maps/@39.366200,-74.444100,450m/data=!3m1!1e3!4m5!3m4!1s0x0:0x0!8m2!3d39.366200!4d-74.444100" TargetMode="External"/><Relationship Id="rId14577" Type="http://schemas.openxmlformats.org/officeDocument/2006/relationships/hyperlink" Target="https://www.google.com/maps/@39.737348,-105.016991,450m/data=!3m1!1e3!4m5!3m4!1s0x0:0x0!8m2!3d39.737348!4d-105.016991" TargetMode="External"/><Relationship Id="rId15628" Type="http://schemas.openxmlformats.org/officeDocument/2006/relationships/hyperlink" Target="https://www.bing.com/maps?cp=34.883600~-99.502200&amp;style=o&amp;lvl=18&amp;dir=0&amp;sp=point.34.883600_-99.502200_Mangum" TargetMode="External"/><Relationship Id="rId3585" Type="http://schemas.openxmlformats.org/officeDocument/2006/relationships/hyperlink" Target="https://www.google.com/maps/@43.292628,-94.217075,450m/data=!3m1!1e3!4m5!3m4!1s0x0:0x0!8m2!3d43.292628!4d-94.217075" TargetMode="External"/><Relationship Id="rId4636" Type="http://schemas.openxmlformats.org/officeDocument/2006/relationships/hyperlink" Target="https://www.bing.com/maps?cp=37.021700~-88.221100&amp;style=o&amp;lvl=18&amp;dir=0&amp;sp=point.37.021700_-88.221100_Barkley" TargetMode="External"/><Relationship Id="rId13179" Type="http://schemas.openxmlformats.org/officeDocument/2006/relationships/hyperlink" Target="https://www.google.com/maps/@41.748669,-71.106469,450m/data=!3m1!1e3!4m5!3m4!1s0x0:0x0!8m2!3d41.748669!4d-71.106469" TargetMode="External"/><Relationship Id="rId2187" Type="http://schemas.openxmlformats.org/officeDocument/2006/relationships/hyperlink" Target="https://www.google.com/maps/@30.268600,-85.700300,450m/data=!3m1!1e3!4m5!3m4!1s0x0:0x0!8m2!3d30.268600!4d-85.700300" TargetMode="External"/><Relationship Id="rId3238" Type="http://schemas.openxmlformats.org/officeDocument/2006/relationships/hyperlink" Target="https://www.bing.com/maps?cp=39.596667~-88.611944&amp;style=o&amp;lvl=18&amp;dir=0&amp;sp=point.39.596667_-88.611944_Sullivan%20(IL)" TargetMode="External"/><Relationship Id="rId7859" Type="http://schemas.openxmlformats.org/officeDocument/2006/relationships/hyperlink" Target="https://www.google.com/maps/@39.432181,-84.210925,450m/data=!3m1!1e3!4m5!3m4!1s0x0:0x0!8m2!3d39.432181!4d-84.210925" TargetMode="External"/><Relationship Id="rId159" Type="http://schemas.openxmlformats.org/officeDocument/2006/relationships/hyperlink" Target="https://www.google.com/maps/@44.050100,-94.417800,450m/data=!3m1!1e3!4m5!3m4!1s0x0:0x0!8m2!3d44.050100!4d-94.417800" TargetMode="External"/><Relationship Id="rId9281" Type="http://schemas.openxmlformats.org/officeDocument/2006/relationships/hyperlink" Target="https://www.google.com/maps/@36.800600,-108.438600,450m/data=!3m1!1e3!4m5!3m4!1s0x0:0x0!8m2!3d36.800600!4d-108.438600" TargetMode="External"/><Relationship Id="rId13660" Type="http://schemas.openxmlformats.org/officeDocument/2006/relationships/hyperlink" Target="https://www.bing.com/maps?cp=30.038649~-90.828312&amp;style=o&amp;lvl=18&amp;dir=0&amp;sp=point.30.038649_-90.828312_Mosaic%20Phosphates%20Uncle%20Sam" TargetMode="External"/><Relationship Id="rId14711" Type="http://schemas.openxmlformats.org/officeDocument/2006/relationships/hyperlink" Target="https://www.google.com/maps/@34.233333,-119.194444,450m/data=!3m1!1e3!4m5!3m4!1s0x0:0x0!8m2!3d34.233333!4d-119.194444" TargetMode="External"/><Relationship Id="rId1270" Type="http://schemas.openxmlformats.org/officeDocument/2006/relationships/hyperlink" Target="https://www.bing.com/maps?cp=37.809388~-120.299254&amp;style=o&amp;lvl=18&amp;dir=0&amp;sp=point.37.809388_-120.299254_Moccasin" TargetMode="External"/><Relationship Id="rId12262" Type="http://schemas.openxmlformats.org/officeDocument/2006/relationships/hyperlink" Target="https://www.bing.com/maps?cp=69.740833~-163.005833&amp;style=o&amp;lvl=18&amp;dir=0&amp;sp=point.69.740833_-163.005833_NSB%20Point%20Lay%20Utility" TargetMode="External"/><Relationship Id="rId13313" Type="http://schemas.openxmlformats.org/officeDocument/2006/relationships/hyperlink" Target="https://www.google.com/maps/@30.337500,-95.410800,450m/data=!3m1!1e3!4m5!3m4!1s0x0:0x0!8m2!3d30.337500!4d-95.410800" TargetMode="External"/><Relationship Id="rId640" Type="http://schemas.openxmlformats.org/officeDocument/2006/relationships/hyperlink" Target="https://www.bing.com/maps?cp=33.553600~-111.443100&amp;style=o&amp;lvl=18&amp;dir=0&amp;sp=point.33.553600_-111.443100_Mormon%20Flat" TargetMode="External"/><Relationship Id="rId2321" Type="http://schemas.openxmlformats.org/officeDocument/2006/relationships/hyperlink" Target="https://www.google.com/maps/@28.493232,-80.780124,450m/data=!3m1!1e3!4m5!3m4!1s0x0:0x0!8m2!3d28.493232!4d-80.780124" TargetMode="External"/><Relationship Id="rId5891" Type="http://schemas.openxmlformats.org/officeDocument/2006/relationships/hyperlink" Target="https://www.google.com/maps/@42.297949,-71.436065,450m/data=!3m1!1e3!4m5!3m4!1s0x0:0x0!8m2!3d42.297949!4d-71.436065" TargetMode="External"/><Relationship Id="rId6942" Type="http://schemas.openxmlformats.org/officeDocument/2006/relationships/hyperlink" Target="https://www.bing.com/maps?cp=43.560833~-71.780556&amp;style=o&amp;lvl=18&amp;dir=0&amp;sp=point.43.560833_-71.780556_Indeck%20Energy-Alexandria" TargetMode="External"/><Relationship Id="rId15485" Type="http://schemas.openxmlformats.org/officeDocument/2006/relationships/hyperlink" Target="https://www.google.com/maps/@40.545800,-84.388900,450m/data=!3m1!1e3!4m5!3m4!1s0x0:0x0!8m2!3d40.545800!4d-84.388900" TargetMode="External"/><Relationship Id="rId4493" Type="http://schemas.openxmlformats.org/officeDocument/2006/relationships/hyperlink" Target="https://www.google.com/maps/@39.436190,-99.277930,450m/data=!3m1!1e3!4m5!3m4!1s0x0:0x0!8m2!3d39.436190!4d-99.277930" TargetMode="External"/><Relationship Id="rId5544" Type="http://schemas.openxmlformats.org/officeDocument/2006/relationships/hyperlink" Target="https://www.bing.com/maps?cp=34.075000~-117.516944&amp;style=o&amp;lvl=18&amp;dir=0&amp;sp=point.34.075000_-117.516944_Solar%20Photovoltaic%20Project" TargetMode="External"/><Relationship Id="rId14087" Type="http://schemas.openxmlformats.org/officeDocument/2006/relationships/hyperlink" Target="https://www.google.com/maps/@41.915800,-101.133900,450m/data=!3m1!1e3!4m5!3m4!1s0x0:0x0!8m2!3d41.915800!4d-101.133900" TargetMode="External"/><Relationship Id="rId15138" Type="http://schemas.openxmlformats.org/officeDocument/2006/relationships/hyperlink" Target="https://www.bing.com/maps?cp=42.106250~-87.813738&amp;style=o&amp;lvl=18&amp;dir=0&amp;sp=point.42.106250_-87.813738_Lake%20Gas%20Recovery" TargetMode="External"/><Relationship Id="rId3095" Type="http://schemas.openxmlformats.org/officeDocument/2006/relationships/hyperlink" Target="https://www.google.com/maps/@39.392138,-87.685130,450m/data=!3m1!1e3!4m5!3m4!1s0x0:0x0!8m2!3d39.392138!4d-87.685130" TargetMode="External"/><Relationship Id="rId4146" Type="http://schemas.openxmlformats.org/officeDocument/2006/relationships/hyperlink" Target="https://www.bing.com/maps?cp=39.373966~-97.127211&amp;style=o&amp;lvl=18&amp;dir=0&amp;sp=point.39.373966_-97.127211_Clay%20Center" TargetMode="External"/><Relationship Id="rId8767" Type="http://schemas.openxmlformats.org/officeDocument/2006/relationships/hyperlink" Target="https://www.google.com/maps/@38.752347,-77.462918,450m/data=!3m1!1e3!4m5!3m4!1s0x0:0x0!8m2!3d38.752347!4d-77.462918" TargetMode="External"/><Relationship Id="rId9818" Type="http://schemas.openxmlformats.org/officeDocument/2006/relationships/hyperlink" Target="https://www.bing.com/maps?cp=26.068600~-80.198400&amp;style=o&amp;lvl=18&amp;dir=0&amp;sp=point.26.068600_-80.198400_Lauderdale" TargetMode="External"/><Relationship Id="rId10697" Type="http://schemas.openxmlformats.org/officeDocument/2006/relationships/hyperlink" Target="https://www.google.com/maps/@29.822222,-91.542500,450m/data=!3m1!1e3!4m5!3m4!1s0x0:0x0!8m2!3d29.822222!4d-91.542500" TargetMode="External"/><Relationship Id="rId1807" Type="http://schemas.openxmlformats.org/officeDocument/2006/relationships/hyperlink" Target="https://www.google.com/maps/@39.048802,-121.316966,450m/data=!3m1!1e3!4m5!3m4!1s0x0:0x0!8m2!3d39.048802!4d-121.316966" TargetMode="External"/><Relationship Id="rId7369" Type="http://schemas.openxmlformats.org/officeDocument/2006/relationships/hyperlink" Target="https://www.google.com/maps/@45.693182,-119.808819,450m/data=!3m1!1e3!4m5!3m4!1s0x0:0x0!8m2!3d45.693182!4d-119.808819" TargetMode="External"/><Relationship Id="rId11748" Type="http://schemas.openxmlformats.org/officeDocument/2006/relationships/hyperlink" Target="https://www.bing.com/maps?cp=35.372167~-120.856562&amp;style=o&amp;lvl=18&amp;dir=0&amp;sp=point.35.372167_-120.856562_Dynegy%20Morro%20Bay%20LLC" TargetMode="External"/><Relationship Id="rId13170" Type="http://schemas.openxmlformats.org/officeDocument/2006/relationships/hyperlink" Target="https://www.bing.com/maps?cp=35.488289~-108.426497&amp;style=o&amp;lvl=18&amp;dir=0&amp;sp=point.35.488289_-108.426497_Gallup%20Refinery" TargetMode="External"/><Relationship Id="rId14221" Type="http://schemas.openxmlformats.org/officeDocument/2006/relationships/hyperlink" Target="https://www.google.com/maps/@42.061900,-70.979400,450m/data=!3m1!1e3!4m5!3m4!1s0x0:0x0!8m2!3d42.061900!4d-70.979400" TargetMode="External"/><Relationship Id="rId150" Type="http://schemas.openxmlformats.org/officeDocument/2006/relationships/hyperlink" Target="https://www.bing.com/maps?cp=33.244211~-86.458056&amp;style=o&amp;lvl=18&amp;dir=0&amp;sp=point.33.244211_-86.458056_E%20C%20Gaston" TargetMode="External"/><Relationship Id="rId3979" Type="http://schemas.openxmlformats.org/officeDocument/2006/relationships/hyperlink" Target="https://www.google.com/maps/@41.337200,-94.012600,450m/data=!3m1!1e3!4m5!3m4!1s0x0:0x0!8m2!3d41.337200!4d-94.012600" TargetMode="External"/><Relationship Id="rId6452" Type="http://schemas.openxmlformats.org/officeDocument/2006/relationships/hyperlink" Target="https://www.bing.com/maps?cp=61.936456~-162.880706&amp;style=o&amp;lvl=18&amp;dir=0&amp;sp=point.61.936456_-162.880706_Pilot%20Station" TargetMode="External"/><Relationship Id="rId7850" Type="http://schemas.openxmlformats.org/officeDocument/2006/relationships/hyperlink" Target="https://www.bing.com/maps?cp=36.233800~-90.052100&amp;style=o&amp;lvl=18&amp;dir=0&amp;sp=point.36.233800_-90.052100_Kennett" TargetMode="External"/><Relationship Id="rId8901" Type="http://schemas.openxmlformats.org/officeDocument/2006/relationships/hyperlink" Target="https://www.google.com/maps/@38.456400,-85.837500,450m/data=!3m1!1e3!4m5!3m4!1s0x0:0x0!8m2!3d38.456400!4d-85.837500" TargetMode="External"/><Relationship Id="rId10831" Type="http://schemas.openxmlformats.org/officeDocument/2006/relationships/hyperlink" Target="https://www.google.com/maps/@33.483300,-111.817200,450m/data=!3m1!1e3!4m5!3m4!1s0x0:0x0!8m2!3d33.483300!4d-111.817200" TargetMode="External"/><Relationship Id="rId5054" Type="http://schemas.openxmlformats.org/officeDocument/2006/relationships/hyperlink" Target="https://www.bing.com/maps?cp=38.778600~-76.076900&amp;style=o&amp;lvl=18&amp;dir=0&amp;sp=point.38.778600_-76.076900_Easton" TargetMode="External"/><Relationship Id="rId6105" Type="http://schemas.openxmlformats.org/officeDocument/2006/relationships/hyperlink" Target="https://www.google.com/maps/@34.012800,-85.970800,450m/data=!3m1!1e3!4m5!3m4!1s0x0:0x0!8m2!3d34.012800!4d-85.970800" TargetMode="External"/><Relationship Id="rId7503" Type="http://schemas.openxmlformats.org/officeDocument/2006/relationships/hyperlink" Target="https://www.google.com/maps/@43.059800,-86.237900,450m/data=!3m1!1e3!4m5!3m4!1s0x0:0x0!8m2!3d43.059800!4d-86.237900" TargetMode="External"/><Relationship Id="rId16046" Type="http://schemas.openxmlformats.org/officeDocument/2006/relationships/hyperlink" Target="https://www.bing.com/maps?cp=33.129722~-117.081389&amp;style=o&amp;lvl=18&amp;dir=0&amp;sp=point.33.129722_-117.081389_Palomar%20Medical%20Center" TargetMode="External"/><Relationship Id="rId9675" Type="http://schemas.openxmlformats.org/officeDocument/2006/relationships/hyperlink" Target="https://www.google.com/maps/@44.057500,-90.024200,450m/data=!3m1!1e3!4m5!3m4!1s0x0:0x0!8m2!3d44.057500!4d-90.024200" TargetMode="External"/><Relationship Id="rId12656" Type="http://schemas.openxmlformats.org/officeDocument/2006/relationships/hyperlink" Target="https://www.bing.com/maps?cp=39.652500~-91.732500&amp;style=o&amp;lvl=18&amp;dir=0&amp;sp=point.39.652500_-91.732500_Monroe%20(MO)" TargetMode="External"/><Relationship Id="rId13707" Type="http://schemas.openxmlformats.org/officeDocument/2006/relationships/hyperlink" Target="https://www.google.com/maps/@40.616689,-73.647881,450m/data=!3m1!1e3!4m5!3m4!1s0x0:0x0!8m2!3d40.616689!4d-73.647881" TargetMode="External"/><Relationship Id="rId1664" Type="http://schemas.openxmlformats.org/officeDocument/2006/relationships/hyperlink" Target="https://www.bing.com/maps?cp=38.208100~-104.574700&amp;style=o&amp;lvl=18&amp;dir=0&amp;sp=point.38.208100_-104.574700_Comanche%20(CO)" TargetMode="External"/><Relationship Id="rId2715" Type="http://schemas.openxmlformats.org/officeDocument/2006/relationships/hyperlink" Target="https://www.google.com/maps/@44.099461,-70.220851,450m/data=!3m1!1e3!4m5!3m4!1s0x0:0x0!8m2!3d44.099461!4d-70.220851" TargetMode="External"/><Relationship Id="rId8277" Type="http://schemas.openxmlformats.org/officeDocument/2006/relationships/hyperlink" Target="https://www.google.com/maps/@64.616558,-162.263717,450m/data=!3m1!1e3!4m5!3m4!1s0x0:0x0!8m2!3d64.616558!4d-162.263717" TargetMode="External"/><Relationship Id="rId9328" Type="http://schemas.openxmlformats.org/officeDocument/2006/relationships/hyperlink" Target="https://www.bing.com/maps?cp=45.935600~-90.446800&amp;style=o&amp;lvl=18&amp;dir=0&amp;sp=point.45.935600_-90.446800_Northern%20States%20Flambeau" TargetMode="External"/><Relationship Id="rId11258" Type="http://schemas.openxmlformats.org/officeDocument/2006/relationships/hyperlink" Target="https://www.bing.com/maps?cp=45.238600~-68.657200&amp;style=o&amp;lvl=18&amp;dir=0&amp;sp=point.45.238600_-68.657200_Howland%20Hydro%20Station" TargetMode="External"/><Relationship Id="rId12309" Type="http://schemas.openxmlformats.org/officeDocument/2006/relationships/hyperlink" Target="https://www.google.com/maps/@39.485170,-86.418300,450m/data=!3m1!1e3!4m5!3m4!1s0x0:0x0!8m2!3d39.485170!4d-86.418300" TargetMode="External"/><Relationship Id="rId15879" Type="http://schemas.openxmlformats.org/officeDocument/2006/relationships/hyperlink" Target="https://www.google.com/maps/@44.980600,-108.842800,450m/data=!3m1!1e3!4m5!3m4!1s0x0:0x0!8m2!3d44.980600!4d-108.842800" TargetMode="External"/><Relationship Id="rId1317" Type="http://schemas.openxmlformats.org/officeDocument/2006/relationships/hyperlink" Target="https://www.google.com/maps/@34.587237,-118.656638,450m/data=!3m1!1e3!4m5!3m4!1s0x0:0x0!8m2!3d34.587237!4d-118.656638" TargetMode="External"/><Relationship Id="rId4887" Type="http://schemas.openxmlformats.org/officeDocument/2006/relationships/hyperlink" Target="https://www.google.com/maps/@44.569872,-69.681841,450m/data=!3m1!1e3!4m5!3m4!1s0x0:0x0!8m2!3d44.569872!4d-69.681841" TargetMode="External"/><Relationship Id="rId5938" Type="http://schemas.openxmlformats.org/officeDocument/2006/relationships/hyperlink" Target="https://www.bing.com/maps?cp=35.535000~-82.841100&amp;style=o&amp;lvl=18&amp;dir=0&amp;sp=point.35.535000_-82.841100_Canton%20North%20Carolina" TargetMode="External"/><Relationship Id="rId23" Type="http://schemas.openxmlformats.org/officeDocument/2006/relationships/hyperlink" Target="https://www.google.com/maps/@31.006900,-88.010300,450m/data=!3m1!1e3!4m5!3m4!1s0x0:0x0!8m2!3d31.006900!4d-88.010300" TargetMode="External"/><Relationship Id="rId3489" Type="http://schemas.openxmlformats.org/officeDocument/2006/relationships/hyperlink" Target="https://www.google.com/maps/@41.671877,-91.563999,450m/data=!3m1!1e3!4m5!3m4!1s0x0:0x0!8m2!3d41.671877!4d-91.563999" TargetMode="External"/><Relationship Id="rId7360" Type="http://schemas.openxmlformats.org/officeDocument/2006/relationships/hyperlink" Target="https://www.bing.com/maps?cp=27.579444~-81.492778&amp;style=o&amp;lvl=18&amp;dir=0&amp;sp=point.27.579444_-81.492778_Avon%20Park" TargetMode="External"/><Relationship Id="rId8411" Type="http://schemas.openxmlformats.org/officeDocument/2006/relationships/hyperlink" Target="https://www.google.com/maps/@28.003262,-82.661507,450m/data=!3m1!1e3!4m5!3m4!1s0x0:0x0!8m2!3d28.003262!4d-82.661507" TargetMode="External"/><Relationship Id="rId7013" Type="http://schemas.openxmlformats.org/officeDocument/2006/relationships/hyperlink" Target="https://www.google.com/maps/@43.124444,-89.545000,450m/data=!3m1!1e3!4m5!3m4!1s0x0:0x0!8m2!3d43.124444!4d-89.545000" TargetMode="External"/><Relationship Id="rId10341" Type="http://schemas.openxmlformats.org/officeDocument/2006/relationships/hyperlink" Target="https://www.google.com/maps/@42.430539,-97.090814,450m/data=!3m1!1e3!4m5!3m4!1s0x0:0x0!8m2!3d42.430539!4d-97.090814" TargetMode="External"/><Relationship Id="rId14962" Type="http://schemas.openxmlformats.org/officeDocument/2006/relationships/hyperlink" Target="https://www.bing.com/maps?cp=40.024400~-92.489600&amp;style=o&amp;lvl=18&amp;dir=0&amp;sp=point.40.024400_-92.489600_La%20Plata" TargetMode="External"/><Relationship Id="rId3970" Type="http://schemas.openxmlformats.org/officeDocument/2006/relationships/hyperlink" Target="https://www.bing.com/maps?cp=41.587748~-91.019456&amp;style=o&amp;lvl=18&amp;dir=0&amp;sp=point.41.587748_-91.019456_Wilton" TargetMode="External"/><Relationship Id="rId9185" Type="http://schemas.openxmlformats.org/officeDocument/2006/relationships/hyperlink" Target="https://www.google.com/maps/@41.599760,-90.911950,450m/data=!3m1!1e3!4m5!3m4!1s0x0:0x0!8m2!3d41.599760!4d-90.911950" TargetMode="External"/><Relationship Id="rId13564" Type="http://schemas.openxmlformats.org/officeDocument/2006/relationships/hyperlink" Target="https://www.bing.com/maps?cp=39.643600~-90.635300&amp;style=o&amp;lvl=18&amp;dir=0&amp;sp=point.39.643600_-90.635300_Pittsfield" TargetMode="External"/><Relationship Id="rId14615" Type="http://schemas.openxmlformats.org/officeDocument/2006/relationships/hyperlink" Target="https://www.google.com/maps/@33.044722,-88.071667,450m/data=!3m1!1e3!4m5!3m4!1s0x0:0x0!8m2!3d33.044722!4d-88.071667" TargetMode="External"/><Relationship Id="rId891" Type="http://schemas.openxmlformats.org/officeDocument/2006/relationships/hyperlink" Target="https://www.google.com/maps/@40.268712,-121.089479,450m/data=!3m1!1e3!4m5!3m4!1s0x0:0x0!8m2!3d40.268712!4d-121.089479" TargetMode="External"/><Relationship Id="rId2572" Type="http://schemas.openxmlformats.org/officeDocument/2006/relationships/hyperlink" Target="https://www.bing.com/maps?cp=31.844708~-83.940734&amp;style=o&amp;lvl=18&amp;dir=0&amp;sp=point.31.844708_-83.940734_Crisp%20Plant" TargetMode="External"/><Relationship Id="rId3623" Type="http://schemas.openxmlformats.org/officeDocument/2006/relationships/hyperlink" Target="https://www.google.com/maps/@42.298210,-91.011974,450m/data=!3m1!1e3!4m5!3m4!1s0x0:0x0!8m2!3d42.298210!4d-91.011974" TargetMode="External"/><Relationship Id="rId12166" Type="http://schemas.openxmlformats.org/officeDocument/2006/relationships/hyperlink" Target="https://www.bing.com/maps?cp=42.475300~-91.887222&amp;style=o&amp;lvl=18&amp;dir=0&amp;sp=point.42.475300_-91.887222_Independence%20(IA)" TargetMode="External"/><Relationship Id="rId13217" Type="http://schemas.openxmlformats.org/officeDocument/2006/relationships/hyperlink" Target="https://www.google.com/maps/@38.867800,-77.011700,450m/data=!3m1!1e3!4m5!3m4!1s0x0:0x0!8m2!3d38.867800!4d-77.011700" TargetMode="External"/><Relationship Id="rId544" Type="http://schemas.openxmlformats.org/officeDocument/2006/relationships/hyperlink" Target="https://www.bing.com/maps?cp=32.721400~-114.710600&amp;style=o&amp;lvl=18&amp;dir=0&amp;sp=point.32.721400_-114.710600_Yucca" TargetMode="External"/><Relationship Id="rId1174" Type="http://schemas.openxmlformats.org/officeDocument/2006/relationships/hyperlink" Target="https://www.bing.com/maps?cp=34.155162~-117.397119&amp;style=o&amp;lvl=18&amp;dir=0&amp;sp=point.34.155162_-117.397119_Fontana" TargetMode="External"/><Relationship Id="rId2225" Type="http://schemas.openxmlformats.org/officeDocument/2006/relationships/hyperlink" Target="https://www.google.com/maps/@29.646100,-82.320800,450m/data=!3m1!1e3!4m5!3m4!1s0x0:0x0!8m2!3d29.646100!4d-82.320800" TargetMode="External"/><Relationship Id="rId5795" Type="http://schemas.openxmlformats.org/officeDocument/2006/relationships/hyperlink" Target="https://www.google.com/maps/@30.068800,-83.525300,450m/data=!3m1!1e3!4m5!3m4!1s0x0:0x0!8m2!3d30.068800!4d-83.525300" TargetMode="External"/><Relationship Id="rId6846" Type="http://schemas.openxmlformats.org/officeDocument/2006/relationships/hyperlink" Target="https://www.bing.com/maps?cp=39.798175~-88.349771&amp;style=o&amp;lvl=18&amp;dir=0&amp;sp=point.39.798175_-88.349771_Tuscola%20Station" TargetMode="External"/><Relationship Id="rId15389" Type="http://schemas.openxmlformats.org/officeDocument/2006/relationships/hyperlink" Target="https://www.google.com/maps/@44.984444,-93.360833,450m/data=!3m1!1e3!4m5!3m4!1s0x0:0x0!8m2!3d44.984444!4d-93.360833" TargetMode="External"/><Relationship Id="rId4397" Type="http://schemas.openxmlformats.org/officeDocument/2006/relationships/hyperlink" Target="https://www.google.com/maps/@39.441979,-98.690296,450m/data=!3m1!1e3!4m5!3m4!1s0x0:0x0!8m2!3d39.441979!4d-98.690296" TargetMode="External"/><Relationship Id="rId5448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2300" Type="http://schemas.openxmlformats.org/officeDocument/2006/relationships/hyperlink" Target="https://www.bing.com/maps?cp=41.072442~-73.411001&amp;style=o&amp;lvl=18&amp;dir=0&amp;sp=point.41.072442_-73.411001_NRG%20Norwalk%20Harbor" TargetMode="External"/><Relationship Id="rId11999" Type="http://schemas.openxmlformats.org/officeDocument/2006/relationships/hyperlink" Target="https://www.google.com/maps/@43.851900,-82.643600,450m/data=!3m1!1e3!4m5!3m4!1s0x0:0x0!8m2!3d43.851900!4d-82.643600" TargetMode="External"/><Relationship Id="rId15870" Type="http://schemas.openxmlformats.org/officeDocument/2006/relationships/hyperlink" Target="https://www.bing.com/maps?cp=43.198900~-77.631900&amp;style=o&amp;lvl=18&amp;dir=0&amp;sp=point.43.198900_-77.631900_RED-Rochester,%20LLC" TargetMode="External"/><Relationship Id="rId3480" Type="http://schemas.openxmlformats.org/officeDocument/2006/relationships/hyperlink" Target="https://www.bing.com/maps?cp=41.944039~-91.639167&amp;style=o&amp;lvl=18&amp;dir=0&amp;sp=point.41.944039_-91.639167_Prairie%20Creek" TargetMode="External"/><Relationship Id="rId4531" Type="http://schemas.openxmlformats.org/officeDocument/2006/relationships/hyperlink" Target="https://www.google.com/maps/@39.730600,-96.979500,450m/data=!3m1!1e3!4m5!3m4!1s0x0:0x0!8m2!3d39.730600!4d-96.979500" TargetMode="External"/><Relationship Id="rId13074" Type="http://schemas.openxmlformats.org/officeDocument/2006/relationships/hyperlink" Target="https://www.bing.com/maps?cp=41.850800~-87.653300&amp;style=o&amp;lvl=18&amp;dir=0&amp;sp=point.41.850800_-87.653300_Fisk%20Street" TargetMode="External"/><Relationship Id="rId14472" Type="http://schemas.openxmlformats.org/officeDocument/2006/relationships/hyperlink" Target="https://www.bing.com/maps?cp=63.876789~-160.790414&amp;style=o&amp;lvl=18&amp;dir=0&amp;sp=point.63.876789_-160.790414_Unalakleet" TargetMode="External"/><Relationship Id="rId15523" Type="http://schemas.openxmlformats.org/officeDocument/2006/relationships/hyperlink" Target="https://www.google.com/maps/@36.238333,-95.275000,450m/data=!3m1!1e3!4m5!3m4!1s0x0:0x0!8m2!3d36.238333!4d-95.275000" TargetMode="External"/><Relationship Id="rId2082" Type="http://schemas.openxmlformats.org/officeDocument/2006/relationships/hyperlink" Target="https://www.bing.com/maps?cp=28.841900~-81.325600&amp;style=o&amp;lvl=18&amp;dir=0&amp;sp=point.28.841900_-81.325600_Sanford" TargetMode="External"/><Relationship Id="rId3133" Type="http://schemas.openxmlformats.org/officeDocument/2006/relationships/hyperlink" Target="https://www.google.com/maps/@41.375528,-89.464872,450m/data=!3m1!1e3!4m5!3m4!1s0x0:0x0!8m2!3d41.375528!4d-89.464872" TargetMode="External"/><Relationship Id="rId14125" Type="http://schemas.openxmlformats.org/officeDocument/2006/relationships/hyperlink" Target="https://www.google.com/maps/@39.127778,-108.326111,450m/data=!3m1!1e3!4m5!3m4!1s0x0:0x0!8m2!3d39.127778!4d-108.326111" TargetMode="External"/><Relationship Id="rId7754" Type="http://schemas.openxmlformats.org/officeDocument/2006/relationships/hyperlink" Target="https://www.bing.com/maps?cp=39.652500~-91.732500&amp;style=o&amp;lvl=18&amp;dir=0&amp;sp=point.39.652500_-91.732500_Monroe%20(MO)" TargetMode="External"/><Relationship Id="rId8805" Type="http://schemas.openxmlformats.org/officeDocument/2006/relationships/hyperlink" Target="https://www.google.com/maps/@39.814300,-74.206200,450m/data=!3m1!1e3!4m5!3m4!1s0x0:0x0!8m2!3d39.814300!4d-74.206200" TargetMode="External"/><Relationship Id="rId10735" Type="http://schemas.openxmlformats.org/officeDocument/2006/relationships/hyperlink" Target="https://www.google.com/maps/@39.910000,-80.760833,450m/data=!3m1!1e3!4m5!3m4!1s0x0:0x0!8m2!3d39.910000!4d-80.760833" TargetMode="External"/><Relationship Id="rId6356" Type="http://schemas.openxmlformats.org/officeDocument/2006/relationships/hyperlink" Target="https://www.bing.com/maps?cp=64.744170~-156.873600&amp;style=o&amp;lvl=18&amp;dir=0&amp;sp=point.64.744170_-156.873600_Galena%20Electric%20Utility" TargetMode="External"/><Relationship Id="rId7407" Type="http://schemas.openxmlformats.org/officeDocument/2006/relationships/hyperlink" Target="https://www.google.com/maps/@40.759167,-73.946111,450m/data=!3m1!1e3!4m5!3m4!1s0x0:0x0!8m2!3d40.759167!4d-73.946111" TargetMode="External"/><Relationship Id="rId2966" Type="http://schemas.openxmlformats.org/officeDocument/2006/relationships/hyperlink" Target="https://www.bing.com/maps?cp=38.607456~-89.524514&amp;style=o&amp;lvl=18&amp;dir=0&amp;sp=point.38.607456_-89.524514_Breese" TargetMode="External"/><Relationship Id="rId6009" Type="http://schemas.openxmlformats.org/officeDocument/2006/relationships/hyperlink" Target="https://www.google.com/maps/@34.264200,-81.330800,450m/data=!3m1!1e3!4m5!3m4!1s0x0:0x0!8m2!3d34.264200!4d-81.330800" TargetMode="External"/><Relationship Id="rId9579" Type="http://schemas.openxmlformats.org/officeDocument/2006/relationships/hyperlink" Target="https://www.google.com/maps/@41.710300,-71.193100,450m/data=!3m1!1e3!4m5!3m4!1s0x0:0x0!8m2!3d41.710300!4d-71.193100" TargetMode="External"/><Relationship Id="rId13958" Type="http://schemas.openxmlformats.org/officeDocument/2006/relationships/hyperlink" Target="https://www.bing.com/maps?cp=43.078512~-89.377261&amp;style=o&amp;lvl=18&amp;dir=0&amp;sp=point.43.078512_-89.377261_Capitol%20Heat%20and%20Power" TargetMode="External"/><Relationship Id="rId15380" Type="http://schemas.openxmlformats.org/officeDocument/2006/relationships/hyperlink" Target="https://www.bing.com/maps?cp=39.557150~-119.517834&amp;style=o&amp;lvl=18&amp;dir=0&amp;sp=point.39.557150_-119.517834_Tri%20Center%20Naniwa%20Energy" TargetMode="External"/><Relationship Id="rId938" Type="http://schemas.openxmlformats.org/officeDocument/2006/relationships/hyperlink" Target="https://www.bing.com/maps?cp=37.523010~-120.329905&amp;style=o&amp;lvl=18&amp;dir=0&amp;sp=point.37.523010_-120.329905_Merced%20Falls" TargetMode="External"/><Relationship Id="rId1568" Type="http://schemas.openxmlformats.org/officeDocument/2006/relationships/hyperlink" Target="https://www.bing.com/maps?cp=40.717455~-122.422274&amp;style=o&amp;lvl=18&amp;dir=0&amp;sp=point.40.717455_-122.422274_Shasta" TargetMode="External"/><Relationship Id="rId2619" Type="http://schemas.openxmlformats.org/officeDocument/2006/relationships/hyperlink" Target="https://www.google.com/maps/@21.356395,-158.128853,450m/data=!3m1!1e3!4m5!3m4!1s0x0:0x0!8m2!3d21.356395!4d-158.128853" TargetMode="External"/><Relationship Id="rId15033" Type="http://schemas.openxmlformats.org/officeDocument/2006/relationships/hyperlink" Target="https://www.google.com/maps/@39.547537,-118.555613,450m/data=!3m1!1e3!4m5!3m4!1s0x0:0x0!8m2!3d39.547537!4d-118.555613" TargetMode="External"/><Relationship Id="rId4041" Type="http://schemas.openxmlformats.org/officeDocument/2006/relationships/hyperlink" Target="https://www.google.com/maps/@38.090600,-97.874722,450m/data=!3m1!1e3!4m5!3m4!1s0x0:0x0!8m2!3d38.090600!4d-97.874722" TargetMode="External"/><Relationship Id="rId8662" Type="http://schemas.openxmlformats.org/officeDocument/2006/relationships/hyperlink" Target="https://www.bing.com/maps?cp=39.164129~-119.180068&amp;style=o&amp;lvl=18&amp;dir=0&amp;sp=point.39.164129_-119.180068_Wabuska" TargetMode="External"/><Relationship Id="rId11990" Type="http://schemas.openxmlformats.org/officeDocument/2006/relationships/hyperlink" Target="https://www.bing.com/maps?cp=42.175800~-83.533600&amp;style=o&amp;lvl=18&amp;dir=0&amp;sp=point.42.175800_-83.533600_Dayton%20(MI)" TargetMode="External"/><Relationship Id="rId7264" Type="http://schemas.openxmlformats.org/officeDocument/2006/relationships/hyperlink" Target="https://www.bing.com/maps?cp=46.755938~-122.859764&amp;style=o&amp;lvl=18&amp;dir=0&amp;sp=point.46.755938_-122.859764_Transalta%20Centralia%20Generation" TargetMode="External"/><Relationship Id="rId8315" Type="http://schemas.openxmlformats.org/officeDocument/2006/relationships/hyperlink" Target="https://www.google.com/maps/@45.268045,-122.320090,450m/data=!3m1!1e3!4m5!3m4!1s0x0:0x0!8m2!3d45.268045!4d-122.320090" TargetMode="External"/><Relationship Id="rId9713" Type="http://schemas.openxmlformats.org/officeDocument/2006/relationships/hyperlink" Target="https://www.google.com/maps/@37.434400,-121.946400,450m/data=!3m1!1e3!4m5!3m4!1s0x0:0x0!8m2!3d37.434400!4d-121.946400" TargetMode="External"/><Relationship Id="rId10592" Type="http://schemas.openxmlformats.org/officeDocument/2006/relationships/hyperlink" Target="https://www.bing.com/maps?cp=43.405800~-95.654700&amp;style=o&amp;lvl=18&amp;dir=0&amp;sp=point.43.405800_-95.654700_L%20J%20Trust" TargetMode="External"/><Relationship Id="rId11643" Type="http://schemas.openxmlformats.org/officeDocument/2006/relationships/hyperlink" Target="https://www.google.com/maps/@42.235000,-70.967200,450m/data=!3m1!1e3!4m5!3m4!1s0x0:0x0!8m2!3d42.235000!4d-70.967200" TargetMode="External"/><Relationship Id="rId1702" Type="http://schemas.openxmlformats.org/officeDocument/2006/relationships/hyperlink" Target="https://www.bing.com/maps?cp=38.824444~-104.833333&amp;style=o&amp;lvl=18&amp;dir=0&amp;sp=point.38.824444_-104.833333_South%20Plant" TargetMode="External"/><Relationship Id="rId10245" Type="http://schemas.openxmlformats.org/officeDocument/2006/relationships/hyperlink" Target="https://www.google.com/maps/@39.530000,-87.424700,450m/data=!3m1!1e3!4m5!3m4!1s0x0:0x0!8m2!3d39.530000!4d-87.424700" TargetMode="External"/><Relationship Id="rId14866" Type="http://schemas.openxmlformats.org/officeDocument/2006/relationships/hyperlink" Target="https://www.bing.com/maps?cp=39.208333~-75.458333&amp;style=o&amp;lvl=18&amp;dir=0&amp;sp=point.39.208333_-75.458333_Millennium%20Hawkins%20Point" TargetMode="External"/><Relationship Id="rId15917" Type="http://schemas.openxmlformats.org/officeDocument/2006/relationships/hyperlink" Target="https://www.google.com/maps/@24.710833,-81.092700,450m/data=!3m1!1e3!4m5!3m4!1s0x0:0x0!8m2!3d24.710833!4d-81.092700" TargetMode="External"/><Relationship Id="rId3874" Type="http://schemas.openxmlformats.org/officeDocument/2006/relationships/hyperlink" Target="https://www.bing.com/maps?cp=43.048900~-92.946800&amp;style=o&amp;lvl=18&amp;dir=0&amp;sp=point.43.048900_-92.946800_Rockford" TargetMode="External"/><Relationship Id="rId4925" Type="http://schemas.openxmlformats.org/officeDocument/2006/relationships/hyperlink" Target="https://www.google.com/maps/@43.666870,-70.602125,450m/data=!3m1!1e3!4m5!3m4!1s0x0:0x0!8m2!3d43.666870!4d-70.602125" TargetMode="External"/><Relationship Id="rId9089" Type="http://schemas.openxmlformats.org/officeDocument/2006/relationships/hyperlink" Target="https://www.google.com/maps/@39.394414,-101.058372,450m/data=!3m1!1e3!4m5!3m4!1s0x0:0x0!8m2!3d39.394414!4d-101.058372" TargetMode="External"/><Relationship Id="rId13468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14519" Type="http://schemas.openxmlformats.org/officeDocument/2006/relationships/hyperlink" Target="https://www.google.com/maps/@21.529200,-158.045800,450m/data=!3m1!1e3!4m5!3m4!1s0x0:0x0!8m2!3d21.529200!4d-158.045800" TargetMode="External"/><Relationship Id="rId795" Type="http://schemas.openxmlformats.org/officeDocument/2006/relationships/hyperlink" Target="https://www.google.com/maps/@35.250300,-93.168600,450m/data=!3m1!1e3!4m5!3m4!1s0x0:0x0!8m2!3d35.250300!4d-93.168600" TargetMode="External"/><Relationship Id="rId2476" Type="http://schemas.openxmlformats.org/officeDocument/2006/relationships/hyperlink" Target="https://www.bing.com/maps?cp=33.968100~-84.384100&amp;style=o&amp;lvl=18&amp;dir=0&amp;sp=point.33.968100_-84.384100_Morgan%20Falls" TargetMode="External"/><Relationship Id="rId3527" Type="http://schemas.openxmlformats.org/officeDocument/2006/relationships/hyperlink" Target="https://www.google.com/maps/@40.396500,-91.371900,450m/data=!3m1!1e3!4m5!3m4!1s0x0:0x0!8m2!3d40.396500!4d-91.371900" TargetMode="External"/><Relationship Id="rId448" Type="http://schemas.openxmlformats.org/officeDocument/2006/relationships/hyperlink" Target="https://www.bing.com/maps?cp=61.186100~-151.035600&amp;style=o&amp;lvl=18&amp;dir=0&amp;sp=point.61.186100_-151.035600_Beluga" TargetMode="External"/><Relationship Id="rId1078" Type="http://schemas.openxmlformats.org/officeDocument/2006/relationships/hyperlink" Target="https://www.bing.com/maps?cp=41.985605~-122.360455&amp;style=o&amp;lvl=18&amp;dir=0&amp;sp=point.41.985605_-122.360455_Fall%20Creek" TargetMode="External"/><Relationship Id="rId2129" Type="http://schemas.openxmlformats.org/officeDocument/2006/relationships/hyperlink" Target="https://www.google.com/maps/@28.965600,-82.697700,450m/data=!3m1!1e3!4m5!3m4!1s0x0:0x0!8m2!3d28.965600!4d-82.697700" TargetMode="External"/><Relationship Id="rId5699" Type="http://schemas.openxmlformats.org/officeDocument/2006/relationships/hyperlink" Target="https://www.google.com/maps/@34.081111,-117.228056,450m/data=!3m1!1e3!4m5!3m4!1s0x0:0x0!8m2!3d34.081111!4d-117.228056" TargetMode="External"/><Relationship Id="rId6000" Type="http://schemas.openxmlformats.org/officeDocument/2006/relationships/hyperlink" Target="https://www.bing.com/maps?cp=46.351975~-85.506408&amp;style=o&amp;lvl=18&amp;dir=0&amp;sp=point.46.351975_-85.506408_Newberry" TargetMode="External"/><Relationship Id="rId9570" Type="http://schemas.openxmlformats.org/officeDocument/2006/relationships/hyperlink" Target="https://www.bing.com/maps?cp=42.047333~-92.859444&amp;style=o&amp;lvl=18&amp;dir=0&amp;sp=point.42.047333_-92.859444_Sutherland" TargetMode="External"/><Relationship Id="rId8172" Type="http://schemas.openxmlformats.org/officeDocument/2006/relationships/hyperlink" Target="https://www.bing.com/maps?cp=40.245000~-94.339000&amp;style=o&amp;lvl=18&amp;dir=0&amp;sp=point.40.245000_-94.339000_Albany" TargetMode="External"/><Relationship Id="rId9223" Type="http://schemas.openxmlformats.org/officeDocument/2006/relationships/hyperlink" Target="https://www.google.com/maps/@30.430800,-81.550800,450m/data=!3m1!1e3!4m5!3m4!1s0x0:0x0!8m2!3d30.430800!4d-81.550800" TargetMode="External"/><Relationship Id="rId11153" Type="http://schemas.openxmlformats.org/officeDocument/2006/relationships/hyperlink" Target="https://www.google.com/maps/@41.671100,-81.442500,450m/data=!3m1!1e3!4m5!3m4!1s0x0:0x0!8m2!3d41.671100!4d-81.442500" TargetMode="External"/><Relationship Id="rId12551" Type="http://schemas.openxmlformats.org/officeDocument/2006/relationships/hyperlink" Target="https://www.google.com/maps/@44.611944,-123.931944,450m/data=!3m1!1e3!4m5!3m4!1s0x0:0x0!8m2!3d44.611944!4d-123.931944" TargetMode="External"/><Relationship Id="rId13602" Type="http://schemas.openxmlformats.org/officeDocument/2006/relationships/hyperlink" Target="https://www.bing.com/maps?cp=40.371400~-119.409200&amp;style=o&amp;lvl=18&amp;dir=0&amp;sp=point.40.371400_-119.409200_Empire" TargetMode="External"/><Relationship Id="rId1212" Type="http://schemas.openxmlformats.org/officeDocument/2006/relationships/hyperlink" Target="https://www.bing.com/maps?cp=37.220302~-119.337983&amp;style=o&amp;lvl=18&amp;dir=0&amp;sp=point.37.220302_-119.337983_Mammoth%20Pool" TargetMode="External"/><Relationship Id="rId2610" Type="http://schemas.openxmlformats.org/officeDocument/2006/relationships/hyperlink" Target="https://www.bing.com/maps?cp=31.624501~-85.065237&amp;style=o&amp;lvl=18&amp;dir=0&amp;sp=point.31.624501_-85.065237_Walter%20F%20George" TargetMode="External"/><Relationship Id="rId12204" Type="http://schemas.openxmlformats.org/officeDocument/2006/relationships/hyperlink" Target="https://www.bing.com/maps?cp=33.909804~-118.424172&amp;style=o&amp;lvl=18&amp;dir=0&amp;sp=point.33.909804_-118.424172_El%20Segundo%20Power" TargetMode="External"/><Relationship Id="rId15774" Type="http://schemas.openxmlformats.org/officeDocument/2006/relationships/hyperlink" Target="https://www.bing.com/maps?cp=30.314467~-81.662705&amp;style=o&amp;lvl=18&amp;dir=0&amp;sp=point.30.314467_-81.662705_Baptist%20Medical%20Center" TargetMode="External"/><Relationship Id="rId4782" Type="http://schemas.openxmlformats.org/officeDocument/2006/relationships/hyperlink" Target="https://www.bing.com/maps?cp=30.726111~-91.368333&amp;style=o&amp;lvl=18&amp;dir=0&amp;sp=point.30.726111_-91.368333_New%20Roads" TargetMode="External"/><Relationship Id="rId5833" Type="http://schemas.openxmlformats.org/officeDocument/2006/relationships/hyperlink" Target="https://www.google.com/maps/@40.512825,-79.196107,450m/data=!3m1!1e3!4m5!3m4!1s0x0:0x0!8m2!3d40.512825!4d-79.196107" TargetMode="External"/><Relationship Id="rId14376" Type="http://schemas.openxmlformats.org/officeDocument/2006/relationships/hyperlink" Target="https://www.bing.com/maps?cp=30.015833~-90.025556&amp;style=o&amp;lvl=18&amp;dir=0&amp;sp=point.30.015833_-90.025556_A%20B%20Paterson" TargetMode="External"/><Relationship Id="rId15427" Type="http://schemas.openxmlformats.org/officeDocument/2006/relationships/hyperlink" Target="https://www.google.com/maps/@34.380100,-118.499900,450m/data=!3m1!1e3!4m5!3m4!1s0x0:0x0!8m2!3d34.380100!4d-118.499900" TargetMode="External"/><Relationship Id="rId3037" Type="http://schemas.openxmlformats.org/officeDocument/2006/relationships/hyperlink" Target="https://www.google.com/maps/@38.425556,-89.914444,450m/data=!3m1!1e3!4m5!3m4!1s0x0:0x0!8m2!3d38.425556!4d-89.914444" TargetMode="External"/><Relationship Id="rId3384" Type="http://schemas.openxmlformats.org/officeDocument/2006/relationships/hyperlink" Target="https://www.bing.com/maps?cp=39.924200~-87.424400&amp;style=o&amp;lvl=18&amp;dir=0&amp;sp=point.39.924200_-87.424400_Cayuga" TargetMode="External"/><Relationship Id="rId4435" Type="http://schemas.openxmlformats.org/officeDocument/2006/relationships/hyperlink" Target="https://www.google.com/maps/@39.904922,-95.803367,450m/data=!3m1!1e3!4m5!3m4!1s0x0:0x0!8m2!3d39.904922!4d-95.803367" TargetMode="External"/><Relationship Id="rId10986" Type="http://schemas.openxmlformats.org/officeDocument/2006/relationships/hyperlink" Target="https://www.bing.com/maps?cp=43.258768~-86.242268&amp;style=o&amp;lvl=18&amp;dir=0&amp;sp=point.43.258768_-86.242268_B%20C%20Cobb" TargetMode="External"/><Relationship Id="rId14029" Type="http://schemas.openxmlformats.org/officeDocument/2006/relationships/hyperlink" Target="https://www.google.com/maps/@35.440481,-119.007726,450m/data=!3m1!1e3!4m5!3m4!1s0x0:0x0!8m2!3d35.440481!4d-119.007726" TargetMode="External"/><Relationship Id="rId7658" Type="http://schemas.openxmlformats.org/officeDocument/2006/relationships/hyperlink" Target="https://www.bing.com/maps?cp=39.421700~-76.508700&amp;style=o&amp;lvl=18&amp;dir=0&amp;sp=point.39.421700_-76.508700_Notch%20Cliff" TargetMode="External"/><Relationship Id="rId8709" Type="http://schemas.openxmlformats.org/officeDocument/2006/relationships/hyperlink" Target="https://www.google.com/maps/@43.156746,-83.628589,450m/data=!3m1!1e3!4m5!3m4!1s0x0:0x0!8m2!3d43.156746!4d-83.628589" TargetMode="External"/><Relationship Id="rId10639" Type="http://schemas.openxmlformats.org/officeDocument/2006/relationships/hyperlink" Target="https://www.google.com/maps/@27.443900,-81.363300,450m/data=!3m1!1e3!4m5!3m4!1s0x0:0x0!8m2!3d27.443900!4d-81.363300" TargetMode="External"/><Relationship Id="rId14510" Type="http://schemas.openxmlformats.org/officeDocument/2006/relationships/hyperlink" Target="https://www.bing.com/maps?cp=21.316900~-157.876400&amp;style=o&amp;lvl=18&amp;dir=0&amp;sp=point.21.316900_-157.876400_Iwilei%20Tank%20Farm%20DG" TargetMode="External"/><Relationship Id="rId9080" Type="http://schemas.openxmlformats.org/officeDocument/2006/relationships/hyperlink" Target="https://www.bing.com/maps?cp=41.377628~-88.401212&amp;style=o&amp;lvl=18&amp;dir=0&amp;sp=point.41.377628_-88.401212_Morris%20Genco%20LLC" TargetMode="External"/><Relationship Id="rId12061" Type="http://schemas.openxmlformats.org/officeDocument/2006/relationships/hyperlink" Target="https://www.google.com/maps/@38.991700,-84.298100,450m/data=!3m1!1e3!4m5!3m4!1s0x0:0x0!8m2!3d38.991700!4d-84.298100" TargetMode="External"/><Relationship Id="rId13112" Type="http://schemas.openxmlformats.org/officeDocument/2006/relationships/hyperlink" Target="https://www.bing.com/maps?cp=35.145800~-114.591700&amp;style=o&amp;lvl=18&amp;dir=0&amp;sp=point.35.145800_-114.591700_Mohave" TargetMode="External"/><Relationship Id="rId2120" Type="http://schemas.openxmlformats.org/officeDocument/2006/relationships/hyperlink" Target="https://www.bing.com/maps?cp=27.758056~-82.635278&amp;style=o&amp;lvl=18&amp;dir=0&amp;sp=point.27.758056_-82.635278_Bayboro" TargetMode="External"/><Relationship Id="rId5690" Type="http://schemas.openxmlformats.org/officeDocument/2006/relationships/hyperlink" Target="https://www.bing.com/maps?cp=34.032500~-117.569166&amp;style=o&amp;lvl=18&amp;dir=0&amp;sp=point.34.032500_-117.569166_Solar%20Photovoltaic%20Project" TargetMode="External"/><Relationship Id="rId6741" Type="http://schemas.openxmlformats.org/officeDocument/2006/relationships/hyperlink" Target="https://www.google.com/maps/@45.041378,-93.790522,450m/data=!3m1!1e3!4m5!3m4!1s0x0:0x0!8m2!3d45.041378!4d-93.790522" TargetMode="External"/><Relationship Id="rId15284" Type="http://schemas.openxmlformats.org/officeDocument/2006/relationships/hyperlink" Target="https://www.bing.com/maps?cp=42.147222~-80.027778&amp;style=o&amp;lvl=18&amp;dir=0&amp;sp=point.42.147222_-80.027778_General%20Electric%20Erie%20PA%20Power" TargetMode="External"/><Relationship Id="rId4292" Type="http://schemas.openxmlformats.org/officeDocument/2006/relationships/hyperlink" Target="https://www.bing.com/maps?cp=39.086700~-94.651389&amp;style=o&amp;lvl=18&amp;dir=0&amp;sp=point.39.086700_-94.651389_Kaw" TargetMode="External"/><Relationship Id="rId5343" Type="http://schemas.openxmlformats.org/officeDocument/2006/relationships/hyperlink" Target="https://www.google.com/maps/@35.674000,-78.854000,450m/data=!3m1!1e3!4m5!3m4!1s0x0:0x0!8m2!3d35.674000!4d-78.854000" TargetMode="External"/><Relationship Id="rId9964" Type="http://schemas.openxmlformats.org/officeDocument/2006/relationships/hyperlink" Target="https://www.bing.com/maps?cp=44.216812~-96.237148&amp;style=o&amp;lvl=18&amp;dir=0&amp;sp=point.44.216812_-96.237148_Buffalo%20Ridge%20Windplant%20WPP%201993" TargetMode="External"/><Relationship Id="rId11894" Type="http://schemas.openxmlformats.org/officeDocument/2006/relationships/hyperlink" Target="https://www.bing.com/maps?cp=37.970300~-100.895600&amp;style=o&amp;lvl=18&amp;dir=0&amp;sp=point.37.970300_-100.895600_Garden%20City" TargetMode="External"/><Relationship Id="rId12945" Type="http://schemas.openxmlformats.org/officeDocument/2006/relationships/hyperlink" Target="https://www.google.com/maps/@40.269400,-94.011700,450m/data=!3m1!1e3!4m5!3m4!1s0x0:0x0!8m2!3d40.269400!4d-94.011700" TargetMode="External"/><Relationship Id="rId1953" Type="http://schemas.openxmlformats.org/officeDocument/2006/relationships/hyperlink" Target="https://www.google.com/maps/@41.310700,-72.167700,450m/data=!3m1!1e3!4m5!3m4!1s0x0:0x0!8m2!3d41.310700!4d-72.167700" TargetMode="External"/><Relationship Id="rId7168" Type="http://schemas.openxmlformats.org/officeDocument/2006/relationships/hyperlink" Target="https://www.bing.com/maps?cp=28.894700~-97.135000&amp;style=o&amp;lvl=18&amp;dir=0&amp;sp=point.28.894700_-97.135000_Sam%20Rayburn" TargetMode="External"/><Relationship Id="rId8566" Type="http://schemas.openxmlformats.org/officeDocument/2006/relationships/hyperlink" Target="https://www.bing.com/maps?cp=37.180833~-101.386667&amp;style=o&amp;lvl=18&amp;dir=0&amp;sp=point.37.180833_-101.386667_Synata%20Hugoton" TargetMode="External"/><Relationship Id="rId9617" Type="http://schemas.openxmlformats.org/officeDocument/2006/relationships/hyperlink" Target="https://www.google.com/maps/@30.452200,-84.400000,450m/data=!3m1!1e3!4m5!3m4!1s0x0:0x0!8m2!3d30.452200!4d-84.400000" TargetMode="External"/><Relationship Id="rId10496" Type="http://schemas.openxmlformats.org/officeDocument/2006/relationships/hyperlink" Target="https://www.bing.com/maps?cp=38.683900~-91.755800&amp;style=o&amp;lvl=18&amp;dir=0&amp;sp=point.38.683900_-91.755800_Chamois" TargetMode="External"/><Relationship Id="rId11547" Type="http://schemas.openxmlformats.org/officeDocument/2006/relationships/hyperlink" Target="https://www.google.com/maps/@35.954200,-119.046100,450m/data=!3m1!1e3!4m5!3m4!1s0x0:0x0!8m2!3d35.954200!4d-119.046100" TargetMode="External"/><Relationship Id="rId1606" Type="http://schemas.openxmlformats.org/officeDocument/2006/relationships/hyperlink" Target="https://www.bing.com/maps?cp=37.069200~-121.077200&amp;style=o&amp;lvl=18&amp;dir=0&amp;sp=point.37.069200_-121.077200_W%20R%20Gianelli" TargetMode="External"/><Relationship Id="rId8219" Type="http://schemas.openxmlformats.org/officeDocument/2006/relationships/hyperlink" Target="https://www.google.com/maps/@45.575600,-94.140800,450m/data=!3m1!1e3!4m5!3m4!1s0x0:0x0!8m2!3d45.575600!4d-94.140800" TargetMode="External"/><Relationship Id="rId10149" Type="http://schemas.openxmlformats.org/officeDocument/2006/relationships/hyperlink" Target="https://www.google.com/maps/@40.242907,-111.663094,450m/data=!3m1!1e3!4m5!3m4!1s0x0:0x0!8m2!3d40.242907!4d-111.663094" TargetMode="External"/><Relationship Id="rId14020" Type="http://schemas.openxmlformats.org/officeDocument/2006/relationships/hyperlink" Target="https://www.bing.com/maps?cp=40.886867~-111.885332&amp;style=o&amp;lvl=18&amp;dir=0&amp;sp=point.40.886867_-111.885332_Bountiful%20City" TargetMode="External"/><Relationship Id="rId3778" Type="http://schemas.openxmlformats.org/officeDocument/2006/relationships/hyperlink" Target="https://www.bing.com/maps?cp=43.326083~-95.148339&amp;style=o&amp;lvl=18&amp;dir=0&amp;sp=point.43.326083_-95.148339_Milford" TargetMode="External"/><Relationship Id="rId4829" Type="http://schemas.openxmlformats.org/officeDocument/2006/relationships/hyperlink" Target="https://www.google.com/maps/@43.687688,-70.611553,450m/data=!3m1!1e3!4m5!3m4!1s0x0:0x0!8m2!3d43.687688!4d-70.611553" TargetMode="External"/><Relationship Id="rId8700" Type="http://schemas.openxmlformats.org/officeDocument/2006/relationships/hyperlink" Target="https://www.bing.com/maps?cp=45.030600~-84.703900&amp;style=o&amp;lvl=18&amp;dir=0&amp;sp=point.45.030600_-84.703900_Gaylord%20-%20Consumers" TargetMode="External"/><Relationship Id="rId16192" Type="http://schemas.openxmlformats.org/officeDocument/2006/relationships/hyperlink" Target="https://www.bing.com/maps?cp=39.856389~-89.619444&amp;style=o&amp;lvl=18&amp;dir=0&amp;sp=point.39.856389_-89.619444_Biodyne%20Springfield" TargetMode="External"/><Relationship Id="rId699" Type="http://schemas.openxmlformats.org/officeDocument/2006/relationships/hyperlink" Target="https://www.google.com/maps/@32.060300,-109.893100,450m/data=!3m1!1e3!4m5!3m4!1s0x0:0x0!8m2!3d32.060300!4d-109.893100" TargetMode="External"/><Relationship Id="rId6251" Type="http://schemas.openxmlformats.org/officeDocument/2006/relationships/hyperlink" Target="https://www.google.com/maps/@42.692222,-84.657222,450m/data=!3m1!1e3!4m5!3m4!1s0x0:0x0!8m2!3d42.692222!4d-84.657222" TargetMode="External"/><Relationship Id="rId7302" Type="http://schemas.openxmlformats.org/officeDocument/2006/relationships/hyperlink" Target="https://www.bing.com/maps?cp=32.688900~-92.081100&amp;style=o&amp;lvl=18&amp;dir=0&amp;sp=point.32.688900_-92.081100_NRG%20Sterlington%20Power" TargetMode="External"/><Relationship Id="rId10630" Type="http://schemas.openxmlformats.org/officeDocument/2006/relationships/hyperlink" Target="https://www.bing.com/maps?cp=42.297949~-71.436065&amp;style=o&amp;lvl=18&amp;dir=0&amp;sp=point.42.297949_-71.436065_Framingham%20State%20University%20Plant" TargetMode="External"/><Relationship Id="rId9474" Type="http://schemas.openxmlformats.org/officeDocument/2006/relationships/hyperlink" Target="https://www.bing.com/maps?cp=40.019500~-105.202000&amp;style=o&amp;lvl=18&amp;dir=0&amp;sp=point.40.019500_-105.202000_Valmont" TargetMode="External"/><Relationship Id="rId13853" Type="http://schemas.openxmlformats.org/officeDocument/2006/relationships/hyperlink" Target="https://www.google.com/maps/@35.697200,-85.791700,450m/data=!3m1!1e3!4m5!3m4!1s0x0:0x0!8m2!3d35.697200!4d-85.791700" TargetMode="External"/><Relationship Id="rId14904" Type="http://schemas.openxmlformats.org/officeDocument/2006/relationships/hyperlink" Target="https://www.bing.com/maps?cp=32.562778~-83.879444&amp;style=o&amp;lvl=18&amp;dir=0&amp;sp=point.32.562778_-83.879444_John%20Harmon%20Gen" TargetMode="External"/><Relationship Id="rId2861" Type="http://schemas.openxmlformats.org/officeDocument/2006/relationships/hyperlink" Target="https://www.google.com/maps/@48.180245,-116.998590,450m/data=!3m1!1e3!4m5!3m4!1s0x0:0x0!8m2!3d48.180245!4d-116.998590" TargetMode="External"/><Relationship Id="rId3912" Type="http://schemas.openxmlformats.org/officeDocument/2006/relationships/hyperlink" Target="https://www.bing.com/maps?cp=41.503889~-94.317200&amp;style=o&amp;lvl=18&amp;dir=0&amp;sp=point.41.503889_-94.317200_Stuart%20(IA)" TargetMode="External"/><Relationship Id="rId8076" Type="http://schemas.openxmlformats.org/officeDocument/2006/relationships/hyperlink" Target="https://www.bing.com/maps?cp=36.904700~-111.388600&amp;style=o&amp;lvl=18&amp;dir=0&amp;sp=point.36.904700_-111.388600_Navajo" TargetMode="External"/><Relationship Id="rId9127" Type="http://schemas.openxmlformats.org/officeDocument/2006/relationships/hyperlink" Target="https://www.google.com/maps/@40.140800,-97.723900,450m/data=!3m1!1e3!4m5!3m4!1s0x0:0x0!8m2!3d40.140800!4d-97.723900" TargetMode="External"/><Relationship Id="rId12455" Type="http://schemas.openxmlformats.org/officeDocument/2006/relationships/hyperlink" Target="https://www.google.com/maps/@44.398900,-96.417800,450m/data=!3m1!1e3!4m5!3m4!1s0x0:0x0!8m2!3d44.398900!4d-96.417800" TargetMode="External"/><Relationship Id="rId13506" Type="http://schemas.openxmlformats.org/officeDocument/2006/relationships/hyperlink" Target="https://www.bing.com/maps?cp=42.925600~-82.460600&amp;style=o&amp;lvl=18&amp;dir=0&amp;sp=point.42.925600_-82.460600_Marysville" TargetMode="External"/><Relationship Id="rId833" Type="http://schemas.openxmlformats.org/officeDocument/2006/relationships/hyperlink" Target="https://www.google.com/maps/@40.085476,-121.148241,450m/data=!3m1!1e3!4m5!3m4!1s0x0:0x0!8m2!3d40.085476!4d-121.148241" TargetMode="External"/><Relationship Id="rId1116" Type="http://schemas.openxmlformats.org/officeDocument/2006/relationships/hyperlink" Target="https://www.bing.com/maps?cp=37.200000~-119.306900&amp;style=o&amp;lvl=18&amp;dir=0&amp;sp=point.37.200000_-119.306900_Big%20Creek%202" TargetMode="External"/><Relationship Id="rId1463" Type="http://schemas.openxmlformats.org/officeDocument/2006/relationships/hyperlink" Target="https://www.google.com/maps/@34.126000,-118.149400,450m/data=!3m1!1e3!4m5!3m4!1s0x0:0x0!8m2!3d34.126000!4d-118.149400" TargetMode="External"/><Relationship Id="rId2514" Type="http://schemas.openxmlformats.org/officeDocument/2006/relationships/hyperlink" Target="https://www.bing.com/maps?cp=34.738800~-83.395600&amp;style=o&amp;lvl=18&amp;dir=0&amp;sp=point.34.738800_-83.395600_Tallulah%20Falls" TargetMode="External"/><Relationship Id="rId11057" Type="http://schemas.openxmlformats.org/officeDocument/2006/relationships/hyperlink" Target="https://www.google.com/maps/@40.681500,-74.920700,450m/data=!3m1!1e3!4m5!3m4!1s0x0:0x0!8m2!3d40.681500!4d-74.920700" TargetMode="External"/><Relationship Id="rId12108" Type="http://schemas.openxmlformats.org/officeDocument/2006/relationships/hyperlink" Target="https://www.bing.com/maps?cp=43.156746~-83.628589&amp;style=o&amp;lvl=18&amp;dir=0&amp;sp=point.43.156746_-83.628589_Thetford" TargetMode="External"/><Relationship Id="rId15678" Type="http://schemas.openxmlformats.org/officeDocument/2006/relationships/hyperlink" Target="https://www.bing.com/maps?cp=44.938056~-72.180000&amp;style=o&amp;lvl=18&amp;dir=0&amp;sp=point.44.938056_-72.180000_Newport%20Diesels" TargetMode="External"/><Relationship Id="rId4686" Type="http://schemas.openxmlformats.org/officeDocument/2006/relationships/hyperlink" Target="https://www.bing.com/maps?cp=37.151700~-88.775000&amp;style=o&amp;lvl=18&amp;dir=0&amp;sp=point.37.151700_-88.775000_Shawnee" TargetMode="External"/><Relationship Id="rId5737" Type="http://schemas.openxmlformats.org/officeDocument/2006/relationships/hyperlink" Target="https://www.google.com/maps/@42.521747,-70.938657,450m/data=!3m1!1e3!4m5!3m4!1s0x0:0x0!8m2!3d42.521747!4d-70.938657" TargetMode="External"/><Relationship Id="rId3288" Type="http://schemas.openxmlformats.org/officeDocument/2006/relationships/hyperlink" Target="https://www.bing.com/maps?cp=38.737800~-85.420600&amp;style=o&amp;lvl=18&amp;dir=0&amp;sp=point.38.737800_-85.420600_Clifty%20Creek" TargetMode="External"/><Relationship Id="rId4339" Type="http://schemas.openxmlformats.org/officeDocument/2006/relationships/hyperlink" Target="https://www.google.com/maps/@39.037190,-98.152993,450m/data=!3m1!1e3!4m5!3m4!1s0x0:0x0!8m2!3d39.037190!4d-98.152993" TargetMode="External"/><Relationship Id="rId8210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10140" Type="http://schemas.openxmlformats.org/officeDocument/2006/relationships/hyperlink" Target="https://www.bing.com/maps?cp=30.008100~-89.937200&amp;style=o&amp;lvl=18&amp;dir=0&amp;sp=point.30.008100_-89.937200_Michoud" TargetMode="External"/><Relationship Id="rId13363" Type="http://schemas.openxmlformats.org/officeDocument/2006/relationships/hyperlink" Target="https://www.google.com/maps/@37.781400,-90.415600,450m/data=!3m1!1e3!4m5!3m4!1s0x0:0x0!8m2!3d37.781400!4d-90.415600" TargetMode="External"/><Relationship Id="rId14761" Type="http://schemas.openxmlformats.org/officeDocument/2006/relationships/hyperlink" Target="https://www.google.com/maps/@36.491944,-90.074167,450m/data=!3m1!1e3!4m5!3m4!1s0x0:0x0!8m2!3d36.491944!4d-90.074167" TargetMode="External"/><Relationship Id="rId15812" Type="http://schemas.openxmlformats.org/officeDocument/2006/relationships/hyperlink" Target="https://www.bing.com/maps?cp=32.788100~-115.248100&amp;style=o&amp;lvl=18&amp;dir=0&amp;sp=point.32.788100_-115.248100_Ormesa%20II" TargetMode="External"/><Relationship Id="rId690" Type="http://schemas.openxmlformats.org/officeDocument/2006/relationships/hyperlink" Target="https://www.bing.com/maps?cp=36.015510~-114.738006&amp;style=o&amp;lvl=18&amp;dir=0&amp;sp=point.36.015510_-114.738006_Hoover%20Dam%20(NV)" TargetMode="External"/><Relationship Id="rId2371" Type="http://schemas.openxmlformats.org/officeDocument/2006/relationships/hyperlink" Target="https://www.google.com/maps/@40.078600,-93.635000,450m/data=!3m1!1e3!4m5!3m4!1s0x0:0x0!8m2!3d40.078600!4d-93.635000" TargetMode="External"/><Relationship Id="rId3422" Type="http://schemas.openxmlformats.org/officeDocument/2006/relationships/hyperlink" Target="https://www.bing.com/maps?cp=37.911100~-87.327500&amp;style=o&amp;lvl=18&amp;dir=0&amp;sp=point.37.911100_-87.327500_F%20B%20Culley" TargetMode="External"/><Relationship Id="rId4820" Type="http://schemas.openxmlformats.org/officeDocument/2006/relationships/hyperlink" Target="https://www.bing.com/maps?cp=44.909400~-68.683300&amp;style=o&amp;lvl=18&amp;dir=0&amp;sp=point.44.909400_-68.683300_Stillwater%20Hydro%20Station" TargetMode="External"/><Relationship Id="rId13016" Type="http://schemas.openxmlformats.org/officeDocument/2006/relationships/hyperlink" Target="https://www.bing.com/maps?cp=39.531389~-80.113056&amp;style=o&amp;lvl=18&amp;dir=0&amp;sp=point.39.531389_-80.113056_FirstEnergy%20Rivesville" TargetMode="External"/><Relationship Id="rId14414" Type="http://schemas.openxmlformats.org/officeDocument/2006/relationships/hyperlink" Target="https://www.bing.com/maps?cp=35.429200~-119.686400&amp;style=o&amp;lvl=18&amp;dir=0&amp;sp=point.35.429200_-119.686400_Aera%20South%20Belridge%20Cogen%20Facility" TargetMode="External"/><Relationship Id="rId343" Type="http://schemas.openxmlformats.org/officeDocument/2006/relationships/hyperlink" Target="https://www.google.com/maps/@57.686100,-152.895000,450m/data=!3m1!1e3!4m5!3m4!1s0x0:0x0!8m2!3d57.686100!4d-152.895000" TargetMode="External"/><Relationship Id="rId2024" Type="http://schemas.openxmlformats.org/officeDocument/2006/relationships/hyperlink" Target="https://www.bing.com/maps?cp=26.696700~-81.783100&amp;style=o&amp;lvl=18&amp;dir=0&amp;sp=point.26.696700_-81.783100_Fort%20Myers" TargetMode="External"/><Relationship Id="rId6992" Type="http://schemas.openxmlformats.org/officeDocument/2006/relationships/hyperlink" Target="https://www.bing.com/maps?cp=43.558900~-91.232500&amp;style=o&amp;lvl=18&amp;dir=0&amp;sp=point.43.558900_-91.232500_Genoa" TargetMode="External"/><Relationship Id="rId4196" Type="http://schemas.openxmlformats.org/officeDocument/2006/relationships/hyperlink" Target="https://www.bing.com/maps?cp=38.269700~-95.244700&amp;style=o&amp;lvl=18&amp;dir=0&amp;sp=point.38.269700_-95.244700_Garnett%20Municipal" TargetMode="External"/><Relationship Id="rId5247" Type="http://schemas.openxmlformats.org/officeDocument/2006/relationships/hyperlink" Target="https://www.google.com/maps/@36.785800,-76.201900,450m/data=!3m1!1e3!4m5!3m4!1s0x0:0x0!8m2!3d36.785800!4d-76.201900" TargetMode="External"/><Relationship Id="rId5594" Type="http://schemas.openxmlformats.org/officeDocument/2006/relationships/hyperlink" Target="https://www.bing.com/maps?cp=34.085556~-117.233611&amp;style=o&amp;lvl=18&amp;dir=0&amp;sp=point.34.085556_-117.233611_Solar%20Photovoltaic%20Project" TargetMode="External"/><Relationship Id="rId6645" Type="http://schemas.openxmlformats.org/officeDocument/2006/relationships/hyperlink" Target="https://www.google.com/maps/@48.021271,-101.280517,450m/data=!3m1!1e3!4m5!3m4!1s0x0:0x0!8m2!3d48.021271!4d-101.280517" TargetMode="External"/><Relationship Id="rId15188" Type="http://schemas.openxmlformats.org/officeDocument/2006/relationships/hyperlink" Target="https://www.bing.com/maps?cp=43.322222~-76.403611&amp;style=o&amp;lvl=18&amp;dir=0&amp;sp=point.43.322222_-76.403611_Fulton%20Cogeneration%20Associates" TargetMode="External"/><Relationship Id="rId16239" Type="http://schemas.openxmlformats.org/officeDocument/2006/relationships/hyperlink" Target="https://www.google.com/maps/@38.769444,-75.138889,450m/data=!3m1!1e3!4m5!3m4!1s0x0:0x0!8m2!3d38.769444!4d-75.138889" TargetMode="External"/><Relationship Id="rId9868" Type="http://schemas.openxmlformats.org/officeDocument/2006/relationships/hyperlink" Target="https://www.bing.com/maps?cp=26.085600~-80.125300&amp;style=o&amp;lvl=18&amp;dir=0&amp;sp=point.26.085600_-80.125300_Port%20Everglades" TargetMode="External"/><Relationship Id="rId11798" Type="http://schemas.openxmlformats.org/officeDocument/2006/relationships/hyperlink" Target="https://www.bing.com/maps?cp=40.530800~-88.983900&amp;style=o&amp;lvl=18&amp;dir=0&amp;sp=point.40.530800_-88.983900_Parkside" TargetMode="External"/><Relationship Id="rId12849" Type="http://schemas.openxmlformats.org/officeDocument/2006/relationships/hyperlink" Target="https://www.google.com/maps/@28.841900,-81.325600,450m/data=!3m1!1e3!4m5!3m4!1s0x0:0x0!8m2!3d28.841900!4d-81.325600" TargetMode="External"/><Relationship Id="rId1857" Type="http://schemas.openxmlformats.org/officeDocument/2006/relationships/hyperlink" Target="https://www.google.com/maps/@41.028900,-73.598900,450m/data=!3m1!1e3!4m5!3m4!1s0x0:0x0!8m2!3d41.028900!4d-73.598900" TargetMode="External"/><Relationship Id="rId2908" Type="http://schemas.openxmlformats.org/officeDocument/2006/relationships/hyperlink" Target="https://www.bing.com/maps?cp=41.850800~-87.653300&amp;style=o&amp;lvl=18&amp;dir=0&amp;sp=point.41.850800_-87.653300_Fisk%20Street" TargetMode="External"/><Relationship Id="rId14271" Type="http://schemas.openxmlformats.org/officeDocument/2006/relationships/hyperlink" Target="https://www.google.com/maps/@41.984768,-91.668611,450m/data=!3m1!1e3!4m5!3m4!1s0x0:0x0!8m2!3d41.984768!4d-91.668611" TargetMode="External"/><Relationship Id="rId15322" Type="http://schemas.openxmlformats.org/officeDocument/2006/relationships/hyperlink" Target="https://www.bing.com/maps?cp=43.066667~-76.216667&amp;style=o&amp;lvl=18&amp;dir=0&amp;sp=point.43.066667_-76.216667_Onondaga%20Cogeneration" TargetMode="External"/><Relationship Id="rId4330" Type="http://schemas.openxmlformats.org/officeDocument/2006/relationships/hyperlink" Target="https://www.bing.com/maps?cp=38.176167~-99.099984&amp;style=o&amp;lvl=18&amp;dir=0&amp;sp=point.38.176167_-99.099984_Larned" TargetMode="External"/><Relationship Id="rId8951" Type="http://schemas.openxmlformats.org/officeDocument/2006/relationships/hyperlink" Target="https://www.google.com/maps/@33.517315,-90.209661,450m/data=!3m1!1e3!4m5!3m4!1s0x0:0x0!8m2!3d33.517315!4d-90.209661" TargetMode="External"/><Relationship Id="rId7553" Type="http://schemas.openxmlformats.org/officeDocument/2006/relationships/hyperlink" Target="https://www.google.com/maps/@40.074167,-74.665556,450m/data=!3m1!1e3!4m5!3m4!1s0x0:0x0!8m2!3d40.074167!4d-74.665556" TargetMode="External"/><Relationship Id="rId8604" Type="http://schemas.openxmlformats.org/officeDocument/2006/relationships/hyperlink" Target="https://www.bing.com/maps?cp=47.261100~-93.652800&amp;style=o&amp;lvl=18&amp;dir=0&amp;sp=point.47.261100_-93.652800_Clay%20Boswell" TargetMode="External"/><Relationship Id="rId10881" Type="http://schemas.openxmlformats.org/officeDocument/2006/relationships/hyperlink" Target="https://www.google.com/maps/@40.076611,-74.879172,450m/data=!3m1!1e3!4m5!3m4!1s0x0:0x0!8m2!3d40.076611!4d-74.879172" TargetMode="External"/><Relationship Id="rId11932" Type="http://schemas.openxmlformats.org/officeDocument/2006/relationships/hyperlink" Target="https://www.bing.com/maps?cp=44.735300~-68.032500&amp;style=o&amp;lvl=18&amp;dir=0&amp;sp=point.44.735300_-68.032500_Worcester%20Energy" TargetMode="External"/><Relationship Id="rId16096" Type="http://schemas.openxmlformats.org/officeDocument/2006/relationships/hyperlink" Target="https://www.bing.com/maps?cp=39.968021~-75.125203&amp;style=o&amp;lvl=18&amp;dir=0&amp;sp=point.39.968021_-75.125203_Delaware%20Generating%20Station" TargetMode="External"/><Relationship Id="rId6155" Type="http://schemas.openxmlformats.org/officeDocument/2006/relationships/hyperlink" Target="https://www.google.com/maps/@43.087130,-95.625960,450m/data=!3m1!1e3!4m5!3m4!1s0x0:0x0!8m2!3d43.087130!4d-95.625960" TargetMode="External"/><Relationship Id="rId7206" Type="http://schemas.openxmlformats.org/officeDocument/2006/relationships/hyperlink" Target="https://www.bing.com/maps?cp=37.455600~-77.430800&amp;style=o&amp;lvl=18&amp;dir=0&amp;sp=point.37.455600_-77.430800_Spruance%20Operating%20Services%20LLC" TargetMode="External"/><Relationship Id="rId10534" Type="http://schemas.openxmlformats.org/officeDocument/2006/relationships/hyperlink" Target="https://www.bing.com/maps?cp=19.723900~-155.069000&amp;style=o&amp;lvl=18&amp;dir=0&amp;sp=point.19.723900_-155.069000_Shipman" TargetMode="External"/><Relationship Id="rId9378" Type="http://schemas.openxmlformats.org/officeDocument/2006/relationships/hyperlink" Target="https://www.bing.com/maps?cp=32.804100~-115.247500&amp;style=o&amp;lvl=18&amp;dir=0&amp;sp=point.32.804100_-115.247500_Ormesa%20IE" TargetMode="External"/><Relationship Id="rId13757" Type="http://schemas.openxmlformats.org/officeDocument/2006/relationships/hyperlink" Target="https://www.google.com/maps/@41.727800,-92.447900,450m/data=!3m1!1e3!4m5!3m4!1s0x0:0x0!8m2!3d41.727800!4d-92.447900" TargetMode="External"/><Relationship Id="rId14808" Type="http://schemas.openxmlformats.org/officeDocument/2006/relationships/hyperlink" Target="https://www.bing.com/maps?cp=41.645000~-87.601100&amp;style=o&amp;lvl=18&amp;dir=0&amp;sp=point.41.645000_-87.601100_Devonshire%20Power%20Partners%20LLC" TargetMode="External"/><Relationship Id="rId2765" Type="http://schemas.openxmlformats.org/officeDocument/2006/relationships/hyperlink" Target="https://www.google.com/maps/@42.841608,-114.903611,450m/data=!3m1!1e3!4m5!3m4!1s0x0:0x0!8m2!3d42.841608!4d-114.903611" TargetMode="External"/><Relationship Id="rId3816" Type="http://schemas.openxmlformats.org/officeDocument/2006/relationships/hyperlink" Target="https://www.bing.com/maps?cp=40.971826~-91.551221&amp;style=o&amp;lvl=18&amp;dir=0&amp;sp=point.40.971826_-91.551221_Mt%20Pleasant" TargetMode="External"/><Relationship Id="rId12359" Type="http://schemas.openxmlformats.org/officeDocument/2006/relationships/hyperlink" Target="https://www.google.com/maps/@40.140000,-102.710600,450m/data=!3m1!1e3!4m5!3m4!1s0x0:0x0!8m2!3d40.140000!4d-102.710600" TargetMode="External"/><Relationship Id="rId16230" Type="http://schemas.openxmlformats.org/officeDocument/2006/relationships/hyperlink" Target="https://www.bing.com/maps?cp=48.207778~-96.759722&amp;style=o&amp;lvl=18&amp;dir=0&amp;sp=point.48.207778_-96.759722_Warren" TargetMode="External"/><Relationship Id="rId737" Type="http://schemas.openxmlformats.org/officeDocument/2006/relationships/hyperlink" Target="https://www.google.com/maps/@34.427200,-92.894100,450m/data=!3m1!1e3!4m5!3m4!1s0x0:0x0!8m2!3d34.427200!4d-92.894100" TargetMode="External"/><Relationship Id="rId1367" Type="http://schemas.openxmlformats.org/officeDocument/2006/relationships/hyperlink" Target="https://www.google.com/maps/@33.764741,-118.099130,450m/data=!3m1!1e3!4m5!3m4!1s0x0:0x0!8m2!3d33.764741!4d-118.099130" TargetMode="External"/><Relationship Id="rId2418" Type="http://schemas.openxmlformats.org/officeDocument/2006/relationships/hyperlink" Target="https://www.bing.com/maps?cp=33.823900~-84.475800&amp;style=o&amp;lvl=18&amp;dir=0&amp;sp=point.33.823900_-84.475800_Jack%20McDonough" TargetMode="External"/><Relationship Id="rId5988" Type="http://schemas.openxmlformats.org/officeDocument/2006/relationships/hyperlink" Target="https://www.bing.com/maps?cp=27.794400~-82.403600&amp;style=o&amp;lvl=18&amp;dir=0&amp;sp=point.27.794400_-82.403600_Big%20Bend" TargetMode="External"/><Relationship Id="rId73" Type="http://schemas.openxmlformats.org/officeDocument/2006/relationships/hyperlink" Target="https://www.google.com/maps/@33.784500,-86.052400,450m/data=!3m1!1e3!4m5!3m4!1s0x0:0x0!8m2!3d33.784500!4d-86.052400" TargetMode="External"/><Relationship Id="rId8461" Type="http://schemas.openxmlformats.org/officeDocument/2006/relationships/hyperlink" Target="https://www.google.com/maps/@39.052922,-121.696072,450m/data=!3m1!1e3!4m5!3m4!1s0x0:0x0!8m2!3d39.052922!4d-121.696072" TargetMode="External"/><Relationship Id="rId9512" Type="http://schemas.openxmlformats.org/officeDocument/2006/relationships/hyperlink" Target="https://www.bing.com/maps?cp=37.566881~-101.751065&amp;style=o&amp;lvl=18&amp;dir=0&amp;sp=point.37.566881_-101.751065_Johnson" TargetMode="External"/><Relationship Id="rId10391" Type="http://schemas.openxmlformats.org/officeDocument/2006/relationships/hyperlink" Target="https://www.google.com/maps/@31.583900,-102.963300,450m/data=!3m1!1e3!4m5!3m4!1s0x0:0x0!8m2!3d31.583900!4d-102.963300" TargetMode="External"/><Relationship Id="rId11442" Type="http://schemas.openxmlformats.org/officeDocument/2006/relationships/hyperlink" Target="https://www.bing.com/maps?cp=29.867431~-93.965775&amp;style=o&amp;lvl=18&amp;dir=0&amp;sp=point.29.867431_-93.965775_Valero%20Energy%20Port%20Arthur%20Refinery" TargetMode="External"/><Relationship Id="rId12840" Type="http://schemas.openxmlformats.org/officeDocument/2006/relationships/hyperlink" Target="https://www.bing.com/maps?cp=33.643900~-117.979200&amp;style=o&amp;lvl=18&amp;dir=0&amp;sp=point.33.643900_-117.979200_AES%20Huntington%20Beach%20LLC" TargetMode="External"/><Relationship Id="rId1501" Type="http://schemas.openxmlformats.org/officeDocument/2006/relationships/hyperlink" Target="https://www.google.com/maps/@38.765336,-120.787366,450m/data=!3m1!1e3!4m5!3m4!1s0x0:0x0!8m2!3d38.765336!4d-120.787366" TargetMode="External"/><Relationship Id="rId7063" Type="http://schemas.openxmlformats.org/officeDocument/2006/relationships/hyperlink" Target="https://www.google.com/maps/@29.428900,-98.343300,450m/data=!3m1!1e3!4m5!3m4!1s0x0:0x0!8m2!3d29.428900!4d-98.343300" TargetMode="External"/><Relationship Id="rId8114" Type="http://schemas.openxmlformats.org/officeDocument/2006/relationships/hyperlink" Target="https://www.bing.com/maps?cp=60.530142~-165.108575&amp;style=o&amp;lvl=18&amp;dir=0&amp;sp=point.60.530142_-165.108575_Toksook%20Bay" TargetMode="External"/><Relationship Id="rId10044" Type="http://schemas.openxmlformats.org/officeDocument/2006/relationships/hyperlink" Target="https://www.bing.com/maps?cp=39.108889~-76.771389&amp;style=o&amp;lvl=18&amp;dir=0&amp;sp=point.39.108889_-76.771389_Green%20Machine" TargetMode="External"/><Relationship Id="rId14665" Type="http://schemas.openxmlformats.org/officeDocument/2006/relationships/hyperlink" Target="https://www.google.com/maps/@24.563333,-81.734200,450m/data=!3m1!1e3!4m5!3m4!1s0x0:0x0!8m2!3d24.563333!4d-81.734200" TargetMode="External"/><Relationship Id="rId15716" Type="http://schemas.openxmlformats.org/officeDocument/2006/relationships/hyperlink" Target="https://www.bing.com/maps?cp=36.759167~-79.993333&amp;style=o&amp;lvl=18&amp;dir=0&amp;sp=point.36.759167_-79.993333_Bassett%20Table" TargetMode="External"/><Relationship Id="rId594" Type="http://schemas.openxmlformats.org/officeDocument/2006/relationships/hyperlink" Target="https://www.bing.com/maps?cp=29.733056~-81.632778&amp;style=o&amp;lvl=18&amp;dir=0&amp;sp=point.29.733056_-81.632778_Seminole%20(FL)" TargetMode="External"/><Relationship Id="rId2275" Type="http://schemas.openxmlformats.org/officeDocument/2006/relationships/hyperlink" Target="https://www.google.com/maps/@26.612767,-80.067700,450m/data=!3m1!1e3!4m5!3m4!1s0x0:0x0!8m2!3d26.612767!4d-80.067700" TargetMode="External"/><Relationship Id="rId3326" Type="http://schemas.openxmlformats.org/officeDocument/2006/relationships/hyperlink" Target="https://www.bing.com/maps?cp=39.711319~-86.196867&amp;style=o&amp;lvl=18&amp;dir=0&amp;sp=point.39.711319_-86.196867_Harding%20Street" TargetMode="External"/><Relationship Id="rId3673" Type="http://schemas.openxmlformats.org/officeDocument/2006/relationships/hyperlink" Target="https://www.google.com/maps/@42.029600,-94.369900,450m/data=!3m1!1e3!4m5!3m4!1s0x0:0x0!8m2!3d42.029600!4d-94.369900" TargetMode="External"/><Relationship Id="rId4724" Type="http://schemas.openxmlformats.org/officeDocument/2006/relationships/hyperlink" Target="https://www.bing.com/maps?cp=30.492200~-91.186400&amp;style=o&amp;lvl=18&amp;dir=0&amp;sp=point.30.492200_-91.186400_Louisiana%202" TargetMode="External"/><Relationship Id="rId13267" Type="http://schemas.openxmlformats.org/officeDocument/2006/relationships/hyperlink" Target="https://www.google.com/maps/@32.454100,-87.975900,450m/data=!3m1!1e3!4m5!3m4!1s0x0:0x0!8m2!3d32.454100!4d-87.975900" TargetMode="External"/><Relationship Id="rId14318" Type="http://schemas.openxmlformats.org/officeDocument/2006/relationships/hyperlink" Target="https://www.bing.com/maps?cp=39.863900~-75.842800&amp;style=o&amp;lvl=18&amp;dir=0&amp;sp=point.39.863900_-75.842800_SECCRA%20Community%20Landfill" TargetMode="External"/><Relationship Id="rId247" Type="http://schemas.openxmlformats.org/officeDocument/2006/relationships/hyperlink" Target="https://www.google.com/maps/@37.883300,-84.101700,450m/data=!3m1!1e3!4m5!3m4!1s0x0:0x0!8m2!3d37.883300!4d-84.101700" TargetMode="External"/><Relationship Id="rId6896" Type="http://schemas.openxmlformats.org/officeDocument/2006/relationships/hyperlink" Target="https://www.bing.com/maps?cp=36.970800~-112.526400&amp;style=o&amp;lvl=18&amp;dir=0&amp;sp=point.36.970800_-112.526400_IRC%20Generator%20Facility" TargetMode="External"/><Relationship Id="rId7947" Type="http://schemas.openxmlformats.org/officeDocument/2006/relationships/hyperlink" Target="https://www.google.com/maps/@42.567778,-71.773889,450m/data=!3m1!1e3!4m5!3m4!1s0x0:0x0!8m2!3d42.567778!4d-71.773889" TargetMode="External"/><Relationship Id="rId10928" Type="http://schemas.openxmlformats.org/officeDocument/2006/relationships/hyperlink" Target="https://www.bing.com/maps?cp=40.179200~-74.733900&amp;style=o&amp;lvl=18&amp;dir=0&amp;sp=point.40.179200_-74.733900_PSEG%20Mercer%20Generating%20Station" TargetMode="External"/><Relationship Id="rId5498" Type="http://schemas.openxmlformats.org/officeDocument/2006/relationships/hyperlink" Target="https://www.bing.com/maps?cp=67.726644~-164.538447&amp;style=o&amp;lvl=18&amp;dir=0&amp;sp=point.67.726644_-164.538447_Kivalina" TargetMode="External"/><Relationship Id="rId6549" Type="http://schemas.openxmlformats.org/officeDocument/2006/relationships/hyperlink" Target="https://www.google.com/maps/@39.766800,-75.423800,450m/data=!3m1!1e3!4m5!3m4!1s0x0:0x0!8m2!3d39.766800!4d-75.423800" TargetMode="External"/><Relationship Id="rId12350" Type="http://schemas.openxmlformats.org/officeDocument/2006/relationships/hyperlink" Target="https://www.bing.com/maps?cp=44.189036~-88.468492&amp;style=o&amp;lvl=18&amp;dir=0&amp;sp=point.44.189036_-88.468492_Fox%20Valley%20Energy%20Center" TargetMode="External"/><Relationship Id="rId13401" Type="http://schemas.openxmlformats.org/officeDocument/2006/relationships/hyperlink" Target="https://www.google.com/maps/@37.483300,-120.867500,450m/data=!3m1!1e3!4m5!3m4!1s0x0:0x0!8m2!3d37.483300!4d-120.867500" TargetMode="External"/><Relationship Id="rId9022" Type="http://schemas.openxmlformats.org/officeDocument/2006/relationships/hyperlink" Target="https://www.bing.com/maps?cp=40.655325~-74.112442&amp;style=o&amp;lvl=18&amp;dir=0&amp;sp=point.40.655325_-74.112442_Bayonne%20Plant%20Holding%20LLC" TargetMode="External"/><Relationship Id="rId12003" Type="http://schemas.openxmlformats.org/officeDocument/2006/relationships/hyperlink" Target="https://www.google.com/maps/@34.283056,-77.985278,450m/data=!3m1!1e3!4m5!3m4!1s0x0:0x0!8m2!3d34.283056!4d-77.985278" TargetMode="External"/><Relationship Id="rId15573" Type="http://schemas.openxmlformats.org/officeDocument/2006/relationships/hyperlink" Target="https://www.google.com/maps/@47.183333,-119.300000,450m/data=!3m1!1e3!4m5!3m4!1s0x0:0x0!8m2!3d47.183333!4d-119.300000" TargetMode="External"/><Relationship Id="rId1011" Type="http://schemas.openxmlformats.org/officeDocument/2006/relationships/hyperlink" Target="https://www.google.com/maps/@38.497914,-120.218110,450m/data=!3m1!1e3!4m5!3m4!1s0x0:0x0!8m2!3d38.497914!4d-120.218110" TargetMode="External"/><Relationship Id="rId4581" Type="http://schemas.openxmlformats.org/officeDocument/2006/relationships/hyperlink" Target="https://www.google.com/maps/@38.749700,-85.035000,450m/data=!3m1!1e3!4m5!3m4!1s0x0:0x0!8m2!3d38.749700!4d-85.035000" TargetMode="External"/><Relationship Id="rId5632" Type="http://schemas.openxmlformats.org/officeDocument/2006/relationships/hyperlink" Target="https://www.bing.com/maps?cp=34.080000~-117.211400&amp;style=o&amp;lvl=18&amp;dir=0&amp;sp=point.34.080000_-117.211400_Solar%20Photovoltaic%20Project" TargetMode="External"/><Relationship Id="rId14175" Type="http://schemas.openxmlformats.org/officeDocument/2006/relationships/hyperlink" Target="https://www.google.com/maps/@27.850000,-97.616700,450m/data=!3m1!1e3!4m5!3m4!1s0x0:0x0!8m2!3d27.850000!4d-97.616700" TargetMode="External"/><Relationship Id="rId15226" Type="http://schemas.openxmlformats.org/officeDocument/2006/relationships/hyperlink" Target="https://www.bing.com/maps?cp=39.900000~-75.199722&amp;style=o&amp;lvl=18&amp;dir=0&amp;sp=point.39.900000_-75.199722_Philadelphia%20Water%20Department%20Southwest" TargetMode="External"/><Relationship Id="rId3183" Type="http://schemas.openxmlformats.org/officeDocument/2006/relationships/hyperlink" Target="https://www.google.com/maps/@41.909300,-89.049800,450m/data=!3m1!1e3!4m5!3m4!1s0x0:0x0!8m2!3d41.909300!4d-89.049800" TargetMode="External"/><Relationship Id="rId4234" Type="http://schemas.openxmlformats.org/officeDocument/2006/relationships/hyperlink" Target="https://www.bing.com/maps?cp=39.358200~-99.841700&amp;style=o&amp;lvl=18&amp;dir=0&amp;sp=point.39.358200_-99.841700_Hill%20City" TargetMode="External"/><Relationship Id="rId7457" Type="http://schemas.openxmlformats.org/officeDocument/2006/relationships/hyperlink" Target="https://www.google.com/maps/@46.734957,-92.162085,450m/data=!3m1!1e3!4m5!3m4!1s0x0:0x0!8m2!3d46.734957!4d-92.162085" TargetMode="External"/><Relationship Id="rId8855" Type="http://schemas.openxmlformats.org/officeDocument/2006/relationships/hyperlink" Target="https://www.google.com/maps/@43.115868,-93.227030,450m/data=!3m1!1e3!4m5!3m4!1s0x0:0x0!8m2!3d43.115868!4d-93.227030" TargetMode="External"/><Relationship Id="rId9906" Type="http://schemas.openxmlformats.org/officeDocument/2006/relationships/hyperlink" Target="https://www.bing.com/maps?cp=40.697280~-73.799783&amp;style=o&amp;lvl=18&amp;dir=0&amp;sp=point.40.697280_-73.799783_Honeywell%20Farms" TargetMode="External"/><Relationship Id="rId10785" Type="http://schemas.openxmlformats.org/officeDocument/2006/relationships/hyperlink" Target="https://www.google.com/maps/@66.566287,-145.253052,450m/data=!3m1!1e3!4m5!3m4!1s0x0:0x0!8m2!3d66.566287!4d-145.253052" TargetMode="External"/><Relationship Id="rId11836" Type="http://schemas.openxmlformats.org/officeDocument/2006/relationships/hyperlink" Target="https://www.bing.com/maps?cp=38.434400~-105.250000&amp;style=o&amp;lvl=18&amp;dir=0&amp;sp=point.38.434400_-105.250000_W%20N%20Clark" TargetMode="External"/><Relationship Id="rId6059" Type="http://schemas.openxmlformats.org/officeDocument/2006/relationships/hyperlink" Target="https://www.google.com/maps/@41.300600,-82.180300,450m/data=!3m1!1e3!4m5!3m4!1s0x0:0x0!8m2!3d41.300600!4d-82.180300" TargetMode="External"/><Relationship Id="rId8508" Type="http://schemas.openxmlformats.org/officeDocument/2006/relationships/hyperlink" Target="https://www.bing.com/maps?cp=40.634800~-80.415900&amp;style=o&amp;lvl=18&amp;dir=0&amp;sp=point.40.634800_-80.415900_FirstEnergy%20Bruce%20Mansfield" TargetMode="External"/><Relationship Id="rId10438" Type="http://schemas.openxmlformats.org/officeDocument/2006/relationships/hyperlink" Target="https://www.bing.com/maps?cp=45.771667~-87.063922&amp;style=o&amp;lvl=18&amp;dir=0&amp;sp=point.45.771667_-87.063922_Escanaba" TargetMode="External"/><Relationship Id="rId988" Type="http://schemas.openxmlformats.org/officeDocument/2006/relationships/hyperlink" Target="https://www.bing.com/maps?cp=40.922568~-121.992906&amp;style=o&amp;lvl=18&amp;dir=0&amp;sp=point.40.922568_-121.992906_Pit%206" TargetMode="External"/><Relationship Id="rId2669" Type="http://schemas.openxmlformats.org/officeDocument/2006/relationships/hyperlink" Target="https://www.google.com/maps/@19.720300,-155.118900,450m/data=!3m1!1e3!4m5!3m4!1s0x0:0x0!8m2!3d19.720300!4d-155.118900" TargetMode="External"/><Relationship Id="rId6540" Type="http://schemas.openxmlformats.org/officeDocument/2006/relationships/hyperlink" Target="https://www.bing.com/maps?cp=41.060580~-87.307136&amp;style=o&amp;lvl=18&amp;dir=0&amp;sp=point.41.060580_-87.307136_Prairies%20Edge%20Generating%20Facility" TargetMode="External"/><Relationship Id="rId15083" Type="http://schemas.openxmlformats.org/officeDocument/2006/relationships/hyperlink" Target="https://www.google.com/maps/@29.129714,-97.311236,450m/data=!3m1!1e3!4m5!3m4!1s0x0:0x0!8m2!3d29.129714!4d-97.311236" TargetMode="External"/><Relationship Id="rId16134" Type="http://schemas.openxmlformats.org/officeDocument/2006/relationships/hyperlink" Target="https://www.bing.com/maps?cp=41.926111~-85.010277&amp;style=o&amp;lvl=18&amp;dir=0&amp;sp=point.41.926111_-85.010277_Modular%20Power%20LLC" TargetMode="External"/><Relationship Id="rId4091" Type="http://schemas.openxmlformats.org/officeDocument/2006/relationships/hyperlink" Target="https://www.google.com/maps/@39.832769,-97.632038,450m/data=!3m1!1e3!4m5!3m4!1s0x0:0x0!8m2!3d39.832769!4d-97.632038" TargetMode="External"/><Relationship Id="rId5142" Type="http://schemas.openxmlformats.org/officeDocument/2006/relationships/hyperlink" Target="https://www.bing.com/maps?cp=42.390800~-71.067500&amp;style=o&amp;lvl=18&amp;dir=0&amp;sp=point.42.390800_-71.067500_Mystic%20Generating%20Station" TargetMode="External"/><Relationship Id="rId9763" Type="http://schemas.openxmlformats.org/officeDocument/2006/relationships/hyperlink" Target="https://www.google.com/maps/@42.067125,-87.886172,450m/data=!3m1!1e3!4m5!3m4!1s0x0:0x0!8m2!3d42.067125!4d-87.886172" TargetMode="External"/><Relationship Id="rId8365" Type="http://schemas.openxmlformats.org/officeDocument/2006/relationships/hyperlink" Target="https://www.google.com/maps/@39.290800,-74.636400,450m/data=!3m1!1e3!4m5!3m4!1s0x0:0x0!8m2!3d39.290800!4d-74.636400" TargetMode="External"/><Relationship Id="rId9416" Type="http://schemas.openxmlformats.org/officeDocument/2006/relationships/hyperlink" Target="https://www.bing.com/maps?cp=42.387491~-72.078069&amp;style=o&amp;lvl=18&amp;dir=0&amp;sp=point.42.387491_-72.078069_Barre" TargetMode="External"/><Relationship Id="rId10295" Type="http://schemas.openxmlformats.org/officeDocument/2006/relationships/hyperlink" Target="https://www.google.com/maps/@29.674400,-94.913900,450m/data=!3m1!1e3!4m5!3m4!1s0x0:0x0!8m2!3d29.674400!4d-94.913900" TargetMode="External"/><Relationship Id="rId11693" Type="http://schemas.openxmlformats.org/officeDocument/2006/relationships/hyperlink" Target="https://www.google.com/maps/@43.335900,-91.167500,450m/data=!3m1!1e3!4m5!3m4!1s0x0:0x0!8m2!3d43.335900!4d-91.167500" TargetMode="External"/><Relationship Id="rId12744" Type="http://schemas.openxmlformats.org/officeDocument/2006/relationships/hyperlink" Target="https://www.bing.com/maps?cp=47.938300~-97.935000&amp;style=o&amp;lvl=18&amp;dir=0&amp;sp=point.47.938300_-97.935000_Grand%20Forks" TargetMode="External"/><Relationship Id="rId1405" Type="http://schemas.openxmlformats.org/officeDocument/2006/relationships/hyperlink" Target="https://www.google.com/maps/@63.335520,-142.999970,450m/data=!3m1!1e3!4m5!3m4!1s0x0:0x0!8m2!3d63.335520!4d-142.999970" TargetMode="External"/><Relationship Id="rId1752" Type="http://schemas.openxmlformats.org/officeDocument/2006/relationships/hyperlink" Target="https://www.bing.com/maps?cp=38.033327~-102.537915&amp;style=o&amp;lvl=18&amp;dir=0&amp;sp=point.38.033327_-102.537915_Lamar%20Plant" TargetMode="External"/><Relationship Id="rId2803" Type="http://schemas.openxmlformats.org/officeDocument/2006/relationships/hyperlink" Target="https://www.google.com/maps/@42.267774,-111.748531,450m/data=!3m1!1e3!4m5!3m4!1s0x0:0x0!8m2!3d42.267774!4d-111.748531" TargetMode="External"/><Relationship Id="rId8018" Type="http://schemas.openxmlformats.org/officeDocument/2006/relationships/hyperlink" Target="https://www.bing.com/maps?cp=45.487869~-111.633807&amp;style=o&amp;lvl=18&amp;dir=0&amp;sp=point.45.487869_-111.633807_Madison%20Dam" TargetMode="External"/><Relationship Id="rId11346" Type="http://schemas.openxmlformats.org/officeDocument/2006/relationships/hyperlink" Target="https://www.bing.com/maps?cp=32.778780~-97.694542&amp;style=o&amp;lvl=18&amp;dir=0&amp;sp=point.32.778780_-97.694542_North%20Texas" TargetMode="External"/><Relationship Id="rId15967" Type="http://schemas.openxmlformats.org/officeDocument/2006/relationships/hyperlink" Target="https://www.google.com/maps/@44.269722,-93.290556,450m/data=!3m1!1e3!4m5!3m4!1s0x0:0x0!8m2!3d44.269722!4d-93.290556" TargetMode="External"/><Relationship Id="rId4975" Type="http://schemas.openxmlformats.org/officeDocument/2006/relationships/hyperlink" Target="https://www.google.com/maps/@39.298600,-76.563600,450m/data=!3m1!1e3!4m5!3m4!1s0x0:0x0!8m2!3d39.298600!4d-76.563600" TargetMode="External"/><Relationship Id="rId14569" Type="http://schemas.openxmlformats.org/officeDocument/2006/relationships/hyperlink" Target="https://www.google.com/maps/@30.054000,-90.669300,450m/data=!3m1!1e3!4m5!3m4!1s0x0:0x0!8m2!3d30.054000!4d-90.669300" TargetMode="External"/><Relationship Id="rId498" Type="http://schemas.openxmlformats.org/officeDocument/2006/relationships/hyperlink" Target="https://www.bing.com/maps?cp=33.422500~-111.912200&amp;style=o&amp;lvl=18&amp;dir=0&amp;sp=point.33.422500_-111.912200_Ocotillo" TargetMode="External"/><Relationship Id="rId2179" Type="http://schemas.openxmlformats.org/officeDocument/2006/relationships/hyperlink" Target="https://www.google.com/maps/@30.566100,-87.224400,450m/data=!3m1!1e3!4m5!3m4!1s0x0:0x0!8m2!3d30.566100!4d-87.224400" TargetMode="External"/><Relationship Id="rId3577" Type="http://schemas.openxmlformats.org/officeDocument/2006/relationships/hyperlink" Target="https://www.google.com/maps/@41.444224,-94.766474,450m/data=!3m1!1e3!4m5!3m4!1s0x0:0x0!8m2!3d41.444224!4d-94.766474" TargetMode="External"/><Relationship Id="rId4628" Type="http://schemas.openxmlformats.org/officeDocument/2006/relationships/hyperlink" Target="https://www.bing.com/maps?cp=38.223592~-85.841704&amp;style=o&amp;lvl=18&amp;dir=0&amp;sp=point.38.223592_-85.841704_Paddys%20Run" TargetMode="External"/><Relationship Id="rId6050" Type="http://schemas.openxmlformats.org/officeDocument/2006/relationships/hyperlink" Target="https://www.bing.com/maps?cp=25.835600~-80.356600&amp;style=o&amp;lvl=18&amp;dir=0&amp;sp=point.25.835600_-80.356600_Miami%20Dade%20County%20Resource%20Recovery%20Fac" TargetMode="External"/><Relationship Id="rId7101" Type="http://schemas.openxmlformats.org/officeDocument/2006/relationships/hyperlink" Target="https://www.google.com/maps/@41.270600,-73.952600,450m/data=!3m1!1e3!4m5!3m4!1s0x0:0x0!8m2!3d41.270600!4d-73.952600" TargetMode="External"/><Relationship Id="rId13652" Type="http://schemas.openxmlformats.org/officeDocument/2006/relationships/hyperlink" Target="https://www.bing.com/maps?cp=40.411900~-95.515800&amp;style=o&amp;lvl=18&amp;dir=0&amp;sp=point.40.411900_-95.515800_Rockport%20(MO)" TargetMode="External"/><Relationship Id="rId2660" Type="http://schemas.openxmlformats.org/officeDocument/2006/relationships/hyperlink" Target="https://www.bing.com/maps?cp=19.726400~-155.090800&amp;style=o&amp;lvl=18&amp;dir=0&amp;sp=point.19.726400_-155.090800_Puueo" TargetMode="External"/><Relationship Id="rId3711" Type="http://schemas.openxmlformats.org/officeDocument/2006/relationships/hyperlink" Target="https://www.google.com/maps/@40.622000,-93.932600,450m/data=!3m1!1e3!4m5!3m4!1s0x0:0x0!8m2!3d40.622000!4d-93.932600" TargetMode="External"/><Relationship Id="rId9273" Type="http://schemas.openxmlformats.org/officeDocument/2006/relationships/hyperlink" Target="https://www.google.com/maps/@44.895741,-94.368433,450m/data=!3m1!1e3!4m5!3m4!1s0x0:0x0!8m2!3d44.895741!4d-94.368433" TargetMode="External"/><Relationship Id="rId12254" Type="http://schemas.openxmlformats.org/officeDocument/2006/relationships/hyperlink" Target="https://www.bing.com/maps?cp=41.906100~-84.631900&amp;style=o&amp;lvl=18&amp;dir=0&amp;sp=point.41.906100_-84.631900_Hillsdale" TargetMode="External"/><Relationship Id="rId13305" Type="http://schemas.openxmlformats.org/officeDocument/2006/relationships/hyperlink" Target="https://www.google.com/maps/@42.054400,-88.281700,450m/data=!3m1!1e3!4m5!3m4!1s0x0:0x0!8m2!3d42.054400!4d-88.281700" TargetMode="External"/><Relationship Id="rId14703" Type="http://schemas.openxmlformats.org/officeDocument/2006/relationships/hyperlink" Target="https://www.google.com/maps/@40.736389,-74.128611,450m/data=!3m1!1e3!4m5!3m4!1s0x0:0x0!8m2!3d40.736389!4d-74.128611" TargetMode="External"/><Relationship Id="rId632" Type="http://schemas.openxmlformats.org/officeDocument/2006/relationships/hyperlink" Target="https://www.bing.com/maps?cp=33.355600~-111.935300&amp;style=o&amp;lvl=18&amp;dir=0&amp;sp=point.33.355600_-111.935300_Kyrene" TargetMode="External"/><Relationship Id="rId1262" Type="http://schemas.openxmlformats.org/officeDocument/2006/relationships/hyperlink" Target="https://www.bing.com/maps?cp=47.287206~-93.498266&amp;style=o&amp;lvl=18&amp;dir=0&amp;sp=point.47.287206_-93.498266_Prairie%20River" TargetMode="External"/><Relationship Id="rId2313" Type="http://schemas.openxmlformats.org/officeDocument/2006/relationships/hyperlink" Target="https://www.google.com/maps/@37.071846,-119.558008,450m/data=!3m1!1e3!4m5!3m4!1s0x0:0x0!8m2!3d37.071846!4d-119.558008" TargetMode="External"/><Relationship Id="rId4485" Type="http://schemas.openxmlformats.org/officeDocument/2006/relationships/hyperlink" Target="https://www.google.com/maps/@38.214300,-98.207100,450m/data=!3m1!1e3!4m5!3m4!1s0x0:0x0!8m2!3d38.214300!4d-98.207100" TargetMode="External"/><Relationship Id="rId5536" Type="http://schemas.openxmlformats.org/officeDocument/2006/relationships/hyperlink" Target="https://www.bing.com/maps?cp=34.041944~-117.565000&amp;style=o&amp;lvl=18&amp;dir=0&amp;sp=point.34.041944_-117.565000_Solar%20Photovoltaic%20Project" TargetMode="External"/><Relationship Id="rId5883" Type="http://schemas.openxmlformats.org/officeDocument/2006/relationships/hyperlink" Target="https://www.google.com/maps/@31.164772,-81.478724,450m/data=!3m1!1e3!4m5!3m4!1s0x0:0x0!8m2!3d31.164772!4d-81.478724" TargetMode="External"/><Relationship Id="rId6934" Type="http://schemas.openxmlformats.org/officeDocument/2006/relationships/hyperlink" Target="https://www.bing.com/maps?cp=42.027500~-93.639400&amp;style=o&amp;lvl=18&amp;dir=0&amp;sp=point.42.027500_-93.639400_Iowa%20State%20University" TargetMode="External"/><Relationship Id="rId14079" Type="http://schemas.openxmlformats.org/officeDocument/2006/relationships/hyperlink" Target="https://www.google.com/maps/@32.613100,-117.096400,450m/data=!3m1!1e3!4m5!3m4!1s0x0:0x0!8m2!3d32.613100!4d-117.096400" TargetMode="External"/><Relationship Id="rId15477" Type="http://schemas.openxmlformats.org/officeDocument/2006/relationships/hyperlink" Target="https://www.google.com/maps/@40.133848,-84.237258,450m/data=!3m1!1e3!4m5!3m4!1s0x0:0x0!8m2!3d40.133848!4d-84.237258" TargetMode="External"/><Relationship Id="rId3087" Type="http://schemas.openxmlformats.org/officeDocument/2006/relationships/hyperlink" Target="https://www.google.com/maps/@39.392138,-87.685130,450m/data=!3m1!1e3!4m5!3m4!1s0x0:0x0!8m2!3d39.392138!4d-87.685130" TargetMode="External"/><Relationship Id="rId4138" Type="http://schemas.openxmlformats.org/officeDocument/2006/relationships/hyperlink" Target="https://www.bing.com/maps?cp=39.373966~-97.127211&amp;style=o&amp;lvl=18&amp;dir=0&amp;sp=point.39.373966_-97.127211_Clay%20Center" TargetMode="External"/><Relationship Id="rId8759" Type="http://schemas.openxmlformats.org/officeDocument/2006/relationships/hyperlink" Target="https://www.google.com/maps/@44.540000,-88.008600,450m/data=!3m1!1e3!4m5!3m4!1s0x0:0x0!8m2!3d44.540000!4d-88.008600" TargetMode="External"/><Relationship Id="rId10689" Type="http://schemas.openxmlformats.org/officeDocument/2006/relationships/hyperlink" Target="https://www.google.com/maps/@32.148600,-81.145800,450m/data=!3m1!1e3!4m5!3m4!1s0x0:0x0!8m2!3d32.148600!4d-81.145800" TargetMode="External"/><Relationship Id="rId14560" Type="http://schemas.openxmlformats.org/officeDocument/2006/relationships/hyperlink" Target="https://www.bing.com/maps?cp=44.277800~-121.256400&amp;style=o&amp;lvl=18&amp;dir=0&amp;sp=point.44.277800_-121.256400_Cline%20Falls" TargetMode="External"/><Relationship Id="rId15611" Type="http://schemas.openxmlformats.org/officeDocument/2006/relationships/hyperlink" Target="https://www.google.com/maps/@37.313889,-89.531667,450m/data=!3m1!1e3!4m5!3m4!1s0x0:0x0!8m2!3d37.313889!4d-89.531667" TargetMode="External"/><Relationship Id="rId13162" Type="http://schemas.openxmlformats.org/officeDocument/2006/relationships/hyperlink" Target="https://www.bing.com/maps?cp=39.213000~-76.472900&amp;style=o&amp;lvl=18&amp;dir=0&amp;sp=point.39.213000_-76.472900_RG%20Steel%20Sparrows%20Point,%20LLC" TargetMode="External"/><Relationship Id="rId14213" Type="http://schemas.openxmlformats.org/officeDocument/2006/relationships/hyperlink" Target="https://www.google.com/maps/@32.871944,-90.083889,450m/data=!3m1!1e3!4m5!3m4!1s0x0:0x0!8m2!3d32.871944!4d-90.083889" TargetMode="External"/><Relationship Id="rId2170" Type="http://schemas.openxmlformats.org/officeDocument/2006/relationships/hyperlink" Target="https://www.bing.com/maps?cp=30.566100~-87.224400&amp;style=o&amp;lvl=18&amp;dir=0&amp;sp=point.30.566100_-87.224400_Gulf%20Clean%20Energy%20Center" TargetMode="External"/><Relationship Id="rId3221" Type="http://schemas.openxmlformats.org/officeDocument/2006/relationships/hyperlink" Target="https://www.google.com/maps/@39.596667,-88.611944,450m/data=!3m1!1e3!4m5!3m4!1s0x0:0x0!8m2!3d39.596667!4d-88.611944" TargetMode="External"/><Relationship Id="rId6791" Type="http://schemas.openxmlformats.org/officeDocument/2006/relationships/hyperlink" Target="https://www.google.com/maps/@32.877222,-117.234722,450m/data=!3m1!1e3!4m5!3m4!1s0x0:0x0!8m2!3d32.877222!4d-117.234722" TargetMode="External"/><Relationship Id="rId7842" Type="http://schemas.openxmlformats.org/officeDocument/2006/relationships/hyperlink" Target="https://www.bing.com/maps?cp=36.233800~-90.052100&amp;style=o&amp;lvl=18&amp;dir=0&amp;sp=point.36.233800_-90.052100_Kennett" TargetMode="External"/><Relationship Id="rId8" Type="http://schemas.openxmlformats.org/officeDocument/2006/relationships/hyperlink" Target="https://www.bing.com/maps?cp=55.339722~-160.497222&amp;style=o&amp;lvl=18&amp;dir=0&amp;sp=point.55.339722_-160.497222_Sand%20Point" TargetMode="External"/><Relationship Id="rId142" Type="http://schemas.openxmlformats.org/officeDocument/2006/relationships/hyperlink" Target="https://www.bing.com/maps?cp=33.244211~-86.458056&amp;style=o&amp;lvl=18&amp;dir=0&amp;sp=point.33.244211_-86.458056_E%20C%20Gaston" TargetMode="External"/><Relationship Id="rId5393" Type="http://schemas.openxmlformats.org/officeDocument/2006/relationships/hyperlink" Target="https://www.google.com/maps/@41.238200,-103.666700,450m/data=!3m1!1e3!4m5!3m4!1s0x0:0x0!8m2!3d41.238200!4d-103.666700" TargetMode="External"/><Relationship Id="rId6444" Type="http://schemas.openxmlformats.org/officeDocument/2006/relationships/hyperlink" Target="https://www.bing.com/maps?cp=35.606700~-81.300600&amp;style=o&amp;lvl=18&amp;dir=0&amp;sp=point.35.606700_-81.300600_Blackburn%20Landfill%20Co-Generation" TargetMode="External"/><Relationship Id="rId10823" Type="http://schemas.openxmlformats.org/officeDocument/2006/relationships/hyperlink" Target="https://www.google.com/maps/@43.528874,-96.364722,450m/data=!3m1!1e3!4m5!3m4!1s0x0:0x0!8m2!3d43.528874!4d-96.364722" TargetMode="External"/><Relationship Id="rId16038" Type="http://schemas.openxmlformats.org/officeDocument/2006/relationships/hyperlink" Target="https://www.bing.com/maps?cp=40.903056~-81.302222&amp;style=o&amp;lvl=18&amp;dir=0&amp;sp=point.40.903056_-81.302222_Goodyear%20Power%20Plant" TargetMode="External"/><Relationship Id="rId5046" Type="http://schemas.openxmlformats.org/officeDocument/2006/relationships/hyperlink" Target="https://www.bing.com/maps?cp=38.778600~-76.076900&amp;style=o&amp;lvl=18&amp;dir=0&amp;sp=point.38.778600_-76.076900_Easton" TargetMode="External"/><Relationship Id="rId9667" Type="http://schemas.openxmlformats.org/officeDocument/2006/relationships/hyperlink" Target="https://www.google.com/maps/@34.283056,-77.985278,450m/data=!3m1!1e3!4m5!3m4!1s0x0:0x0!8m2!3d34.283056!4d-77.985278" TargetMode="External"/><Relationship Id="rId12995" Type="http://schemas.openxmlformats.org/officeDocument/2006/relationships/hyperlink" Target="https://www.google.com/maps/@41.691700,-83.437800,450m/data=!3m1!1e3!4m5!3m4!1s0x0:0x0!8m2!3d41.691700!4d-83.437800" TargetMode="External"/><Relationship Id="rId8269" Type="http://schemas.openxmlformats.org/officeDocument/2006/relationships/hyperlink" Target="https://www.google.com/maps/@29.427503,-95.187642,450m/data=!3m1!1e3!4m5!3m4!1s0x0:0x0!8m2!3d29.427503!4d-95.187642" TargetMode="External"/><Relationship Id="rId11597" Type="http://schemas.openxmlformats.org/officeDocument/2006/relationships/hyperlink" Target="https://www.google.com/maps/@44.876944,-98.524167,450m/data=!3m1!1e3!4m5!3m4!1s0x0:0x0!8m2!3d44.876944!4d-98.524167" TargetMode="External"/><Relationship Id="rId12648" Type="http://schemas.openxmlformats.org/officeDocument/2006/relationships/hyperlink" Target="https://www.bing.com/maps?cp=38.731400~-90.046100&amp;style=o&amp;lvl=18&amp;dir=0&amp;sp=point.38.731400_-90.046100_Stallings" TargetMode="External"/><Relationship Id="rId1656" Type="http://schemas.openxmlformats.org/officeDocument/2006/relationships/hyperlink" Target="https://www.bing.com/maps?cp=39.807275~-104.964548&amp;style=o&amp;lvl=18&amp;dir=0&amp;sp=point.39.807275_-104.964548_Cherokee" TargetMode="External"/><Relationship Id="rId2707" Type="http://schemas.openxmlformats.org/officeDocument/2006/relationships/hyperlink" Target="https://www.google.com/maps/@21.106000,-157.064700,450m/data=!3m1!1e3!4m5!3m4!1s0x0:0x0!8m2!3d21.106000!4d-157.064700" TargetMode="External"/><Relationship Id="rId10199" Type="http://schemas.openxmlformats.org/officeDocument/2006/relationships/hyperlink" Target="https://www.google.com/maps/@41.504453,-82.054619,450m/data=!3m1!1e3!4m5!3m4!1s0x0:0x0!8m2!3d41.504453!4d-82.054619" TargetMode="External"/><Relationship Id="rId14070" Type="http://schemas.openxmlformats.org/officeDocument/2006/relationships/hyperlink" Target="https://www.bing.com/maps?cp=29.888462~-93.950984&amp;style=o&amp;lvl=18&amp;dir=0&amp;sp=point.29.888462_-93.950984_Motiva%20Enterprises%20Port%20Arthur%20Refinery" TargetMode="External"/><Relationship Id="rId15121" Type="http://schemas.openxmlformats.org/officeDocument/2006/relationships/hyperlink" Target="https://www.google.com/maps/@29.513056,-82.548055,450m/data=!3m1!1e3!4m5!3m4!1s0x0:0x0!8m2!3d29.513056!4d-82.548055" TargetMode="External"/><Relationship Id="rId1309" Type="http://schemas.openxmlformats.org/officeDocument/2006/relationships/hyperlink" Target="https://www.google.com/maps/@61.082800,-146.303300,450m/data=!3m1!1e3!4m5!3m4!1s0x0:0x0!8m2!3d61.082800!4d-146.303300" TargetMode="External"/><Relationship Id="rId4879" Type="http://schemas.openxmlformats.org/officeDocument/2006/relationships/hyperlink" Target="https://www.google.com/maps/@45.459200,-69.865800,450m/data=!3m1!1e3!4m5!3m4!1s0x0:0x0!8m2!3d45.459200!4d-69.865800" TargetMode="External"/><Relationship Id="rId8750" Type="http://schemas.openxmlformats.org/officeDocument/2006/relationships/hyperlink" Target="https://www.bing.com/maps?cp=37.790300~-97.521667&amp;style=o&amp;lvl=18&amp;dir=0&amp;sp=point.37.790300_-97.521667_Gordon%20Evans%20Energy%20Center" TargetMode="External"/><Relationship Id="rId9801" Type="http://schemas.openxmlformats.org/officeDocument/2006/relationships/hyperlink" Target="https://www.google.com/maps/@26.696700,-81.783100,450m/data=!3m1!1e3!4m5!3m4!1s0x0:0x0!8m2!3d26.696700!4d-81.783100" TargetMode="External"/><Relationship Id="rId10680" Type="http://schemas.openxmlformats.org/officeDocument/2006/relationships/hyperlink" Target="https://www.bing.com/maps?cp=27.925300~-82.441400&amp;style=o&amp;lvl=18&amp;dir=0&amp;sp=point.27.925300_-82.441400_Partnership%20Station" TargetMode="External"/><Relationship Id="rId11731" Type="http://schemas.openxmlformats.org/officeDocument/2006/relationships/hyperlink" Target="https://www.google.com/maps/@31.902200,-106.580600,450m/data=!3m1!1e3!4m5!3m4!1s0x0:0x0!8m2!3d31.902200!4d-106.580600" TargetMode="External"/><Relationship Id="rId15" Type="http://schemas.openxmlformats.org/officeDocument/2006/relationships/hyperlink" Target="https://www.google.com/maps/@31.006900,-88.010300,450m/data=!3m1!1e3!4m5!3m4!1s0x0:0x0!8m2!3d31.006900!4d-88.010300" TargetMode="External"/><Relationship Id="rId7352" Type="http://schemas.openxmlformats.org/officeDocument/2006/relationships/hyperlink" Target="https://www.bing.com/maps?cp=31.488019~-87.910747&amp;style=o&amp;lvl=18&amp;dir=0&amp;sp=point.31.488019_-87.910747_Lowman%20Energy%20Center" TargetMode="External"/><Relationship Id="rId8403" Type="http://schemas.openxmlformats.org/officeDocument/2006/relationships/hyperlink" Target="https://www.google.com/maps/@43.045300,-89.253900,450m/data=!3m1!1e3!4m5!3m4!1s0x0:0x0!8m2!3d43.045300!4d-89.253900" TargetMode="External"/><Relationship Id="rId10333" Type="http://schemas.openxmlformats.org/officeDocument/2006/relationships/hyperlink" Target="https://www.google.com/maps/@39.800000,-91.525180,450m/data=!3m1!1e3!4m5!3m4!1s0x0:0x0!8m2!3d39.800000!4d-91.525180" TargetMode="External"/><Relationship Id="rId7005" Type="http://schemas.openxmlformats.org/officeDocument/2006/relationships/hyperlink" Target="https://www.google.com/maps/@42.024250,-91.704050,450m/data=!3m1!1e3!4m5!3m4!1s0x0:0x0!8m2!3d42.024250!4d-91.704050" TargetMode="External"/><Relationship Id="rId14954" Type="http://schemas.openxmlformats.org/officeDocument/2006/relationships/hyperlink" Target="https://www.bing.com/maps?cp=41.798900~-87.825000&amp;style=o&amp;lvl=18&amp;dir=0&amp;sp=point.41.798900_-87.825000_Biodyne%20Lyons" TargetMode="External"/><Relationship Id="rId883" Type="http://schemas.openxmlformats.org/officeDocument/2006/relationships/hyperlink" Target="https://www.google.com/maps/@38.330985,-120.669901,450m/data=!3m1!1e3!4m5!3m4!1s0x0:0x0!8m2!3d38.330985!4d-120.669901" TargetMode="External"/><Relationship Id="rId2564" Type="http://schemas.openxmlformats.org/officeDocument/2006/relationships/hyperlink" Target="https://www.bing.com/maps?cp=31.847697~-83.941996&amp;style=o&amp;lvl=18&amp;dir=0&amp;sp=point.31.847697_-83.941996_Lake%20Blackshear%20Project" TargetMode="External"/><Relationship Id="rId3615" Type="http://schemas.openxmlformats.org/officeDocument/2006/relationships/hyperlink" Target="https://www.google.com/maps/@41.727800,-92.447900,450m/data=!3m1!1e3!4m5!3m4!1s0x0:0x0!8m2!3d41.727800!4d-92.447900" TargetMode="External"/><Relationship Id="rId3962" Type="http://schemas.openxmlformats.org/officeDocument/2006/relationships/hyperlink" Target="https://www.bing.com/maps?cp=41.569128~-91.264050&amp;style=o&amp;lvl=18&amp;dir=0&amp;sp=point.41.569128_-91.264050_West%20Liberty" TargetMode="External"/><Relationship Id="rId9177" Type="http://schemas.openxmlformats.org/officeDocument/2006/relationships/hyperlink" Target="https://www.google.com/maps/@40.096111,-76.696200,450m/data=!3m1!1e3!4m5!3m4!1s0x0:0x0!8m2!3d40.096111!4d-76.696200" TargetMode="External"/><Relationship Id="rId12158" Type="http://schemas.openxmlformats.org/officeDocument/2006/relationships/hyperlink" Target="https://www.bing.com/maps?cp=41.540000~-90.448100&amp;style=o&amp;lvl=18&amp;dir=0&amp;sp=point.41.540000_-90.448100_Riverside" TargetMode="External"/><Relationship Id="rId13556" Type="http://schemas.openxmlformats.org/officeDocument/2006/relationships/hyperlink" Target="https://www.bing.com/maps?cp=39.643600~-90.635300&amp;style=o&amp;lvl=18&amp;dir=0&amp;sp=point.39.643600_-90.635300_Pittsfield" TargetMode="External"/><Relationship Id="rId14607" Type="http://schemas.openxmlformats.org/officeDocument/2006/relationships/hyperlink" Target="https://www.google.com/maps/@46.959722,-113.791667,450m/data=!3m1!1e3!4m5!3m4!1s0x0:0x0!8m2!3d46.959722!4d-113.791667" TargetMode="External"/><Relationship Id="rId536" Type="http://schemas.openxmlformats.org/officeDocument/2006/relationships/hyperlink" Target="https://www.bing.com/maps?cp=32.721400~-114.710600&amp;style=o&amp;lvl=18&amp;dir=0&amp;sp=point.32.721400_-114.710600_Yucca" TargetMode="External"/><Relationship Id="rId1166" Type="http://schemas.openxmlformats.org/officeDocument/2006/relationships/hyperlink" Target="https://www.bing.com/maps?cp=37.334400~-118.479700&amp;style=o&amp;lvl=18&amp;dir=0&amp;sp=point.37.334400_-118.479700_Bishop%20Creek%205" TargetMode="External"/><Relationship Id="rId2217" Type="http://schemas.openxmlformats.org/officeDocument/2006/relationships/hyperlink" Target="https://www.google.com/maps/@29.759200,-82.387800,450m/data=!3m1!1e3!4m5!3m4!1s0x0:0x0!8m2!3d29.759200!4d-82.387800" TargetMode="External"/><Relationship Id="rId13209" Type="http://schemas.openxmlformats.org/officeDocument/2006/relationships/hyperlink" Target="https://www.google.com/maps/@38.867800,-77.011700,450m/data=!3m1!1e3!4m5!3m4!1s0x0:0x0!8m2!3d38.867800!4d-77.011700" TargetMode="External"/><Relationship Id="rId4389" Type="http://schemas.openxmlformats.org/officeDocument/2006/relationships/hyperlink" Target="https://www.google.com/maps/@38.501719,-94.960069,450m/data=!3m1!1e3!4m5!3m4!1s0x0:0x0!8m2!3d38.501719!4d-94.960069" TargetMode="External"/><Relationship Id="rId5787" Type="http://schemas.openxmlformats.org/officeDocument/2006/relationships/hyperlink" Target="https://www.google.com/maps/@40.181700,-111.620300,450m/data=!3m1!1e3!4m5!3m4!1s0x0:0x0!8m2!3d40.181700!4d-111.620300" TargetMode="External"/><Relationship Id="rId6838" Type="http://schemas.openxmlformats.org/officeDocument/2006/relationships/hyperlink" Target="https://www.bing.com/maps?cp=41.216400~-87.026100&amp;style=o&amp;lvl=18&amp;dir=0&amp;sp=point.41.216400_-87.026100_R%20M%20Schahfer" TargetMode="External"/><Relationship Id="rId8260" Type="http://schemas.openxmlformats.org/officeDocument/2006/relationships/hyperlink" Target="https://www.bing.com/maps?cp=39.905800~-75.212200&amp;style=o&amp;lvl=18&amp;dir=0&amp;sp=point.39.905800_-75.212200_Philadelphia%20Refinery" TargetMode="External"/><Relationship Id="rId9311" Type="http://schemas.openxmlformats.org/officeDocument/2006/relationships/hyperlink" Target="https://www.google.com/maps/@32.758100,-97.787300,450m/data=!3m1!1e3!4m5!3m4!1s0x0:0x0!8m2!3d32.758100!4d-97.787300" TargetMode="External"/><Relationship Id="rId10190" Type="http://schemas.openxmlformats.org/officeDocument/2006/relationships/hyperlink" Target="https://www.bing.com/maps?cp=42.208100~-83.145300&amp;style=o&amp;lvl=18&amp;dir=0&amp;sp=point.42.208100_-83.145300_Wyandotte" TargetMode="External"/><Relationship Id="rId11241" Type="http://schemas.openxmlformats.org/officeDocument/2006/relationships/hyperlink" Target="https://www.google.com/maps/@35.082107,-90.134776,450m/data=!3m1!1e3!4m5!3m4!1s0x0:0x0!8m2!3d35.082107!4d-90.134776" TargetMode="External"/><Relationship Id="rId15862" Type="http://schemas.openxmlformats.org/officeDocument/2006/relationships/hyperlink" Target="https://www.bing.com/maps?cp=40.741389~-124.210278&amp;style=o&amp;lvl=18&amp;dir=0&amp;sp=point.40.741389_-124.210278_Mobile%20GT" TargetMode="External"/><Relationship Id="rId1300" Type="http://schemas.openxmlformats.org/officeDocument/2006/relationships/hyperlink" Target="https://www.bing.com/maps?cp=32.802222~-115.540000&amp;style=o&amp;lvl=18&amp;dir=0&amp;sp=point.32.802222_-115.540000_El%20Centro%20Hybrid" TargetMode="External"/><Relationship Id="rId4870" Type="http://schemas.openxmlformats.org/officeDocument/2006/relationships/hyperlink" Target="https://www.bing.com/maps?cp=44.152854~-70.209378&amp;style=o&amp;lvl=18&amp;dir=0&amp;sp=point.44.152854_-70.209378_Gulf%20Island" TargetMode="External"/><Relationship Id="rId5921" Type="http://schemas.openxmlformats.org/officeDocument/2006/relationships/hyperlink" Target="https://www.google.com/maps/@37.382200,-77.383300,450m/data=!3m1!1e3!4m5!3m4!1s0x0:0x0!8m2!3d37.382200!4d-77.383300" TargetMode="External"/><Relationship Id="rId14464" Type="http://schemas.openxmlformats.org/officeDocument/2006/relationships/hyperlink" Target="https://www.bing.com/maps?cp=41.727800~-92.447900&amp;style=o&amp;lvl=18&amp;dir=0&amp;sp=point.41.727800_-92.447900_Brooklyn" TargetMode="External"/><Relationship Id="rId15515" Type="http://schemas.openxmlformats.org/officeDocument/2006/relationships/hyperlink" Target="https://www.google.com/maps/@26.735100,-80.937700,450m/data=!3m1!1e3!4m5!3m4!1s0x0:0x0!8m2!3d26.735100!4d-80.937700" TargetMode="External"/><Relationship Id="rId3472" Type="http://schemas.openxmlformats.org/officeDocument/2006/relationships/hyperlink" Target="https://www.bing.com/maps?cp=42.047400~-92.859444&amp;style=o&amp;lvl=18&amp;dir=0&amp;sp=point.42.047400_-92.859444_Marshalltown" TargetMode="External"/><Relationship Id="rId4523" Type="http://schemas.openxmlformats.org/officeDocument/2006/relationships/hyperlink" Target="https://www.google.com/maps/@39.730600,-96.979500,450m/data=!3m1!1e3!4m5!3m4!1s0x0:0x0!8m2!3d39.730600!4d-96.979500" TargetMode="External"/><Relationship Id="rId13066" Type="http://schemas.openxmlformats.org/officeDocument/2006/relationships/hyperlink" Target="https://www.bing.com/maps?cp=35.223381~-81.133060&amp;style=o&amp;lvl=18&amp;dir=0&amp;sp=point.35.223381_-81.133060_Gastonia%20Duke%20Street" TargetMode="External"/><Relationship Id="rId14117" Type="http://schemas.openxmlformats.org/officeDocument/2006/relationships/hyperlink" Target="https://www.google.com/maps/@35.237800,-119.584700,450m/data=!3m1!1e3!4m5!3m4!1s0x0:0x0!8m2!3d35.237800!4d-119.584700" TargetMode="External"/><Relationship Id="rId393" Type="http://schemas.openxmlformats.org/officeDocument/2006/relationships/hyperlink" Target="https://www.google.com/maps/@64.505331,-165.429814,450m/data=!3m1!1e3!4m5!3m4!1s0x0:0x0!8m2!3d64.505331!4d-165.429814" TargetMode="External"/><Relationship Id="rId2074" Type="http://schemas.openxmlformats.org/officeDocument/2006/relationships/hyperlink" Target="https://www.bing.com/maps?cp=26.765300~-80.052500&amp;style=o&amp;lvl=18&amp;dir=0&amp;sp=point.26.765300_-80.052500_Riviera" TargetMode="External"/><Relationship Id="rId3125" Type="http://schemas.openxmlformats.org/officeDocument/2006/relationships/hyperlink" Target="https://www.google.com/maps/@41.323700,-89.112300,450m/data=!3m1!1e3!4m5!3m4!1s0x0:0x0!8m2!3d41.323700!4d-89.112300" TargetMode="External"/><Relationship Id="rId6695" Type="http://schemas.openxmlformats.org/officeDocument/2006/relationships/hyperlink" Target="https://www.google.com/maps/@44.886700,-89.627200,450m/data=!3m1!1e3!4m5!3m4!1s0x0:0x0!8m2!3d44.886700!4d-89.627200" TargetMode="External"/><Relationship Id="rId7746" Type="http://schemas.openxmlformats.org/officeDocument/2006/relationships/hyperlink" Target="https://www.bing.com/maps?cp=37.260800~-86.978300&amp;style=o&amp;lvl=18&amp;dir=0&amp;sp=point.37.260800_-86.978300_Paradise" TargetMode="External"/><Relationship Id="rId5297" Type="http://schemas.openxmlformats.org/officeDocument/2006/relationships/hyperlink" Target="https://www.google.com/maps/@41.978914,-122.335317,450m/data=!3m1!1e3!4m5!3m4!1s0x0:0x0!8m2!3d41.978914!4d-122.335317" TargetMode="External"/><Relationship Id="rId6348" Type="http://schemas.openxmlformats.org/officeDocument/2006/relationships/hyperlink" Target="https://www.bing.com/maps?cp=33.015800~-79.929700&amp;style=o&amp;lvl=18&amp;dir=0&amp;sp=point.33.015800_-79.929700_Williams" TargetMode="External"/><Relationship Id="rId10727" Type="http://schemas.openxmlformats.org/officeDocument/2006/relationships/hyperlink" Target="https://www.google.com/maps/@34.883022,-85.755253,450m/data=!3m1!1e3!4m5!3m4!1s0x0:0x0!8m2!3d34.883022!4d-85.755253" TargetMode="External"/><Relationship Id="rId12899" Type="http://schemas.openxmlformats.org/officeDocument/2006/relationships/hyperlink" Target="https://www.google.com/maps/@35.379866,-78.087795,450m/data=!3m1!1e3!4m5!3m4!1s0x0:0x0!8m2!3d35.379866!4d-78.087795" TargetMode="External"/><Relationship Id="rId13200" Type="http://schemas.openxmlformats.org/officeDocument/2006/relationships/hyperlink" Target="https://www.bing.com/maps?cp=38.867800~-77.011700&amp;style=o&amp;lvl=18&amp;dir=0&amp;sp=point.38.867800_-77.011700_Buzzard%20Point" TargetMode="External"/><Relationship Id="rId2958" Type="http://schemas.openxmlformats.org/officeDocument/2006/relationships/hyperlink" Target="https://www.bing.com/maps?cp=38.607456~-89.524514&amp;style=o&amp;lvl=18&amp;dir=0&amp;sp=point.38.607456_-89.524514_Breese" TargetMode="External"/><Relationship Id="rId15372" Type="http://schemas.openxmlformats.org/officeDocument/2006/relationships/hyperlink" Target="https://www.bing.com/maps?cp=42.073600~-72.021900&amp;style=o&amp;lvl=18&amp;dir=0&amp;sp=point.42.073600_-72.021900_Southbridge%20Energy%20Center%20LLC" TargetMode="External"/><Relationship Id="rId4380" Type="http://schemas.openxmlformats.org/officeDocument/2006/relationships/hyperlink" Target="https://www.bing.com/maps?cp=38.633183~-95.827658&amp;style=o&amp;lvl=18&amp;dir=0&amp;sp=point.38.633183_-95.827658_Osage%20City" TargetMode="External"/><Relationship Id="rId5431" Type="http://schemas.openxmlformats.org/officeDocument/2006/relationships/hyperlink" Target="https://www.google.com/maps/@37.703600,-77.663900,450m/data=!3m1!1e3!4m5!3m4!1s0x0:0x0!8m2!3d37.703600!4d-77.663900" TargetMode="External"/><Relationship Id="rId15025" Type="http://schemas.openxmlformats.org/officeDocument/2006/relationships/hyperlink" Target="https://www.google.com/maps/@39.547537,-118.555613,450m/data=!3m1!1e3!4m5!3m4!1s0x0:0x0!8m2!3d39.547537!4d-118.555613" TargetMode="External"/><Relationship Id="rId4033" Type="http://schemas.openxmlformats.org/officeDocument/2006/relationships/hyperlink" Target="https://www.google.com/maps/@38.348100,-94.645600,450m/data=!3m1!1e3!4m5!3m4!1s0x0:0x0!8m2!3d38.348100!4d-94.645600" TargetMode="External"/><Relationship Id="rId8654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9705" Type="http://schemas.openxmlformats.org/officeDocument/2006/relationships/hyperlink" Target="https://www.google.com/maps/@39.557150,-119.517834,450m/data=!3m1!1e3!4m5!3m4!1s0x0:0x0!8m2!3d39.557150!4d-119.517834" TargetMode="External"/><Relationship Id="rId10584" Type="http://schemas.openxmlformats.org/officeDocument/2006/relationships/hyperlink" Target="https://www.bing.com/maps?cp=41.536700~-90.376100&amp;style=o&amp;lvl=18&amp;dir=0&amp;sp=point.41.536700_-90.376100_Upper%20Rock%20Energy%20Partners%20LLC" TargetMode="External"/><Relationship Id="rId11982" Type="http://schemas.openxmlformats.org/officeDocument/2006/relationships/hyperlink" Target="https://www.bing.com/maps?cp=41.456900~-90.823300&amp;style=o&amp;lvl=18&amp;dir=0&amp;sp=point.41.456900_-90.823300_Fair%20Station" TargetMode="External"/><Relationship Id="rId7256" Type="http://schemas.openxmlformats.org/officeDocument/2006/relationships/hyperlink" Target="https://www.bing.com/maps?cp=42.718390~-84.558080&amp;style=o&amp;lvl=18&amp;dir=0&amp;sp=point.42.718390_-84.558080_Eckert%20Station" TargetMode="External"/><Relationship Id="rId8307" Type="http://schemas.openxmlformats.org/officeDocument/2006/relationships/hyperlink" Target="https://www.google.com/maps/@40.184200,-81.881100,450m/data=!3m1!1e3!4m5!3m4!1s0x0:0x0!8m2!3d40.184200!4d-81.881100" TargetMode="External"/><Relationship Id="rId10237" Type="http://schemas.openxmlformats.org/officeDocument/2006/relationships/hyperlink" Target="https://www.google.com/maps/@39.485170,-86.418300,450m/data=!3m1!1e3!4m5!3m4!1s0x0:0x0!8m2!3d39.485170!4d-86.418300" TargetMode="External"/><Relationship Id="rId11635" Type="http://schemas.openxmlformats.org/officeDocument/2006/relationships/hyperlink" Target="https://www.google.com/maps/@38.096700,-88.163100,450m/data=!3m1!1e3!4m5!3m4!1s0x0:0x0!8m2!3d38.096700!4d-88.163100" TargetMode="External"/><Relationship Id="rId14858" Type="http://schemas.openxmlformats.org/officeDocument/2006/relationships/hyperlink" Target="https://www.bing.com/maps?cp=39.208333~-75.458333&amp;style=o&amp;lvl=18&amp;dir=0&amp;sp=point.39.208333_-75.458333_Millennium%20Hawkins%20Point" TargetMode="External"/><Relationship Id="rId15909" Type="http://schemas.openxmlformats.org/officeDocument/2006/relationships/hyperlink" Target="https://www.google.com/maps/@32.371111,-112.862222,450m/data=!3m1!1e3!4m5!3m4!1s0x0:0x0!8m2!3d32.371111!4d-112.862222" TargetMode="External"/><Relationship Id="rId3866" Type="http://schemas.openxmlformats.org/officeDocument/2006/relationships/hyperlink" Target="https://www.bing.com/maps?cp=41.016346~-92.414873&amp;style=o&amp;lvl=18&amp;dir=0&amp;sp=point.41.016346_-92.414873_Ottumwa%20City%20of" TargetMode="External"/><Relationship Id="rId4917" Type="http://schemas.openxmlformats.org/officeDocument/2006/relationships/hyperlink" Target="https://www.google.com/maps/@43.750800,-70.156700,450m/data=!3m1!1e3!4m5!3m4!1s0x0:0x0!8m2!3d43.750800!4d-70.156700" TargetMode="External"/><Relationship Id="rId787" Type="http://schemas.openxmlformats.org/officeDocument/2006/relationships/hyperlink" Target="https://www.google.com/maps/@36.363500,-92.576300,450m/data=!3m1!1e3!4m5!3m4!1s0x0:0x0!8m2!3d36.363500!4d-92.576300" TargetMode="External"/><Relationship Id="rId2468" Type="http://schemas.openxmlformats.org/officeDocument/2006/relationships/hyperlink" Target="https://www.bing.com/maps?cp=31.213645~-81.546165&amp;style=o&amp;lvl=18&amp;dir=0&amp;sp=point.31.213645_-81.546165_McManus" TargetMode="External"/><Relationship Id="rId3519" Type="http://schemas.openxmlformats.org/officeDocument/2006/relationships/hyperlink" Target="https://www.google.com/maps/@40.741200,-91.116667,450m/data=!3m1!1e3!4m5!3m4!1s0x0:0x0!8m2!3d40.741200!4d-91.116667" TargetMode="External"/><Relationship Id="rId12890" Type="http://schemas.openxmlformats.org/officeDocument/2006/relationships/hyperlink" Target="https://www.bing.com/maps?cp=35.595000~-79.049500&amp;style=o&amp;lvl=18&amp;dir=0&amp;sp=point.35.595000_-79.049500_Cape%20Fear" TargetMode="External"/><Relationship Id="rId13941" Type="http://schemas.openxmlformats.org/officeDocument/2006/relationships/hyperlink" Target="https://www.google.com/maps/@35.713300,-80.376700,450m/data=!3m1!1e3!4m5!3m4!1s0x0:0x0!8m2!3d35.713300!4d-80.376700" TargetMode="External"/><Relationship Id="rId9562" Type="http://schemas.openxmlformats.org/officeDocument/2006/relationships/hyperlink" Target="https://www.bing.com/maps?cp=42.503100~-90.658611&amp;style=o&amp;lvl=18&amp;dir=0&amp;sp=point.42.503100_-90.658611_Dubuque" TargetMode="External"/><Relationship Id="rId11492" Type="http://schemas.openxmlformats.org/officeDocument/2006/relationships/hyperlink" Target="https://www.bing.com/maps?cp=40.739200~-73.259700&amp;style=o&amp;lvl=18&amp;dir=0&amp;sp=point.40.739200_-73.259700_Entenmanns%20Energy%20Center" TargetMode="External"/><Relationship Id="rId12543" Type="http://schemas.openxmlformats.org/officeDocument/2006/relationships/hyperlink" Target="https://www.google.com/maps/@32.363900,-111.195800,450m/data=!3m1!1e3!4m5!3m4!1s0x0:0x0!8m2!3d32.363900!4d-111.195800" TargetMode="External"/><Relationship Id="rId921" Type="http://schemas.openxmlformats.org/officeDocument/2006/relationships/hyperlink" Target="https://www.google.com/maps/@40.992295,-121.975182,450m/data=!3m1!1e3!4m5!3m4!1s0x0:0x0!8m2!3d40.992295!4d-121.975182" TargetMode="External"/><Relationship Id="rId1551" Type="http://schemas.openxmlformats.org/officeDocument/2006/relationships/hyperlink" Target="https://www.google.com/maps/@38.706750,-121.158443,450m/data=!3m1!1e3!4m5!3m4!1s0x0:0x0!8m2!3d38.706750!4d-121.158443" TargetMode="External"/><Relationship Id="rId2602" Type="http://schemas.openxmlformats.org/officeDocument/2006/relationships/hyperlink" Target="https://www.bing.com/maps?cp=34.163700~-84.728200&amp;style=o&amp;lvl=18&amp;dir=0&amp;sp=point.34.163700_-84.728200_Allatoona" TargetMode="External"/><Relationship Id="rId8164" Type="http://schemas.openxmlformats.org/officeDocument/2006/relationships/hyperlink" Target="https://www.bing.com/maps?cp=32.813836~-85.167786&amp;style=o&amp;lvl=18&amp;dir=0&amp;sp=point.32.813836_-85.167786_Langdale" TargetMode="External"/><Relationship Id="rId9215" Type="http://schemas.openxmlformats.org/officeDocument/2006/relationships/hyperlink" Target="https://www.google.com/maps/@39.989400,-75.040000,450m/data=!3m1!1e3!4m5!3m4!1s0x0:0x0!8m2!3d39.989400!4d-75.040000" TargetMode="External"/><Relationship Id="rId10094" Type="http://schemas.openxmlformats.org/officeDocument/2006/relationships/hyperlink" Target="https://www.bing.com/maps?cp=45.871900~-88.069400&amp;style=o&amp;lvl=18&amp;dir=0&amp;sp=point.45.871900_-88.069400_Twin%20Falls%20(MI)" TargetMode="External"/><Relationship Id="rId11145" Type="http://schemas.openxmlformats.org/officeDocument/2006/relationships/hyperlink" Target="https://www.google.com/maps/@38.997852,-93.965656,450m/data=!3m1!1e3!4m5!3m4!1s0x0:0x0!8m2!3d38.997852!4d-93.965656" TargetMode="External"/><Relationship Id="rId1204" Type="http://schemas.openxmlformats.org/officeDocument/2006/relationships/hyperlink" Target="https://www.bing.com/maps?cp=33.764100~-118.224800&amp;style=o&amp;lvl=18&amp;dir=0&amp;sp=point.33.764100_-118.224800_Long%20Beach%20Generation%20LLC" TargetMode="External"/><Relationship Id="rId4774" Type="http://schemas.openxmlformats.org/officeDocument/2006/relationships/hyperlink" Target="https://www.bing.com/maps?cp=29.580600~-90.722500&amp;style=o&amp;lvl=18&amp;dir=0&amp;sp=point.29.580600_-90.722500_Houma" TargetMode="External"/><Relationship Id="rId5825" Type="http://schemas.openxmlformats.org/officeDocument/2006/relationships/hyperlink" Target="https://www.google.com/maps/@37.035000,-84.093300,450m/data=!3m1!1e3!4m5!3m4!1s0x0:0x0!8m2!3d37.035000!4d-84.093300" TargetMode="External"/><Relationship Id="rId14368" Type="http://schemas.openxmlformats.org/officeDocument/2006/relationships/hyperlink" Target="https://www.bing.com/maps?cp=41.720800~-86.908600&amp;style=o&amp;lvl=18&amp;dir=0&amp;sp=point.41.720800_-86.908600_Michigan%20City" TargetMode="External"/><Relationship Id="rId15766" Type="http://schemas.openxmlformats.org/officeDocument/2006/relationships/hyperlink" Target="https://www.bing.com/maps?cp=45.287900~-122.962700&amp;style=o&amp;lvl=18&amp;dir=0&amp;sp=point.45.287900_-122.962700_SPFT%20-%20Newberg%20Cogen" TargetMode="External"/><Relationship Id="rId3376" Type="http://schemas.openxmlformats.org/officeDocument/2006/relationships/hyperlink" Target="https://www.bing.com/maps?cp=40.780300~-86.760000&amp;style=o&amp;lvl=18&amp;dir=0&amp;sp=point.40.780300_-86.760000_Norway%20(IN)" TargetMode="External"/><Relationship Id="rId4427" Type="http://schemas.openxmlformats.org/officeDocument/2006/relationships/hyperlink" Target="https://www.google.com/maps/@39.904922,-95.803367,450m/data=!3m1!1e3!4m5!3m4!1s0x0:0x0!8m2!3d39.904922!4d-95.803367" TargetMode="External"/><Relationship Id="rId15419" Type="http://schemas.openxmlformats.org/officeDocument/2006/relationships/hyperlink" Target="https://www.google.com/maps/@32.783333,-79.983333,450m/data=!3m1!1e3!4m5!3m4!1s0x0:0x0!8m2!3d32.783333!4d-79.983333" TargetMode="External"/><Relationship Id="rId297" Type="http://schemas.openxmlformats.org/officeDocument/2006/relationships/hyperlink" Target="https://www.google.com/maps/@58.353600,-134.495300,450m/data=!3m1!1e3!4m5!3m4!1s0x0:0x0!8m2!3d58.353600!4d-134.495300" TargetMode="External"/><Relationship Id="rId3029" Type="http://schemas.openxmlformats.org/officeDocument/2006/relationships/hyperlink" Target="https://www.google.com/maps/@38.425556,-89.914444,450m/data=!3m1!1e3!4m5!3m4!1s0x0:0x0!8m2!3d38.425556!4d-89.914444" TargetMode="External"/><Relationship Id="rId6599" Type="http://schemas.openxmlformats.org/officeDocument/2006/relationships/hyperlink" Target="https://www.google.com/maps/@42.090600,-72.591700,450m/data=!3m1!1e3!4m5!3m4!1s0x0:0x0!8m2!3d42.090600!4d-72.591700" TargetMode="External"/><Relationship Id="rId7997" Type="http://schemas.openxmlformats.org/officeDocument/2006/relationships/hyperlink" Target="https://www.google.com/maps/@32.539700,-96.665300,450m/data=!3m1!1e3!4m5!3m4!1s0x0:0x0!8m2!3d32.539700!4d-96.665300" TargetMode="External"/><Relationship Id="rId10978" Type="http://schemas.openxmlformats.org/officeDocument/2006/relationships/hyperlink" Target="https://www.bing.com/maps?cp=27.633382~-80.377551&amp;style=o&amp;lvl=18&amp;dir=0&amp;sp=point.27.633382_-80.377551_Vero%20Beach%20Municipal%20Power%20Plant" TargetMode="External"/><Relationship Id="rId15900" Type="http://schemas.openxmlformats.org/officeDocument/2006/relationships/hyperlink" Target="https://www.bing.com/maps?cp=26.133056~-97.638888&amp;style=o&amp;lvl=18&amp;dir=0&amp;sp=point.26.133056_-97.638888_La%20Palma" TargetMode="External"/><Relationship Id="rId9072" Type="http://schemas.openxmlformats.org/officeDocument/2006/relationships/hyperlink" Target="https://www.bing.com/maps?cp=34.540000~-80.877800&amp;style=o&amp;lvl=18&amp;dir=0&amp;sp=point.34.540000_-80.877800_Rocky%20Creek" TargetMode="External"/><Relationship Id="rId13451" Type="http://schemas.openxmlformats.org/officeDocument/2006/relationships/hyperlink" Target="https://www.google.com/maps/@40.900000,-90.333300,450m/data=!3m1!1e3!4m5!3m4!1s0x0:0x0!8m2!3d40.900000!4d-90.333300" TargetMode="External"/><Relationship Id="rId14502" Type="http://schemas.openxmlformats.org/officeDocument/2006/relationships/hyperlink" Target="https://www.bing.com/maps?cp=21.375600~-158.047800&amp;style=o&amp;lvl=18&amp;dir=0&amp;sp=point.21.375600_-158.047800_Ewa%20Nui%20Substation%20DG" TargetMode="External"/><Relationship Id="rId3510" Type="http://schemas.openxmlformats.org/officeDocument/2006/relationships/hyperlink" Target="https://www.bing.com/maps?cp=41.590218~-93.619499&amp;style=o&amp;lvl=18&amp;dir=0&amp;sp=point.41.590218_-93.619499_River%20Hills" TargetMode="External"/><Relationship Id="rId12053" Type="http://schemas.openxmlformats.org/officeDocument/2006/relationships/hyperlink" Target="https://www.google.com/maps/@29.646100,-82.320800,450m/data=!3m1!1e3!4m5!3m4!1s0x0:0x0!8m2!3d29.646100!4d-82.320800" TargetMode="External"/><Relationship Id="rId13104" Type="http://schemas.openxmlformats.org/officeDocument/2006/relationships/hyperlink" Target="https://www.bing.com/maps?cp=35.705381~-89.968900&amp;style=o&amp;lvl=18&amp;dir=0&amp;sp=point.35.705381_-89.968900_Osceola%20(AR)" TargetMode="External"/><Relationship Id="rId431" Type="http://schemas.openxmlformats.org/officeDocument/2006/relationships/hyperlink" Target="https://www.google.com/maps/@57.051600,-135.229700,450m/data=!3m1!1e3!4m5!3m4!1s0x0:0x0!8m2!3d57.051600!4d-135.229700" TargetMode="External"/><Relationship Id="rId1061" Type="http://schemas.openxmlformats.org/officeDocument/2006/relationships/hyperlink" Target="https://www.google.com/maps/@38.420898,-120.549572,450m/data=!3m1!1e3!4m5!3m4!1s0x0:0x0!8m2!3d38.420898!4d-120.549572" TargetMode="External"/><Relationship Id="rId2112" Type="http://schemas.openxmlformats.org/officeDocument/2006/relationships/hyperlink" Target="https://www.bing.com/maps?cp=42.912600~-73.680500&amp;style=o&amp;lvl=18&amp;dir=0&amp;sp=point.42.912600_-73.680500_Upper%20Mechanicville" TargetMode="External"/><Relationship Id="rId5682" Type="http://schemas.openxmlformats.org/officeDocument/2006/relationships/hyperlink" Target="https://www.bing.com/maps?cp=34.094167~-117.274166&amp;style=o&amp;lvl=18&amp;dir=0&amp;sp=point.34.094167_-117.274166_Solar%20Photovoltaic%20Project" TargetMode="External"/><Relationship Id="rId6733" Type="http://schemas.openxmlformats.org/officeDocument/2006/relationships/hyperlink" Target="https://www.google.com/maps/@38.280278,-85.702331,450m/data=!3m1!1e3!4m5!3m4!1s0x0:0x0!8m2!3d38.280278!4d-85.702331" TargetMode="External"/><Relationship Id="rId15276" Type="http://schemas.openxmlformats.org/officeDocument/2006/relationships/hyperlink" Target="https://www.bing.com/maps?cp=33.116500~-117.321500&amp;style=o&amp;lvl=18&amp;dir=0&amp;sp=point.33.116500_-117.321500_Encina%20Water%20Pollution%20Control" TargetMode="External"/><Relationship Id="rId4284" Type="http://schemas.openxmlformats.org/officeDocument/2006/relationships/hyperlink" Target="https://www.bing.com/maps?cp=37.923076~-95.425572&amp;style=o&amp;lvl=18&amp;dir=0&amp;sp=point.37.923076_-95.425572_Iola" TargetMode="External"/><Relationship Id="rId5335" Type="http://schemas.openxmlformats.org/officeDocument/2006/relationships/hyperlink" Target="https://www.google.com/maps/@35.674000,-78.854000,450m/data=!3m1!1e3!4m5!3m4!1s0x0:0x0!8m2!3d35.674000!4d-78.854000" TargetMode="External"/><Relationship Id="rId9956" Type="http://schemas.openxmlformats.org/officeDocument/2006/relationships/hyperlink" Target="https://www.bing.com/maps?cp=36.185000~-119.375000&amp;style=o&amp;lvl=18&amp;dir=0&amp;sp=point.36.185000_-119.375000_City%20of%20Tulare%20Water%20Facility" TargetMode="External"/><Relationship Id="rId8558" Type="http://schemas.openxmlformats.org/officeDocument/2006/relationships/hyperlink" Target="https://www.bing.com/maps?cp=29.866700~-89.826100&amp;style=o&amp;lvl=18&amp;dir=0&amp;sp=point.29.866700_-89.826100_Toca%20Plant" TargetMode="External"/><Relationship Id="rId9609" Type="http://schemas.openxmlformats.org/officeDocument/2006/relationships/hyperlink" Target="https://www.google.com/maps/@41.606700,-70.620600,450m/data=!3m1!1e3!4m5!3m4!1s0x0:0x0!8m2!3d41.606700!4d-70.620600" TargetMode="External"/><Relationship Id="rId11886" Type="http://schemas.openxmlformats.org/officeDocument/2006/relationships/hyperlink" Target="https://www.bing.com/maps?cp=38.370800~-98.783100&amp;style=o&amp;lvl=18&amp;dir=0&amp;sp=point.38.370800_-98.783100_Great%20Bend%20-%20Midwest%20Energy" TargetMode="External"/><Relationship Id="rId12937" Type="http://schemas.openxmlformats.org/officeDocument/2006/relationships/hyperlink" Target="https://www.google.com/maps/@38.820300,-77.041100,450m/data=!3m1!1e3!4m5!3m4!1s0x0:0x0!8m2!3d38.820300!4d-77.041100" TargetMode="External"/><Relationship Id="rId1945" Type="http://schemas.openxmlformats.org/officeDocument/2006/relationships/hyperlink" Target="https://www.google.com/maps/@28.482200,-81.167800,450m/data=!3m1!1e3!4m5!3m4!1s0x0:0x0!8m2!3d28.482200!4d-81.167800" TargetMode="External"/><Relationship Id="rId10488" Type="http://schemas.openxmlformats.org/officeDocument/2006/relationships/hyperlink" Target="https://www.bing.com/maps?cp=44.028180~-92.460377&amp;style=o&amp;lvl=18&amp;dir=0&amp;sp=point.44.028180_-92.460377_Silver%20Lake" TargetMode="External"/><Relationship Id="rId11539" Type="http://schemas.openxmlformats.org/officeDocument/2006/relationships/hyperlink" Target="https://www.google.com/maps/@30.647410,-96.372316,450m/data=!3m1!1e3!4m5!3m4!1s0x0:0x0!8m2!3d30.647410!4d-96.372316" TargetMode="External"/><Relationship Id="rId15410" Type="http://schemas.openxmlformats.org/officeDocument/2006/relationships/hyperlink" Target="https://www.bing.com/maps?cp=42.260000~-75.486944&amp;style=o&amp;lvl=18&amp;dir=0&amp;sp=point.42.260000_-75.486944_AES%20Jennison%20LLC" TargetMode="External"/><Relationship Id="rId3020" Type="http://schemas.openxmlformats.org/officeDocument/2006/relationships/hyperlink" Target="https://www.bing.com/maps?cp=40.246110~-88.638761&amp;style=o&amp;lvl=18&amp;dir=0&amp;sp=point.40.246110_-88.638761_Farmer%20City" TargetMode="External"/><Relationship Id="rId14012" Type="http://schemas.openxmlformats.org/officeDocument/2006/relationships/hyperlink" Target="https://www.bing.com/maps?cp=29.530000~-98.418100&amp;style=o&amp;lvl=18&amp;dir=0&amp;sp=point.29.530000_-98.418100_W%20B%20Tuttle" TargetMode="External"/><Relationship Id="rId6590" Type="http://schemas.openxmlformats.org/officeDocument/2006/relationships/hyperlink" Target="https://www.bing.com/maps?cp=40.190800~-76.945790&amp;style=o&amp;lvl=18&amp;dir=0&amp;sp=point.40.190800_-76.945790_TalenEnergy%20Martins%20Creek%20LLC%20West%20Shore" TargetMode="External"/><Relationship Id="rId7641" Type="http://schemas.openxmlformats.org/officeDocument/2006/relationships/hyperlink" Target="https://www.google.com/maps/@40.789900,-73.923300,450m/data=!3m1!1e3!4m5!3m4!1s0x0:0x0!8m2!3d40.789900!4d-73.923300" TargetMode="External"/><Relationship Id="rId10622" Type="http://schemas.openxmlformats.org/officeDocument/2006/relationships/hyperlink" Target="https://www.bing.com/maps?cp=42.682500~-114.628056&amp;style=o&amp;lvl=18&amp;dir=0&amp;sp=point.42.682500_-114.628056_IDE%204%20LLC" TargetMode="External"/><Relationship Id="rId16184" Type="http://schemas.openxmlformats.org/officeDocument/2006/relationships/hyperlink" Target="https://www.bing.com/maps?cp=41.815833~-87.765000&amp;style=o&amp;lvl=18&amp;dir=0&amp;sp=point.41.815833_-87.765000_Stickney%20Water%20Reclamation%20Plant" TargetMode="External"/><Relationship Id="rId5192" Type="http://schemas.openxmlformats.org/officeDocument/2006/relationships/hyperlink" Target="https://www.bing.com/maps?cp=36.785800~-76.201900&amp;style=o&amp;lvl=18&amp;dir=0&amp;sp=point.36.785800_-76.201900_Virginia%20Beach" TargetMode="External"/><Relationship Id="rId6243" Type="http://schemas.openxmlformats.org/officeDocument/2006/relationships/hyperlink" Target="https://www.google.com/maps/@43.033600,-75.702800,450m/data=!3m1!1e3!4m5!3m4!1s0x0:0x0!8m2!3d43.033600!4d-75.702800" TargetMode="External"/><Relationship Id="rId12794" Type="http://schemas.openxmlformats.org/officeDocument/2006/relationships/hyperlink" Target="https://www.bing.com/maps?cp=46.873100~-119.970300&amp;style=o&amp;lvl=18&amp;dir=0&amp;sp=point.46.873100_-119.970300_Wanapum" TargetMode="External"/><Relationship Id="rId2853" Type="http://schemas.openxmlformats.org/officeDocument/2006/relationships/hyperlink" Target="https://www.google.com/maps/@43.334849,-111.205752,450m/data=!3m1!1e3!4m5!3m4!1s0x0:0x0!8m2!3d43.334849!4d-111.205752" TargetMode="External"/><Relationship Id="rId3904" Type="http://schemas.openxmlformats.org/officeDocument/2006/relationships/hyperlink" Target="https://www.bing.com/maps?cp=42.186076~-93.600479&amp;style=o&amp;lvl=18&amp;dir=0&amp;sp=point.42.186076_-93.600479_Story%20City" TargetMode="External"/><Relationship Id="rId9466" Type="http://schemas.openxmlformats.org/officeDocument/2006/relationships/hyperlink" Target="https://www.bing.com/maps?cp=32.724553~-97.537118&amp;style=o&amp;lvl=18&amp;dir=0&amp;sp=point.32.724553_-97.537118_Westside%20Landfill%20Gas%20Recovery" TargetMode="External"/><Relationship Id="rId11396" Type="http://schemas.openxmlformats.org/officeDocument/2006/relationships/hyperlink" Target="https://www.bing.com/maps?cp=44.175007~-87.828519&amp;style=o&amp;lvl=18&amp;dir=0&amp;sp=point.44.175007_-87.828519_Ridgeview" TargetMode="External"/><Relationship Id="rId12447" Type="http://schemas.openxmlformats.org/officeDocument/2006/relationships/hyperlink" Target="https://www.google.com/maps/@41.806900,-71.530000,450m/data=!3m1!1e3!4m5!3m4!1s0x0:0x0!8m2!3d41.806900!4d-71.530000" TargetMode="External"/><Relationship Id="rId13845" Type="http://schemas.openxmlformats.org/officeDocument/2006/relationships/hyperlink" Target="https://www.google.com/maps/@35.697200,-85.791700,450m/data=!3m1!1e3!4m5!3m4!1s0x0:0x0!8m2!3d35.697200!4d-85.791700" TargetMode="External"/><Relationship Id="rId825" Type="http://schemas.openxmlformats.org/officeDocument/2006/relationships/hyperlink" Target="https://www.google.com/maps/@40.007445,-121.249438,450m/data=!3m1!1e3!4m5!3m4!1s0x0:0x0!8m2!3d40.007445!4d-121.249438" TargetMode="External"/><Relationship Id="rId1455" Type="http://schemas.openxmlformats.org/officeDocument/2006/relationships/hyperlink" Target="https://www.google.com/maps/@55.476910,-133.148690,450m/data=!3m1!1e3!4m5!3m4!1s0x0:0x0!8m2!3d55.476910!4d-133.148690" TargetMode="External"/><Relationship Id="rId2506" Type="http://schemas.openxmlformats.org/officeDocument/2006/relationships/hyperlink" Target="https://www.bing.com/maps?cp=33.140500~-83.201800&amp;style=o&amp;lvl=18&amp;dir=0&amp;sp=point.33.140500_-83.201800_Sinclair%20Dam" TargetMode="External"/><Relationship Id="rId8068" Type="http://schemas.openxmlformats.org/officeDocument/2006/relationships/hyperlink" Target="https://www.bing.com/maps?cp=44.895741~-94.368433&amp;style=o&amp;lvl=18&amp;dir=0&amp;sp=point.44.895741_-94.368433_Hutchinson%20Plant" TargetMode="External"/><Relationship Id="rId9119" Type="http://schemas.openxmlformats.org/officeDocument/2006/relationships/hyperlink" Target="https://www.google.com/maps/@30.274300,-91.116400,450m/data=!3m1!1e3!4m5!3m4!1s0x0:0x0!8m2!3d30.274300!4d-91.116400" TargetMode="External"/><Relationship Id="rId11049" Type="http://schemas.openxmlformats.org/officeDocument/2006/relationships/hyperlink" Target="https://www.google.com/maps/@39.846100,-80.818600,450m/data=!3m1!1e3!4m5!3m4!1s0x0:0x0!8m2!3d39.846100!4d-80.818600" TargetMode="External"/><Relationship Id="rId1108" Type="http://schemas.openxmlformats.org/officeDocument/2006/relationships/hyperlink" Target="https://www.bing.com/maps?cp=37.204200~-119.239600&amp;style=o&amp;lvl=18&amp;dir=0&amp;sp=point.37.204200_-119.239600_Big%20Creek%201" TargetMode="External"/><Relationship Id="rId4678" Type="http://schemas.openxmlformats.org/officeDocument/2006/relationships/hyperlink" Target="https://www.bing.com/maps?cp=37.151700~-88.775000&amp;style=o&amp;lvl=18&amp;dir=0&amp;sp=point.37.151700_-88.775000_Shawnee" TargetMode="External"/><Relationship Id="rId5729" Type="http://schemas.openxmlformats.org/officeDocument/2006/relationships/hyperlink" Target="https://www.google.com/maps/@42.122500,-83.185000,450m/data=!3m1!1e3!4m5!3m4!1s0x0:0x0!8m2!3d42.122500!4d-83.185000" TargetMode="External"/><Relationship Id="rId7151" Type="http://schemas.openxmlformats.org/officeDocument/2006/relationships/hyperlink" Target="https://www.google.com/maps/@34.985600,-78.462500,450m/data=!3m1!1e3!4m5!3m4!1s0x0:0x0!8m2!3d34.985600!4d-78.462500" TargetMode="External"/><Relationship Id="rId8202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600" Type="http://schemas.openxmlformats.org/officeDocument/2006/relationships/hyperlink" Target="https://www.bing.com/maps?cp=41.154610~-87.854780&amp;style=o&amp;lvl=18&amp;dir=0&amp;sp=point.41.154610_-87.854780_Bunge%20Oil" TargetMode="External"/><Relationship Id="rId11530" Type="http://schemas.openxmlformats.org/officeDocument/2006/relationships/hyperlink" Target="https://www.bing.com/maps?cp=40.836100~-76.825000&amp;style=o&amp;lvl=18&amp;dir=0&amp;sp=point.40.836100_-76.825000_Sunbury%20Generation%20LP" TargetMode="External"/><Relationship Id="rId10132" Type="http://schemas.openxmlformats.org/officeDocument/2006/relationships/hyperlink" Target="https://www.bing.com/maps?cp=41.879400~-88.220000&amp;style=o&amp;lvl=18&amp;dir=0&amp;sp=point.41.879400_-88.220000_General%20Mills%20West%20Chicago" TargetMode="External"/><Relationship Id="rId14753" Type="http://schemas.openxmlformats.org/officeDocument/2006/relationships/hyperlink" Target="https://www.google.com/maps/@39.757327,-89.600512,450m/data=!3m1!1e3!4m5!3m4!1s0x0:0x0!8m2!3d39.757327!4d-89.600512" TargetMode="External"/><Relationship Id="rId15804" Type="http://schemas.openxmlformats.org/officeDocument/2006/relationships/hyperlink" Target="https://www.bing.com/maps?cp=46.103887~-122.918429&amp;style=o&amp;lvl=18&amp;dir=0&amp;sp=point.46.103887_-122.918429_Longview%20Fibre" TargetMode="External"/><Relationship Id="rId3761" Type="http://schemas.openxmlformats.org/officeDocument/2006/relationships/hyperlink" Target="https://www.google.com/maps/@42.035556,-90.665000,450m/data=!3m1!1e3!4m5!3m4!1s0x0:0x0!8m2!3d42.035556!4d-90.665000" TargetMode="External"/><Relationship Id="rId4812" Type="http://schemas.openxmlformats.org/officeDocument/2006/relationships/hyperlink" Target="https://www.bing.com/maps?cp=44.942064~-68.645040&amp;style=o&amp;lvl=18&amp;dir=0&amp;sp=point.44.942064_-68.645040_Milford%20Hydro%20Station" TargetMode="External"/><Relationship Id="rId13355" Type="http://schemas.openxmlformats.org/officeDocument/2006/relationships/hyperlink" Target="https://www.google.com/maps/@38.010915,-121.756046,450m/data=!3m1!1e3!4m5!3m4!1s0x0:0x0!8m2!3d38.010915!4d-121.756046" TargetMode="External"/><Relationship Id="rId14406" Type="http://schemas.openxmlformats.org/officeDocument/2006/relationships/hyperlink" Target="https://www.bing.com/maps?cp=32.857709~-117.028847&amp;style=o&amp;lvl=18&amp;dir=0&amp;sp=point.32.857709_-117.028847_Sycamore%20Energy%20LLC" TargetMode="External"/><Relationship Id="rId682" Type="http://schemas.openxmlformats.org/officeDocument/2006/relationships/hyperlink" Target="https://www.bing.com/maps?cp=36.015510~-114.738006&amp;style=o&amp;lvl=18&amp;dir=0&amp;sp=point.36.015510_-114.738006_Hoover%20Dam%20(NV)" TargetMode="External"/><Relationship Id="rId2363" Type="http://schemas.openxmlformats.org/officeDocument/2006/relationships/hyperlink" Target="https://www.google.com/maps/@40.078600,-93.635000,450m/data=!3m1!1e3!4m5!3m4!1s0x0:0x0!8m2!3d40.078600!4d-93.635000" TargetMode="External"/><Relationship Id="rId3414" Type="http://schemas.openxmlformats.org/officeDocument/2006/relationships/hyperlink" Target="https://www.bing.com/maps?cp=40.096900~-85.971400&amp;style=o&amp;lvl=18&amp;dir=0&amp;sp=point.40.096900_-85.971400_Noblesville" TargetMode="External"/><Relationship Id="rId6984" Type="http://schemas.openxmlformats.org/officeDocument/2006/relationships/hyperlink" Target="https://www.bing.com/maps?cp=46.290641~-96.043252&amp;style=o&amp;lvl=18&amp;dir=0&amp;sp=point.46.290641_-96.043252_Hoot%20Lake" TargetMode="External"/><Relationship Id="rId13008" Type="http://schemas.openxmlformats.org/officeDocument/2006/relationships/hyperlink" Target="https://www.bing.com/maps?cp=39.488611~-79.636944&amp;style=o&amp;lvl=18&amp;dir=0&amp;sp=point.39.488611_-79.636944_FirstEnergy%20Albright" TargetMode="External"/><Relationship Id="rId335" Type="http://schemas.openxmlformats.org/officeDocument/2006/relationships/hyperlink" Target="https://www.google.com/maps/@59.235931,-135.446228,450m/data=!3m1!1e3!4m5!3m4!1s0x0:0x0!8m2!3d59.235931!4d-135.446228" TargetMode="External"/><Relationship Id="rId2016" Type="http://schemas.openxmlformats.org/officeDocument/2006/relationships/hyperlink" Target="https://www.bing.com/maps?cp=28.469800~-80.764400&amp;style=o&amp;lvl=18&amp;dir=0&amp;sp=point.28.469800_-80.764400_Cape%20Canaveral" TargetMode="External"/><Relationship Id="rId5586" Type="http://schemas.openxmlformats.org/officeDocument/2006/relationships/hyperlink" Target="https://www.bing.com/maps?cp=34.079167~-117.516666&amp;style=o&amp;lvl=18&amp;dir=0&amp;sp=point.34.079167_-117.516666_Solar%20Photovoltaic%20Project" TargetMode="External"/><Relationship Id="rId6637" Type="http://schemas.openxmlformats.org/officeDocument/2006/relationships/hyperlink" Target="https://www.google.com/maps/@32.881700,-117.195800,450m/data=!3m1!1e3!4m5!3m4!1s0x0:0x0!8m2!3d32.881700!4d-117.195800" TargetMode="External"/><Relationship Id="rId4188" Type="http://schemas.openxmlformats.org/officeDocument/2006/relationships/hyperlink" Target="https://www.bing.com/maps?cp=37.566810~-95.237499&amp;style=o&amp;lvl=18&amp;dir=0&amp;sp=point.37.566810_-95.237499_Erie" TargetMode="External"/><Relationship Id="rId5239" Type="http://schemas.openxmlformats.org/officeDocument/2006/relationships/hyperlink" Target="https://www.google.com/maps/@36.785800,-76.201900,450m/data=!3m1!1e3!4m5!3m4!1s0x0:0x0!8m2!3d36.785800!4d-76.201900" TargetMode="External"/><Relationship Id="rId9110" Type="http://schemas.openxmlformats.org/officeDocument/2006/relationships/hyperlink" Target="https://www.bing.com/maps?cp=61.936456~-162.880706&amp;style=o&amp;lvl=18&amp;dir=0&amp;sp=point.61.936456_-162.880706_Pilot%20Station" TargetMode="External"/><Relationship Id="rId11040" Type="http://schemas.openxmlformats.org/officeDocument/2006/relationships/hyperlink" Target="https://www.bing.com/maps?cp=39.590800~-81.679700&amp;style=o&amp;lvl=18&amp;dir=0&amp;sp=point.39.590800_-81.679700_Muskingum%20River" TargetMode="External"/><Relationship Id="rId15661" Type="http://schemas.openxmlformats.org/officeDocument/2006/relationships/hyperlink" Target="https://www.google.com/maps/@33.881667,-116.460278,450m/data=!3m1!1e3!4m5!3m4!1s0x0:0x0!8m2!3d33.881667!4d-116.460278" TargetMode="External"/><Relationship Id="rId1849" Type="http://schemas.openxmlformats.org/officeDocument/2006/relationships/hyperlink" Target="https://www.google.com/maps/@41.659046,-73.491984,450m/data=!3m1!1e3!4m5!3m4!1s0x0:0x0!8m2!3d41.659046!4d-73.491984" TargetMode="External"/><Relationship Id="rId5720" Type="http://schemas.openxmlformats.org/officeDocument/2006/relationships/hyperlink" Target="https://www.bing.com/maps?cp=37.135022~-93.324363&amp;style=o&amp;lvl=18&amp;dir=0&amp;sp=point.37.135022_-93.324363_Cox%20Battery%20Energy%20Storage" TargetMode="External"/><Relationship Id="rId14263" Type="http://schemas.openxmlformats.org/officeDocument/2006/relationships/hyperlink" Target="https://www.google.com/maps/@41.984768,-91.668611,450m/data=!3m1!1e3!4m5!3m4!1s0x0:0x0!8m2!3d41.984768!4d-91.668611" TargetMode="External"/><Relationship Id="rId15314" Type="http://schemas.openxmlformats.org/officeDocument/2006/relationships/hyperlink" Target="https://www.bing.com/maps?cp=33.179722~-102.282500&amp;style=o&amp;lvl=18&amp;dir=0&amp;sp=point.33.179722_-102.282500_Brownfield" TargetMode="External"/><Relationship Id="rId192" Type="http://schemas.openxmlformats.org/officeDocument/2006/relationships/hyperlink" Target="https://www.bing.com/maps?cp=34.743900~-87.848600&amp;style=o&amp;lvl=18&amp;dir=0&amp;sp=point.34.743900_-87.848600_Colbert" TargetMode="External"/><Relationship Id="rId3271" Type="http://schemas.openxmlformats.org/officeDocument/2006/relationships/hyperlink" Target="https://www.google.com/maps/@42.115589,-87.731025,450m/data=!3m1!1e3!4m5!3m4!1s0x0:0x0!8m2!3d42.115589!4d-87.731025" TargetMode="External"/><Relationship Id="rId4322" Type="http://schemas.openxmlformats.org/officeDocument/2006/relationships/hyperlink" Target="https://www.bing.com/maps?cp=38.176167~-99.099984&amp;style=o&amp;lvl=18&amp;dir=0&amp;sp=point.38.176167_-99.099984_Larned" TargetMode="External"/><Relationship Id="rId7892" Type="http://schemas.openxmlformats.org/officeDocument/2006/relationships/hyperlink" Target="https://www.bing.com/maps?cp=40.713900~-73.600300&amp;style=o&amp;lvl=18&amp;dir=0&amp;sp=point.40.713900_-73.600300_Hofstra%20University" TargetMode="External"/><Relationship Id="rId8943" Type="http://schemas.openxmlformats.org/officeDocument/2006/relationships/hyperlink" Target="https://www.google.com/maps/@41.906100,-84.631900,450m/data=!3m1!1e3!4m5!3m4!1s0x0:0x0!8m2!3d41.906100!4d-84.631900" TargetMode="External"/><Relationship Id="rId10873" Type="http://schemas.openxmlformats.org/officeDocument/2006/relationships/hyperlink" Target="https://www.google.com/maps/@38.264408,-94.344385,450m/data=!3m1!1e3!4m5!3m4!1s0x0:0x0!8m2!3d38.264408!4d-94.344385" TargetMode="External"/><Relationship Id="rId6494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7545" Type="http://schemas.openxmlformats.org/officeDocument/2006/relationships/hyperlink" Target="https://www.google.com/maps/@41.436308,-75.598437,450m/data=!3m1!1e3!4m5!3m4!1s0x0:0x0!8m2!3d41.436308!4d-75.598437" TargetMode="External"/><Relationship Id="rId10526" Type="http://schemas.openxmlformats.org/officeDocument/2006/relationships/hyperlink" Target="https://www.bing.com/maps?cp=42.722500~-91.008500&amp;style=o&amp;lvl=18&amp;dir=0&amp;sp=point.42.722500_-91.008500_Nelson%20Dewey%20Generating%20Station" TargetMode="External"/><Relationship Id="rId11924" Type="http://schemas.openxmlformats.org/officeDocument/2006/relationships/hyperlink" Target="https://www.bing.com/maps?cp=44.887379~-72.055357&amp;style=o&amp;lvl=18&amp;dir=0&amp;sp=point.44.887379_-72.055357_West%20Charleston" TargetMode="External"/><Relationship Id="rId16088" Type="http://schemas.openxmlformats.org/officeDocument/2006/relationships/hyperlink" Target="https://www.bing.com/maps?cp=34.976667~-90.039444&amp;style=o&amp;lvl=18&amp;dir=0&amp;sp=point.34.976667_-90.039444_Enterprise%20Energy%20Facility" TargetMode="External"/><Relationship Id="rId5096" Type="http://schemas.openxmlformats.org/officeDocument/2006/relationships/hyperlink" Target="https://www.bing.com/maps?cp=42.208600~-72.601400&amp;style=o&amp;lvl=18&amp;dir=0&amp;sp=point.42.208600_-72.601400_Boatlock" TargetMode="External"/><Relationship Id="rId6147" Type="http://schemas.openxmlformats.org/officeDocument/2006/relationships/hyperlink" Target="https://www.google.com/maps/@36.719790,-97.085758,450m/data=!3m1!1e3!4m5!3m4!1s0x0:0x0!8m2!3d36.719790!4d-97.085758" TargetMode="External"/><Relationship Id="rId12698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13749" Type="http://schemas.openxmlformats.org/officeDocument/2006/relationships/hyperlink" Target="https://www.google.com/maps/@38.664200,-90.176400,450m/data=!3m1!1e3!4m5!3m4!1s0x0:0x0!8m2!3d38.664200!4d-90.176400" TargetMode="External"/><Relationship Id="rId15171" Type="http://schemas.openxmlformats.org/officeDocument/2006/relationships/hyperlink" Target="https://www.google.com/maps/@44.378400,-98.462900,450m/data=!3m1!1e3!4m5!3m4!1s0x0:0x0!8m2!3d44.378400!4d-98.462900" TargetMode="External"/><Relationship Id="rId729" Type="http://schemas.openxmlformats.org/officeDocument/2006/relationships/hyperlink" Target="https://www.google.com/maps/@34.442500,-93.026200,450m/data=!3m1!1e3!4m5!3m4!1s0x0:0x0!8m2!3d34.442500!4d-93.026200" TargetMode="External"/><Relationship Id="rId1359" Type="http://schemas.openxmlformats.org/officeDocument/2006/relationships/hyperlink" Target="https://www.google.com/maps/@33.764741,-118.099130,450m/data=!3m1!1e3!4m5!3m4!1s0x0:0x0!8m2!3d33.764741!4d-118.099130" TargetMode="External"/><Relationship Id="rId2757" Type="http://schemas.openxmlformats.org/officeDocument/2006/relationships/hyperlink" Target="https://www.google.com/maps/@42.865783,-114.906172,450m/data=!3m1!1e3!4m5!3m4!1s0x0:0x0!8m2!3d42.865783!4d-114.906172" TargetMode="External"/><Relationship Id="rId3808" Type="http://schemas.openxmlformats.org/officeDocument/2006/relationships/hyperlink" Target="https://www.bing.com/maps?cp=40.971826~-91.551221&amp;style=o&amp;lvl=18&amp;dir=0&amp;sp=point.40.971826_-91.551221_Mt%20Pleasant" TargetMode="External"/><Relationship Id="rId5230" Type="http://schemas.openxmlformats.org/officeDocument/2006/relationships/hyperlink" Target="https://www.bing.com/maps?cp=36.785800~-76.201900&amp;style=o&amp;lvl=18&amp;dir=0&amp;sp=point.36.785800_-76.201900_Virginia%20Beach" TargetMode="External"/><Relationship Id="rId16222" Type="http://schemas.openxmlformats.org/officeDocument/2006/relationships/hyperlink" Target="https://www.bing.com/maps?cp=41.853611~-87.737500&amp;style=o&amp;lvl=18&amp;dir=0&amp;sp=point.41.853611_-87.737500_Phelps%20Dodge%20Chicago%20Rod" TargetMode="External"/><Relationship Id="rId9851" Type="http://schemas.openxmlformats.org/officeDocument/2006/relationships/hyperlink" Target="https://www.google.com/maps/@26.085600,-80.125300,450m/data=!3m1!1e3!4m5!3m4!1s0x0:0x0!8m2!3d26.085600!4d-80.125300" TargetMode="External"/><Relationship Id="rId11781" Type="http://schemas.openxmlformats.org/officeDocument/2006/relationships/hyperlink" Target="https://www.google.com/maps/@42.050700,-90.394200,450m/data=!3m1!1e3!4m5!3m4!1s0x0:0x0!8m2!3d42.050700!4d-90.394200" TargetMode="External"/><Relationship Id="rId12832" Type="http://schemas.openxmlformats.org/officeDocument/2006/relationships/hyperlink" Target="https://www.bing.com/maps?cp=40.778300~-72.915600&amp;style=o&amp;lvl=18&amp;dir=0&amp;sp=point.40.778300_-72.915600_Brookhaven%20Facility" TargetMode="External"/><Relationship Id="rId65" Type="http://schemas.openxmlformats.org/officeDocument/2006/relationships/hyperlink" Target="https://www.google.com/maps/@32.601700,-87.781100,450m/data=!3m1!1e3!4m5!3m4!1s0x0:0x0!8m2!3d32.601700!4d-87.781100" TargetMode="External"/><Relationship Id="rId1840" Type="http://schemas.openxmlformats.org/officeDocument/2006/relationships/hyperlink" Target="https://www.bing.com/maps?cp=41.292500~-72.794200&amp;style=o&amp;lvl=18&amp;dir=0&amp;sp=point.41.292500_-72.794200_Branford" TargetMode="External"/><Relationship Id="rId8453" Type="http://schemas.openxmlformats.org/officeDocument/2006/relationships/hyperlink" Target="https://www.google.com/maps/@37.214400,-76.461100,450m/data=!3m1!1e3!4m5!3m4!1s0x0:0x0!8m2!3d37.214400!4d-76.461100" TargetMode="External"/><Relationship Id="rId9504" Type="http://schemas.openxmlformats.org/officeDocument/2006/relationships/hyperlink" Target="https://www.bing.com/maps?cp=28.927500~-99.091900&amp;style=o&amp;lvl=18&amp;dir=0&amp;sp=point.28.927500_-99.091900_Pearsall" TargetMode="External"/><Relationship Id="rId10383" Type="http://schemas.openxmlformats.org/officeDocument/2006/relationships/hyperlink" Target="https://www.google.com/maps/@39.149200,-94.638100,450m/data=!3m1!1e3!4m5!3m4!1s0x0:0x0!8m2!3d39.149200!4d-94.638100" TargetMode="External"/><Relationship Id="rId11434" Type="http://schemas.openxmlformats.org/officeDocument/2006/relationships/hyperlink" Target="https://www.bing.com/maps?cp=29.867431~-93.965775&amp;style=o&amp;lvl=18&amp;dir=0&amp;sp=point.29.867431_-93.965775_Valero%20Energy%20Port%20Arthur%20Refinery" TargetMode="External"/><Relationship Id="rId7055" Type="http://schemas.openxmlformats.org/officeDocument/2006/relationships/hyperlink" Target="https://www.google.com/maps/@33.942000,-116.661000,450m/data=!3m1!1e3!4m5!3m4!1s0x0:0x0!8m2!3d33.942000!4d-116.661000" TargetMode="External"/><Relationship Id="rId8106" Type="http://schemas.openxmlformats.org/officeDocument/2006/relationships/hyperlink" Target="https://www.bing.com/maps?cp=42.205236~-72.592862&amp;style=o&amp;lvl=18&amp;dir=0&amp;sp=point.42.205236_-72.592862_Harris%20Energy%20Realty" TargetMode="External"/><Relationship Id="rId10036" Type="http://schemas.openxmlformats.org/officeDocument/2006/relationships/hyperlink" Target="https://www.bing.com/maps?cp=33.793842~-117.475112&amp;style=o&amp;lvl=18&amp;dir=0&amp;sp=point.33.793842_-117.475112_El%20Sobrante%20Gas%20Recovery" TargetMode="External"/><Relationship Id="rId14657" Type="http://schemas.openxmlformats.org/officeDocument/2006/relationships/hyperlink" Target="https://www.google.com/maps/@41.599760,-90.911950,450m/data=!3m1!1e3!4m5!3m4!1s0x0:0x0!8m2!3d41.599760!4d-90.911950" TargetMode="External"/><Relationship Id="rId3665" Type="http://schemas.openxmlformats.org/officeDocument/2006/relationships/hyperlink" Target="https://www.google.com/maps/@43.263235,-93.635383,450m/data=!3m1!1e3!4m5!3m4!1s0x0:0x0!8m2!3d43.263235!4d-93.635383" TargetMode="External"/><Relationship Id="rId4716" Type="http://schemas.openxmlformats.org/officeDocument/2006/relationships/hyperlink" Target="https://www.bing.com/maps?cp=30.492200~-91.186400&amp;style=o&amp;lvl=18&amp;dir=0&amp;sp=point.30.492200_-91.186400_Louisiana%201" TargetMode="External"/><Relationship Id="rId13259" Type="http://schemas.openxmlformats.org/officeDocument/2006/relationships/hyperlink" Target="https://www.google.com/maps/@32.492831,-100.364973,450m/data=!3m1!1e3!4m5!3m4!1s0x0:0x0!8m2!3d32.492831!4d-100.364973" TargetMode="External"/><Relationship Id="rId15708" Type="http://schemas.openxmlformats.org/officeDocument/2006/relationships/hyperlink" Target="https://www.bing.com/maps?cp=42.970000~-78.930000&amp;style=o&amp;lvl=18&amp;dir=0&amp;sp=point.42.970000_-78.930000_C%20R%20Huntley%20Generating%20Station" TargetMode="External"/><Relationship Id="rId586" Type="http://schemas.openxmlformats.org/officeDocument/2006/relationships/hyperlink" Target="https://www.bing.com/maps?cp=33.371506~-80.113235&amp;style=o&amp;lvl=18&amp;dir=0&amp;sp=point.33.371506_-80.113235_Cross" TargetMode="External"/><Relationship Id="rId2267" Type="http://schemas.openxmlformats.org/officeDocument/2006/relationships/hyperlink" Target="https://www.google.com/maps/@26.612767,-80.067700,450m/data=!3m1!1e3!4m5!3m4!1s0x0:0x0!8m2!3d26.612767!4d-80.067700" TargetMode="External"/><Relationship Id="rId3318" Type="http://schemas.openxmlformats.org/officeDocument/2006/relationships/hyperlink" Target="https://www.bing.com/maps?cp=41.665000~-86.132200&amp;style=o&amp;lvl=18&amp;dir=0&amp;sp=point.41.665000_-86.132200_Twin%20Branch" TargetMode="External"/><Relationship Id="rId6888" Type="http://schemas.openxmlformats.org/officeDocument/2006/relationships/hyperlink" Target="https://www.bing.com/maps?cp=39.985641~-76.676158&amp;style=o&amp;lvl=18&amp;dir=0&amp;sp=point.39.985641_-76.676158_York%20Generation%20Company%20LLC" TargetMode="External"/><Relationship Id="rId239" Type="http://schemas.openxmlformats.org/officeDocument/2006/relationships/hyperlink" Target="https://www.google.com/maps/@37.883300,-84.101700,450m/data=!3m1!1e3!4m5!3m4!1s0x0:0x0!8m2!3d37.883300!4d-84.101700" TargetMode="External"/><Relationship Id="rId7939" Type="http://schemas.openxmlformats.org/officeDocument/2006/relationships/hyperlink" Target="https://www.google.com/maps/@35.155278,-118.369444,450m/data=!3m1!1e3!4m5!3m4!1s0x0:0x0!8m2!3d35.155278!4d-118.369444" TargetMode="External"/><Relationship Id="rId9361" Type="http://schemas.openxmlformats.org/officeDocument/2006/relationships/hyperlink" Target="https://www.google.com/maps/@32.784200,-115.247500,450m/data=!3m1!1e3!4m5!3m4!1s0x0:0x0!8m2!3d32.784200!4d-115.247500" TargetMode="External"/><Relationship Id="rId13740" Type="http://schemas.openxmlformats.org/officeDocument/2006/relationships/hyperlink" Target="https://www.bing.com/maps?cp=43.443300~-72.050000&amp;style=o&amp;lvl=18&amp;dir=0&amp;sp=point.43.443300_-72.050000_Durgin%20&amp;%20Crowell%20Lumber" TargetMode="External"/><Relationship Id="rId9014" Type="http://schemas.openxmlformats.org/officeDocument/2006/relationships/hyperlink" Target="https://www.bing.com/maps?cp=45.801549~-120.167176&amp;style=o&amp;lvl=18&amp;dir=0&amp;sp=point.45.801549_-120.167176_Roosevelt%20Biogas%201" TargetMode="External"/><Relationship Id="rId11291" Type="http://schemas.openxmlformats.org/officeDocument/2006/relationships/hyperlink" Target="https://www.google.com/maps/@34.860600,-116.853900,450m/data=!3m1!1e3!4m5!3m4!1s0x0:0x0!8m2!3d34.860600!4d-116.853900" TargetMode="External"/><Relationship Id="rId12342" Type="http://schemas.openxmlformats.org/officeDocument/2006/relationships/hyperlink" Target="https://www.bing.com/maps?cp=40.435200~-122.270400&amp;style=o&amp;lvl=18&amp;dir=0&amp;sp=point.40.435200_-122.270400_Wheelabrator%20Lassen" TargetMode="External"/><Relationship Id="rId720" Type="http://schemas.openxmlformats.org/officeDocument/2006/relationships/hyperlink" Target="https://www.bing.com/maps?cp=37.621536~-120.746247&amp;style=o&amp;lvl=18&amp;dir=0&amp;sp=point.37.621536_-120.746247_Hickman" TargetMode="External"/><Relationship Id="rId1350" Type="http://schemas.openxmlformats.org/officeDocument/2006/relationships/hyperlink" Target="https://www.bing.com/maps?cp=33.770600~-118.265600&amp;style=o&amp;lvl=18&amp;dir=0&amp;sp=point.33.770600_-118.265600_Harbor" TargetMode="External"/><Relationship Id="rId2401" Type="http://schemas.openxmlformats.org/officeDocument/2006/relationships/hyperlink" Target="https://www.google.com/maps/@31.602600,-84.137000,450m/data=!3m1!1e3!4m5!3m4!1s0x0:0x0!8m2!3d31.602600!4d-84.137000" TargetMode="External"/><Relationship Id="rId5971" Type="http://schemas.openxmlformats.org/officeDocument/2006/relationships/hyperlink" Target="https://www.google.com/maps/@39.750300,-92.500000,450m/data=!3m1!1e3!4m5!3m4!1s0x0:0x0!8m2!3d39.750300!4d-92.500000" TargetMode="External"/><Relationship Id="rId15565" Type="http://schemas.openxmlformats.org/officeDocument/2006/relationships/hyperlink" Target="https://www.google.com/maps/@29.530000,-98.418100,450m/data=!3m1!1e3!4m5!3m4!1s0x0:0x0!8m2!3d29.530000!4d-98.418100" TargetMode="External"/><Relationship Id="rId1003" Type="http://schemas.openxmlformats.org/officeDocument/2006/relationships/hyperlink" Target="https://www.google.com/maps/@39.905210,-121.345226,450m/data=!3m1!1e3!4m5!3m4!1s0x0:0x0!8m2!3d39.905210!4d-121.345226" TargetMode="External"/><Relationship Id="rId4573" Type="http://schemas.openxmlformats.org/officeDocument/2006/relationships/hyperlink" Target="https://www.google.com/maps/@37.788310,-84.712570,450m/data=!3m1!1e3!4m5!3m4!1s0x0:0x0!8m2!3d37.788310!4d-84.712570" TargetMode="External"/><Relationship Id="rId5624" Type="http://schemas.openxmlformats.org/officeDocument/2006/relationships/hyperlink" Target="https://www.bing.com/maps?cp=34.080833~-117.520277&amp;style=o&amp;lvl=18&amp;dir=0&amp;sp=point.34.080833_-117.520277_Solar%20Photovoltaic%20Project" TargetMode="External"/><Relationship Id="rId14167" Type="http://schemas.openxmlformats.org/officeDocument/2006/relationships/hyperlink" Target="https://www.google.com/maps/@35.168056,-103.718055,450m/data=!3m1!1e3!4m5!3m4!1s0x0:0x0!8m2!3d35.168056!4d-103.718055" TargetMode="External"/><Relationship Id="rId15218" Type="http://schemas.openxmlformats.org/officeDocument/2006/relationships/hyperlink" Target="https://www.bing.com/maps?cp=62.110415~-145.532529&amp;style=o&amp;lvl=18&amp;dir=0&amp;sp=point.62.110415_-145.532529_Glennallen" TargetMode="External"/><Relationship Id="rId3175" Type="http://schemas.openxmlformats.org/officeDocument/2006/relationships/hyperlink" Target="https://www.google.com/maps/@41.909300,-89.049800,450m/data=!3m1!1e3!4m5!3m4!1s0x0:0x0!8m2!3d41.909300!4d-89.049800" TargetMode="External"/><Relationship Id="rId4226" Type="http://schemas.openxmlformats.org/officeDocument/2006/relationships/hyperlink" Target="https://www.bing.com/maps?cp=39.341622~-101.705188&amp;style=o&amp;lvl=18&amp;dir=0&amp;sp=point.39.341622_-101.705188_Goodland" TargetMode="External"/><Relationship Id="rId7796" Type="http://schemas.openxmlformats.org/officeDocument/2006/relationships/hyperlink" Target="https://www.bing.com/maps?cp=40.635890~-74.105790&amp;style=o&amp;lvl=18&amp;dir=0&amp;sp=point.40.635890_-74.105790_Richmond%20University%20Medical%20Center" TargetMode="External"/><Relationship Id="rId8847" Type="http://schemas.openxmlformats.org/officeDocument/2006/relationships/hyperlink" Target="https://www.google.com/maps/@34.243333,-118.530556,450m/data=!3m1!1e3!4m5!3m4!1s0x0:0x0!8m2!3d34.243333!4d-118.530556" TargetMode="External"/><Relationship Id="rId6398" Type="http://schemas.openxmlformats.org/officeDocument/2006/relationships/hyperlink" Target="https://www.bing.com/maps?cp=37.209400~-88.858889&amp;style=o&amp;lvl=18&amp;dir=0&amp;sp=point.37.209400_-88.858889_Joppa%20Steam" TargetMode="External"/><Relationship Id="rId7449" Type="http://schemas.openxmlformats.org/officeDocument/2006/relationships/hyperlink" Target="https://www.google.com/maps/@41.645000,-87.122500,450m/data=!3m1!1e3!4m5!3m4!1s0x0:0x0!8m2!3d41.645000!4d-87.122500" TargetMode="External"/><Relationship Id="rId10777" Type="http://schemas.openxmlformats.org/officeDocument/2006/relationships/hyperlink" Target="https://www.google.com/maps/@46.873100,-119.970300,450m/data=!3m1!1e3!4m5!3m4!1s0x0:0x0!8m2!3d46.873100!4d-119.970300" TargetMode="External"/><Relationship Id="rId11828" Type="http://schemas.openxmlformats.org/officeDocument/2006/relationships/hyperlink" Target="https://www.bing.com/maps?cp=34.635997~-92.409602&amp;style=o&amp;lvl=18&amp;dir=0&amp;sp=point.34.635997_-92.409602_Mabelvale" TargetMode="External"/><Relationship Id="rId13250" Type="http://schemas.openxmlformats.org/officeDocument/2006/relationships/hyperlink" Target="https://www.bing.com/maps?cp=41.955700~-84.979600&amp;style=o&amp;lvl=18&amp;dir=0&amp;sp=point.41.955700_-84.979600_State%20St%20Generating" TargetMode="External"/><Relationship Id="rId14301" Type="http://schemas.openxmlformats.org/officeDocument/2006/relationships/hyperlink" Target="https://www.google.com/maps/@42.073600,-72.021900,450m/data=!3m1!1e3!4m5!3m4!1s0x0:0x0!8m2!3d42.073600!4d-72.021900" TargetMode="External"/><Relationship Id="rId230" Type="http://schemas.openxmlformats.org/officeDocument/2006/relationships/hyperlink" Target="https://www.bing.com/maps?cp=31.403300~-86.479469&amp;style=o&amp;lvl=18&amp;dir=0&amp;sp=point.31.403300_-86.479469_Gantt" TargetMode="External"/><Relationship Id="rId7930" Type="http://schemas.openxmlformats.org/officeDocument/2006/relationships/hyperlink" Target="https://www.bing.com/maps?cp=42.853942~-114.471911&amp;style=o&amp;lvl=18&amp;dir=0&amp;sp=point.42.853942_-114.471911_Double%20A%20Digester" TargetMode="External"/><Relationship Id="rId10911" Type="http://schemas.openxmlformats.org/officeDocument/2006/relationships/hyperlink" Target="https://www.google.com/maps/@40.737200,-74.120600,450m/data=!3m1!1e3!4m5!3m4!1s0x0:0x0!8m2!3d40.737200!4d-74.120600" TargetMode="External"/><Relationship Id="rId4083" Type="http://schemas.openxmlformats.org/officeDocument/2006/relationships/hyperlink" Target="https://www.google.com/maps/@38.774500,-95.186700,450m/data=!3m1!1e3!4m5!3m4!1s0x0:0x0!8m2!3d38.774500!4d-95.186700" TargetMode="External"/><Relationship Id="rId5481" Type="http://schemas.openxmlformats.org/officeDocument/2006/relationships/hyperlink" Target="https://www.google.com/maps/@29.346700,-98.653600,450m/data=!3m1!1e3!4m5!3m4!1s0x0:0x0!8m2!3d29.346700!4d-98.653600" TargetMode="External"/><Relationship Id="rId6532" Type="http://schemas.openxmlformats.org/officeDocument/2006/relationships/hyperlink" Target="https://www.bing.com/maps?cp=41.073336~-81.530642&amp;style=o&amp;lvl=18&amp;dir=0&amp;sp=point.41.073336_-81.530642_Akron%20Recycle%20Energy%20Plant" TargetMode="External"/><Relationship Id="rId15075" Type="http://schemas.openxmlformats.org/officeDocument/2006/relationships/hyperlink" Target="https://www.google.com/maps/@41.987500,-87.835556,450m/data=!3m1!1e3!4m5!3m4!1s0x0:0x0!8m2!3d41.987500!4d-87.835556" TargetMode="External"/><Relationship Id="rId16126" Type="http://schemas.openxmlformats.org/officeDocument/2006/relationships/hyperlink" Target="https://www.bing.com/maps?cp=44.286900~-88.333900&amp;style=o&amp;lvl=18&amp;dir=0&amp;sp=point.44.286900_-88.333900_Outagamie%20County%20Co-Generation%20Facility" TargetMode="External"/><Relationship Id="rId5134" Type="http://schemas.openxmlformats.org/officeDocument/2006/relationships/hyperlink" Target="https://www.bing.com/maps?cp=29.822222~-91.542500&amp;style=o&amp;lvl=18&amp;dir=0&amp;sp=point.29.822222_-91.542500_Teche" TargetMode="External"/><Relationship Id="rId9755" Type="http://schemas.openxmlformats.org/officeDocument/2006/relationships/hyperlink" Target="https://www.google.com/maps/@32.661760,-108.362800,450m/data=!3m1!1e3!4m5!3m4!1s0x0:0x0!8m2!3d32.661760!4d-108.362800" TargetMode="External"/><Relationship Id="rId11685" Type="http://schemas.openxmlformats.org/officeDocument/2006/relationships/hyperlink" Target="https://www.google.com/maps/@41.744973,-71.458415,450m/data=!3m1!1e3!4m5!3m4!1s0x0:0x0!8m2!3d41.744973!4d-71.458415" TargetMode="External"/><Relationship Id="rId12736" Type="http://schemas.openxmlformats.org/officeDocument/2006/relationships/hyperlink" Target="https://www.bing.com/maps?cp=47.938300~-97.935000&amp;style=o&amp;lvl=18&amp;dir=0&amp;sp=point.47.938300_-97.935000_Grand%20Forks" TargetMode="External"/><Relationship Id="rId1744" Type="http://schemas.openxmlformats.org/officeDocument/2006/relationships/hyperlink" Target="https://www.bing.com/maps?cp=38.064700~-103.215900&amp;style=o&amp;lvl=18&amp;dir=0&amp;sp=point.38.064700_-103.215900_Las%20Animas" TargetMode="External"/><Relationship Id="rId8357" Type="http://schemas.openxmlformats.org/officeDocument/2006/relationships/hyperlink" Target="https://www.google.com/maps/@33.644344,-87.196486,450m/data=!3m1!1e3!4m5!3m4!1s0x0:0x0!8m2!3d33.644344!4d-87.196486" TargetMode="External"/><Relationship Id="rId9408" Type="http://schemas.openxmlformats.org/officeDocument/2006/relationships/hyperlink" Target="https://www.bing.com/maps?cp=41.737507~-89.384821&amp;style=o&amp;lvl=18&amp;dir=0&amp;sp=point.41.737507_-89.384821_Dixon/Lee%20Energy%20Partners%20LLC" TargetMode="External"/><Relationship Id="rId10287" Type="http://schemas.openxmlformats.org/officeDocument/2006/relationships/hyperlink" Target="https://www.google.com/maps/@43.046000,-88.028100,450m/data=!3m1!1e3!4m5!3m4!1s0x0:0x0!8m2!3d43.046000!4d-88.028100" TargetMode="External"/><Relationship Id="rId11338" Type="http://schemas.openxmlformats.org/officeDocument/2006/relationships/hyperlink" Target="https://www.bing.com/maps?cp=31.464700~-96.985000&amp;style=o&amp;lvl=18&amp;dir=0&amp;sp=point.31.464700_-96.985000_Lake%20Creek" TargetMode="External"/><Relationship Id="rId4967" Type="http://schemas.openxmlformats.org/officeDocument/2006/relationships/hyperlink" Target="https://www.google.com/maps/@39.442836,-76.221761,450m/data=!3m1!1e3!4m5!3m4!1s0x0:0x0!8m2!3d39.442836!4d-76.221761" TargetMode="External"/><Relationship Id="rId15959" Type="http://schemas.openxmlformats.org/officeDocument/2006/relationships/hyperlink" Target="https://www.google.com/maps/@37.842500,-87.591111,450m/data=!3m1!1e3!4m5!3m4!1s0x0:0x0!8m2!3d37.842500!4d-87.591111" TargetMode="External"/><Relationship Id="rId3569" Type="http://schemas.openxmlformats.org/officeDocument/2006/relationships/hyperlink" Target="https://www.google.com/maps/@42.025800,-93.608900,450m/data=!3m1!1e3!4m5!3m4!1s0x0:0x0!8m2!3d42.025800!4d-93.608900" TargetMode="External"/><Relationship Id="rId7440" Type="http://schemas.openxmlformats.org/officeDocument/2006/relationships/hyperlink" Target="https://www.bing.com/maps?cp=30.134167~-90.917500&amp;style=o&amp;lvl=18&amp;dir=0&amp;sp=point.30.134167_-90.917500_Burnside%20Alumina%20Plant" TargetMode="External"/><Relationship Id="rId6042" Type="http://schemas.openxmlformats.org/officeDocument/2006/relationships/hyperlink" Target="https://www.bing.com/maps?cp=29.566263~-104.355350&amp;style=o&amp;lvl=18&amp;dir=0&amp;sp=point.29.566263_-104.355350_ETT%20Presidio%20NaS%20Battery" TargetMode="External"/><Relationship Id="rId10421" Type="http://schemas.openxmlformats.org/officeDocument/2006/relationships/hyperlink" Target="https://www.google.com/maps/@37.472448,-97.246749,450m/data=!3m1!1e3!4m5!3m4!1s0x0:0x0!8m2!3d37.472448!4d-97.246749" TargetMode="External"/><Relationship Id="rId13991" Type="http://schemas.openxmlformats.org/officeDocument/2006/relationships/hyperlink" Target="https://www.google.com/maps/@39.739800,-86.211800,450m/data=!3m1!1e3!4m5!3m4!1s0x0:0x0!8m2!3d39.739800!4d-86.211800" TargetMode="External"/><Relationship Id="rId12593" Type="http://schemas.openxmlformats.org/officeDocument/2006/relationships/hyperlink" Target="https://www.google.com/maps/@33.331900,-82.452200,450m/data=!3m1!1e3!4m5!3m4!1s0x0:0x0!8m2!3d33.331900!4d-82.452200" TargetMode="External"/><Relationship Id="rId13644" Type="http://schemas.openxmlformats.org/officeDocument/2006/relationships/hyperlink" Target="https://www.bing.com/maps?cp=42.028300~-96.102800&amp;style=o&amp;lvl=18&amp;dir=0&amp;sp=point.42.028300_-96.102800_Onawa%20Mun%20Lt%20&amp;%20Power" TargetMode="External"/><Relationship Id="rId971" Type="http://schemas.openxmlformats.org/officeDocument/2006/relationships/hyperlink" Target="https://www.google.com/maps/@40.997448,-121.748139,450m/data=!3m1!1e3!4m5!3m4!1s0x0:0x0!8m2!3d40.997448!4d-121.748139" TargetMode="External"/><Relationship Id="rId2652" Type="http://schemas.openxmlformats.org/officeDocument/2006/relationships/hyperlink" Target="https://www.bing.com/maps?cp=19.705200~-155.062500&amp;style=o&amp;lvl=18&amp;dir=0&amp;sp=point.19.705200_-155.062500_Kanoelehua" TargetMode="External"/><Relationship Id="rId3703" Type="http://schemas.openxmlformats.org/officeDocument/2006/relationships/hyperlink" Target="https://www.google.com/maps/@40.622000,-93.932600,450m/data=!3m1!1e3!4m5!3m4!1s0x0:0x0!8m2!3d40.622000!4d-93.932600" TargetMode="External"/><Relationship Id="rId9265" Type="http://schemas.openxmlformats.org/officeDocument/2006/relationships/hyperlink" Target="https://www.google.com/maps/@42.597500,-114.403300,450m/data=!3m1!1e3!4m5!3m4!1s0x0:0x0!8m2!3d42.597500!4d-114.403300" TargetMode="External"/><Relationship Id="rId11195" Type="http://schemas.openxmlformats.org/officeDocument/2006/relationships/hyperlink" Target="https://www.google.com/maps/@35.750000,-102.280000,450m/data=!3m1!1e3!4m5!3m4!1s0x0:0x0!8m2!3d35.750000!4d-102.280000" TargetMode="External"/><Relationship Id="rId12246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624" Type="http://schemas.openxmlformats.org/officeDocument/2006/relationships/hyperlink" Target="https://www.bing.com/maps?cp=33.590700~-111.344000&amp;style=o&amp;lvl=18&amp;dir=0&amp;sp=point.33.590700_-111.344000_Horse%20Mesa" TargetMode="External"/><Relationship Id="rId1254" Type="http://schemas.openxmlformats.org/officeDocument/2006/relationships/hyperlink" Target="https://www.bing.com/maps?cp=38.256900~-120.850700&amp;style=o&amp;lvl=18&amp;dir=0&amp;sp=point.38.256900_-120.850700_Pardee" TargetMode="External"/><Relationship Id="rId2305" Type="http://schemas.openxmlformats.org/officeDocument/2006/relationships/hyperlink" Target="https://www.google.com/maps/@28.080100,-81.922900,450m/data=!3m1!1e3!4m5!3m4!1s0x0:0x0!8m2!3d28.080100!4d-81.922900" TargetMode="External"/><Relationship Id="rId5875" Type="http://schemas.openxmlformats.org/officeDocument/2006/relationships/hyperlink" Target="https://www.google.com/maps/@40.797762,-75.105416,450m/data=!3m1!1e3!4m5!3m4!1s0x0:0x0!8m2!3d40.797762!4d-75.105416" TargetMode="External"/><Relationship Id="rId6926" Type="http://schemas.openxmlformats.org/officeDocument/2006/relationships/hyperlink" Target="https://www.bing.com/maps?cp=35.012166~-117.555672&amp;style=o&amp;lvl=18&amp;dir=0&amp;sp=point.35.012166_-117.555672_SEGS%20IV" TargetMode="External"/><Relationship Id="rId15469" Type="http://schemas.openxmlformats.org/officeDocument/2006/relationships/hyperlink" Target="https://www.google.com/maps/@46.869722,-113.878055,450m/data=!3m1!1e3!4m5!3m4!1s0x0:0x0!8m2!3d46.869722!4d-113.878055" TargetMode="External"/><Relationship Id="rId4477" Type="http://schemas.openxmlformats.org/officeDocument/2006/relationships/hyperlink" Target="https://www.google.com/maps/@37.956117,-98.599286,450m/data=!3m1!1e3!4m5!3m4!1s0x0:0x0!8m2!3d37.956117!4d-98.599286" TargetMode="External"/><Relationship Id="rId5528" Type="http://schemas.openxmlformats.org/officeDocument/2006/relationships/hyperlink" Target="https://www.bing.com/maps?cp=34.086111~-117.227500&amp;style=o&amp;lvl=18&amp;dir=0&amp;sp=point.34.086111_-117.227500_Solar%20Photovoltaic%20Project" TargetMode="External"/><Relationship Id="rId3079" Type="http://schemas.openxmlformats.org/officeDocument/2006/relationships/hyperlink" Target="https://www.google.com/maps/@38.094683,-88.541331,450m/data=!3m1!1e3!4m5!3m4!1s0x0:0x0!8m2!3d38.094683!4d-88.541331" TargetMode="External"/><Relationship Id="rId8001" Type="http://schemas.openxmlformats.org/officeDocument/2006/relationships/hyperlink" Target="https://www.google.com/maps/@35.875556,-106.310000,450m/data=!3m1!1e3!4m5!3m4!1s0x0:0x0!8m2!3d35.875556!4d-106.310000" TargetMode="External"/><Relationship Id="rId15950" Type="http://schemas.openxmlformats.org/officeDocument/2006/relationships/hyperlink" Target="https://www.bing.com/maps?cp=36.688000~-97.088000&amp;style=o&amp;lvl=18&amp;dir=0&amp;sp=point.36.688000_-97.088000_Ponca%20City%20Refinery" TargetMode="External"/><Relationship Id="rId14552" Type="http://schemas.openxmlformats.org/officeDocument/2006/relationships/hyperlink" Target="https://www.bing.com/maps?cp=32.806100~-83.545600&amp;style=o&amp;lvl=18&amp;dir=0&amp;sp=point.32.806100_-83.545600_YKK%20USA%20Chestney" TargetMode="External"/><Relationship Id="rId15603" Type="http://schemas.openxmlformats.org/officeDocument/2006/relationships/hyperlink" Target="https://www.google.com/maps/@47.183333,-119.300000,450m/data=!3m1!1e3!4m5!3m4!1s0x0:0x0!8m2!3d47.183333!4d-119.300000" TargetMode="External"/><Relationship Id="rId481" Type="http://schemas.openxmlformats.org/officeDocument/2006/relationships/hyperlink" Target="https://www.google.com/maps/@59.042914,-158.468597,450m/data=!3m1!1e3!4m5!3m4!1s0x0:0x0!8m2!3d59.042914!4d-158.468597" TargetMode="External"/><Relationship Id="rId2162" Type="http://schemas.openxmlformats.org/officeDocument/2006/relationships/hyperlink" Target="https://www.bing.com/maps?cp=30.376389~-83.180556&amp;style=o&amp;lvl=18&amp;dir=0&amp;sp=point.30.376389_-83.180556_Suwannee%20River" TargetMode="External"/><Relationship Id="rId3560" Type="http://schemas.openxmlformats.org/officeDocument/2006/relationships/hyperlink" Target="https://www.bing.com/maps?cp=43.073300~-94.239200&amp;style=o&amp;lvl=18&amp;dir=0&amp;sp=point.43.073300_-94.239200_Algona" TargetMode="External"/><Relationship Id="rId4611" Type="http://schemas.openxmlformats.org/officeDocument/2006/relationships/hyperlink" Target="https://www.google.com/maps/@38.283200,-85.779200,450m/data=!3m1!1e3!4m5!3m4!1s0x0:0x0!8m2!3d38.283200!4d-85.779200" TargetMode="External"/><Relationship Id="rId13154" Type="http://schemas.openxmlformats.org/officeDocument/2006/relationships/hyperlink" Target="https://www.bing.com/maps?cp=58.106432~-135.430740&amp;style=o&amp;lvl=18&amp;dir=0&amp;sp=point.58.106432_-135.430740_Hoonah" TargetMode="External"/><Relationship Id="rId14205" Type="http://schemas.openxmlformats.org/officeDocument/2006/relationships/hyperlink" Target="https://www.google.com/maps/@38.058600,-78.891100,450m/data=!3m1!1e3!4m5!3m4!1s0x0:0x0!8m2!3d38.058600!4d-78.891100" TargetMode="External"/><Relationship Id="rId134" Type="http://schemas.openxmlformats.org/officeDocument/2006/relationships/hyperlink" Target="https://www.bing.com/maps?cp=34.172142~-85.753806&amp;style=o&amp;lvl=18&amp;dir=0&amp;sp=point.34.172142_-85.753806_Weiss%20Dam" TargetMode="External"/><Relationship Id="rId3213" Type="http://schemas.openxmlformats.org/officeDocument/2006/relationships/hyperlink" Target="https://www.google.com/maps/@39.757327,-89.600512,450m/data=!3m1!1e3!4m5!3m4!1s0x0:0x0!8m2!3d39.757327!4d-89.600512" TargetMode="External"/><Relationship Id="rId6783" Type="http://schemas.openxmlformats.org/officeDocument/2006/relationships/hyperlink" Target="https://www.google.com/maps/@43.920400,-95.955885,450m/data=!3m1!1e3!4m5!3m4!1s0x0:0x0!8m2!3d43.920400!4d-95.955885" TargetMode="External"/><Relationship Id="rId7834" Type="http://schemas.openxmlformats.org/officeDocument/2006/relationships/hyperlink" Target="https://www.bing.com/maps?cp=42.068197~-83.976005&amp;style=o&amp;lvl=18&amp;dir=0&amp;sp=point.42.068197_-83.976005_Clinton" TargetMode="External"/><Relationship Id="rId10815" Type="http://schemas.openxmlformats.org/officeDocument/2006/relationships/hyperlink" Target="https://www.google.com/maps/@33.422500,-111.912200,450m/data=!3m1!1e3!4m5!3m4!1s0x0:0x0!8m2!3d33.422500!4d-111.912200" TargetMode="External"/><Relationship Id="rId5385" Type="http://schemas.openxmlformats.org/officeDocument/2006/relationships/hyperlink" Target="https://www.google.com/maps/@33.850400,-118.395000,450m/data=!3m1!1e3!4m5!3m4!1s0x0:0x0!8m2!3d33.850400!4d-118.395000" TargetMode="External"/><Relationship Id="rId6436" Type="http://schemas.openxmlformats.org/officeDocument/2006/relationships/hyperlink" Target="https://www.bing.com/maps?cp=40.726400~-73.589200&amp;style=o&amp;lvl=18&amp;dir=0&amp;sp=point.40.726400_-73.589200_Nassau%20Energy%20Corp" TargetMode="External"/><Relationship Id="rId1995" Type="http://schemas.openxmlformats.org/officeDocument/2006/relationships/hyperlink" Target="https://www.google.com/maps/@39.728300,-75.628900,450m/data=!3m1!1e3!4m5!3m4!1s0x0:0x0!8m2!3d39.728300!4d-75.628900" TargetMode="External"/><Relationship Id="rId5038" Type="http://schemas.openxmlformats.org/officeDocument/2006/relationships/hyperlink" Target="https://www.bing.com/maps?cp=39.657200~-76.175200&amp;style=o&amp;lvl=18&amp;dir=0&amp;sp=point.39.657200_-76.175200_Conowingo" TargetMode="External"/><Relationship Id="rId9659" Type="http://schemas.openxmlformats.org/officeDocument/2006/relationships/hyperlink" Target="https://www.google.com/maps/@40.133872,-97.184286,450m/data=!3m1!1e3!4m5!3m4!1s0x0:0x0!8m2!3d40.133872!4d-97.184286" TargetMode="External"/><Relationship Id="rId11589" Type="http://schemas.openxmlformats.org/officeDocument/2006/relationships/hyperlink" Target="https://www.google.com/maps/@40.910205,-75.079398,450m/data=!3m1!1e3!4m5!3m4!1s0x0:0x0!8m2!3d40.910205!4d-75.079398" TargetMode="External"/><Relationship Id="rId12987" Type="http://schemas.openxmlformats.org/officeDocument/2006/relationships/hyperlink" Target="https://www.google.com/maps/@39.488900,-75.034700,450m/data=!3m1!1e3!4m5!3m4!1s0x0:0x0!8m2!3d39.488900!4d-75.034700" TargetMode="External"/><Relationship Id="rId15460" Type="http://schemas.openxmlformats.org/officeDocument/2006/relationships/hyperlink" Target="https://www.bing.com/maps?cp=44.931400~-93.111700&amp;style=o&amp;lvl=18&amp;dir=0&amp;sp=point.44.931400_-93.111700_High%20Bridge" TargetMode="External"/><Relationship Id="rId1648" Type="http://schemas.openxmlformats.org/officeDocument/2006/relationships/hyperlink" Target="https://www.bing.com/maps?cp=40.004725~-105.332495&amp;style=o&amp;lvl=18&amp;dir=0&amp;sp=point.40.004725_-105.332495_Boulder%20Canyon%20Hydro" TargetMode="External"/><Relationship Id="rId14062" Type="http://schemas.openxmlformats.org/officeDocument/2006/relationships/hyperlink" Target="https://www.bing.com/maps?cp=44.895741~-94.368433&amp;style=o&amp;lvl=18&amp;dir=0&amp;sp=point.44.895741_-94.368433_Hutchinson%20Plant" TargetMode="External"/><Relationship Id="rId15113" Type="http://schemas.openxmlformats.org/officeDocument/2006/relationships/hyperlink" Target="https://www.google.com/maps/@26.222222,-98.394444,450m/data=!3m1!1e3!4m5!3m4!1s0x0:0x0!8m2!3d26.222222!4d-98.394444" TargetMode="External"/><Relationship Id="rId3070" Type="http://schemas.openxmlformats.org/officeDocument/2006/relationships/hyperlink" Target="https://www.bing.com/maps?cp=38.741200~-89.684900&amp;style=o&amp;lvl=18&amp;dir=0&amp;sp=point.38.741200_-89.684900_Highland" TargetMode="External"/><Relationship Id="rId4121" Type="http://schemas.openxmlformats.org/officeDocument/2006/relationships/hyperlink" Target="https://www.google.com/maps/@38.193441,-95.749953,450m/data=!3m1!1e3!4m5!3m4!1s0x0:0x0!8m2!3d38.193441!4d-95.749953" TargetMode="External"/><Relationship Id="rId6293" Type="http://schemas.openxmlformats.org/officeDocument/2006/relationships/hyperlink" Target="https://www.google.com/maps/@45.315800,-93.578100,450m/data=!3m1!1e3!4m5!3m4!1s0x0:0x0!8m2!3d45.315800!4d-93.578100" TargetMode="External"/><Relationship Id="rId7691" Type="http://schemas.openxmlformats.org/officeDocument/2006/relationships/hyperlink" Target="https://www.google.com/maps/@42.450000,-70.973900,450m/data=!3m1!1e3!4m5!3m4!1s0x0:0x0!8m2!3d42.450000!4d-70.973900" TargetMode="External"/><Relationship Id="rId8742" Type="http://schemas.openxmlformats.org/officeDocument/2006/relationships/hyperlink" Target="https://www.bing.com/maps?cp=38.724722~-93.278889&amp;style=o&amp;lvl=18&amp;dir=0&amp;sp=point.38.724722_-93.278889_Missouri%20Center%20for%20Waste%20to%20Energy" TargetMode="External"/><Relationship Id="rId10672" Type="http://schemas.openxmlformats.org/officeDocument/2006/relationships/hyperlink" Target="https://www.bing.com/maps?cp=28.915800~-81.676000&amp;style=o&amp;lvl=18&amp;dir=0&amp;sp=point.28.915800_-81.676000_Quantum%20Lake%20Power%20LP" TargetMode="External"/><Relationship Id="rId11723" Type="http://schemas.openxmlformats.org/officeDocument/2006/relationships/hyperlink" Target="https://www.google.com/maps/@43.970300,-104.410600,450m/data=!3m1!1e3!4m5!3m4!1s0x0:0x0!8m2!3d43.970300!4d-104.410600" TargetMode="External"/><Relationship Id="rId7344" Type="http://schemas.openxmlformats.org/officeDocument/2006/relationships/hyperlink" Target="https://www.bing.com/maps?cp=44.286900~-88.333900&amp;style=o&amp;lvl=18&amp;dir=0&amp;sp=point.44.286900_-88.333900_Outagamie%20County%20Co-Generation%20Facility" TargetMode="External"/><Relationship Id="rId10325" Type="http://schemas.openxmlformats.org/officeDocument/2006/relationships/hyperlink" Target="https://www.google.com/maps/@30.268600,-85.700300,450m/data=!3m1!1e3!4m5!3m4!1s0x0:0x0!8m2!3d30.268600!4d-85.700300" TargetMode="External"/><Relationship Id="rId13895" Type="http://schemas.openxmlformats.org/officeDocument/2006/relationships/hyperlink" Target="https://www.google.com/maps/@39.874300,-75.159500,450m/data=!3m1!1e3!4m5!3m4!1s0x0:0x0!8m2!3d39.874300!4d-75.159500" TargetMode="External"/><Relationship Id="rId14946" Type="http://schemas.openxmlformats.org/officeDocument/2006/relationships/hyperlink" Target="https://www.bing.com/maps?cp=40.794200~-89.843600&amp;style=o&amp;lvl=18&amp;dir=0&amp;sp=point.40.794200_-89.843600_Biodyne%20Peoria" TargetMode="External"/><Relationship Id="rId3954" Type="http://schemas.openxmlformats.org/officeDocument/2006/relationships/hyperlink" Target="https://www.bing.com/maps?cp=42.961151~-94.445574&amp;style=o&amp;lvl=18&amp;dir=0&amp;sp=point.42.961151_-94.445574_West%20Bend" TargetMode="External"/><Relationship Id="rId12497" Type="http://schemas.openxmlformats.org/officeDocument/2006/relationships/hyperlink" Target="https://www.google.com/maps/@47.534400,-111.204500,450m/data=!3m1!1e3!4m5!3m4!1s0x0:0x0!8m2!3d47.534400!4d-111.204500" TargetMode="External"/><Relationship Id="rId13548" Type="http://schemas.openxmlformats.org/officeDocument/2006/relationships/hyperlink" Target="https://www.bing.com/maps?cp=44.855600~-92.634700&amp;style=o&amp;lvl=18&amp;dir=0&amp;sp=point.44.855600_-92.634700_Junction" TargetMode="External"/><Relationship Id="rId875" Type="http://schemas.openxmlformats.org/officeDocument/2006/relationships/hyperlink" Target="https://www.google.com/maps/@38.793574,-120.619152,450m/data=!3m1!1e3!4m5!3m4!1s0x0:0x0!8m2!3d38.793574!4d-120.619152" TargetMode="External"/><Relationship Id="rId2556" Type="http://schemas.openxmlformats.org/officeDocument/2006/relationships/hyperlink" Target="https://www.bing.com/maps?cp=33.562644~-82.051242&amp;style=o&amp;lvl=18&amp;dir=0&amp;sp=point.33.562644_-82.051242_Stevens%20Creek" TargetMode="External"/><Relationship Id="rId3607" Type="http://schemas.openxmlformats.org/officeDocument/2006/relationships/hyperlink" Target="https://www.google.com/maps/@40.703100,-92.425300,450m/data=!3m1!1e3!4m5!3m4!1s0x0:0x0!8m2!3d40.703100!4d-92.425300" TargetMode="External"/><Relationship Id="rId9169" Type="http://schemas.openxmlformats.org/officeDocument/2006/relationships/hyperlink" Target="https://www.google.com/maps/@34.206700,-119.251100,450m/data=!3m1!1e3!4m5!3m4!1s0x0:0x0!8m2!3d34.206700!4d-119.251100" TargetMode="External"/><Relationship Id="rId11099" Type="http://schemas.openxmlformats.org/officeDocument/2006/relationships/hyperlink" Target="https://www.google.com/maps/@33.195000,-83.298300,450m/data=!3m1!1e3!4m5!3m4!1s0x0:0x0!8m2!3d33.195000!4d-83.298300" TargetMode="External"/><Relationship Id="rId16021" Type="http://schemas.openxmlformats.org/officeDocument/2006/relationships/hyperlink" Target="https://www.google.com/maps/@40.532500,-89.533056,450m/data=!3m1!1e3!4m5!3m4!1s0x0:0x0!8m2!3d40.532500!4d-89.533056" TargetMode="External"/><Relationship Id="rId528" Type="http://schemas.openxmlformats.org/officeDocument/2006/relationships/hyperlink" Target="https://www.bing.com/maps?cp=32.551700~-111.300000&amp;style=o&amp;lvl=18&amp;dir=0&amp;sp=point.32.551700_-111.300000_Saguaro" TargetMode="External"/><Relationship Id="rId1158" Type="http://schemas.openxmlformats.org/officeDocument/2006/relationships/hyperlink" Target="https://www.bing.com/maps?cp=37.323035~-118.501714&amp;style=o&amp;lvl=18&amp;dir=0&amp;sp=point.37.323035_-118.501714_Bishop%20Creek%204" TargetMode="External"/><Relationship Id="rId2209" Type="http://schemas.openxmlformats.org/officeDocument/2006/relationships/hyperlink" Target="https://www.google.com/maps/@33.142700,-81.762500,450m/data=!3m1!1e3!4m5!3m4!1s0x0:0x0!8m2!3d33.142700!4d-81.762500" TargetMode="External"/><Relationship Id="rId5779" Type="http://schemas.openxmlformats.org/officeDocument/2006/relationships/hyperlink" Target="https://www.google.com/maps/@39.596667,-88.611944,450m/data=!3m1!1e3!4m5!3m4!1s0x0:0x0!8m2!3d39.596667!4d-88.611944" TargetMode="External"/><Relationship Id="rId9650" Type="http://schemas.openxmlformats.org/officeDocument/2006/relationships/hyperlink" Target="https://www.bing.com/maps?cp=30.238038~-92.046264&amp;style=o&amp;lvl=18&amp;dir=0&amp;sp=point.30.238038_-92.046264_Louis%20Doc%20Bonin" TargetMode="External"/><Relationship Id="rId8252" Type="http://schemas.openxmlformats.org/officeDocument/2006/relationships/hyperlink" Target="https://www.bing.com/maps?cp=38.689200~-77.237500&amp;style=o&amp;lvl=18&amp;dir=0&amp;sp=point.38.689200_-77.237500_I%2095%20Municipal%20Landfill%20Phase%20I" TargetMode="External"/><Relationship Id="rId9303" Type="http://schemas.openxmlformats.org/officeDocument/2006/relationships/hyperlink" Target="https://www.google.com/maps/@29.726775,-95.059827,450m/data=!3m1!1e3!4m5!3m4!1s0x0:0x0!8m2!3d29.726775!4d-95.059827" TargetMode="External"/><Relationship Id="rId11580" Type="http://schemas.openxmlformats.org/officeDocument/2006/relationships/hyperlink" Target="https://www.bing.com/maps?cp=39.683100~-75.508300&amp;style=o&amp;lvl=18&amp;dir=0&amp;sp=point.39.683100_-75.508300_Deepwater" TargetMode="External"/><Relationship Id="rId12631" Type="http://schemas.openxmlformats.org/officeDocument/2006/relationships/hyperlink" Target="https://www.google.com/maps/@39.605043,-121.600525,450m/data=!3m1!1e3!4m5!3m4!1s0x0:0x0!8m2!3d39.605043!4d-121.600525" TargetMode="External"/><Relationship Id="rId10182" Type="http://schemas.openxmlformats.org/officeDocument/2006/relationships/hyperlink" Target="https://www.bing.com/maps?cp=38.863900~-90.134700&amp;style=o&amp;lvl=18&amp;dir=0&amp;sp=point.38.863900_-90.134700_Wood%20River" TargetMode="External"/><Relationship Id="rId11233" Type="http://schemas.openxmlformats.org/officeDocument/2006/relationships/hyperlink" Target="https://www.google.com/maps/@33.365000,-92.719722,450m/data=!3m1!1e3!4m5!3m4!1s0x0:0x0!8m2!3d33.365000!4d-92.719722" TargetMode="External"/><Relationship Id="rId15854" Type="http://schemas.openxmlformats.org/officeDocument/2006/relationships/hyperlink" Target="https://www.bing.com/maps?cp=38.090600~-97.874722&amp;style=o&amp;lvl=18&amp;dir=0&amp;sp=point.38.090600_-97.874722_Hutchinson%20Energy%20Center" TargetMode="External"/><Relationship Id="rId4862" Type="http://schemas.openxmlformats.org/officeDocument/2006/relationships/hyperlink" Target="https://www.bing.com/maps?cp=44.134572~-70.203715&amp;style=o&amp;lvl=18&amp;dir=0&amp;sp=point.44.134572_-70.203715_Deer%20Rips" TargetMode="External"/><Relationship Id="rId5913" Type="http://schemas.openxmlformats.org/officeDocument/2006/relationships/hyperlink" Target="https://www.google.com/maps/@43.644996,-83.840074,450m/data=!3m1!1e3!4m5!3m4!1s0x0:0x0!8m2!3d43.644996!4d-83.840074" TargetMode="External"/><Relationship Id="rId14456" Type="http://schemas.openxmlformats.org/officeDocument/2006/relationships/hyperlink" Target="https://www.bing.com/maps?cp=33.839475~-83.309716&amp;style=o&amp;lvl=18&amp;dir=0&amp;sp=point.33.839475_-83.309716_Barnett%20Shoals" TargetMode="External"/><Relationship Id="rId15507" Type="http://schemas.openxmlformats.org/officeDocument/2006/relationships/hyperlink" Target="https://www.google.com/maps/@38.740540,-77.508061,450m/data=!3m1!1e3!4m5!3m4!1s0x0:0x0!8m2!3d38.740540!4d-77.508061" TargetMode="External"/><Relationship Id="rId3464" Type="http://schemas.openxmlformats.org/officeDocument/2006/relationships/hyperlink" Target="https://www.bing.com/maps?cp=39.802800~-84.895300&amp;style=o&amp;lvl=18&amp;dir=0&amp;sp=point.39.802800_-84.895300_Whitewater%20Valley" TargetMode="External"/><Relationship Id="rId4515" Type="http://schemas.openxmlformats.org/officeDocument/2006/relationships/hyperlink" Target="https://www.google.com/maps/@39.199200,-96.308600,450m/data=!3m1!1e3!4m5!3m4!1s0x0:0x0!8m2!3d39.199200!4d-96.308600" TargetMode="External"/><Relationship Id="rId13058" Type="http://schemas.openxmlformats.org/officeDocument/2006/relationships/hyperlink" Target="https://www.bing.com/maps?cp=44.916700~-68.633300&amp;style=o&amp;lvl=18&amp;dir=0&amp;sp=point.44.916700_-68.633300_Great%20Works%20Hydro" TargetMode="External"/><Relationship Id="rId14109" Type="http://schemas.openxmlformats.org/officeDocument/2006/relationships/hyperlink" Target="https://www.google.com/maps/@32.486787,-92.149597,450m/data=!3m1!1e3!4m5!3m4!1s0x0:0x0!8m2!3d32.486787!4d-92.149597" TargetMode="External"/><Relationship Id="rId385" Type="http://schemas.openxmlformats.org/officeDocument/2006/relationships/hyperlink" Target="https://www.google.com/maps/@41.949000,-74.206300,450m/data=!3m1!1e3!4m5!3m4!1s0x0:0x0!8m2!3d41.949000!4d-74.206300" TargetMode="External"/><Relationship Id="rId2066" Type="http://schemas.openxmlformats.org/officeDocument/2006/relationships/hyperlink" Target="https://www.bing.com/maps?cp=26.085600~-80.125300&amp;style=o&amp;lvl=18&amp;dir=0&amp;sp=point.26.085600_-80.125300_Port%20Everglades" TargetMode="External"/><Relationship Id="rId3117" Type="http://schemas.openxmlformats.org/officeDocument/2006/relationships/hyperlink" Target="https://www.google.com/maps/@41.323700,-89.112300,450m/data=!3m1!1e3!4m5!3m4!1s0x0:0x0!8m2!3d41.323700!4d-89.112300" TargetMode="External"/><Relationship Id="rId6687" Type="http://schemas.openxmlformats.org/officeDocument/2006/relationships/hyperlink" Target="https://www.google.com/maps/@41.404320,-74.376710,450m/data=!3m1!1e3!4m5!3m4!1s0x0:0x0!8m2!3d41.404320!4d-74.376710" TargetMode="External"/><Relationship Id="rId7738" Type="http://schemas.openxmlformats.org/officeDocument/2006/relationships/hyperlink" Target="https://www.bing.com/maps?cp=39.618890~-77.712118&amp;style=o&amp;lvl=18&amp;dir=0&amp;sp=point.39.618890_-77.712118_NA%201(Hagerstown)" TargetMode="External"/><Relationship Id="rId5289" Type="http://schemas.openxmlformats.org/officeDocument/2006/relationships/hyperlink" Target="https://www.google.com/maps/@41.718100,-87.544900,450m/data=!3m1!1e3!4m5!3m4!1s0x0:0x0!8m2!3d41.718100!4d-87.544900" TargetMode="External"/><Relationship Id="rId9160" Type="http://schemas.openxmlformats.org/officeDocument/2006/relationships/hyperlink" Target="https://www.bing.com/maps?cp=39.796032~-119.010013&amp;style=o&amp;lvl=18&amp;dir=0&amp;sp=point.39.796032_-119.010013_Brady" TargetMode="External"/><Relationship Id="rId10719" Type="http://schemas.openxmlformats.org/officeDocument/2006/relationships/hyperlink" Target="https://www.google.com/maps/@32.275200,-92.727700,450m/data=!3m1!1e3!4m5!3m4!1s0x0:0x0!8m2!3d32.275200!4d-92.727700" TargetMode="External"/><Relationship Id="rId11090" Type="http://schemas.openxmlformats.org/officeDocument/2006/relationships/hyperlink" Target="https://www.bing.com/maps?cp=39.724167~-121.815278&amp;style=o&amp;lvl=18&amp;dir=0&amp;sp=point.39.724167_-121.815278_Sierra%20Nevada%20Brewing%20Co%20Hybrid" TargetMode="External"/><Relationship Id="rId12141" Type="http://schemas.openxmlformats.org/officeDocument/2006/relationships/hyperlink" Target="https://www.google.com/maps/@43.065300,-76.208600,450m/data=!3m1!1e3!4m5!3m4!1s0x0:0x0!8m2!3d43.065300!4d-76.208600" TargetMode="External"/><Relationship Id="rId2200" Type="http://schemas.openxmlformats.org/officeDocument/2006/relationships/hyperlink" Target="https://www.bing.com/maps?cp=27.794400~-82.403600&amp;style=o&amp;lvl=18&amp;dir=0&amp;sp=point.27.794400_-82.403600_Big%20Bend" TargetMode="External"/><Relationship Id="rId1899" Type="http://schemas.openxmlformats.org/officeDocument/2006/relationships/hyperlink" Target="https://www.google.com/maps/@41.383300,-73.171400,450m/data=!3m1!1e3!4m5!3m4!1s0x0:0x0!8m2!3d41.383300!4d-73.171400" TargetMode="External"/><Relationship Id="rId4372" Type="http://schemas.openxmlformats.org/officeDocument/2006/relationships/hyperlink" Target="https://www.bing.com/maps?cp=39.821700~-100.528900&amp;style=o&amp;lvl=18&amp;dir=0&amp;sp=point.39.821700_-100.528900_Oberlin%20(KS)" TargetMode="External"/><Relationship Id="rId5770" Type="http://schemas.openxmlformats.org/officeDocument/2006/relationships/hyperlink" Target="https://www.bing.com/maps?cp=40.669608~-76.380716&amp;style=o&amp;lvl=18&amp;dir=0&amp;sp=point.40.669608_-76.380716_Broad%20Mountain" TargetMode="External"/><Relationship Id="rId6821" Type="http://schemas.openxmlformats.org/officeDocument/2006/relationships/hyperlink" Target="https://www.google.com/maps/@29.122882,-82.055452,450m/data=!3m1!1e3!4m5!3m4!1s0x0:0x0!8m2!3d29.122882!4d-82.055452" TargetMode="External"/><Relationship Id="rId15364" Type="http://schemas.openxmlformats.org/officeDocument/2006/relationships/hyperlink" Target="https://www.bing.com/maps?cp=34.606757~-117.336024&amp;style=o&amp;lvl=18&amp;dir=0&amp;sp=point.34.606757_-117.336024_TXI%20Riverside%20Cement%20Power%20House" TargetMode="External"/><Relationship Id="rId4025" Type="http://schemas.openxmlformats.org/officeDocument/2006/relationships/hyperlink" Target="https://www.google.com/maps/@37.790300,-97.521667,450m/data=!3m1!1e3!4m5!3m4!1s0x0:0x0!8m2!3d37.790300!4d-97.521667" TargetMode="External"/><Relationship Id="rId5423" Type="http://schemas.openxmlformats.org/officeDocument/2006/relationships/hyperlink" Target="https://www.google.com/maps/@37.703600,-77.663900,450m/data=!3m1!1e3!4m5!3m4!1s0x0:0x0!8m2!3d37.703600!4d-77.663900" TargetMode="External"/><Relationship Id="rId8993" Type="http://schemas.openxmlformats.org/officeDocument/2006/relationships/hyperlink" Target="https://www.google.com/maps/@41.382200,-83.611300,450m/data=!3m1!1e3!4m5!3m4!1s0x0:0x0!8m2!3d41.382200!4d-83.611300" TargetMode="External"/><Relationship Id="rId11974" Type="http://schemas.openxmlformats.org/officeDocument/2006/relationships/hyperlink" Target="https://www.bing.com/maps?cp=37.719167~-121.886944&amp;style=o&amp;lvl=18&amp;dir=0&amp;sp=point.37.719167_-121.886944_Santa%20Rita%20Jail%20Hybrid" TargetMode="External"/><Relationship Id="rId15017" Type="http://schemas.openxmlformats.org/officeDocument/2006/relationships/hyperlink" Target="https://www.google.com/maps/@39.547537,-118.555613,450m/data=!3m1!1e3!4m5!3m4!1s0x0:0x0!8m2!3d39.547537!4d-118.555613" TargetMode="External"/><Relationship Id="rId7595" Type="http://schemas.openxmlformats.org/officeDocument/2006/relationships/hyperlink" Target="https://www.google.com/maps/@66.837778,-162.556944,450m/data=!3m1!1e3!4m5!3m4!1s0x0:0x0!8m2!3d66.837778!4d-162.556944" TargetMode="External"/><Relationship Id="rId8646" Type="http://schemas.openxmlformats.org/officeDocument/2006/relationships/hyperlink" Target="https://www.bing.com/maps?cp=28.374622~-82.188887&amp;style=o&amp;lvl=18&amp;dir=0&amp;sp=point.28.374622_-82.188887_Quantum%20Pasco%20Power%20LP" TargetMode="External"/><Relationship Id="rId10576" Type="http://schemas.openxmlformats.org/officeDocument/2006/relationships/hyperlink" Target="https://www.bing.com/maps?cp=40.100300~-87.611100&amp;style=o&amp;lvl=18&amp;dir=0&amp;sp=point.40.100300_-87.611100_Brickyard%20Energy%20Partners%20LLC" TargetMode="External"/><Relationship Id="rId11627" Type="http://schemas.openxmlformats.org/officeDocument/2006/relationships/hyperlink" Target="https://www.google.com/maps/@38.731400,-108.070800,450m/data=!3m1!1e3!4m5!3m4!1s0x0:0x0!8m2!3d38.731400!4d-108.070800" TargetMode="External"/><Relationship Id="rId6197" Type="http://schemas.openxmlformats.org/officeDocument/2006/relationships/hyperlink" Target="https://www.google.com/maps/@46.002834,-92.371377,450m/data=!3m1!1e3!4m5!3m4!1s0x0:0x0!8m2!3d46.002834!4d-92.371377" TargetMode="External"/><Relationship Id="rId7248" Type="http://schemas.openxmlformats.org/officeDocument/2006/relationships/hyperlink" Target="https://www.bing.com/maps?cp=39.754803~-89.602389&amp;style=o&amp;lvl=18&amp;dir=0&amp;sp=point.39.754803_-89.602389_Dallman" TargetMode="External"/><Relationship Id="rId10229" Type="http://schemas.openxmlformats.org/officeDocument/2006/relationships/hyperlink" Target="https://www.google.com/maps/@34.743900,-87.848600,450m/data=!3m1!1e3!4m5!3m4!1s0x0:0x0!8m2!3d34.743900!4d-87.848600" TargetMode="External"/><Relationship Id="rId13799" Type="http://schemas.openxmlformats.org/officeDocument/2006/relationships/hyperlink" Target="https://www.google.com/maps/@39.833600,-99.890300,450m/data=!3m1!1e3!4m5!3m4!1s0x0:0x0!8m2!3d39.833600!4d-99.890300" TargetMode="External"/><Relationship Id="rId14100" Type="http://schemas.openxmlformats.org/officeDocument/2006/relationships/hyperlink" Target="https://www.bing.com/maps?cp=39.547200~-119.795000&amp;style=o&amp;lvl=18&amp;dir=0&amp;sp=point.39.547200_-119.795000_Valley%20Road" TargetMode="External"/><Relationship Id="rId3858" Type="http://schemas.openxmlformats.org/officeDocument/2006/relationships/hyperlink" Target="https://www.bing.com/maps?cp=43.279722~-92.810556&amp;style=o&amp;lvl=18&amp;dir=0&amp;sp=point.43.279722_-92.810556_Osage%20(IA)" TargetMode="External"/><Relationship Id="rId4909" Type="http://schemas.openxmlformats.org/officeDocument/2006/relationships/hyperlink" Target="https://www.google.com/maps/@44.629517,-69.583527,450m/data=!3m1!1e3!4m5!3m4!1s0x0:0x0!8m2!3d44.629517!4d-69.583527" TargetMode="External"/><Relationship Id="rId779" Type="http://schemas.openxmlformats.org/officeDocument/2006/relationships/hyperlink" Target="https://www.google.com/maps/@36.363500,-92.576300,450m/data=!3m1!1e3!4m5!3m4!1s0x0:0x0!8m2!3d36.363500!4d-92.576300" TargetMode="External"/><Relationship Id="rId5280" Type="http://schemas.openxmlformats.org/officeDocument/2006/relationships/hyperlink" Target="https://www.bing.com/maps?cp=41.718100~-87.544900&amp;style=o&amp;lvl=18&amp;dir=0&amp;sp=point.41.718100_-87.544900_Southeast%20Chicago%20Energy%20Project" TargetMode="External"/><Relationship Id="rId6331" Type="http://schemas.openxmlformats.org/officeDocument/2006/relationships/hyperlink" Target="https://www.google.com/maps/@36.140849,-94.259713,450m/data=!3m1!1e3!4m5!3m4!1s0x0:0x0!8m2!3d36.140849!4d-94.259713" TargetMode="External"/><Relationship Id="rId10710" Type="http://schemas.openxmlformats.org/officeDocument/2006/relationships/hyperlink" Target="https://www.bing.com/maps?cp=41.524315~-90.436590&amp;style=o&amp;lvl=18&amp;dir=0&amp;sp=point.41.524315_-90.436590_John%20Deere%20Harvester%20Works" TargetMode="External"/><Relationship Id="rId12882" Type="http://schemas.openxmlformats.org/officeDocument/2006/relationships/hyperlink" Target="https://www.bing.com/maps?cp=40.261900~-94.040300&amp;style=o&amp;lvl=18&amp;dir=0&amp;sp=point.40.261900_-94.040300_Bethany" TargetMode="External"/><Relationship Id="rId13933" Type="http://schemas.openxmlformats.org/officeDocument/2006/relationships/hyperlink" Target="https://www.google.com/maps/@46.988300,-123.869700,450m/data=!3m1!1e3!4m5!3m4!1s0x0:0x0!8m2!3d46.988300!4d-123.869700" TargetMode="External"/><Relationship Id="rId1890" Type="http://schemas.openxmlformats.org/officeDocument/2006/relationships/hyperlink" Target="https://www.bing.com/maps?cp=48.620336~-118.111059&amp;style=o&amp;lvl=18&amp;dir=0&amp;sp=point.48.620336_-118.111059_Kettle%20Falls%20Generating%20Station" TargetMode="External"/><Relationship Id="rId2941" Type="http://schemas.openxmlformats.org/officeDocument/2006/relationships/hyperlink" Target="https://www.google.com/maps/@34.815800,-118.686700,450m/data=!3m1!1e3!4m5!3m4!1s0x0:0x0!8m2!3d34.815800!4d-118.686700" TargetMode="External"/><Relationship Id="rId8156" Type="http://schemas.openxmlformats.org/officeDocument/2006/relationships/hyperlink" Target="https://www.bing.com/maps?cp=34.252800~-85.345600&amp;style=o&amp;lvl=18&amp;dir=0&amp;sp=point.34.252800_-85.345600_Hammond" TargetMode="External"/><Relationship Id="rId9207" Type="http://schemas.openxmlformats.org/officeDocument/2006/relationships/hyperlink" Target="https://www.google.com/maps/@41.952742,-88.143737,450m/data=!3m1!1e3!4m5!3m4!1s0x0:0x0!8m2!3d41.952742!4d-88.143737" TargetMode="External"/><Relationship Id="rId9554" Type="http://schemas.openxmlformats.org/officeDocument/2006/relationships/hyperlink" Target="https://www.bing.com/maps?cp=66.834519~-161.038717&amp;style=o&amp;lvl=18&amp;dir=0&amp;sp=point.66.834519_-161.038717_Noorvik" TargetMode="External"/><Relationship Id="rId11484" Type="http://schemas.openxmlformats.org/officeDocument/2006/relationships/hyperlink" Target="https://www.bing.com/maps?cp=29.622500~-95.045800&amp;style=o&amp;lvl=18&amp;dir=0&amp;sp=point.29.622500_-95.045800_Bayou%20Cogen%20Plant" TargetMode="External"/><Relationship Id="rId12535" Type="http://schemas.openxmlformats.org/officeDocument/2006/relationships/hyperlink" Target="https://www.google.com/maps/@32.363900,-111.195800,450m/data=!3m1!1e3!4m5!3m4!1s0x0:0x0!8m2!3d32.363900!4d-111.195800" TargetMode="External"/><Relationship Id="rId913" Type="http://schemas.openxmlformats.org/officeDocument/2006/relationships/hyperlink" Target="https://www.google.com/maps/@40.741500,-124.210300,450m/data=!3m1!1e3!4m5!3m4!1s0x0:0x0!8m2!3d40.741500!4d-124.210300" TargetMode="External"/><Relationship Id="rId1543" Type="http://schemas.openxmlformats.org/officeDocument/2006/relationships/hyperlink" Target="https://www.google.com/maps/@37.669700,-120.443600,450m/data=!3m1!1e3!4m5!3m4!1s0x0:0x0!8m2!3d37.669700!4d-120.443600" TargetMode="External"/><Relationship Id="rId10086" Type="http://schemas.openxmlformats.org/officeDocument/2006/relationships/hyperlink" Target="https://www.bing.com/maps?cp=45.871900~-88.069400&amp;style=o&amp;lvl=18&amp;dir=0&amp;sp=point.45.871900_-88.069400_Twin%20Falls%20(MI)" TargetMode="External"/><Relationship Id="rId11137" Type="http://schemas.openxmlformats.org/officeDocument/2006/relationships/hyperlink" Target="https://www.google.com/maps/@44.197400,-94.007800,450m/data=!3m1!1e3!4m5!3m4!1s0x0:0x0!8m2!3d44.197400!4d-94.007800" TargetMode="External"/><Relationship Id="rId15758" Type="http://schemas.openxmlformats.org/officeDocument/2006/relationships/hyperlink" Target="https://www.bing.com/maps?cp=44.482100~-73.116400&amp;style=o&amp;lvl=18&amp;dir=0&amp;sp=point.44.482100_-73.116400_Essex%20Junction%2019" TargetMode="External"/><Relationship Id="rId4766" Type="http://schemas.openxmlformats.org/officeDocument/2006/relationships/hyperlink" Target="https://www.bing.com/maps?cp=32.704700~-93.959700&amp;style=o&amp;lvl=18&amp;dir=0&amp;sp=point.32.704700_-93.959700_Lieberman" TargetMode="External"/><Relationship Id="rId5817" Type="http://schemas.openxmlformats.org/officeDocument/2006/relationships/hyperlink" Target="https://www.google.com/maps/@32.714600,-115.518000,450m/data=!3m1!1e3!4m5!3m4!1s0x0:0x0!8m2!3d32.714600!4d-115.518000" TargetMode="External"/><Relationship Id="rId3368" Type="http://schemas.openxmlformats.org/officeDocument/2006/relationships/hyperlink" Target="https://www.bing.com/maps?cp=41.720800~-86.908600&amp;style=o&amp;lvl=18&amp;dir=0&amp;sp=point.41.720800_-86.908600_Michigan%20City" TargetMode="External"/><Relationship Id="rId4419" Type="http://schemas.openxmlformats.org/officeDocument/2006/relationships/hyperlink" Target="https://www.google.com/maps/@38.893333,-98.856944,450m/data=!3m1!1e3!4m5!3m4!1s0x0:0x0!8m2!3d38.893333!4d-98.856944" TargetMode="External"/><Relationship Id="rId7989" Type="http://schemas.openxmlformats.org/officeDocument/2006/relationships/hyperlink" Target="https://www.google.com/maps/@32.598300,-117.017800,450m/data=!3m1!1e3!4m5!3m4!1s0x0:0x0!8m2!3d32.598300!4d-117.017800" TargetMode="External"/><Relationship Id="rId10220" Type="http://schemas.openxmlformats.org/officeDocument/2006/relationships/hyperlink" Target="https://www.bing.com/maps?cp=41.032778~-87.072500&amp;style=o&amp;lvl=18&amp;dir=0&amp;sp=point.41.032778_-87.072500_Hidden%20View%20Dairy,%20LLC" TargetMode="External"/><Relationship Id="rId289" Type="http://schemas.openxmlformats.org/officeDocument/2006/relationships/hyperlink" Target="https://www.google.com/maps/@58.353600,-134.495300,450m/data=!3m1!1e3!4m5!3m4!1s0x0:0x0!8m2!3d58.353600!4d-134.495300" TargetMode="External"/><Relationship Id="rId12392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3790" Type="http://schemas.openxmlformats.org/officeDocument/2006/relationships/hyperlink" Target="https://www.bing.com/maps?cp=41.377628~-88.401212&amp;style=o&amp;lvl=18&amp;dir=0&amp;sp=point.41.377628_-88.401212_Morris%20Genco%20LLC" TargetMode="External"/><Relationship Id="rId14841" Type="http://schemas.openxmlformats.org/officeDocument/2006/relationships/hyperlink" Target="https://www.google.com/maps/@27.859535,-82.601759,450m/data=!3m1!1e3!4m5!3m4!1s0x0:0x0!8m2!3d27.859535!4d-82.601759" TargetMode="External"/><Relationship Id="rId770" Type="http://schemas.openxmlformats.org/officeDocument/2006/relationships/hyperlink" Target="https://www.bing.com/maps?cp=34.148427~-93.715168&amp;style=o&amp;lvl=18&amp;dir=0&amp;sp=point.34.148427_-93.715168_Narrows%20(AR)" TargetMode="External"/><Relationship Id="rId2451" Type="http://schemas.openxmlformats.org/officeDocument/2006/relationships/hyperlink" Target="https://www.google.com/maps/@31.213645,-81.546165,450m/data=!3m1!1e3!4m5!3m4!1s0x0:0x0!8m2!3d31.213645!4d-81.546165" TargetMode="External"/><Relationship Id="rId4900" Type="http://schemas.openxmlformats.org/officeDocument/2006/relationships/hyperlink" Target="https://www.bing.com/maps?cp=44.629517~-69.583527&amp;style=o&amp;lvl=18&amp;dir=0&amp;sp=point.44.629517_-69.583527_Shawmut" TargetMode="External"/><Relationship Id="rId9064" Type="http://schemas.openxmlformats.org/officeDocument/2006/relationships/hyperlink" Target="https://www.bing.com/maps?cp=34.540000~-80.877800&amp;style=o&amp;lvl=18&amp;dir=0&amp;sp=point.34.540000_-80.877800_Rocky%20Creek" TargetMode="External"/><Relationship Id="rId12045" Type="http://schemas.openxmlformats.org/officeDocument/2006/relationships/hyperlink" Target="https://www.google.com/maps/@42.649722,-88.723056,450m/data=!3m1!1e3!4m5!3m4!1s0x0:0x0!8m2!3d42.649722!4d-88.723056" TargetMode="External"/><Relationship Id="rId13443" Type="http://schemas.openxmlformats.org/officeDocument/2006/relationships/hyperlink" Target="https://www.google.com/maps/@37.632200,-122.391400,450m/data=!3m1!1e3!4m5!3m4!1s0x0:0x0!8m2!3d37.632200!4d-122.391400" TargetMode="External"/><Relationship Id="rId423" Type="http://schemas.openxmlformats.org/officeDocument/2006/relationships/hyperlink" Target="https://www.google.com/maps/@60.130922,-149.435010,450m/data=!3m1!1e3!4m5!3m4!1s0x0:0x0!8m2!3d60.130922!4d-149.435010" TargetMode="External"/><Relationship Id="rId1053" Type="http://schemas.openxmlformats.org/officeDocument/2006/relationships/hyperlink" Target="https://www.google.com/maps/@38.449291,-120.492645,450m/data=!3m1!1e3!4m5!3m4!1s0x0:0x0!8m2!3d38.449291!4d-120.492645" TargetMode="External"/><Relationship Id="rId2104" Type="http://schemas.openxmlformats.org/officeDocument/2006/relationships/hyperlink" Target="https://www.bing.com/maps?cp=25.435600~-80.330800&amp;style=o&amp;lvl=18&amp;dir=0&amp;sp=point.25.435600_-80.330800_Turkey%20Point" TargetMode="External"/><Relationship Id="rId3502" Type="http://schemas.openxmlformats.org/officeDocument/2006/relationships/hyperlink" Target="https://www.bing.com/maps?cp=41.590218~-93.619499&amp;style=o&amp;lvl=18&amp;dir=0&amp;sp=point.41.590218_-93.619499_River%20Hills" TargetMode="External"/><Relationship Id="rId5674" Type="http://schemas.openxmlformats.org/officeDocument/2006/relationships/hyperlink" Target="https://www.bing.com/maps?cp=34.094167~-117.274166&amp;style=o&amp;lvl=18&amp;dir=0&amp;sp=point.34.094167_-117.274166_Solar%20Photovoltaic%20Project" TargetMode="External"/><Relationship Id="rId6725" Type="http://schemas.openxmlformats.org/officeDocument/2006/relationships/hyperlink" Target="https://www.google.com/maps/@36.548958,-101.495936,450m/data=!3m1!1e3!4m5!3m4!1s0x0:0x0!8m2!3d36.548958!4d-101.495936" TargetMode="External"/><Relationship Id="rId15268" Type="http://schemas.openxmlformats.org/officeDocument/2006/relationships/hyperlink" Target="https://www.bing.com/maps?cp=45.429035~-122.233897&amp;style=o&amp;lvl=18&amp;dir=0&amp;sp=point.45.429035_-122.233897_Bull%20Run%20Hydro" TargetMode="External"/><Relationship Id="rId4276" Type="http://schemas.openxmlformats.org/officeDocument/2006/relationships/hyperlink" Target="https://www.bing.com/maps?cp=37.923076~-95.425572&amp;style=o&amp;lvl=18&amp;dir=0&amp;sp=point.37.923076_-95.425572_Iola" TargetMode="External"/><Relationship Id="rId5327" Type="http://schemas.openxmlformats.org/officeDocument/2006/relationships/hyperlink" Target="https://www.google.com/maps/@35.674000,-78.854000,450m/data=!3m1!1e3!4m5!3m4!1s0x0:0x0!8m2!3d35.674000!4d-78.854000" TargetMode="External"/><Relationship Id="rId8897" Type="http://schemas.openxmlformats.org/officeDocument/2006/relationships/hyperlink" Target="https://www.google.com/maps/@41.786100,-72.654400,450m/data=!3m1!1e3!4m5!3m4!1s0x0:0x0!8m2!3d41.786100!4d-72.654400" TargetMode="External"/><Relationship Id="rId9948" Type="http://schemas.openxmlformats.org/officeDocument/2006/relationships/hyperlink" Target="https://www.bing.com/maps?cp=34.142500~-117.427400&amp;style=o&amp;lvl=18&amp;dir=0&amp;sp=point.34.142500_-117.427400_Mid%20Valley%20Plant" TargetMode="External"/><Relationship Id="rId11878" Type="http://schemas.openxmlformats.org/officeDocument/2006/relationships/hyperlink" Target="https://www.bing.com/maps?cp=38.665800~-96.949200&amp;style=o&amp;lvl=18&amp;dir=0&amp;sp=point.38.665800_-96.949200_Herington" TargetMode="External"/><Relationship Id="rId1937" Type="http://schemas.openxmlformats.org/officeDocument/2006/relationships/hyperlink" Target="https://www.google.com/maps/@41.554944,-72.579075,450m/data=!3m1!1e3!4m5!3m4!1s0x0:0x0!8m2!3d41.554944!4d-72.579075" TargetMode="External"/><Relationship Id="rId7499" Type="http://schemas.openxmlformats.org/officeDocument/2006/relationships/hyperlink" Target="https://www.google.com/maps/@39.266040,-76.629537,450m/data=!3m1!1e3!4m5!3m4!1s0x0:0x0!8m2!3d39.266040!4d-76.629537" TargetMode="External"/><Relationship Id="rId12929" Type="http://schemas.openxmlformats.org/officeDocument/2006/relationships/hyperlink" Target="https://www.google.com/maps/@35.360000,-80.974200,450m/data=!3m1!1e3!4m5!3m4!1s0x0:0x0!8m2!3d35.360000!4d-80.974200" TargetMode="External"/><Relationship Id="rId14351" Type="http://schemas.openxmlformats.org/officeDocument/2006/relationships/hyperlink" Target="https://www.google.com/maps/@35.565000,-78.206389,450m/data=!3m1!1e3!4m5!3m4!1s0x0:0x0!8m2!3d35.565000!4d-78.206389" TargetMode="External"/><Relationship Id="rId15402" Type="http://schemas.openxmlformats.org/officeDocument/2006/relationships/hyperlink" Target="https://www.bing.com/maps?cp=64.505331~-165.429814&amp;style=o&amp;lvl=18&amp;dir=0&amp;sp=point.64.505331_-165.429814_Snake%20River" TargetMode="External"/><Relationship Id="rId4410" Type="http://schemas.openxmlformats.org/officeDocument/2006/relationships/hyperlink" Target="https://www.bing.com/maps?cp=38.615579~-95.279742&amp;style=o&amp;lvl=18&amp;dir=0&amp;sp=point.38.615579_-95.279742_Ottawa" TargetMode="External"/><Relationship Id="rId14004" Type="http://schemas.openxmlformats.org/officeDocument/2006/relationships/hyperlink" Target="https://www.bing.com/maps?cp=38.806700~-87.247200&amp;style=o&amp;lvl=18&amp;dir=0&amp;sp=point.38.806700_-87.247200_Edwardsport" TargetMode="External"/><Relationship Id="rId280" Type="http://schemas.openxmlformats.org/officeDocument/2006/relationships/hyperlink" Target="https://www.bing.com/maps?cp=58.310700~-134.417400&amp;style=o&amp;lvl=18&amp;dir=0&amp;sp=point.58.310700_-134.417400_Gold%20Creek" TargetMode="External"/><Relationship Id="rId3012" Type="http://schemas.openxmlformats.org/officeDocument/2006/relationships/hyperlink" Target="https://www.bing.com/maps?cp=40.246110~-88.638761&amp;style=o&amp;lvl=18&amp;dir=0&amp;sp=point.40.246110_-88.638761_Farmer%20City" TargetMode="External"/><Relationship Id="rId6582" Type="http://schemas.openxmlformats.org/officeDocument/2006/relationships/hyperlink" Target="https://www.bing.com/maps?cp=40.689064~-76.219639&amp;style=o&amp;lvl=18&amp;dir=0&amp;sp=point.40.689064_-76.219639_TalenEnergy%20Martins%20Creek%20LLC%20Fishbach" TargetMode="External"/><Relationship Id="rId7980" Type="http://schemas.openxmlformats.org/officeDocument/2006/relationships/hyperlink" Target="https://www.bing.com/maps?cp=34.045361~-117.540193&amp;style=o&amp;lvl=18&amp;dir=0&amp;sp=point.34.045361_-117.540193_New-Indy%20Ontario%20Mill" TargetMode="External"/><Relationship Id="rId10961" Type="http://schemas.openxmlformats.org/officeDocument/2006/relationships/hyperlink" Target="https://www.google.com/maps/@45.665230,-121.523761,450m/data=!3m1!1e3!4m5!3m4!1s0x0:0x0!8m2!3d45.665230!4d-121.523761" TargetMode="External"/><Relationship Id="rId16176" Type="http://schemas.openxmlformats.org/officeDocument/2006/relationships/hyperlink" Target="https://www.bing.com/maps?cp=44.092904~-70.216965&amp;style=o&amp;lvl=18&amp;dir=0&amp;sp=point.44.092904_-70.216965_Hill%20Mill" TargetMode="External"/><Relationship Id="rId5184" Type="http://schemas.openxmlformats.org/officeDocument/2006/relationships/hyperlink" Target="https://www.bing.com/maps?cp=36.785800~-76.201900&amp;style=o&amp;lvl=18&amp;dir=0&amp;sp=point.36.785800_-76.201900_Virginia%20Beach" TargetMode="External"/><Relationship Id="rId6235" Type="http://schemas.openxmlformats.org/officeDocument/2006/relationships/hyperlink" Target="https://www.google.com/maps/@40.997500,-80.520800,450m/data=!3m1!1e3!4m5!3m4!1s0x0:0x0!8m2!3d40.997500!4d-80.520800" TargetMode="External"/><Relationship Id="rId7633" Type="http://schemas.openxmlformats.org/officeDocument/2006/relationships/hyperlink" Target="https://www.google.com/maps/@42.683670,-83.114340,450m/data=!3m1!1e3!4m5!3m4!1s0x0:0x0!8m2!3d42.683670!4d-83.114340" TargetMode="External"/><Relationship Id="rId10614" Type="http://schemas.openxmlformats.org/officeDocument/2006/relationships/hyperlink" Target="https://www.bing.com/maps?cp=42.866111~-114.792778&amp;style=o&amp;lvl=18&amp;dir=0&amp;sp=point.42.866111_-114.792778_IDE%203%20LLC" TargetMode="External"/><Relationship Id="rId12786" Type="http://schemas.openxmlformats.org/officeDocument/2006/relationships/hyperlink" Target="https://www.bing.com/maps?cp=33.244404~-79.990909&amp;style=o&amp;lvl=18&amp;dir=0&amp;sp=point.33.244404_-79.990909_Jefferies" TargetMode="External"/><Relationship Id="rId13837" Type="http://schemas.openxmlformats.org/officeDocument/2006/relationships/hyperlink" Target="https://www.google.com/maps/@35.697200,-85.791700,450m/data=!3m1!1e3!4m5!3m4!1s0x0:0x0!8m2!3d35.697200!4d-85.791700" TargetMode="External"/><Relationship Id="rId1794" Type="http://schemas.openxmlformats.org/officeDocument/2006/relationships/hyperlink" Target="https://www.bing.com/maps?cp=40.364996~-105.236032&amp;style=o&amp;lvl=18&amp;dir=0&amp;sp=point.40.364996_-105.236032_Flatiron" TargetMode="External"/><Relationship Id="rId2845" Type="http://schemas.openxmlformats.org/officeDocument/2006/relationships/hyperlink" Target="https://www.google.com/maps/@43.552695,-112.050953,450m/data=!3m1!1e3!4m5!3m4!1s0x0:0x0!8m2!3d43.552695!4d-112.050953" TargetMode="External"/><Relationship Id="rId9458" Type="http://schemas.openxmlformats.org/officeDocument/2006/relationships/hyperlink" Target="https://www.bing.com/maps?cp=57.864775~-152.855441&amp;style=o&amp;lvl=18&amp;dir=0&amp;sp=point.57.864775_-152.855441_Port%20Lions%20Microgrid" TargetMode="External"/><Relationship Id="rId11388" Type="http://schemas.openxmlformats.org/officeDocument/2006/relationships/hyperlink" Target="https://www.bing.com/maps?cp=37.758100~-121.525300&amp;style=o&amp;lvl=18&amp;dir=0&amp;sp=point.37.758100_-121.525300_Difwind%20Farms%20Ltd%20VII" TargetMode="External"/><Relationship Id="rId12439" Type="http://schemas.openxmlformats.org/officeDocument/2006/relationships/hyperlink" Target="https://www.google.com/maps/@41.806900,-71.530000,450m/data=!3m1!1e3!4m5!3m4!1s0x0:0x0!8m2!3d41.806900!4d-71.530000" TargetMode="External"/><Relationship Id="rId817" Type="http://schemas.openxmlformats.org/officeDocument/2006/relationships/hyperlink" Target="https://www.google.com/maps/@38.071944,-120.539444,450m/data=!3m1!1e3!4m5!3m4!1s0x0:0x0!8m2!3d38.071944!4d-120.539444" TargetMode="External"/><Relationship Id="rId1447" Type="http://schemas.openxmlformats.org/officeDocument/2006/relationships/hyperlink" Target="https://www.google.com/maps/@39.553811,-121.204077,450m/data=!3m1!1e3!4m5!3m4!1s0x0:0x0!8m2!3d39.553811!4d-121.204077" TargetMode="External"/><Relationship Id="rId7490" Type="http://schemas.openxmlformats.org/officeDocument/2006/relationships/hyperlink" Target="https://www.bing.com/maps?cp=39.178100~-76.526800&amp;style=o&amp;lvl=18&amp;dir=0&amp;sp=point.39.178100_-76.526800_Herbert%20A%20Wagner" TargetMode="External"/><Relationship Id="rId8541" Type="http://schemas.openxmlformats.org/officeDocument/2006/relationships/hyperlink" Target="https://www.google.com/maps/@39.557000,-118.838300,450m/data=!3m1!1e3!4m5!3m4!1s0x0:0x0!8m2!3d39.557000!4d-118.838300" TargetMode="External"/><Relationship Id="rId12920" Type="http://schemas.openxmlformats.org/officeDocument/2006/relationships/hyperlink" Target="https://www.bing.com/maps?cp=36.486200~-79.720800&amp;style=o&amp;lvl=18&amp;dir=0&amp;sp=point.36.486200_-79.720800_Dan%20River" TargetMode="External"/><Relationship Id="rId6092" Type="http://schemas.openxmlformats.org/officeDocument/2006/relationships/hyperlink" Target="https://www.bing.com/maps?cp=59.747436~-161.910647&amp;style=o&amp;lvl=18&amp;dir=0&amp;sp=point.59.747436_-161.910647_Quinhagak" TargetMode="External"/><Relationship Id="rId7143" Type="http://schemas.openxmlformats.org/officeDocument/2006/relationships/hyperlink" Target="https://www.google.com/maps/@41.461400,-90.580300,450m/data=!3m1!1e3!4m5!3m4!1s0x0:0x0!8m2!3d41.461400!4d-90.580300" TargetMode="External"/><Relationship Id="rId10124" Type="http://schemas.openxmlformats.org/officeDocument/2006/relationships/hyperlink" Target="https://www.bing.com/maps?cp=41.879400~-88.220000&amp;style=o&amp;lvl=18&amp;dir=0&amp;sp=point.41.879400_-88.220000_General%20Mills%20West%20Chicago" TargetMode="External"/><Relationship Id="rId10471" Type="http://schemas.openxmlformats.org/officeDocument/2006/relationships/hyperlink" Target="https://www.google.com/maps/@33.909804,-118.424172,450m/data=!3m1!1e3!4m5!3m4!1s0x0:0x0!8m2!3d33.909804!4d-118.424172" TargetMode="External"/><Relationship Id="rId11522" Type="http://schemas.openxmlformats.org/officeDocument/2006/relationships/hyperlink" Target="https://www.bing.com/maps?cp=34.883022~-85.755253&amp;style=o&amp;lvl=18&amp;dir=0&amp;sp=point.34.883022_-85.755253_Widows%20Creek" TargetMode="External"/><Relationship Id="rId13694" Type="http://schemas.openxmlformats.org/officeDocument/2006/relationships/hyperlink" Target="https://www.bing.com/maps?cp=38.863900~-90.134700&amp;style=o&amp;lvl=18&amp;dir=0&amp;sp=point.38.863900_-90.134700_Wood%20River" TargetMode="External"/><Relationship Id="rId14745" Type="http://schemas.openxmlformats.org/officeDocument/2006/relationships/hyperlink" Target="https://www.google.com/maps/@48.548600,-117.912200,450m/data=!3m1!1e3!4m5!3m4!1s0x0:0x0!8m2!3d48.548600!4d-117.912200" TargetMode="External"/><Relationship Id="rId3753" Type="http://schemas.openxmlformats.org/officeDocument/2006/relationships/hyperlink" Target="https://www.google.com/maps/@41.906700,-95.034700,450m/data=!3m1!1e3!4m5!3m4!1s0x0:0x0!8m2!3d41.906700!4d-95.034700" TargetMode="External"/><Relationship Id="rId4804" Type="http://schemas.openxmlformats.org/officeDocument/2006/relationships/hyperlink" Target="https://www.bing.com/maps?cp=44.544200~-68.430600&amp;style=o&amp;lvl=18&amp;dir=0&amp;sp=point.44.544200_-68.430600_Ellsworth%20Hydro%20Station" TargetMode="External"/><Relationship Id="rId12296" Type="http://schemas.openxmlformats.org/officeDocument/2006/relationships/hyperlink" Target="https://www.bing.com/maps?cp=33.764741~-118.099130&amp;style=o&amp;lvl=18&amp;dir=0&amp;sp=point.33.764741_-118.099130_Haynes" TargetMode="External"/><Relationship Id="rId13347" Type="http://schemas.openxmlformats.org/officeDocument/2006/relationships/hyperlink" Target="https://www.google.com/maps/@30.501437,-83.875762,450m/data=!3m1!1e3!4m5!3m4!1s0x0:0x0!8m2!3d30.501437!4d-83.875762" TargetMode="External"/><Relationship Id="rId674" Type="http://schemas.openxmlformats.org/officeDocument/2006/relationships/hyperlink" Target="https://www.bing.com/maps?cp=36.936614~-111.483872&amp;style=o&amp;lvl=18&amp;dir=0&amp;sp=point.36.936614_-111.483872_Glen%20Canyon%20Dam" TargetMode="External"/><Relationship Id="rId2355" Type="http://schemas.openxmlformats.org/officeDocument/2006/relationships/hyperlink" Target="https://www.google.com/maps/@24.710833,-81.092700,450m/data=!3m1!1e3!4m5!3m4!1s0x0:0x0!8m2!3d24.710833!4d-81.092700" TargetMode="External"/><Relationship Id="rId3406" Type="http://schemas.openxmlformats.org/officeDocument/2006/relationships/hyperlink" Target="https://www.bing.com/maps?cp=38.779500~-84.964000&amp;style=o&amp;lvl=18&amp;dir=0&amp;sp=point.38.779500_-84.964000_Markland" TargetMode="External"/><Relationship Id="rId6976" Type="http://schemas.openxmlformats.org/officeDocument/2006/relationships/hyperlink" Target="https://www.bing.com/maps?cp=38.263600~-85.838100&amp;style=o&amp;lvl=18&amp;dir=0&amp;sp=point.38.263600_-85.838100_R%20Gallagher" TargetMode="External"/><Relationship Id="rId327" Type="http://schemas.openxmlformats.org/officeDocument/2006/relationships/hyperlink" Target="https://www.google.com/maps/@59.235931,-135.446228,450m/data=!3m1!1e3!4m5!3m4!1s0x0:0x0!8m2!3d59.235931!4d-135.446228" TargetMode="External"/><Relationship Id="rId2008" Type="http://schemas.openxmlformats.org/officeDocument/2006/relationships/hyperlink" Target="https://www.bing.com/maps?cp=48.455800~-122.435800&amp;style=o&amp;lvl=18&amp;dir=0&amp;sp=point.48.455800_-122.435800_Fredonia" TargetMode="External"/><Relationship Id="rId5578" Type="http://schemas.openxmlformats.org/officeDocument/2006/relationships/hyperlink" Target="https://www.bing.com/maps?cp=34.083499~-117.235570&amp;style=o&amp;lvl=18&amp;dir=0&amp;sp=point.34.083499_-117.235570_Solar%20Photovoltaic%20Project" TargetMode="External"/><Relationship Id="rId6629" Type="http://schemas.openxmlformats.org/officeDocument/2006/relationships/hyperlink" Target="https://www.google.com/maps/@41.908400,-89.046600,450m/data=!3m1!1e3!4m5!3m4!1s0x0:0x0!8m2!3d41.908400!4d-89.046600" TargetMode="External"/><Relationship Id="rId12430" Type="http://schemas.openxmlformats.org/officeDocument/2006/relationships/hyperlink" Target="https://www.bing.com/maps?cp=38.141900~-122.243900&amp;style=o&amp;lvl=18&amp;dir=0&amp;sp=point.38.141900_-122.243900_GRS%20American%20Canyon" TargetMode="External"/><Relationship Id="rId8051" Type="http://schemas.openxmlformats.org/officeDocument/2006/relationships/hyperlink" Target="https://www.google.com/maps/@33.273835,-82.407813,450m/data=!3m1!1e3!4m5!3m4!1s0x0:0x0!8m2!3d33.273835!4d-82.407813" TargetMode="External"/><Relationship Id="rId9102" Type="http://schemas.openxmlformats.org/officeDocument/2006/relationships/hyperlink" Target="https://www.bing.com/maps?cp=37.749308~-121.649866&amp;style=o&amp;lvl=18&amp;dir=0&amp;sp=point.37.749308_-121.649866_Altamont%20Gas%20Recovery" TargetMode="External"/><Relationship Id="rId11032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4661" Type="http://schemas.openxmlformats.org/officeDocument/2006/relationships/hyperlink" Target="https://www.google.com/maps/@37.260800,-86.978300,450m/data=!3m1!1e3!4m5!3m4!1s0x0:0x0!8m2!3d37.260800!4d-86.978300" TargetMode="External"/><Relationship Id="rId14255" Type="http://schemas.openxmlformats.org/officeDocument/2006/relationships/hyperlink" Target="https://www.google.com/maps/@42.503100,-90.658611,450m/data=!3m1!1e3!4m5!3m4!1s0x0:0x0!8m2!3d42.503100!4d-90.658611" TargetMode="External"/><Relationship Id="rId15653" Type="http://schemas.openxmlformats.org/officeDocument/2006/relationships/hyperlink" Target="https://www.google.com/maps/@41.258300,-70.051700,450m/data=!3m1!1e3!4m5!3m4!1s0x0:0x0!8m2!3d41.258300!4d-70.051700" TargetMode="External"/><Relationship Id="rId3263" Type="http://schemas.openxmlformats.org/officeDocument/2006/relationships/hyperlink" Target="https://www.google.com/maps/@38.334786,-90.158939,450m/data=!3m1!1e3!4m5!3m4!1s0x0:0x0!8m2!3d38.334786!4d-90.158939" TargetMode="External"/><Relationship Id="rId4314" Type="http://schemas.openxmlformats.org/officeDocument/2006/relationships/hyperlink" Target="https://www.bing.com/maps?cp=38.531667~-99.308333&amp;style=o&amp;lvl=18&amp;dir=0&amp;sp=point.38.531667_-99.308333_La%20Crosse" TargetMode="External"/><Relationship Id="rId5712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15306" Type="http://schemas.openxmlformats.org/officeDocument/2006/relationships/hyperlink" Target="https://www.bing.com/maps?cp=36.719722~-96.915278&amp;style=o&amp;lvl=18&amp;dir=0&amp;sp=point.36.719722_-96.915278_Ponca%20Diesel" TargetMode="External"/><Relationship Id="rId184" Type="http://schemas.openxmlformats.org/officeDocument/2006/relationships/hyperlink" Target="https://www.bing.com/maps?cp=34.743900~-87.848600&amp;style=o&amp;lvl=18&amp;dir=0&amp;sp=point.34.743900_-87.848600_Colbert" TargetMode="External"/><Relationship Id="rId7884" Type="http://schemas.openxmlformats.org/officeDocument/2006/relationships/hyperlink" Target="https://www.bing.com/maps?cp=28.166300~-82.138800&amp;style=o&amp;lvl=18&amp;dir=0&amp;sp=point.28.166300_-82.138800_The%20Mosaic%20Company,%20Plant%20City%20Facility" TargetMode="External"/><Relationship Id="rId8935" Type="http://schemas.openxmlformats.org/officeDocument/2006/relationships/hyperlink" Target="https://www.google.com/maps/@39.323604,-76.365119,450m/data=!3m1!1e3!4m5!3m4!1s0x0:0x0!8m2!3d39.323604!4d-76.365119" TargetMode="External"/><Relationship Id="rId10865" Type="http://schemas.openxmlformats.org/officeDocument/2006/relationships/hyperlink" Target="https://www.google.com/maps/@29.691436,-91.188492,450m/data=!3m1!1e3!4m5!3m4!1s0x0:0x0!8m2!3d29.691436!4d-91.188492" TargetMode="External"/><Relationship Id="rId11916" Type="http://schemas.openxmlformats.org/officeDocument/2006/relationships/hyperlink" Target="https://www.bing.com/maps?cp=39.203600~-91.861000&amp;style=o&amp;lvl=18&amp;dir=0&amp;sp=point.39.203600_-91.861000_Vandalia" TargetMode="External"/><Relationship Id="rId5088" Type="http://schemas.openxmlformats.org/officeDocument/2006/relationships/hyperlink" Target="https://www.bing.com/maps?cp=41.425786~-70.608273&amp;style=o&amp;lvl=18&amp;dir=0&amp;sp=point.41.425786_-70.608273_Oak%20Bluffs%20Diesel%20Generating%20Facility" TargetMode="External"/><Relationship Id="rId6139" Type="http://schemas.openxmlformats.org/officeDocument/2006/relationships/hyperlink" Target="https://www.google.com/maps/@47.717222,-104.135556,450m/data=!3m1!1e3!4m5!3m4!1s0x0:0x0!8m2!3d47.717222!4d-104.135556" TargetMode="External"/><Relationship Id="rId6486" Type="http://schemas.openxmlformats.org/officeDocument/2006/relationships/hyperlink" Target="https://www.bing.com/maps?cp=42.095000~-72.595000&amp;style=o&amp;lvl=18&amp;dir=0&amp;sp=point.42.095000_-72.595000_Essential%20Power%20Massachusetts%20LLC" TargetMode="External"/><Relationship Id="rId7537" Type="http://schemas.openxmlformats.org/officeDocument/2006/relationships/hyperlink" Target="https://www.google.com/maps/@41.436308,-75.598437,450m/data=!3m1!1e3!4m5!3m4!1s0x0:0x0!8m2!3d41.436308!4d-75.598437" TargetMode="External"/><Relationship Id="rId10518" Type="http://schemas.openxmlformats.org/officeDocument/2006/relationships/hyperlink" Target="https://www.bing.com/maps?cp=33.603900~-101.840800&amp;style=o&amp;lvl=18&amp;dir=0&amp;sp=point.33.603900_-101.840800_J%20Robert%20Massengale" TargetMode="External"/><Relationship Id="rId1698" Type="http://schemas.openxmlformats.org/officeDocument/2006/relationships/hyperlink" Target="https://www.bing.com/maps?cp=38.824444~-104.833333&amp;style=o&amp;lvl=18&amp;dir=0&amp;sp=point.38.824444_-104.833333_South%20Plant" TargetMode="External"/><Relationship Id="rId2749" Type="http://schemas.openxmlformats.org/officeDocument/2006/relationships/hyperlink" Target="https://www.google.com/maps/@42.944869,-115.977858,450m/data=!3m1!1e3!4m5!3m4!1s0x0:0x0!8m2!3d42.944869!4d-115.977858" TargetMode="External"/><Relationship Id="rId6620" Type="http://schemas.openxmlformats.org/officeDocument/2006/relationships/hyperlink" Target="https://www.bing.com/maps?cp=36.143800~-97.068100&amp;style=o&amp;lvl=18&amp;dir=0&amp;sp=point.36.143800_-97.068100_Boomer%20Lake%20Station" TargetMode="External"/><Relationship Id="rId15163" Type="http://schemas.openxmlformats.org/officeDocument/2006/relationships/hyperlink" Target="https://www.google.com/maps/@37.788300,-121.604400,450m/data=!3m1!1e3!4m5!3m4!1s0x0:0x0!8m2!3d37.788300!4d-121.604400" TargetMode="External"/><Relationship Id="rId16214" Type="http://schemas.openxmlformats.org/officeDocument/2006/relationships/hyperlink" Target="https://www.bing.com/maps?cp=18.992222~-155.668056&amp;style=o&amp;lvl=18&amp;dir=0&amp;sp=point.18.992222_-155.668056_Kamaoa%20Wind%20Farm" TargetMode="External"/><Relationship Id="rId4171" Type="http://schemas.openxmlformats.org/officeDocument/2006/relationships/hyperlink" Target="https://www.google.com/maps/@38.354514,-98.583436,450m/data=!3m1!1e3!4m5!3m4!1s0x0:0x0!8m2!3d38.354514!4d-98.583436" TargetMode="External"/><Relationship Id="rId5222" Type="http://schemas.openxmlformats.org/officeDocument/2006/relationships/hyperlink" Target="https://www.bing.com/maps?cp=36.785800~-76.201900&amp;style=o&amp;lvl=18&amp;dir=0&amp;sp=point.36.785800_-76.201900_Virginia%20Beach" TargetMode="External"/><Relationship Id="rId8792" Type="http://schemas.openxmlformats.org/officeDocument/2006/relationships/hyperlink" Target="https://www.bing.com/maps?cp=32.856100~-108.084700&amp;style=o&amp;lvl=18&amp;dir=0&amp;sp=point.32.856100_-108.084700_Freeport%20McMoRan%20Cobre%20Mining" TargetMode="External"/><Relationship Id="rId57" Type="http://schemas.openxmlformats.org/officeDocument/2006/relationships/hyperlink" Target="https://www.google.com/maps/@32.601700,-87.781100,450m/data=!3m1!1e3!4m5!3m4!1s0x0:0x0!8m2!3d32.601700!4d-87.781100" TargetMode="External"/><Relationship Id="rId7394" Type="http://schemas.openxmlformats.org/officeDocument/2006/relationships/hyperlink" Target="https://www.bing.com/maps?cp=37.987600~-103.546800&amp;style=o&amp;lvl=18&amp;dir=0&amp;sp=point.37.987600_-103.546800_La%20Junta" TargetMode="External"/><Relationship Id="rId8445" Type="http://schemas.openxmlformats.org/officeDocument/2006/relationships/hyperlink" Target="https://www.google.com/maps/@37.382200,-77.383300,450m/data=!3m1!1e3!4m5!3m4!1s0x0:0x0!8m2!3d37.382200!4d-77.383300" TargetMode="External"/><Relationship Id="rId9843" Type="http://schemas.openxmlformats.org/officeDocument/2006/relationships/hyperlink" Target="https://www.google.com/maps/@26.068600,-80.198400,450m/data=!3m1!1e3!4m5!3m4!1s0x0:0x0!8m2!3d26.068600!4d-80.198400" TargetMode="External"/><Relationship Id="rId11773" Type="http://schemas.openxmlformats.org/officeDocument/2006/relationships/hyperlink" Target="https://www.google.com/maps/@38.585700,-75.234100,450m/data=!3m1!1e3!4m5!3m4!1s0x0:0x0!8m2!3d38.585700!4d-75.234100" TargetMode="External"/><Relationship Id="rId12824" Type="http://schemas.openxmlformats.org/officeDocument/2006/relationships/hyperlink" Target="https://www.bing.com/maps?cp=45.639400~-89.420500&amp;style=o&amp;lvl=18&amp;dir=0&amp;sp=point.45.639400_-89.420500_Rhinelander%20Mill" TargetMode="External"/><Relationship Id="rId1832" Type="http://schemas.openxmlformats.org/officeDocument/2006/relationships/hyperlink" Target="https://www.bing.com/maps?cp=38.226800~-121.024500&amp;style=o&amp;lvl=18&amp;dir=0&amp;sp=point.38.226800_-121.024500_Camanche" TargetMode="External"/><Relationship Id="rId7047" Type="http://schemas.openxmlformats.org/officeDocument/2006/relationships/hyperlink" Target="https://www.google.com/maps/@42.471389,-71.743333,450m/data=!3m1!1e3!4m5!3m4!1s0x0:0x0!8m2!3d42.471389!4d-71.743333" TargetMode="External"/><Relationship Id="rId10375" Type="http://schemas.openxmlformats.org/officeDocument/2006/relationships/hyperlink" Target="https://www.google.com/maps/@33.171094,-96.612314,450m/data=!3m1!1e3!4m5!3m4!1s0x0:0x0!8m2!3d33.171094!4d-96.612314" TargetMode="External"/><Relationship Id="rId11426" Type="http://schemas.openxmlformats.org/officeDocument/2006/relationships/hyperlink" Target="https://www.bing.com/maps?cp=44.488730~-89.572821&amp;style=o&amp;lvl=18&amp;dir=0&amp;sp=point.44.488730_-89.572821_Whiting%20Mill" TargetMode="External"/><Relationship Id="rId14996" Type="http://schemas.openxmlformats.org/officeDocument/2006/relationships/hyperlink" Target="https://www.bing.com/maps?cp=31.773333~-93.085278&amp;style=o&amp;lvl=18&amp;dir=0&amp;sp=point.31.773333_-93.085278_Natchitoches" TargetMode="External"/><Relationship Id="rId10028" Type="http://schemas.openxmlformats.org/officeDocument/2006/relationships/hyperlink" Target="https://www.bing.com/maps?cp=38.936100~-88.278100&amp;style=o&amp;lvl=18&amp;dir=0&amp;sp=point.38.936100_-88.278100_Newton" TargetMode="External"/><Relationship Id="rId13598" Type="http://schemas.openxmlformats.org/officeDocument/2006/relationships/hyperlink" Target="https://www.bing.com/maps?cp=40.371400~-119.409200&amp;style=o&amp;lvl=18&amp;dir=0&amp;sp=point.40.371400_-119.409200_Empire" TargetMode="External"/><Relationship Id="rId14649" Type="http://schemas.openxmlformats.org/officeDocument/2006/relationships/hyperlink" Target="https://www.google.com/maps/@36.719722,-96.915278,450m/data=!3m1!1e3!4m5!3m4!1s0x0:0x0!8m2!3d36.719722!4d-96.915278" TargetMode="External"/><Relationship Id="rId3657" Type="http://schemas.openxmlformats.org/officeDocument/2006/relationships/hyperlink" Target="https://www.google.com/maps/@43.263235,-93.635383,450m/data=!3m1!1e3!4m5!3m4!1s0x0:0x0!8m2!3d43.263235!4d-93.635383" TargetMode="External"/><Relationship Id="rId4708" Type="http://schemas.openxmlformats.org/officeDocument/2006/relationships/hyperlink" Target="https://www.bing.com/maps?cp=36.998100~-84.591900&amp;style=o&amp;lvl=18&amp;dir=0&amp;sp=point.36.998100_-84.591900_Cooper" TargetMode="External"/><Relationship Id="rId16071" Type="http://schemas.openxmlformats.org/officeDocument/2006/relationships/hyperlink" Target="https://www.google.com/maps/@40.505000,-80.109167,450m/data=!3m1!1e3!4m5!3m4!1s0x0:0x0!8m2!3d40.505000!4d-80.109167" TargetMode="External"/><Relationship Id="rId578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2259" Type="http://schemas.openxmlformats.org/officeDocument/2006/relationships/hyperlink" Target="https://www.google.com/maps/@30.417200,-81.552500,450m/data=!3m1!1e3!4m5!3m4!1s0x0:0x0!8m2!3d30.417200!4d-81.552500" TargetMode="External"/><Relationship Id="rId6130" Type="http://schemas.openxmlformats.org/officeDocument/2006/relationships/hyperlink" Target="https://www.bing.com/maps?cp=29.308056~-98.322800&amp;style=o&amp;lvl=18&amp;dir=0&amp;sp=point.29.308056_-98.322800_J%20T%20Deely" TargetMode="External"/><Relationship Id="rId12681" Type="http://schemas.openxmlformats.org/officeDocument/2006/relationships/hyperlink" Target="https://www.google.com/maps/@38.771400,-117.686900,450m/data=!3m1!1e3!4m5!3m4!1s0x0:0x0!8m2!3d38.771400!4d-117.686900" TargetMode="External"/><Relationship Id="rId2740" Type="http://schemas.openxmlformats.org/officeDocument/2006/relationships/hyperlink" Target="https://www.bing.com/maps?cp=44.836700~-116.897500&amp;style=o&amp;lvl=18&amp;dir=0&amp;sp=point.44.836700_-116.897500_Brownlee" TargetMode="External"/><Relationship Id="rId9353" Type="http://schemas.openxmlformats.org/officeDocument/2006/relationships/hyperlink" Target="https://www.google.com/maps/@32.784200,-115.247500,450m/data=!3m1!1e3!4m5!3m4!1s0x0:0x0!8m2!3d32.784200!4d-115.247500" TargetMode="External"/><Relationship Id="rId11283" Type="http://schemas.openxmlformats.org/officeDocument/2006/relationships/hyperlink" Target="https://www.google.com/maps/@34.860600,-116.853900,450m/data=!3m1!1e3!4m5!3m4!1s0x0:0x0!8m2!3d34.860600!4d-116.853900" TargetMode="External"/><Relationship Id="rId12334" Type="http://schemas.openxmlformats.org/officeDocument/2006/relationships/hyperlink" Target="https://www.bing.com/maps?cp=40.910205~-75.079398&amp;style=o&amp;lvl=18&amp;dir=0&amp;sp=point.40.910205_-75.079398_Portland%20(PA)" TargetMode="External"/><Relationship Id="rId13732" Type="http://schemas.openxmlformats.org/officeDocument/2006/relationships/hyperlink" Target="https://www.bing.com/maps?cp=41.944653~-75.617823&amp;style=o&amp;lvl=18&amp;dir=0&amp;sp=point.41.944653_-75.617823_Oakland%20Dam%20Hydroelectric" TargetMode="External"/><Relationship Id="rId712" Type="http://schemas.openxmlformats.org/officeDocument/2006/relationships/hyperlink" Target="https://www.bing.com/maps?cp=37.611461~-120.594678&amp;style=o&amp;lvl=18&amp;dir=0&amp;sp=point.37.611461_-120.594678_Turlock%20Lake" TargetMode="External"/><Relationship Id="rId1342" Type="http://schemas.openxmlformats.org/officeDocument/2006/relationships/hyperlink" Target="https://www.bing.com/maps?cp=36.109722~-117.956667&amp;style=o&amp;lvl=18&amp;dir=0&amp;sp=point.36.109722_-117.956667_Haiwee" TargetMode="External"/><Relationship Id="rId9006" Type="http://schemas.openxmlformats.org/officeDocument/2006/relationships/hyperlink" Target="https://www.bing.com/maps?cp=41.168000~-80.752900&amp;style=o&amp;lvl=18&amp;dir=0&amp;sp=point.41.168000_-80.752900_Niles" TargetMode="External"/><Relationship Id="rId5963" Type="http://schemas.openxmlformats.org/officeDocument/2006/relationships/hyperlink" Target="https://www.google.com/maps/@40.787000,-73.904800,450m/data=!3m1!1e3!4m5!3m4!1s0x0:0x0!8m2!3d40.787000!4d-73.904800" TargetMode="External"/><Relationship Id="rId15557" Type="http://schemas.openxmlformats.org/officeDocument/2006/relationships/hyperlink" Target="https://www.google.com/maps/@59.042914,-158.468597,450m/data=!3m1!1e3!4m5!3m4!1s0x0:0x0!8m2!3d59.042914!4d-158.468597" TargetMode="External"/><Relationship Id="rId3167" Type="http://schemas.openxmlformats.org/officeDocument/2006/relationships/hyperlink" Target="https://www.google.com/maps/@38.216500,-89.999200,450m/data=!3m1!1e3!4m5!3m4!1s0x0:0x0!8m2!3d38.216500!4d-89.999200" TargetMode="External"/><Relationship Id="rId4565" Type="http://schemas.openxmlformats.org/officeDocument/2006/relationships/hyperlink" Target="https://www.google.com/maps/@37.788310,-84.712570,450m/data=!3m1!1e3!4m5!3m4!1s0x0:0x0!8m2!3d37.788310!4d-84.712570" TargetMode="External"/><Relationship Id="rId5616" Type="http://schemas.openxmlformats.org/officeDocument/2006/relationships/hyperlink" Target="https://www.bing.com/maps?cp=34.083333~-117.516388&amp;style=o&amp;lvl=18&amp;dir=0&amp;sp=point.34.083333_-117.516388_Solar%20Photovoltaic%20Project" TargetMode="External"/><Relationship Id="rId14159" Type="http://schemas.openxmlformats.org/officeDocument/2006/relationships/hyperlink" Target="https://www.google.com/maps/@44.543100,-95.117800,450m/data=!3m1!1e3!4m5!3m4!1s0x0:0x0!8m2!3d44.543100!4d-95.117800" TargetMode="External"/><Relationship Id="rId4218" Type="http://schemas.openxmlformats.org/officeDocument/2006/relationships/hyperlink" Target="https://www.bing.com/maps?cp=39.341622~-101.705188&amp;style=o&amp;lvl=18&amp;dir=0&amp;sp=point.39.341622_-101.705188_Goodland" TargetMode="External"/><Relationship Id="rId7788" Type="http://schemas.openxmlformats.org/officeDocument/2006/relationships/hyperlink" Target="https://www.bing.com/maps?cp=35.155278~-118.369444&amp;style=o&amp;lvl=18&amp;dir=0&amp;sp=point.35.155278_-118.369444_GE%20-%20Tehachapi" TargetMode="External"/><Relationship Id="rId8839" Type="http://schemas.openxmlformats.org/officeDocument/2006/relationships/hyperlink" Target="https://www.google.com/maps/@34.151100,-118.723600,450m/data=!3m1!1e3!4m5!3m4!1s0x0:0x0!8m2!3d34.151100!4d-118.723600" TargetMode="External"/><Relationship Id="rId10769" Type="http://schemas.openxmlformats.org/officeDocument/2006/relationships/hyperlink" Target="https://www.google.com/maps/@31.006900,-88.010300,450m/data=!3m1!1e3!4m5!3m4!1s0x0:0x0!8m2!3d31.006900!4d-88.010300" TargetMode="External"/><Relationship Id="rId14640" Type="http://schemas.openxmlformats.org/officeDocument/2006/relationships/hyperlink" Target="https://www.bing.com/maps?cp=43.657900~-94.464700&amp;style=o&amp;lvl=18&amp;dir=0&amp;sp=point.43.657900_-94.464700_Fairmont%20(MN)" TargetMode="External"/><Relationship Id="rId12191" Type="http://schemas.openxmlformats.org/officeDocument/2006/relationships/hyperlink" Target="https://www.google.com/maps/@39.039340,-84.397150,450m/data=!3m1!1e3!4m5!3m4!1s0x0:0x0!8m2!3d39.039340!4d-84.397150" TargetMode="External"/><Relationship Id="rId13242" Type="http://schemas.openxmlformats.org/officeDocument/2006/relationships/hyperlink" Target="https://www.bing.com/maps?cp=41.955700~-84.979600&amp;style=o&amp;lvl=18&amp;dir=0&amp;sp=point.41.955700_-84.979600_State%20St%20Generating" TargetMode="External"/><Relationship Id="rId2250" Type="http://schemas.openxmlformats.org/officeDocument/2006/relationships/hyperlink" Target="https://www.bing.com/maps?cp=30.364818~-81.625967&amp;style=o&amp;lvl=18&amp;dir=0&amp;sp=point.30.364818_-81.625967_J%20D%20Kennedy" TargetMode="External"/><Relationship Id="rId3301" Type="http://schemas.openxmlformats.org/officeDocument/2006/relationships/hyperlink" Target="https://www.google.com/maps/@41.692800,-85.965000,450m/data=!3m1!1e3!4m5!3m4!1s0x0:0x0!8m2!3d41.692800!4d-85.965000" TargetMode="External"/><Relationship Id="rId6871" Type="http://schemas.openxmlformats.org/officeDocument/2006/relationships/hyperlink" Target="https://www.google.com/maps/@42.772888,-84.523670,450m/data=!3m1!1e3!4m5!3m4!1s0x0:0x0!8m2!3d42.772888!4d-84.523670" TargetMode="External"/><Relationship Id="rId222" Type="http://schemas.openxmlformats.org/officeDocument/2006/relationships/hyperlink" Target="https://www.bing.com/maps?cp=34.806900~-87.381900&amp;style=o&amp;lvl=18&amp;dir=0&amp;sp=point.34.806900_-87.381900_Wheeler%20Dam" TargetMode="External"/><Relationship Id="rId5473" Type="http://schemas.openxmlformats.org/officeDocument/2006/relationships/hyperlink" Target="https://www.google.com/maps/@37.703600,-77.663900,450m/data=!3m1!1e3!4m5!3m4!1s0x0:0x0!8m2!3d37.703600!4d-77.663900" TargetMode="External"/><Relationship Id="rId6524" Type="http://schemas.openxmlformats.org/officeDocument/2006/relationships/hyperlink" Target="https://www.bing.com/maps?cp=30.141984~-85.621103&amp;style=o&amp;lvl=18&amp;dir=0&amp;sp=point.30.141984_-85.621103_WestRock%20Panama%20City%20Mill" TargetMode="External"/><Relationship Id="rId7922" Type="http://schemas.openxmlformats.org/officeDocument/2006/relationships/hyperlink" Target="https://www.bing.com/maps?cp=33.569700~-101.765300&amp;style=o&amp;lvl=18&amp;dir=0&amp;sp=point.33.569700_-101.765300_Lubbock%20Wind%20Ranch" TargetMode="External"/><Relationship Id="rId10903" Type="http://schemas.openxmlformats.org/officeDocument/2006/relationships/hyperlink" Target="https://www.google.com/maps/@40.491100,-74.395600,450m/data=!3m1!1e3!4m5!3m4!1s0x0:0x0!8m2!3d40.491100!4d-74.395600" TargetMode="External"/><Relationship Id="rId15067" Type="http://schemas.openxmlformats.org/officeDocument/2006/relationships/hyperlink" Target="https://www.google.com/maps/@28.788300,-97.010000,450m/data=!3m1!1e3!4m5!3m4!1s0x0:0x0!8m2!3d28.788300!4d-97.010000" TargetMode="External"/><Relationship Id="rId16118" Type="http://schemas.openxmlformats.org/officeDocument/2006/relationships/hyperlink" Target="https://www.bing.com/maps?cp=40.685300~-73.425800&amp;style=o&amp;lvl=18&amp;dir=0&amp;sp=point.40.685300_-73.425800_South%20Oaks%20Hospital" TargetMode="External"/><Relationship Id="rId4075" Type="http://schemas.openxmlformats.org/officeDocument/2006/relationships/hyperlink" Target="https://www.google.com/maps/@37.678454,-96.971930,450m/data=!3m1!1e3!4m5!3m4!1s0x0:0x0!8m2!3d37.678454!4d-96.971930" TargetMode="External"/><Relationship Id="rId5126" Type="http://schemas.openxmlformats.org/officeDocument/2006/relationships/hyperlink" Target="https://www.bing.com/maps?cp=36.808300~-76.303600&amp;style=o&amp;lvl=18&amp;dir=0&amp;sp=point.36.808300_-76.303600_Wheelabrator%20Portsmouth" TargetMode="External"/><Relationship Id="rId7298" Type="http://schemas.openxmlformats.org/officeDocument/2006/relationships/hyperlink" Target="https://www.bing.com/maps?cp=32.688900~-92.081100&amp;style=o&amp;lvl=18&amp;dir=0&amp;sp=point.32.688900_-92.081100_NRG%20Sterlington%20Power" TargetMode="External"/><Relationship Id="rId8349" Type="http://schemas.openxmlformats.org/officeDocument/2006/relationships/hyperlink" Target="https://www.google.com/maps/@63.695267,-170.475661,450m/data=!3m1!1e3!4m5!3m4!1s0x0:0x0!8m2!3d63.695267!4d-170.475661" TargetMode="External"/><Relationship Id="rId8696" Type="http://schemas.openxmlformats.org/officeDocument/2006/relationships/hyperlink" Target="https://www.bing.com/maps?cp=37.596700~-97.413611&amp;style=o&amp;lvl=18&amp;dir=0&amp;sp=point.37.596700_-97.413611_Murray%20Gill" TargetMode="External"/><Relationship Id="rId9747" Type="http://schemas.openxmlformats.org/officeDocument/2006/relationships/hyperlink" Target="https://www.google.com/maps/@32.661760,-108.362800,450m/data=!3m1!1e3!4m5!3m4!1s0x0:0x0!8m2!3d32.661760!4d-108.362800" TargetMode="External"/><Relationship Id="rId11677" Type="http://schemas.openxmlformats.org/officeDocument/2006/relationships/hyperlink" Target="https://www.google.com/maps/@42.303900,-83.090300,450m/data=!3m1!1e3!4m5!3m4!1s0x0:0x0!8m2!3d42.303900!4d-83.090300" TargetMode="External"/><Relationship Id="rId12728" Type="http://schemas.openxmlformats.org/officeDocument/2006/relationships/hyperlink" Target="https://www.bing.com/maps?cp=31.329400~-89.268100&amp;style=o&amp;lvl=18&amp;dir=0&amp;sp=point.31.329400_-89.268100_Eaton" TargetMode="External"/><Relationship Id="rId1736" Type="http://schemas.openxmlformats.org/officeDocument/2006/relationships/hyperlink" Target="https://www.bing.com/maps?cp=43.417872~-108.177545&amp;style=o&amp;lvl=18&amp;dir=0&amp;sp=point.43.417872_-108.177545_Boysen" TargetMode="External"/><Relationship Id="rId10279" Type="http://schemas.openxmlformats.org/officeDocument/2006/relationships/hyperlink" Target="https://www.google.com/maps/@42.430539,-97.090814,450m/data=!3m1!1e3!4m5!3m4!1s0x0:0x0!8m2!3d42.430539!4d-97.090814" TargetMode="External"/><Relationship Id="rId14150" Type="http://schemas.openxmlformats.org/officeDocument/2006/relationships/hyperlink" Target="https://www.bing.com/maps?cp=29.580600~-90.722500&amp;style=o&amp;lvl=18&amp;dir=0&amp;sp=point.29.580600_-90.722500_Houma" TargetMode="External"/><Relationship Id="rId15201" Type="http://schemas.openxmlformats.org/officeDocument/2006/relationships/hyperlink" Target="https://www.google.com/maps/@34.324167,-119.348056,450m/data=!3m1!1e3!4m5!3m4!1s0x0:0x0!8m2!3d34.324167!4d-119.348056" TargetMode="External"/><Relationship Id="rId4959" Type="http://schemas.openxmlformats.org/officeDocument/2006/relationships/hyperlink" Target="https://www.google.com/maps/@39.178100,-76.526800,450m/data=!3m1!1e3!4m5!3m4!1s0x0:0x0!8m2!3d39.178100!4d-76.526800" TargetMode="External"/><Relationship Id="rId8830" Type="http://schemas.openxmlformats.org/officeDocument/2006/relationships/hyperlink" Target="https://www.bing.com/maps?cp=41.382200~-83.611300&amp;style=o&amp;lvl=18&amp;dir=0&amp;sp=point.41.382200_-83.611300_Bowling%20Green" TargetMode="External"/><Relationship Id="rId6381" Type="http://schemas.openxmlformats.org/officeDocument/2006/relationships/hyperlink" Target="https://www.google.com/maps/@42.500278,-114.615000,450m/data=!3m1!1e3!4m5!3m4!1s0x0:0x0!8m2!3d42.500278!4d-114.615000" TargetMode="External"/><Relationship Id="rId7432" Type="http://schemas.openxmlformats.org/officeDocument/2006/relationships/hyperlink" Target="https://www.bing.com/maps?cp=44.135332~-70.201499&amp;style=o&amp;lvl=18&amp;dir=0&amp;sp=point.44.135332_-70.201499_Androscoggin%203" TargetMode="External"/><Relationship Id="rId10413" Type="http://schemas.openxmlformats.org/officeDocument/2006/relationships/hyperlink" Target="https://www.google.com/maps/@40.758858,-86.360289,450m/data=!3m1!1e3!4m5!3m4!1s0x0:0x0!8m2!3d40.758858!4d-86.360289" TargetMode="External"/><Relationship Id="rId10760" Type="http://schemas.openxmlformats.org/officeDocument/2006/relationships/hyperlink" Target="https://www.bing.com/maps?cp=38.586849~-77.173135&amp;style=o&amp;lvl=18&amp;dir=0&amp;sp=point.38.586849_-77.173135_Goddard%20Steam%20Plant" TargetMode="External"/><Relationship Id="rId11811" Type="http://schemas.openxmlformats.org/officeDocument/2006/relationships/hyperlink" Target="https://www.google.com/maps/@41.779520,-107.109720,450m/data=!3m1!1e3!4m5!3m4!1s0x0:0x0!8m2!3d41.779520!4d-107.109720" TargetMode="External"/><Relationship Id="rId6034" Type="http://schemas.openxmlformats.org/officeDocument/2006/relationships/hyperlink" Target="https://www.bing.com/maps?cp=32.714600~-115.518000&amp;style=o&amp;lvl=18&amp;dir=0&amp;sp=point.32.714600_-115.518000_Heber%20Geothermal" TargetMode="External"/><Relationship Id="rId13983" Type="http://schemas.openxmlformats.org/officeDocument/2006/relationships/hyperlink" Target="https://www.google.com/maps/@42.343542,-91.247100,450m/data=!3m1!1e3!4m5!3m4!1s0x0:0x0!8m2!3d42.343542!4d-91.247100" TargetMode="External"/><Relationship Id="rId1593" Type="http://schemas.openxmlformats.org/officeDocument/2006/relationships/hyperlink" Target="https://www.google.com/maps/@34.295334,-114.140222,450m/data=!3m1!1e3!4m5!3m4!1s0x0:0x0!8m2!3d34.295334!4d-114.140222" TargetMode="External"/><Relationship Id="rId2991" Type="http://schemas.openxmlformats.org/officeDocument/2006/relationships/hyperlink" Target="https://www.google.com/maps/@38.610600,-89.358300,450m/data=!3m1!1e3!4m5!3m4!1s0x0:0x0!8m2!3d38.610600!4d-89.358300" TargetMode="External"/><Relationship Id="rId9257" Type="http://schemas.openxmlformats.org/officeDocument/2006/relationships/hyperlink" Target="https://www.google.com/maps/@42.046111,-93.579444,450m/data=!3m1!1e3!4m5!3m4!1s0x0:0x0!8m2!3d42.046111!4d-93.579444" TargetMode="External"/><Relationship Id="rId11187" Type="http://schemas.openxmlformats.org/officeDocument/2006/relationships/hyperlink" Target="https://www.google.com/maps/@34.540833,-88.939722,450m/data=!3m1!1e3!4m5!3m4!1s0x0:0x0!8m2!3d34.540833!4d-88.939722" TargetMode="External"/><Relationship Id="rId12585" Type="http://schemas.openxmlformats.org/officeDocument/2006/relationships/hyperlink" Target="https://www.google.com/maps/@42.200000,-72.610000,450m/data=!3m1!1e3!4m5!3m4!1s0x0:0x0!8m2!3d42.200000!4d-72.610000" TargetMode="External"/><Relationship Id="rId13636" Type="http://schemas.openxmlformats.org/officeDocument/2006/relationships/hyperlink" Target="https://www.bing.com/maps?cp=40.178100~-87.748100&amp;style=o&amp;lvl=18&amp;dir=0&amp;sp=point.40.178100_-87.748100_Vermilion" TargetMode="External"/><Relationship Id="rId963" Type="http://schemas.openxmlformats.org/officeDocument/2006/relationships/hyperlink" Target="https://www.google.com/maps/@40.990840,-121.498243,450m/data=!3m1!1e3!4m5!3m4!1s0x0:0x0!8m2!3d40.990840!4d-121.498243" TargetMode="External"/><Relationship Id="rId1246" Type="http://schemas.openxmlformats.org/officeDocument/2006/relationships/hyperlink" Target="https://www.bing.com/maps?cp=34.107245~-117.099091&amp;style=o&amp;lvl=18&amp;dir=0&amp;sp=point.34.107245_-117.099091_Santa%20Ana%203" TargetMode="External"/><Relationship Id="rId2644" Type="http://schemas.openxmlformats.org/officeDocument/2006/relationships/hyperlink" Target="https://www.bing.com/maps?cp=20.025200~-155.695500&amp;style=o&amp;lvl=18&amp;dir=0&amp;sp=point.20.025200_-155.695500_Waimea" TargetMode="External"/><Relationship Id="rId12238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616" Type="http://schemas.openxmlformats.org/officeDocument/2006/relationships/hyperlink" Target="https://www.bing.com/maps?cp=33.439375~-111.946052&amp;style=o&amp;lvl=18&amp;dir=0&amp;sp=point.33.439375_-111.946052_Crosscut" TargetMode="External"/><Relationship Id="rId5867" Type="http://schemas.openxmlformats.org/officeDocument/2006/relationships/hyperlink" Target="https://www.google.com/maps/@40.531700,-80.631900,450m/data=!3m1!1e3!4m5!3m4!1s0x0:0x0!8m2!3d40.531700!4d-80.631900" TargetMode="External"/><Relationship Id="rId6918" Type="http://schemas.openxmlformats.org/officeDocument/2006/relationships/hyperlink" Target="https://www.bing.com/maps?cp=39.037190~-98.152993&amp;style=o&amp;lvl=18&amp;dir=0&amp;sp=point.39.037190_-98.152993_Lincoln" TargetMode="External"/><Relationship Id="rId4469" Type="http://schemas.openxmlformats.org/officeDocument/2006/relationships/hyperlink" Target="https://www.google.com/maps/@38.890552,-101.751525,450m/data=!3m1!1e3!4m5!3m4!1s0x0:0x0!8m2!3d38.890552!4d-101.751525" TargetMode="External"/><Relationship Id="rId8340" Type="http://schemas.openxmlformats.org/officeDocument/2006/relationships/hyperlink" Target="https://www.bing.com/maps?cp=39.473600~-79.056900&amp;style=o&amp;lvl=18&amp;dir=0&amp;sp=point.39.473600_-79.056900_Luke%20Mill" TargetMode="External"/><Relationship Id="rId10270" Type="http://schemas.openxmlformats.org/officeDocument/2006/relationships/hyperlink" Target="https://www.bing.com/maps?cp=41.792114~-83.449480&amp;style=o&amp;lvl=18&amp;dir=0&amp;sp=point.41.792114_-83.449480_J%20R%20Whiting" TargetMode="External"/><Relationship Id="rId11321" Type="http://schemas.openxmlformats.org/officeDocument/2006/relationships/hyperlink" Target="https://www.google.com/maps/@36.657347,-114.633263,450m/data=!3m1!1e3!4m5!3m4!1s0x0:0x0!8m2!3d36.657347!4d-114.633263" TargetMode="External"/><Relationship Id="rId14891" Type="http://schemas.openxmlformats.org/officeDocument/2006/relationships/hyperlink" Target="https://www.google.com/maps/@34.815833,-82.698611,450m/data=!3m1!1e3!4m5!3m4!1s0x0:0x0!8m2!3d34.815833!4d-82.698611" TargetMode="External"/><Relationship Id="rId4950" Type="http://schemas.openxmlformats.org/officeDocument/2006/relationships/hyperlink" Target="https://www.bing.com/maps?cp=45.070300~-69.906400&amp;style=o&amp;lvl=18&amp;dir=0&amp;sp=point.45.070300_-69.906400_Wyman%20Hydro" TargetMode="External"/><Relationship Id="rId13493" Type="http://schemas.openxmlformats.org/officeDocument/2006/relationships/hyperlink" Target="https://www.google.com/maps/@39.823330,-90.567220,450m/data=!3m1!1e3!4m5!3m4!1s0x0:0x0!8m2!3d39.823330!4d-90.567220" TargetMode="External"/><Relationship Id="rId14544" Type="http://schemas.openxmlformats.org/officeDocument/2006/relationships/hyperlink" Target="https://www.bing.com/maps?cp=38.026111~-120.150000&amp;style=o&amp;lvl=18&amp;dir=0&amp;sp=point.38.026111_-120.150000_Pittsburg%20Power%20Plant" TargetMode="External"/><Relationship Id="rId15942" Type="http://schemas.openxmlformats.org/officeDocument/2006/relationships/hyperlink" Target="https://www.bing.com/maps?cp=39.816944~-120.463333&amp;style=o&amp;lvl=18&amp;dir=0&amp;sp=point.39.816944_-120.463333_Portola" TargetMode="External"/><Relationship Id="rId3552" Type="http://schemas.openxmlformats.org/officeDocument/2006/relationships/hyperlink" Target="https://www.bing.com/maps?cp=40.396500~-91.371900&amp;style=o&amp;lvl=18&amp;dir=0&amp;sp=point.40.396500_-91.371900_Keokuk" TargetMode="External"/><Relationship Id="rId4603" Type="http://schemas.openxmlformats.org/officeDocument/2006/relationships/hyperlink" Target="https://www.google.com/maps/@38.052500,-85.910300,450m/data=!3m1!1e3!4m5!3m4!1s0x0:0x0!8m2!3d38.052500!4d-85.910300" TargetMode="External"/><Relationship Id="rId12095" Type="http://schemas.openxmlformats.org/officeDocument/2006/relationships/hyperlink" Target="https://www.google.com/maps/@39.454722,-84.476667,450m/data=!3m1!1e3!4m5!3m4!1s0x0:0x0!8m2!3d39.454722!4d-84.476667" TargetMode="External"/><Relationship Id="rId13146" Type="http://schemas.openxmlformats.org/officeDocument/2006/relationships/hyperlink" Target="https://www.bing.com/maps?cp=41.166928~-80.747690&amp;style=o&amp;lvl=18&amp;dir=0&amp;sp=point.41.166928_-80.747690_Niles%20Power%20Plant" TargetMode="External"/><Relationship Id="rId473" Type="http://schemas.openxmlformats.org/officeDocument/2006/relationships/hyperlink" Target="https://www.google.com/maps/@59.042914,-158.468597,450m/data=!3m1!1e3!4m5!3m4!1s0x0:0x0!8m2!3d59.042914!4d-158.468597" TargetMode="External"/><Relationship Id="rId2154" Type="http://schemas.openxmlformats.org/officeDocument/2006/relationships/hyperlink" Target="https://www.bing.com/maps?cp=27.859535~-82.601759&amp;style=o&amp;lvl=18&amp;dir=0&amp;sp=point.27.859535_-82.601759_P%20L%20Bartow" TargetMode="External"/><Relationship Id="rId3205" Type="http://schemas.openxmlformats.org/officeDocument/2006/relationships/hyperlink" Target="https://www.google.com/maps/@41.909200,-89.050400,450m/data=!3m1!1e3!4m5!3m4!1s0x0:0x0!8m2!3d41.909200!4d-89.050400" TargetMode="External"/><Relationship Id="rId126" Type="http://schemas.openxmlformats.org/officeDocument/2006/relationships/hyperlink" Target="https://www.bing.com/maps?cp=32.535436~-85.887614&amp;style=o&amp;lvl=18&amp;dir=0&amp;sp=point.32.535436_-85.887614_Thurlow%20Dam" TargetMode="External"/><Relationship Id="rId5377" Type="http://schemas.openxmlformats.org/officeDocument/2006/relationships/hyperlink" Target="https://www.google.com/maps/@35.674000,-78.854000,450m/data=!3m1!1e3!4m5!3m4!1s0x0:0x0!8m2!3d35.674000!4d-78.854000" TargetMode="External"/><Relationship Id="rId6428" Type="http://schemas.openxmlformats.org/officeDocument/2006/relationships/hyperlink" Target="https://www.bing.com/maps?cp=41.421928~-100.195610&amp;style=o&amp;lvl=18&amp;dir=0&amp;sp=point.41.421928_-100.195610_Arnold" TargetMode="External"/><Relationship Id="rId6775" Type="http://schemas.openxmlformats.org/officeDocument/2006/relationships/hyperlink" Target="https://www.google.com/maps/@45.713079,-121.469178,450m/data=!3m1!1e3!4m5!3m4!1s0x0:0x0!8m2!3d45.713079!4d-121.469178" TargetMode="External"/><Relationship Id="rId7826" Type="http://schemas.openxmlformats.org/officeDocument/2006/relationships/hyperlink" Target="https://www.bing.com/maps?cp=46.710000~-67.955600&amp;style=o&amp;lvl=18&amp;dir=0&amp;sp=point.46.710000_-67.955600_Flos%20Inn%20Diesel" TargetMode="External"/><Relationship Id="rId10807" Type="http://schemas.openxmlformats.org/officeDocument/2006/relationships/hyperlink" Target="https://www.google.com/maps/@41.115300,-87.232800,450m/data=!3m1!1e3!4m5!3m4!1s0x0:0x0!8m2!3d41.115300!4d-87.232800" TargetMode="External"/><Relationship Id="rId9998" Type="http://schemas.openxmlformats.org/officeDocument/2006/relationships/hyperlink" Target="https://www.bing.com/maps?cp=30.024200~-93.878000&amp;style=o&amp;lvl=18&amp;dir=0&amp;sp=point.30.024200_-93.878000_Sabine" TargetMode="External"/><Relationship Id="rId12979" Type="http://schemas.openxmlformats.org/officeDocument/2006/relationships/hyperlink" Target="https://www.google.com/maps/@41.085100,-73.774800,450m/data=!3m1!1e3!4m5!3m4!1s0x0:0x0!8m2!3d41.085100!4d-73.774800" TargetMode="External"/><Relationship Id="rId1987" Type="http://schemas.openxmlformats.org/officeDocument/2006/relationships/hyperlink" Target="https://www.google.com/maps/@39.738860,-75.503840,450m/data=!3m1!1e3!4m5!3m4!1s0x0:0x0!8m2!3d39.738860!4d-75.503840" TargetMode="External"/><Relationship Id="rId15452" Type="http://schemas.openxmlformats.org/officeDocument/2006/relationships/hyperlink" Target="https://www.bing.com/maps?cp=38.947222~-99.528611&amp;style=o&amp;lvl=18&amp;dir=0&amp;sp=point.38.947222_-99.528611_Ellis" TargetMode="External"/><Relationship Id="rId4460" Type="http://schemas.openxmlformats.org/officeDocument/2006/relationships/hyperlink" Target="https://www.bing.com/maps?cp=37.995300~-98.760200&amp;style=o&amp;lvl=18&amp;dir=0&amp;sp=point.37.995300_-98.760200_St%20John" TargetMode="External"/><Relationship Id="rId5511" Type="http://schemas.openxmlformats.org/officeDocument/2006/relationships/hyperlink" Target="https://www.google.com/maps/@34.086276,-117.230571,450m/data=!3m1!1e3!4m5!3m4!1s0x0:0x0!8m2!3d34.086276!4d-117.230571" TargetMode="External"/><Relationship Id="rId14054" Type="http://schemas.openxmlformats.org/officeDocument/2006/relationships/hyperlink" Target="https://www.bing.com/maps?cp=37.750800~-122.368300&amp;style=o&amp;lvl=18&amp;dir=0&amp;sp=point.37.750800_-122.368300_Potrero%20Power" TargetMode="External"/><Relationship Id="rId15105" Type="http://schemas.openxmlformats.org/officeDocument/2006/relationships/hyperlink" Target="https://www.google.com/maps/@41.979167,-86.112778,450m/data=!3m1!1e3!4m5!3m4!1s0x0:0x0!8m2!3d41.979167!4d-86.112778" TargetMode="External"/><Relationship Id="rId3062" Type="http://schemas.openxmlformats.org/officeDocument/2006/relationships/hyperlink" Target="https://www.bing.com/maps?cp=41.451494~-90.148547&amp;style=o&amp;lvl=18&amp;dir=0&amp;sp=point.41.451494_-90.148547_Geneseo" TargetMode="External"/><Relationship Id="rId4113" Type="http://schemas.openxmlformats.org/officeDocument/2006/relationships/hyperlink" Target="https://www.google.com/maps/@38.755100,-95.836800,450m/data=!3m1!1e3!4m5!3m4!1s0x0:0x0!8m2!3d38.755100!4d-95.836800" TargetMode="External"/><Relationship Id="rId7683" Type="http://schemas.openxmlformats.org/officeDocument/2006/relationships/hyperlink" Target="https://www.google.com/maps/@34.418500,-80.165700,450m/data=!3m1!1e3!4m5!3m4!1s0x0:0x0!8m2!3d34.418500!4d-80.165700" TargetMode="External"/><Relationship Id="rId8734" Type="http://schemas.openxmlformats.org/officeDocument/2006/relationships/hyperlink" Target="https://www.bing.com/maps?cp=37.912800~-121.261400&amp;style=o&amp;lvl=18&amp;dir=0&amp;sp=point.37.912800_-121.261400_Ingredion%20Stockton" TargetMode="External"/><Relationship Id="rId6285" Type="http://schemas.openxmlformats.org/officeDocument/2006/relationships/hyperlink" Target="https://www.google.com/maps/@40.848445,-74.467582,450m/data=!3m1!1e3!4m5!3m4!1s0x0:0x0!8m2!3d40.848445!4d-74.467582" TargetMode="External"/><Relationship Id="rId7336" Type="http://schemas.openxmlformats.org/officeDocument/2006/relationships/hyperlink" Target="https://www.bing.com/maps?cp=33.906953~-118.013105&amp;style=o&amp;lvl=18&amp;dir=0&amp;sp=point.33.906953_-118.013105_Biola%20University%20Hybrid" TargetMode="External"/><Relationship Id="rId10664" Type="http://schemas.openxmlformats.org/officeDocument/2006/relationships/hyperlink" Target="https://www.bing.com/maps?cp=42.708260~-90.984740&amp;style=o&amp;lvl=18&amp;dir=0&amp;sp=point.42.708260_-90.984740_E%20J%20Stoneman%20Station" TargetMode="External"/><Relationship Id="rId11715" Type="http://schemas.openxmlformats.org/officeDocument/2006/relationships/hyperlink" Target="https://www.google.com/maps/@32.872476,-98.425984,450m/data=!3m1!1e3!4m5!3m4!1s0x0:0x0!8m2!3d32.872476!4d-98.425984" TargetMode="External"/><Relationship Id="rId10317" Type="http://schemas.openxmlformats.org/officeDocument/2006/relationships/hyperlink" Target="https://www.google.com/maps/@28.869577,-81.273957,450m/data=!3m1!1e3!4m5!3m4!1s0x0:0x0!8m2!3d28.869577!4d-81.273957" TargetMode="External"/><Relationship Id="rId13887" Type="http://schemas.openxmlformats.org/officeDocument/2006/relationships/hyperlink" Target="https://www.google.com/maps/@53.879600,-166.553200,450m/data=!3m1!1e3!4m5!3m4!1s0x0:0x0!8m2!3d53.879600!4d-166.553200" TargetMode="External"/><Relationship Id="rId14938" Type="http://schemas.openxmlformats.org/officeDocument/2006/relationships/hyperlink" Target="https://www.bing.com/maps?cp=40.794200~-89.843600&amp;style=o&amp;lvl=18&amp;dir=0&amp;sp=point.40.794200_-89.843600_Biodyne%20Peoria" TargetMode="External"/><Relationship Id="rId2895" Type="http://schemas.openxmlformats.org/officeDocument/2006/relationships/hyperlink" Target="https://www.google.com/maps/@42.383300,-87.813300,450m/data=!3m1!1e3!4m5!3m4!1s0x0:0x0!8m2!3d42.383300!4d-87.813300" TargetMode="External"/><Relationship Id="rId3946" Type="http://schemas.openxmlformats.org/officeDocument/2006/relationships/hyperlink" Target="https://www.bing.com/maps?cp=42.471022~-93.814990&amp;style=o&amp;lvl=18&amp;dir=0&amp;sp=point.42.471022_-93.814990_Webster%20City" TargetMode="External"/><Relationship Id="rId12489" Type="http://schemas.openxmlformats.org/officeDocument/2006/relationships/hyperlink" Target="https://www.google.com/maps/@47.534400,-111.204500,450m/data=!3m1!1e3!4m5!3m4!1s0x0:0x0!8m2!3d47.534400!4d-111.204500" TargetMode="External"/><Relationship Id="rId867" Type="http://schemas.openxmlformats.org/officeDocument/2006/relationships/hyperlink" Target="https://www.google.com/maps/@39.256873,-120.767437,450m/data=!3m1!1e3!4m5!3m4!1s0x0:0x0!8m2!3d39.256873!4d-120.767437" TargetMode="External"/><Relationship Id="rId1497" Type="http://schemas.openxmlformats.org/officeDocument/2006/relationships/hyperlink" Target="https://www.google.com/maps/@38.896511,-120.378292,450m/data=!3m1!1e3!4m5!3m4!1s0x0:0x0!8m2!3d38.896511!4d-120.378292" TargetMode="External"/><Relationship Id="rId2548" Type="http://schemas.openxmlformats.org/officeDocument/2006/relationships/hyperlink" Target="https://www.bing.com/maps?cp=33.562644~-82.051242&amp;style=o&amp;lvl=18&amp;dir=0&amp;sp=point.33.562644_-82.051242_Stevens%20Creek" TargetMode="External"/><Relationship Id="rId16013" Type="http://schemas.openxmlformats.org/officeDocument/2006/relationships/hyperlink" Target="https://www.google.com/maps/@40.532500,-89.533056,450m/data=!3m1!1e3!4m5!3m4!1s0x0:0x0!8m2!3d40.532500!4d-89.533056" TargetMode="External"/><Relationship Id="rId5021" Type="http://schemas.openxmlformats.org/officeDocument/2006/relationships/hyperlink" Target="https://www.google.com/maps/@38.359200,-76.976700,450m/data=!3m1!1e3!4m5!3m4!1s0x0:0x0!8m2!3d38.359200!4d-76.976700" TargetMode="External"/><Relationship Id="rId8591" Type="http://schemas.openxmlformats.org/officeDocument/2006/relationships/hyperlink" Target="https://www.google.com/maps/@28.965600,-82.697700,450m/data=!3m1!1e3!4m5!3m4!1s0x0:0x0!8m2!3d28.965600!4d-82.697700" TargetMode="External"/><Relationship Id="rId9642" Type="http://schemas.openxmlformats.org/officeDocument/2006/relationships/hyperlink" Target="https://www.bing.com/maps?cp=37.260800~-86.978300&amp;style=o&amp;lvl=18&amp;dir=0&amp;sp=point.37.260800_-86.978300_Paradise" TargetMode="External"/><Relationship Id="rId11572" Type="http://schemas.openxmlformats.org/officeDocument/2006/relationships/hyperlink" Target="https://www.bing.com/maps?cp=42.525600~-70.877200&amp;style=o&amp;lvl=18&amp;dir=0&amp;sp=point.42.525600_-70.877200_Salem%20Harbor" TargetMode="External"/><Relationship Id="rId12623" Type="http://schemas.openxmlformats.org/officeDocument/2006/relationships/hyperlink" Target="https://www.google.com/maps/@33.273835,-82.407813,450m/data=!3m1!1e3!4m5!3m4!1s0x0:0x0!8m2!3d33.273835!4d-82.407813" TargetMode="External"/><Relationship Id="rId12970" Type="http://schemas.openxmlformats.org/officeDocument/2006/relationships/hyperlink" Target="https://www.bing.com/maps?cp=34.171389~-81.911667&amp;style=o&amp;lvl=18&amp;dir=0&amp;sp=point.34.171389_-81.911667_Buzzard%20Roost%20GT" TargetMode="External"/><Relationship Id="rId1631" Type="http://schemas.openxmlformats.org/officeDocument/2006/relationships/hyperlink" Target="https://www.google.com/maps/@33.166246,-117.016566,450m/data=!3m1!1e3!4m5!3m4!1s0x0:0x0!8m2!3d33.166246!4d-117.016566" TargetMode="External"/><Relationship Id="rId7193" Type="http://schemas.openxmlformats.org/officeDocument/2006/relationships/hyperlink" Target="https://www.google.com/maps/@41.113600,-94.347200,450m/data=!3m1!1e3!4m5!3m4!1s0x0:0x0!8m2!3d41.113600!4d-94.347200" TargetMode="External"/><Relationship Id="rId8244" Type="http://schemas.openxmlformats.org/officeDocument/2006/relationships/hyperlink" Target="https://www.bing.com/maps?cp=39.810300~-75.428100&amp;style=o&amp;lvl=18&amp;dir=0&amp;sp=point.39.810300_-75.428100_Marcus%20Hook%20Refinery%20Cogen" TargetMode="External"/><Relationship Id="rId10174" Type="http://schemas.openxmlformats.org/officeDocument/2006/relationships/hyperlink" Target="https://www.bing.com/maps?cp=37.806200~-121.277100&amp;style=o&amp;lvl=18&amp;dir=0&amp;sp=point.37.806200_-121.277100_San%20Joaquin%20Cogen" TargetMode="External"/><Relationship Id="rId11225" Type="http://schemas.openxmlformats.org/officeDocument/2006/relationships/hyperlink" Target="https://www.google.com/maps/@36.725138,-108.192020,450m/data=!3m1!1e3!4m5!3m4!1s0x0:0x0!8m2!3d36.725138!4d-108.192020" TargetMode="External"/><Relationship Id="rId13397" Type="http://schemas.openxmlformats.org/officeDocument/2006/relationships/hyperlink" Target="https://www.google.com/maps/@29.888462,-93.950984,450m/data=!3m1!1e3!4m5!3m4!1s0x0:0x0!8m2!3d29.888462!4d-93.950984" TargetMode="External"/><Relationship Id="rId14795" Type="http://schemas.openxmlformats.org/officeDocument/2006/relationships/hyperlink" Target="https://www.google.com/maps/@42.573400,-90.692600,450m/data=!3m1!1e3!4m5!3m4!1s0x0:0x0!8m2!3d42.573400!4d-90.692600" TargetMode="External"/><Relationship Id="rId15846" Type="http://schemas.openxmlformats.org/officeDocument/2006/relationships/hyperlink" Target="https://www.bing.com/maps?cp=32.788100~-115.248100&amp;style=o&amp;lvl=18&amp;dir=0&amp;sp=point.32.788100_-115.248100_Ormesa%20II" TargetMode="External"/><Relationship Id="rId3456" Type="http://schemas.openxmlformats.org/officeDocument/2006/relationships/hyperlink" Target="https://www.bing.com/maps?cp=40.939528~-87.154472&amp;style=o&amp;lvl=18&amp;dir=0&amp;sp=point.40.939528_-87.154472_Rensselaer%20City%20Light%20Plant" TargetMode="External"/><Relationship Id="rId4854" Type="http://schemas.openxmlformats.org/officeDocument/2006/relationships/hyperlink" Target="https://www.bing.com/maps?cp=44.134572~-70.203715&amp;style=o&amp;lvl=18&amp;dir=0&amp;sp=point.44.134572_-70.203715_Deer%20Rips" TargetMode="External"/><Relationship Id="rId5905" Type="http://schemas.openxmlformats.org/officeDocument/2006/relationships/hyperlink" Target="https://www.google.com/maps/@41.526790,-72.064935,450m/data=!3m1!1e3!4m5!3m4!1s0x0:0x0!8m2!3d41.526790!4d-72.064935" TargetMode="External"/><Relationship Id="rId14448" Type="http://schemas.openxmlformats.org/officeDocument/2006/relationships/hyperlink" Target="https://www.bing.com/maps?cp=42.180600~-71.080000&amp;style=o&amp;lvl=18&amp;dir=0&amp;sp=point.42.180600_-71.080000_Randolph%20Electric" TargetMode="External"/><Relationship Id="rId377" Type="http://schemas.openxmlformats.org/officeDocument/2006/relationships/hyperlink" Target="https://www.google.com/maps/@55.357397,-131.696960,450m/data=!3m1!1e3!4m5!3m4!1s0x0:0x0!8m2!3d55.357397!4d-131.696960" TargetMode="External"/><Relationship Id="rId2058" Type="http://schemas.openxmlformats.org/officeDocument/2006/relationships/hyperlink" Target="https://www.bing.com/maps?cp=26.068600~-80.198400&amp;style=o&amp;lvl=18&amp;dir=0&amp;sp=point.26.068600_-80.198400_Lauderdale" TargetMode="External"/><Relationship Id="rId3109" Type="http://schemas.openxmlformats.org/officeDocument/2006/relationships/hyperlink" Target="https://www.google.com/maps/@41.323700,-89.112300,450m/data=!3m1!1e3!4m5!3m4!1s0x0:0x0!8m2!3d41.323700!4d-89.112300" TargetMode="External"/><Relationship Id="rId4507" Type="http://schemas.openxmlformats.org/officeDocument/2006/relationships/hyperlink" Target="https://www.google.com/maps/@39.199200,-96.308600,450m/data=!3m1!1e3!4m5!3m4!1s0x0:0x0!8m2!3d39.199200!4d-96.308600" TargetMode="External"/><Relationship Id="rId6679" Type="http://schemas.openxmlformats.org/officeDocument/2006/relationships/hyperlink" Target="https://www.google.com/maps/@46.866900,-100.883600,450m/data=!3m1!1e3!4m5!3m4!1s0x0:0x0!8m2!3d46.866900!4d-100.883600" TargetMode="External"/><Relationship Id="rId12480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3531" Type="http://schemas.openxmlformats.org/officeDocument/2006/relationships/hyperlink" Target="https://www.google.com/maps/@36.771100,-76.301900,450m/data=!3m1!1e3!4m5!3m4!1s0x0:0x0!8m2!3d36.771100!4d-76.301900" TargetMode="External"/><Relationship Id="rId9152" Type="http://schemas.openxmlformats.org/officeDocument/2006/relationships/hyperlink" Target="https://www.bing.com/maps?cp=37.966389~-120.317777&amp;style=o&amp;lvl=18&amp;dir=0&amp;sp=point.37.966389_-120.317777_Sierra%20Pacific%20Sonora" TargetMode="External"/><Relationship Id="rId11082" Type="http://schemas.openxmlformats.org/officeDocument/2006/relationships/hyperlink" Target="https://www.bing.com/maps?cp=40.657218~-80.353929&amp;style=o&amp;lvl=18&amp;dir=0&amp;sp=point.40.657218_-80.353929_AES%20Beaver%20Valley%20Partners%20Beaver%20Valley" TargetMode="External"/><Relationship Id="rId12133" Type="http://schemas.openxmlformats.org/officeDocument/2006/relationships/hyperlink" Target="https://www.google.com/maps/@42.639944,-71.322841,450m/data=!3m1!1e3!4m5!3m4!1s0x0:0x0!8m2!3d42.639944!4d-71.322841" TargetMode="External"/><Relationship Id="rId511" Type="http://schemas.openxmlformats.org/officeDocument/2006/relationships/hyperlink" Target="https://www.google.com/maps/@33.441700,-112.158300,450m/data=!3m1!1e3!4m5!3m4!1s0x0:0x0!8m2!3d33.441700!4d-112.158300" TargetMode="External"/><Relationship Id="rId1141" Type="http://schemas.openxmlformats.org/officeDocument/2006/relationships/hyperlink" Target="https://www.google.com/maps/@37.200062,-119.306810,450m/data=!3m1!1e3!4m5!3m4!1s0x0:0x0!8m2!3d37.200062!4d-119.306810" TargetMode="External"/><Relationship Id="rId5762" Type="http://schemas.openxmlformats.org/officeDocument/2006/relationships/hyperlink" Target="https://www.bing.com/maps?cp=43.259700~-70.859700&amp;style=o&amp;lvl=18&amp;dir=0&amp;sp=point.43.259700_-70.859700_General%20Electric%20Great%20Falls%20Upper%20Hydro" TargetMode="External"/><Relationship Id="rId6813" Type="http://schemas.openxmlformats.org/officeDocument/2006/relationships/hyperlink" Target="https://www.google.com/maps/@36.020500,-78.516000,450m/data=!3m1!1e3!4m5!3m4!1s0x0:0x0!8m2!3d36.020500!4d-78.516000" TargetMode="External"/><Relationship Id="rId15356" Type="http://schemas.openxmlformats.org/officeDocument/2006/relationships/hyperlink" Target="https://www.bing.com/maps?cp=39.245833~-120.027222&amp;style=o&amp;lvl=18&amp;dir=0&amp;sp=point.39.245833_-120.027222_Kings%20Beach" TargetMode="External"/><Relationship Id="rId4364" Type="http://schemas.openxmlformats.org/officeDocument/2006/relationships/hyperlink" Target="https://www.bing.com/maps?cp=39.119400~-97.708600&amp;style=o&amp;lvl=18&amp;dir=0&amp;sp=point.39.119400_-97.708600_Minneapolis%20City%20of" TargetMode="External"/><Relationship Id="rId5415" Type="http://schemas.openxmlformats.org/officeDocument/2006/relationships/hyperlink" Target="https://www.google.com/maps/@38.638333,-77.414722,450m/data=!3m1!1e3!4m5!3m4!1s0x0:0x0!8m2!3d38.638333!4d-77.414722" TargetMode="External"/><Relationship Id="rId15009" Type="http://schemas.openxmlformats.org/officeDocument/2006/relationships/hyperlink" Target="https://www.google.com/maps/@64.744170,-156.873600,450m/data=!3m1!1e3!4m5!3m4!1s0x0:0x0!8m2!3d64.744170!4d-156.873600" TargetMode="External"/><Relationship Id="rId4017" Type="http://schemas.openxmlformats.org/officeDocument/2006/relationships/hyperlink" Target="https://www.google.com/maps/@37.072616,-94.698704,450m/data=!3m1!1e3!4m5!3m4!1s0x0:0x0!8m2!3d37.072616!4d-94.698704" TargetMode="External"/><Relationship Id="rId7587" Type="http://schemas.openxmlformats.org/officeDocument/2006/relationships/hyperlink" Target="https://www.google.com/maps/@66.837778,-162.556944,450m/data=!3m1!1e3!4m5!3m4!1s0x0:0x0!8m2!3d66.837778!4d-162.556944" TargetMode="External"/><Relationship Id="rId8638" Type="http://schemas.openxmlformats.org/officeDocument/2006/relationships/hyperlink" Target="https://www.bing.com/maps?cp=39.393900~-119.753700&amp;style=o&amp;lvl=18&amp;dir=0&amp;sp=point.39.393900_-119.753700_Steamboat%201A%20Power%20Plant" TargetMode="External"/><Relationship Id="rId8985" Type="http://schemas.openxmlformats.org/officeDocument/2006/relationships/hyperlink" Target="https://www.google.com/maps/@38.636100,-83.693900,450m/data=!3m1!1e3!4m5!3m4!1s0x0:0x0!8m2!3d38.636100!4d-83.693900" TargetMode="External"/><Relationship Id="rId11966" Type="http://schemas.openxmlformats.org/officeDocument/2006/relationships/hyperlink" Target="https://www.bing.com/maps?cp=45.647372~-68.706859&amp;style=o&amp;lvl=18&amp;dir=0&amp;sp=point.45.647372_-68.706859_Millinocket%20Mill" TargetMode="External"/><Relationship Id="rId6189" Type="http://schemas.openxmlformats.org/officeDocument/2006/relationships/hyperlink" Target="https://www.google.com/maps/@36.117200,-84.031700,450m/data=!3m1!1e3!4m5!3m4!1s0x0:0x0!8m2!3d36.117200!4d-84.031700" TargetMode="External"/><Relationship Id="rId10568" Type="http://schemas.openxmlformats.org/officeDocument/2006/relationships/hyperlink" Target="https://www.bing.com/maps?cp=38.831100~-90.011900&amp;style=o&amp;lvl=18&amp;dir=0&amp;sp=point.38.831100_-90.011900_Roxana%20Resource%20Recovery" TargetMode="External"/><Relationship Id="rId11619" Type="http://schemas.openxmlformats.org/officeDocument/2006/relationships/hyperlink" Target="https://www.google.com/maps/@33.824700,-116.510600,450m/data=!3m1!1e3!4m5!3m4!1s0x0:0x0!8m2!3d33.824700!4d-116.510600" TargetMode="External"/><Relationship Id="rId13041" Type="http://schemas.openxmlformats.org/officeDocument/2006/relationships/hyperlink" Target="https://www.google.com/maps/@44.916700,-68.633300,450m/data=!3m1!1e3!4m5!3m4!1s0x0:0x0!8m2!3d44.916700!4d-68.633300" TargetMode="External"/><Relationship Id="rId2799" Type="http://schemas.openxmlformats.org/officeDocument/2006/relationships/hyperlink" Target="https://www.google.com/maps/@42.536750,-111.793967,450m/data=!3m1!1e3!4m5!3m4!1s0x0:0x0!8m2!3d42.536750!4d-111.793967" TargetMode="External"/><Relationship Id="rId3100" Type="http://schemas.openxmlformats.org/officeDocument/2006/relationships/hyperlink" Target="https://www.bing.com/maps?cp=39.392138~-87.685130&amp;style=o&amp;lvl=18&amp;dir=0&amp;sp=point.39.392138_-87.685130_Marshall%20(IL)" TargetMode="External"/><Relationship Id="rId6670" Type="http://schemas.openxmlformats.org/officeDocument/2006/relationships/hyperlink" Target="https://www.bing.com/maps?cp=38.193441~-95.749953&amp;style=o&amp;lvl=18&amp;dir=0&amp;sp=point.38.193441_-95.749953_Burlington%20(KS)" TargetMode="External"/><Relationship Id="rId7721" Type="http://schemas.openxmlformats.org/officeDocument/2006/relationships/hyperlink" Target="https://www.google.com/maps/@33.915023,-116.555064,450m/data=!3m1!1e3!4m5!3m4!1s0x0:0x0!8m2!3d33.915023!4d-116.555064" TargetMode="External"/><Relationship Id="rId10702" Type="http://schemas.openxmlformats.org/officeDocument/2006/relationships/hyperlink" Target="https://www.bing.com/maps?cp=33.244404~-79.990909&amp;style=o&amp;lvl=18&amp;dir=0&amp;sp=point.33.244404_-79.990909_Jefferies" TargetMode="External"/><Relationship Id="rId5272" Type="http://schemas.openxmlformats.org/officeDocument/2006/relationships/hyperlink" Target="https://www.bing.com/maps?cp=45.401930~-91.840382&amp;style=o&amp;lvl=18&amp;dir=0&amp;sp=point.45.401930_-91.840382_Barron" TargetMode="External"/><Relationship Id="rId6323" Type="http://schemas.openxmlformats.org/officeDocument/2006/relationships/hyperlink" Target="https://www.google.com/maps/@32.714400,-115.535600,450m/data=!3m1!1e3!4m5!3m4!1s0x0:0x0!8m2!3d32.714400!4d-115.535600" TargetMode="External"/><Relationship Id="rId9893" Type="http://schemas.openxmlformats.org/officeDocument/2006/relationships/hyperlink" Target="https://www.google.com/maps/@28.903863,-81.332329,450m/data=!3m1!1e3!4m5!3m4!1s0x0:0x0!8m2!3d28.903863!4d-81.332329" TargetMode="External"/><Relationship Id="rId1882" Type="http://schemas.openxmlformats.org/officeDocument/2006/relationships/hyperlink" Target="https://www.bing.com/maps?cp=42.610683~-72.471643&amp;style=o&amp;lvl=18&amp;dir=0&amp;sp=point.42.610683_-72.471643_Northfield%20Mountain" TargetMode="External"/><Relationship Id="rId8495" Type="http://schemas.openxmlformats.org/officeDocument/2006/relationships/hyperlink" Target="https://www.google.com/maps/@37.788310,-84.712570,450m/data=!3m1!1e3!4m5!3m4!1s0x0:0x0!8m2!3d37.788310!4d-84.712570" TargetMode="External"/><Relationship Id="rId9546" Type="http://schemas.openxmlformats.org/officeDocument/2006/relationships/hyperlink" Target="https://www.bing.com/maps?cp=34.833200~-92.157103&amp;style=o&amp;lvl=18&amp;dir=0&amp;sp=point.34.833200_-92.157103_Two%20Pine%20Landfill%20Gas%20Recovery" TargetMode="External"/><Relationship Id="rId11476" Type="http://schemas.openxmlformats.org/officeDocument/2006/relationships/hyperlink" Target="https://www.bing.com/maps?cp=37.072616~-94.698704&amp;style=o&amp;lvl=18&amp;dir=0&amp;sp=point.37.072616_-94.698704_Riverton" TargetMode="External"/><Relationship Id="rId12874" Type="http://schemas.openxmlformats.org/officeDocument/2006/relationships/hyperlink" Target="https://www.bing.com/maps?cp=28.289436~-81.407908&amp;style=o&amp;lvl=18&amp;dir=0&amp;sp=point.28.289436_-81.407908_Hansel" TargetMode="External"/><Relationship Id="rId13925" Type="http://schemas.openxmlformats.org/officeDocument/2006/relationships/hyperlink" Target="https://www.google.com/maps/@48.094900,-123.557400,450m/data=!3m1!1e3!4m5!3m4!1s0x0:0x0!8m2!3d48.094900!4d-123.557400" TargetMode="External"/><Relationship Id="rId1535" Type="http://schemas.openxmlformats.org/officeDocument/2006/relationships/hyperlink" Target="https://www.google.com/maps/@37.695994,-120.420152,450m/data=!3m1!1e3!4m5!3m4!1s0x0:0x0!8m2!3d37.695994!4d-120.420152" TargetMode="External"/><Relationship Id="rId2933" Type="http://schemas.openxmlformats.org/officeDocument/2006/relationships/hyperlink" Target="https://www.google.com/maps/@41.509959,-90.534021,450m/data=!3m1!1e3!4m5!3m4!1s0x0:0x0!8m2!3d41.509959!4d-90.534021" TargetMode="External"/><Relationship Id="rId7097" Type="http://schemas.openxmlformats.org/officeDocument/2006/relationships/hyperlink" Target="https://www.google.com/maps/@62.956990,-155.594997,450m/data=!3m1!1e3!4m5!3m4!1s0x0:0x0!8m2!3d62.956990!4d-155.594997" TargetMode="External"/><Relationship Id="rId8148" Type="http://schemas.openxmlformats.org/officeDocument/2006/relationships/hyperlink" Target="https://www.bing.com/maps?cp=27.832222~-97.440278&amp;style=o&amp;lvl=18&amp;dir=0&amp;sp=point.27.832222_-97.440278_Harbor%20Wind%20LLC" TargetMode="External"/><Relationship Id="rId10078" Type="http://schemas.openxmlformats.org/officeDocument/2006/relationships/hyperlink" Target="https://www.bing.com/maps?cp=35.940800~-99.303300&amp;style=o&amp;lvl=18&amp;dir=0&amp;sp=point.35.940800_-99.303300_Nine%20Mile%20Gas%20Processing%20Plant" TargetMode="External"/><Relationship Id="rId11129" Type="http://schemas.openxmlformats.org/officeDocument/2006/relationships/hyperlink" Target="https://www.google.com/maps/@44.810800,-93.250100,450m/data=!3m1!1e3!4m5!3m4!1s0x0:0x0!8m2!3d44.810800!4d-93.250100" TargetMode="External"/><Relationship Id="rId12527" Type="http://schemas.openxmlformats.org/officeDocument/2006/relationships/hyperlink" Target="https://www.google.com/maps/@30.862500,-83.289400,450m/data=!3m1!1e3!4m5!3m4!1s0x0:0x0!8m2!3d30.862500!4d-83.289400" TargetMode="External"/><Relationship Id="rId15000" Type="http://schemas.openxmlformats.org/officeDocument/2006/relationships/hyperlink" Target="https://www.bing.com/maps?cp=31.773333~-93.085278&amp;style=o&amp;lvl=18&amp;dir=0&amp;sp=point.31.773333_-93.085278_Natchitoches" TargetMode="External"/><Relationship Id="rId905" Type="http://schemas.openxmlformats.org/officeDocument/2006/relationships/hyperlink" Target="https://www.google.com/maps/@40.741500,-124.210300,450m/data=!3m1!1e3!4m5!3m4!1s0x0:0x0!8m2!3d40.741500!4d-124.210300" TargetMode="External"/><Relationship Id="rId14699" Type="http://schemas.openxmlformats.org/officeDocument/2006/relationships/hyperlink" Target="https://www.google.com/maps/@39.393900,-119.753700,450m/data=!3m1!1e3!4m5!3m4!1s0x0:0x0!8m2!3d39.393900!4d-119.753700" TargetMode="External"/><Relationship Id="rId4758" Type="http://schemas.openxmlformats.org/officeDocument/2006/relationships/hyperlink" Target="https://www.bing.com/maps?cp=29.947200~-90.145800&amp;style=o&amp;lvl=18&amp;dir=0&amp;sp=point.29.947200_-90.145800_Nine%20Mile%20Point" TargetMode="External"/><Relationship Id="rId5809" Type="http://schemas.openxmlformats.org/officeDocument/2006/relationships/hyperlink" Target="https://www.google.com/maps/@34.145000,-118.390833,450m/data=!3m1!1e3!4m5!3m4!1s0x0:0x0!8m2!3d34.145000!4d-118.390833" TargetMode="External"/><Relationship Id="rId6180" Type="http://schemas.openxmlformats.org/officeDocument/2006/relationships/hyperlink" Target="https://www.bing.com/maps?cp=34.166100~-102.411400&amp;style=o&amp;lvl=18&amp;dir=0&amp;sp=point.34.166100_-102.411400_Plant%20X" TargetMode="External"/><Relationship Id="rId11610" Type="http://schemas.openxmlformats.org/officeDocument/2006/relationships/hyperlink" Target="https://www.bing.com/maps?cp=44.200020~-88.458171&amp;style=o&amp;lvl=18&amp;dir=0&amp;sp=point.44.200020_-88.458171_Menasha" TargetMode="External"/><Relationship Id="rId7231" Type="http://schemas.openxmlformats.org/officeDocument/2006/relationships/hyperlink" Target="https://www.google.com/maps/@28.770601,-81.353336,450m/data=!3m1!1e3!4m5!3m4!1s0x0:0x0!8m2!3d28.770601!4d-81.353336" TargetMode="External"/><Relationship Id="rId10212" Type="http://schemas.openxmlformats.org/officeDocument/2006/relationships/hyperlink" Target="https://www.bing.com/maps?cp=32.779730~-117.006397&amp;style=o&amp;lvl=18&amp;dir=0&amp;sp=point.32.779730_-117.006397_Grossmont%20Hospital" TargetMode="External"/><Relationship Id="rId13782" Type="http://schemas.openxmlformats.org/officeDocument/2006/relationships/hyperlink" Target="https://www.bing.com/maps?cp=34.587538~-78.975520&amp;style=o&amp;lvl=18&amp;dir=0&amp;sp=point.34.587538_-78.975520_W%20H%20Weatherspoon" TargetMode="External"/><Relationship Id="rId14833" Type="http://schemas.openxmlformats.org/officeDocument/2006/relationships/hyperlink" Target="https://www.google.com/maps/@32.668889,-86.720000,450m/data=!3m1!1e3!4m5!3m4!1s0x0:0x0!8m2!3d32.668889!4d-86.720000" TargetMode="External"/><Relationship Id="rId2790" Type="http://schemas.openxmlformats.org/officeDocument/2006/relationships/hyperlink" Target="https://www.bing.com/maps?cp=42.864267~-114.885542&amp;style=o&amp;lvl=18&amp;dir=0&amp;sp=point.42.864267_-114.885542_Upper%20Malad" TargetMode="External"/><Relationship Id="rId3841" Type="http://schemas.openxmlformats.org/officeDocument/2006/relationships/hyperlink" Target="https://www.google.com/maps/@43.068900,-92.320100,450m/data=!3m1!1e3!4m5!3m4!1s0x0:0x0!8m2!3d43.068900!4d-92.320100" TargetMode="External"/><Relationship Id="rId12384" Type="http://schemas.openxmlformats.org/officeDocument/2006/relationships/hyperlink" Target="https://www.bing.com/maps?cp=37.241900~-98.233600&amp;style=o&amp;lvl=18&amp;dir=0&amp;sp=point.37.241900_-98.233600_Attica" TargetMode="External"/><Relationship Id="rId13435" Type="http://schemas.openxmlformats.org/officeDocument/2006/relationships/hyperlink" Target="https://www.google.com/maps/@56.962983,-133.922557,450m/data=!3m1!1e3!4m5!3m4!1s0x0:0x0!8m2!3d56.962983!4d-133.922557" TargetMode="External"/><Relationship Id="rId762" Type="http://schemas.openxmlformats.org/officeDocument/2006/relationships/hyperlink" Target="https://www.bing.com/maps?cp=36.385800~-90.186700&amp;style=o&amp;lvl=18&amp;dir=0&amp;sp=point.36.385800_-90.186700_Municipal%20Light" TargetMode="External"/><Relationship Id="rId1392" Type="http://schemas.openxmlformats.org/officeDocument/2006/relationships/hyperlink" Target="https://www.bing.com/maps?cp=33.918151~-118.427648&amp;style=o&amp;lvl=18&amp;dir=0&amp;sp=point.33.918151_-118.427648_Scattergood" TargetMode="External"/><Relationship Id="rId2443" Type="http://schemas.openxmlformats.org/officeDocument/2006/relationships/hyperlink" Target="https://www.google.com/maps/@33.320700,-83.841400,450m/data=!3m1!1e3!4m5!3m4!1s0x0:0x0!8m2!3d33.320700!4d-83.841400" TargetMode="External"/><Relationship Id="rId9056" Type="http://schemas.openxmlformats.org/officeDocument/2006/relationships/hyperlink" Target="https://www.bing.com/maps?cp=34.559200~-80.891700&amp;style=o&amp;lvl=18&amp;dir=0&amp;sp=point.34.559200_-80.891700_Great%20Falls%20(SC)" TargetMode="External"/><Relationship Id="rId12037" Type="http://schemas.openxmlformats.org/officeDocument/2006/relationships/hyperlink" Target="https://www.google.com/maps/@37.494400,-122.169400,450m/data=!3m1!1e3!4m5!3m4!1s0x0:0x0!8m2!3d37.494400!4d-122.169400" TargetMode="External"/><Relationship Id="rId415" Type="http://schemas.openxmlformats.org/officeDocument/2006/relationships/hyperlink" Target="https://www.google.com/maps/@56.811040,-132.957091,450m/data=!3m1!1e3!4m5!3m4!1s0x0:0x0!8m2!3d56.811040!4d-132.957091" TargetMode="External"/><Relationship Id="rId1045" Type="http://schemas.openxmlformats.org/officeDocument/2006/relationships/hyperlink" Target="https://www.google.com/maps/@38.777000,-122.745000,450m/data=!3m1!1e3!4m5!3m4!1s0x0:0x0!8m2!3d38.777000!4d-122.745000" TargetMode="External"/><Relationship Id="rId5666" Type="http://schemas.openxmlformats.org/officeDocument/2006/relationships/hyperlink" Target="https://www.bing.com/maps?cp=34.131111~-117.421666&amp;style=o&amp;lvl=18&amp;dir=0&amp;sp=point.34.131111_-117.421666_Solar%20Photovoltaic%20Project" TargetMode="External"/><Relationship Id="rId4268" Type="http://schemas.openxmlformats.org/officeDocument/2006/relationships/hyperlink" Target="https://www.bing.com/maps?cp=37.923076~-95.425572&amp;style=o&amp;lvl=18&amp;dir=0&amp;sp=point.37.923076_-95.425572_Iola" TargetMode="External"/><Relationship Id="rId5319" Type="http://schemas.openxmlformats.org/officeDocument/2006/relationships/hyperlink" Target="https://www.google.com/maps/@37.438300,-122.109400,450m/data=!3m1!1e3!4m5!3m4!1s0x0:0x0!8m2!3d37.438300!4d-122.109400" TargetMode="External"/><Relationship Id="rId6717" Type="http://schemas.openxmlformats.org/officeDocument/2006/relationships/hyperlink" Target="https://www.google.com/maps/@41.748669,-71.106469,450m/data=!3m1!1e3!4m5!3m4!1s0x0:0x0!8m2!3d41.748669!4d-71.106469" TargetMode="External"/><Relationship Id="rId8889" Type="http://schemas.openxmlformats.org/officeDocument/2006/relationships/hyperlink" Target="https://www.google.com/maps/@42.594830,-114.435295,450m/data=!3m1!1e3!4m5!3m4!1s0x0:0x0!8m2!3d42.594830!4d-114.435295" TargetMode="External"/><Relationship Id="rId11120" Type="http://schemas.openxmlformats.org/officeDocument/2006/relationships/hyperlink" Target="https://www.bing.com/maps?cp=41.633400~-88.062900&amp;style=o&amp;lvl=18&amp;dir=0&amp;sp=point.41.633400_-88.062900_Will%20County" TargetMode="External"/><Relationship Id="rId14690" Type="http://schemas.openxmlformats.org/officeDocument/2006/relationships/hyperlink" Target="https://www.bing.com/maps?cp=39.393900~-119.753700&amp;style=o&amp;lvl=18&amp;dir=0&amp;sp=point.39.393900_-119.753700_Steamboat%201" TargetMode="External"/><Relationship Id="rId15741" Type="http://schemas.openxmlformats.org/officeDocument/2006/relationships/hyperlink" Target="https://www.google.com/maps/@37.603056,-99.293889,450m/data=!3m1!1e3!4m5!3m4!1s0x0:0x0!8m2!3d37.603056!4d-99.293889" TargetMode="External"/><Relationship Id="rId1929" Type="http://schemas.openxmlformats.org/officeDocument/2006/relationships/hyperlink" Target="https://www.google.com/maps/@41.957272,-73.369297,450m/data=!3m1!1e3!4m5!3m4!1s0x0:0x0!8m2!3d41.957272!4d-73.369297" TargetMode="External"/><Relationship Id="rId5800" Type="http://schemas.openxmlformats.org/officeDocument/2006/relationships/hyperlink" Target="https://www.bing.com/maps?cp=34.043056~-117.098889&amp;style=o&amp;lvl=18&amp;dir=0&amp;sp=point.34.043056_-117.098889_Crafton%20Hills%20College%20Solar%20Farm" TargetMode="External"/><Relationship Id="rId13292" Type="http://schemas.openxmlformats.org/officeDocument/2006/relationships/hyperlink" Target="https://www.bing.com/maps?cp=33.290600~-81.683100&amp;style=o&amp;lvl=18&amp;dir=0&amp;sp=point.33.290600_-81.683100_US%20DOE%20Savannah%20River%20Site%20(D%20Area)" TargetMode="External"/><Relationship Id="rId14343" Type="http://schemas.openxmlformats.org/officeDocument/2006/relationships/hyperlink" Target="https://www.google.com/maps/@40.771111,-111.839167,450m/data=!3m1!1e3!4m5!3m4!1s0x0:0x0!8m2!3d40.771111!4d-111.839167" TargetMode="External"/><Relationship Id="rId3351" Type="http://schemas.openxmlformats.org/officeDocument/2006/relationships/hyperlink" Target="https://www.google.com/maps/@39.763100,-86.166700,450m/data=!3m1!1e3!4m5!3m4!1s0x0:0x0!8m2!3d39.763100!4d-86.166700" TargetMode="External"/><Relationship Id="rId4402" Type="http://schemas.openxmlformats.org/officeDocument/2006/relationships/hyperlink" Target="https://www.bing.com/maps?cp=39.441979~-98.690296&amp;style=o&amp;lvl=18&amp;dir=0&amp;sp=point.39.441979_-98.690296_Osborne" TargetMode="External"/><Relationship Id="rId7972" Type="http://schemas.openxmlformats.org/officeDocument/2006/relationships/hyperlink" Target="https://www.bing.com/maps?cp=36.904700~-111.388600&amp;style=o&amp;lvl=18&amp;dir=0&amp;sp=point.36.904700_-111.388600_Navajo" TargetMode="External"/><Relationship Id="rId272" Type="http://schemas.openxmlformats.org/officeDocument/2006/relationships/hyperlink" Target="https://www.bing.com/maps?cp=58.310700~-134.417400&amp;style=o&amp;lvl=18&amp;dir=0&amp;sp=point.58.310700_-134.417400_Gold%20Creek" TargetMode="External"/><Relationship Id="rId3004" Type="http://schemas.openxmlformats.org/officeDocument/2006/relationships/hyperlink" Target="https://www.bing.com/maps?cp=38.096700~-88.163100&amp;style=o&amp;lvl=18&amp;dir=0&amp;sp=point.38.096700_-88.163100_Carmi" TargetMode="External"/><Relationship Id="rId6574" Type="http://schemas.openxmlformats.org/officeDocument/2006/relationships/hyperlink" Target="https://www.bing.com/maps?cp=42.491467~-79.346631&amp;style=o&amp;lvl=18&amp;dir=0&amp;sp=point.42.491467_-79.346631_Dunkirk%20Generating%20Plant" TargetMode="External"/><Relationship Id="rId7625" Type="http://schemas.openxmlformats.org/officeDocument/2006/relationships/hyperlink" Target="https://www.google.com/maps/@43.217222,-89.479167,450m/data=!3m1!1e3!4m5!3m4!1s0x0:0x0!8m2!3d43.217222!4d-89.479167" TargetMode="External"/><Relationship Id="rId10953" Type="http://schemas.openxmlformats.org/officeDocument/2006/relationships/hyperlink" Target="https://www.google.com/maps/@44.540000,-88.008600,450m/data=!3m1!1e3!4m5!3m4!1s0x0:0x0!8m2!3d44.540000!4d-88.008600" TargetMode="External"/><Relationship Id="rId16168" Type="http://schemas.openxmlformats.org/officeDocument/2006/relationships/hyperlink" Target="https://www.bing.com/maps?cp=44.095876~-70.219009&amp;style=o&amp;lvl=18&amp;dir=0&amp;sp=point.44.095876_-70.219009_Bates%20Mill%20Upper" TargetMode="External"/><Relationship Id="rId5176" Type="http://schemas.openxmlformats.org/officeDocument/2006/relationships/hyperlink" Target="https://www.bing.com/maps?cp=60.789700~-161.787778&amp;style=o&amp;lvl=18&amp;dir=0&amp;sp=point.60.789700_-161.787778_Bethel" TargetMode="External"/><Relationship Id="rId6227" Type="http://schemas.openxmlformats.org/officeDocument/2006/relationships/hyperlink" Target="https://www.google.com/maps/@40.997500,-80.520800,450m/data=!3m1!1e3!4m5!3m4!1s0x0:0x0!8m2!3d40.997500!4d-80.520800" TargetMode="External"/><Relationship Id="rId9797" Type="http://schemas.openxmlformats.org/officeDocument/2006/relationships/hyperlink" Target="https://www.google.com/maps/@26.696700,-81.783100,450m/data=!3m1!1e3!4m5!3m4!1s0x0:0x0!8m2!3d26.696700!4d-81.783100" TargetMode="External"/><Relationship Id="rId10606" Type="http://schemas.openxmlformats.org/officeDocument/2006/relationships/hyperlink" Target="https://www.bing.com/maps?cp=42.756944~-114.221944&amp;style=o&amp;lvl=18&amp;dir=0&amp;sp=point.42.756944_-114.221944_IDE%201%20LLC" TargetMode="External"/><Relationship Id="rId8399" Type="http://schemas.openxmlformats.org/officeDocument/2006/relationships/hyperlink" Target="https://www.google.com/maps/@43.045300,-89.253900,450m/data=!3m1!1e3!4m5!3m4!1s0x0:0x0!8m2!3d43.045300!4d-89.253900" TargetMode="External"/><Relationship Id="rId12778" Type="http://schemas.openxmlformats.org/officeDocument/2006/relationships/hyperlink" Target="https://www.bing.com/maps?cp=39.941900~-75.188300&amp;style=o&amp;lvl=18&amp;dir=0&amp;sp=point.39.941900_-75.188300_Schuylkill%20Generating%20Station" TargetMode="External"/><Relationship Id="rId13829" Type="http://schemas.openxmlformats.org/officeDocument/2006/relationships/hyperlink" Target="https://www.google.com/maps/@42.452800,-71.089400,450m/data=!3m1!1e3!4m5!3m4!1s0x0:0x0!8m2!3d42.452800!4d-71.089400" TargetMode="External"/><Relationship Id="rId1786" Type="http://schemas.openxmlformats.org/officeDocument/2006/relationships/hyperlink" Target="https://www.bing.com/maps?cp=39.878805~-106.332725&amp;style=o&amp;lvl=18&amp;dir=0&amp;sp=point.39.878805_-106.332725_Green%20Mountain" TargetMode="External"/><Relationship Id="rId2837" Type="http://schemas.openxmlformats.org/officeDocument/2006/relationships/hyperlink" Target="https://www.google.com/maps/@46.514300,-116.297700,450m/data=!3m1!1e3!4m5!3m4!1s0x0:0x0!8m2!3d46.514300!4d-116.297700" TargetMode="External"/><Relationship Id="rId15251" Type="http://schemas.openxmlformats.org/officeDocument/2006/relationships/hyperlink" Target="https://www.google.com/maps/@27.448611,-80.338611,450m/data=!3m1!1e3!4m5!3m4!1s0x0:0x0!8m2!3d27.448611!4d-80.338611" TargetMode="External"/><Relationship Id="rId809" Type="http://schemas.openxmlformats.org/officeDocument/2006/relationships/hyperlink" Target="https://www.google.com/maps/@33.564800,-92.791700,450m/data=!3m1!1e3!4m5!3m4!1s0x0:0x0!8m2!3d33.564800!4d-92.791700" TargetMode="External"/><Relationship Id="rId1439" Type="http://schemas.openxmlformats.org/officeDocument/2006/relationships/hyperlink" Target="https://www.google.com/maps/@37.876111,-120.605000,450m/data=!3m1!1e3!4m5!3m4!1s0x0:0x0!8m2!3d37.876111!4d-120.605000" TargetMode="External"/><Relationship Id="rId5310" Type="http://schemas.openxmlformats.org/officeDocument/2006/relationships/hyperlink" Target="https://www.bing.com/maps?cp=42.159595~-72.582790&amp;style=o&amp;lvl=18&amp;dir=0&amp;sp=point.42.159595_-72.582790_Chicopee%20Hydroelectric%20Station" TargetMode="External"/><Relationship Id="rId8880" Type="http://schemas.openxmlformats.org/officeDocument/2006/relationships/hyperlink" Target="https://www.bing.com/maps?cp=42.594830~-114.435295&amp;style=o&amp;lvl=18&amp;dir=0&amp;sp=point.42.594830_-114.435295_K%20W%20Company" TargetMode="External"/><Relationship Id="rId9931" Type="http://schemas.openxmlformats.org/officeDocument/2006/relationships/hyperlink" Target="https://www.google.com/maps/@33.537922,-117.705850,450m/data=!3m1!1e3!4m5!3m4!1s0x0:0x0!8m2!3d33.537922!4d-117.705850" TargetMode="External"/><Relationship Id="rId11861" Type="http://schemas.openxmlformats.org/officeDocument/2006/relationships/hyperlink" Target="https://www.google.com/maps/@29.021900,-80.964400,450m/data=!3m1!1e3!4m5!3m4!1s0x0:0x0!8m2!3d29.021900!4d-80.964400" TargetMode="External"/><Relationship Id="rId12912" Type="http://schemas.openxmlformats.org/officeDocument/2006/relationships/hyperlink" Target="https://www.bing.com/maps?cp=35.713300~-80.376700&amp;style=o&amp;lvl=18&amp;dir=0&amp;sp=point.35.713300_-80.376700_Buck" TargetMode="External"/><Relationship Id="rId1920" Type="http://schemas.openxmlformats.org/officeDocument/2006/relationships/hyperlink" Target="https://www.bing.com/maps?cp=41.555425~-72.041829&amp;style=o&amp;lvl=18&amp;dir=0&amp;sp=point.41.555425_-72.041829_Tunnel" TargetMode="External"/><Relationship Id="rId7482" Type="http://schemas.openxmlformats.org/officeDocument/2006/relationships/hyperlink" Target="https://www.bing.com/maps?cp=38.380709~-88.366006&amp;style=o&amp;lvl=18&amp;dir=0&amp;sp=point.38.380709_-88.366006_Fairfield" TargetMode="External"/><Relationship Id="rId8533" Type="http://schemas.openxmlformats.org/officeDocument/2006/relationships/hyperlink" Target="https://www.google.com/maps/@29.824700,-94.919700,450m/data=!3m1!1e3!4m5!3m4!1s0x0:0x0!8m2!3d29.824700!4d-94.919700" TargetMode="External"/><Relationship Id="rId10463" Type="http://schemas.openxmlformats.org/officeDocument/2006/relationships/hyperlink" Target="https://www.google.com/maps/@45.287900,-122.962700,450m/data=!3m1!1e3!4m5!3m4!1s0x0:0x0!8m2!3d45.287900!4d-122.962700" TargetMode="External"/><Relationship Id="rId11514" Type="http://schemas.openxmlformats.org/officeDocument/2006/relationships/hyperlink" Target="https://www.bing.com/maps?cp=41.624200~-72.041667&amp;style=o&amp;lvl=18&amp;dir=0&amp;sp=point.41.624200_-72.041667_Versailles%20Mill" TargetMode="External"/><Relationship Id="rId6084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35" Type="http://schemas.openxmlformats.org/officeDocument/2006/relationships/hyperlink" Target="https://www.google.com/maps/@41.861531,-71.406856,450m/data=!3m1!1e3!4m5!3m4!1s0x0:0x0!8m2!3d41.861531!4d-71.406856" TargetMode="External"/><Relationship Id="rId10116" Type="http://schemas.openxmlformats.org/officeDocument/2006/relationships/hyperlink" Target="https://www.bing.com/maps?cp=40.679853~-78.233464&amp;style=o&amp;lvl=18&amp;dir=0&amp;sp=point.40.679853_-78.233464_American%20Eagle%20Paper%20Mills" TargetMode="External"/><Relationship Id="rId13686" Type="http://schemas.openxmlformats.org/officeDocument/2006/relationships/hyperlink" Target="https://www.bing.com/maps?cp=34.073206~-117.512842&amp;style=o&amp;lvl=18&amp;dir=0&amp;sp=point.34.073206_-117.512842_Solar%20Photovoltaic%20Project" TargetMode="External"/><Relationship Id="rId2694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3745" Type="http://schemas.openxmlformats.org/officeDocument/2006/relationships/hyperlink" Target="https://www.google.com/maps/@41.906700,-95.034700,450m/data=!3m1!1e3!4m5!3m4!1s0x0:0x0!8m2!3d41.906700!4d-95.034700" TargetMode="External"/><Relationship Id="rId12288" Type="http://schemas.openxmlformats.org/officeDocument/2006/relationships/hyperlink" Target="https://www.bing.com/maps?cp=34.462900~-90.598700&amp;style=o&amp;lvl=18&amp;dir=0&amp;sp=point.34.462900_-90.598700_Robert%20E%20Ritchie" TargetMode="External"/><Relationship Id="rId13339" Type="http://schemas.openxmlformats.org/officeDocument/2006/relationships/hyperlink" Target="https://www.google.com/maps/@44.308333,-91.911111,450m/data=!3m1!1e3!4m5!3m4!1s0x0:0x0!8m2!3d44.308333!4d-91.911111" TargetMode="External"/><Relationship Id="rId14737" Type="http://schemas.openxmlformats.org/officeDocument/2006/relationships/hyperlink" Target="https://www.google.com/maps/@30.153889,-95.441389,450m/data=!3m1!1e3!4m5!3m4!1s0x0:0x0!8m2!3d30.153889!4d-95.441389" TargetMode="External"/><Relationship Id="rId666" Type="http://schemas.openxmlformats.org/officeDocument/2006/relationships/hyperlink" Target="https://www.bing.com/maps?cp=36.936614~-111.483872&amp;style=o&amp;lvl=18&amp;dir=0&amp;sp=point.36.936614_-111.483872_Glen%20Canyon%20Dam" TargetMode="External"/><Relationship Id="rId1296" Type="http://schemas.openxmlformats.org/officeDocument/2006/relationships/hyperlink" Target="https://www.bing.com/maps?cp=32.802222~-115.540000&amp;style=o&amp;lvl=18&amp;dir=0&amp;sp=point.32.802222_-115.540000_El%20Centro%20Hybrid" TargetMode="External"/><Relationship Id="rId2347" Type="http://schemas.openxmlformats.org/officeDocument/2006/relationships/hyperlink" Target="https://www.google.com/maps/@30.708571,-84.863869,450m/data=!3m1!1e3!4m5!3m4!1s0x0:0x0!8m2!3d30.708571!4d-84.863869" TargetMode="External"/><Relationship Id="rId319" Type="http://schemas.openxmlformats.org/officeDocument/2006/relationships/hyperlink" Target="https://www.google.com/maps/@59.454500,-135.313100,450m/data=!3m1!1e3!4m5!3m4!1s0x0:0x0!8m2!3d59.454500!4d-135.313100" TargetMode="External"/><Relationship Id="rId6968" Type="http://schemas.openxmlformats.org/officeDocument/2006/relationships/hyperlink" Target="https://www.bing.com/maps?cp=64.505331~-165.429814&amp;style=o&amp;lvl=18&amp;dir=0&amp;sp=point.64.505331_-165.429814_Snake%20River" TargetMode="External"/><Relationship Id="rId8390" Type="http://schemas.openxmlformats.org/officeDocument/2006/relationships/hyperlink" Target="https://www.bing.com/maps?cp=30.884700~-101.920800&amp;style=o&amp;lvl=18&amp;dir=0&amp;sp=point.30.884700_-101.920800_Yates%20Gas%20Plant" TargetMode="External"/><Relationship Id="rId13820" Type="http://schemas.openxmlformats.org/officeDocument/2006/relationships/hyperlink" Target="https://www.bing.com/maps?cp=39.409800~-84.554300&amp;style=o&amp;lvl=18&amp;dir=0&amp;sp=point.39.409800_-84.554300_Hamilton%20(OH)" TargetMode="External"/><Relationship Id="rId8043" Type="http://schemas.openxmlformats.org/officeDocument/2006/relationships/hyperlink" Target="https://www.google.com/maps/@45.555833,-122.494722,450m/data=!3m1!1e3!4m5!3m4!1s0x0:0x0!8m2!3d45.555833!4d-122.494722" TargetMode="External"/><Relationship Id="rId9441" Type="http://schemas.openxmlformats.org/officeDocument/2006/relationships/hyperlink" Target="https://www.google.com/maps/@43.672800,-94.707500,450m/data=!3m1!1e3!4m5!3m4!1s0x0:0x0!8m2!3d43.672800!4d-94.707500" TargetMode="External"/><Relationship Id="rId11371" Type="http://schemas.openxmlformats.org/officeDocument/2006/relationships/hyperlink" Target="https://www.google.com/maps/@29.096900,-81.068900,450m/data=!3m1!1e3!4m5!3m4!1s0x0:0x0!8m2!3d29.096900!4d-81.068900" TargetMode="External"/><Relationship Id="rId12422" Type="http://schemas.openxmlformats.org/officeDocument/2006/relationships/hyperlink" Target="https://www.bing.com/maps?cp=35.360000~-80.974200&amp;style=o&amp;lvl=18&amp;dir=0&amp;sp=point.35.360000_-80.974200_Riverbend" TargetMode="External"/><Relationship Id="rId15992" Type="http://schemas.openxmlformats.org/officeDocument/2006/relationships/hyperlink" Target="https://www.bing.com/maps?cp=34.116944~-99.341944&amp;style=o&amp;lvl=18&amp;dir=0&amp;sp=point.34.116944_-99.341944_Vernon" TargetMode="External"/><Relationship Id="rId800" Type="http://schemas.openxmlformats.org/officeDocument/2006/relationships/hyperlink" Target="https://www.bing.com/maps?cp=35.250300~-93.168600&amp;style=o&amp;lvl=18&amp;dir=0&amp;sp=point.35.250300_-93.168600_Dardanelle" TargetMode="External"/><Relationship Id="rId1430" Type="http://schemas.openxmlformats.org/officeDocument/2006/relationships/hyperlink" Target="https://www.bing.com/maps?cp=39.177903~-120.890856&amp;style=o&amp;lvl=18&amp;dir=0&amp;sp=point.39.177903_-120.890856_Chicago%20Park" TargetMode="External"/><Relationship Id="rId11024" Type="http://schemas.openxmlformats.org/officeDocument/2006/relationships/hyperlink" Target="https://www.bing.com/maps?cp=40.565833~-75.163889&amp;style=o&amp;lvl=18&amp;dir=0&amp;sp=point.40.565833_-75.163889_Gilbert" TargetMode="External"/><Relationship Id="rId14594" Type="http://schemas.openxmlformats.org/officeDocument/2006/relationships/hyperlink" Target="https://www.bing.com/maps?cp=41.252222~-71.982500&amp;style=o&amp;lvl=18&amp;dir=0&amp;sp=point.41.252222_-71.982500_Fishers%20Island" TargetMode="External"/><Relationship Id="rId15645" Type="http://schemas.openxmlformats.org/officeDocument/2006/relationships/hyperlink" Target="https://www.google.com/maps/@37.772778,-97.315556,450m/data=!3m1!1e3!4m5!3m4!1s0x0:0x0!8m2!3d37.772778!4d-97.315556" TargetMode="External"/><Relationship Id="rId4653" Type="http://schemas.openxmlformats.org/officeDocument/2006/relationships/hyperlink" Target="https://www.google.com/maps/@37.013100,-88.269200,450m/data=!3m1!1e3!4m5!3m4!1s0x0:0x0!8m2!3d37.013100!4d-88.269200" TargetMode="External"/><Relationship Id="rId5704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13196" Type="http://schemas.openxmlformats.org/officeDocument/2006/relationships/hyperlink" Target="https://www.bing.com/maps?cp=38.867800~-77.011700&amp;style=o&amp;lvl=18&amp;dir=0&amp;sp=point.38.867800_-77.011700_Buzzard%20Point" TargetMode="External"/><Relationship Id="rId14247" Type="http://schemas.openxmlformats.org/officeDocument/2006/relationships/hyperlink" Target="https://www.google.com/maps/@41.323700,-89.112300,450m/data=!3m1!1e3!4m5!3m4!1s0x0:0x0!8m2!3d41.323700!4d-89.112300" TargetMode="External"/><Relationship Id="rId3255" Type="http://schemas.openxmlformats.org/officeDocument/2006/relationships/hyperlink" Target="https://www.google.com/maps/@38.334786,-90.158939,450m/data=!3m1!1e3!4m5!3m4!1s0x0:0x0!8m2!3d38.334786!4d-90.158939" TargetMode="External"/><Relationship Id="rId4306" Type="http://schemas.openxmlformats.org/officeDocument/2006/relationships/hyperlink" Target="https://www.bing.com/maps?cp=37.383110~-98.070364&amp;style=o&amp;lvl=18&amp;dir=0&amp;sp=point.37.383110_-98.070364_Kingman%20Municipal%20Power%20and%20Light%20Plant" TargetMode="External"/><Relationship Id="rId7876" Type="http://schemas.openxmlformats.org/officeDocument/2006/relationships/hyperlink" Target="https://www.bing.com/maps?cp=40.466300~-89.984100&amp;style=o&amp;lvl=18&amp;dir=0&amp;sp=point.40.466300_-89.984100_Duck%20Creek" TargetMode="External"/><Relationship Id="rId8927" Type="http://schemas.openxmlformats.org/officeDocument/2006/relationships/hyperlink" Target="https://www.google.com/maps/@40.788400,-85.817800,450m/data=!3m1!1e3!4m5!3m4!1s0x0:0x0!8m2!3d40.788400!4d-85.817800" TargetMode="External"/><Relationship Id="rId176" Type="http://schemas.openxmlformats.org/officeDocument/2006/relationships/hyperlink" Target="https://www.bing.com/maps?cp=34.743900~-87.848600&amp;style=o&amp;lvl=18&amp;dir=0&amp;sp=point.34.743900_-87.848600_Colbert" TargetMode="External"/><Relationship Id="rId6478" Type="http://schemas.openxmlformats.org/officeDocument/2006/relationships/hyperlink" Target="https://www.bing.com/maps?cp=38.359200~-76.976700&amp;style=o&amp;lvl=18&amp;dir=0&amp;sp=point.38.359200_-76.976700_Morgantown%20Generating%20Plant" TargetMode="External"/><Relationship Id="rId7529" Type="http://schemas.openxmlformats.org/officeDocument/2006/relationships/hyperlink" Target="https://www.google.com/maps/@44.398900,-89.940300,450m/data=!3m1!1e3!4m5!3m4!1s0x0:0x0!8m2!3d44.398900!4d-89.940300" TargetMode="External"/><Relationship Id="rId10857" Type="http://schemas.openxmlformats.org/officeDocument/2006/relationships/hyperlink" Target="https://www.google.com/maps/@37.072616,-94.698704,450m/data=!3m1!1e3!4m5!3m4!1s0x0:0x0!8m2!3d37.072616!4d-94.698704" TargetMode="External"/><Relationship Id="rId11908" Type="http://schemas.openxmlformats.org/officeDocument/2006/relationships/hyperlink" Target="https://www.bing.com/maps?cp=39.203600~-91.861000&amp;style=o&amp;lvl=18&amp;dir=0&amp;sp=point.39.203600_-91.861000_Vandalia" TargetMode="External"/><Relationship Id="rId13330" Type="http://schemas.openxmlformats.org/officeDocument/2006/relationships/hyperlink" Target="https://www.bing.com/maps?cp=41.707200~-87.521700&amp;style=o&amp;lvl=18&amp;dir=0&amp;sp=point.41.707200_-87.521700_State%20Line%20Energy" TargetMode="External"/><Relationship Id="rId310" Type="http://schemas.openxmlformats.org/officeDocument/2006/relationships/hyperlink" Target="https://www.bing.com/maps?cp=59.454500~-135.313100&amp;style=o&amp;lvl=18&amp;dir=0&amp;sp=point.59.454500_-135.313100_Skagway" TargetMode="External"/><Relationship Id="rId5561" Type="http://schemas.openxmlformats.org/officeDocument/2006/relationships/hyperlink" Target="https://www.google.com/maps/@34.075833,-117.241388,450m/data=!3m1!1e3!4m5!3m4!1s0x0:0x0!8m2!3d34.075833!4d-117.241388" TargetMode="External"/><Relationship Id="rId6612" Type="http://schemas.openxmlformats.org/officeDocument/2006/relationships/hyperlink" Target="https://www.bing.com/maps?cp=41.504453~-82.054619&amp;style=o&amp;lvl=18&amp;dir=0&amp;sp=point.41.504453_-82.054619_Avon%20Lake" TargetMode="External"/><Relationship Id="rId15155" Type="http://schemas.openxmlformats.org/officeDocument/2006/relationships/hyperlink" Target="https://www.google.com/maps/@37.788300,-121.604400,450m/data=!3m1!1e3!4m5!3m4!1s0x0:0x0!8m2!3d37.788300!4d-121.604400" TargetMode="External"/><Relationship Id="rId16206" Type="http://schemas.openxmlformats.org/officeDocument/2006/relationships/hyperlink" Target="https://www.bing.com/maps?cp=47.522428~-92.540951&amp;style=o&amp;lvl=18&amp;dir=0&amp;sp=point.47.522428_-92.540951_Virginia" TargetMode="External"/><Relationship Id="rId4163" Type="http://schemas.openxmlformats.org/officeDocument/2006/relationships/hyperlink" Target="https://www.google.com/maps/@39.394414,-101.058372,450m/data=!3m1!1e3!4m5!3m4!1s0x0:0x0!8m2!3d39.394414!4d-101.058372" TargetMode="External"/><Relationship Id="rId5214" Type="http://schemas.openxmlformats.org/officeDocument/2006/relationships/hyperlink" Target="https://www.bing.com/maps?cp=36.785800~-76.201900&amp;style=o&amp;lvl=18&amp;dir=0&amp;sp=point.36.785800_-76.201900_Virginia%20Beach" TargetMode="External"/><Relationship Id="rId8784" Type="http://schemas.openxmlformats.org/officeDocument/2006/relationships/hyperlink" Target="https://www.bing.com/maps?cp=41.712800~-88.352200&amp;style=o&amp;lvl=18&amp;dir=0&amp;sp=point.41.712800_-88.352200_Fox%20Metro%20Water%20Reclamation%20District" TargetMode="External"/><Relationship Id="rId9835" Type="http://schemas.openxmlformats.org/officeDocument/2006/relationships/hyperlink" Target="https://www.google.com/maps/@26.068600,-80.198400,450m/data=!3m1!1e3!4m5!3m4!1s0x0:0x0!8m2!3d26.068600!4d-80.198400" TargetMode="External"/><Relationship Id="rId11765" Type="http://schemas.openxmlformats.org/officeDocument/2006/relationships/hyperlink" Target="https://www.google.com/maps/@40.472800,-88.991900,450m/data=!3m1!1e3!4m5!3m4!1s0x0:0x0!8m2!3d40.472800!4d-88.991900" TargetMode="External"/><Relationship Id="rId49" Type="http://schemas.openxmlformats.org/officeDocument/2006/relationships/hyperlink" Target="https://www.google.com/maps/@32.601700,-87.781100,450m/data=!3m1!1e3!4m5!3m4!1s0x0:0x0!8m2!3d32.601700!4d-87.781100" TargetMode="External"/><Relationship Id="rId1824" Type="http://schemas.openxmlformats.org/officeDocument/2006/relationships/hyperlink" Target="https://www.bing.com/maps?cp=38.850283~-120.381883&amp;style=o&amp;lvl=18&amp;dir=0&amp;sp=point.38.850283_-120.381883_Jones%20Fork" TargetMode="External"/><Relationship Id="rId7386" Type="http://schemas.openxmlformats.org/officeDocument/2006/relationships/hyperlink" Target="https://www.bing.com/maps?cp=37.987600~-103.546800&amp;style=o&amp;lvl=18&amp;dir=0&amp;sp=point.37.987600_-103.546800_La%20Junta" TargetMode="External"/><Relationship Id="rId8437" Type="http://schemas.openxmlformats.org/officeDocument/2006/relationships/hyperlink" Target="https://www.google.com/maps/@35.323300,-96.135200,450m/data=!3m1!1e3!4m5!3m4!1s0x0:0x0!8m2!3d35.323300!4d-96.135200" TargetMode="External"/><Relationship Id="rId10367" Type="http://schemas.openxmlformats.org/officeDocument/2006/relationships/hyperlink" Target="https://www.google.com/maps/@36.736700,-107.941700,450m/data=!3m1!1e3!4m5!3m4!1s0x0:0x0!8m2!3d36.736700!4d-107.941700" TargetMode="External"/><Relationship Id="rId11418" Type="http://schemas.openxmlformats.org/officeDocument/2006/relationships/hyperlink" Target="https://www.bing.com/maps?cp=31.164772~-81.478724&amp;style=o&amp;lvl=18&amp;dir=0&amp;sp=point.31.164772_-81.478724_Pinova%20Inc." TargetMode="External"/><Relationship Id="rId12816" Type="http://schemas.openxmlformats.org/officeDocument/2006/relationships/hyperlink" Target="https://www.bing.com/maps?cp=29.717200~-95.190800&amp;style=o&amp;lvl=18&amp;dir=0&amp;sp=point.29.717200_-95.190800_Pasadena" TargetMode="External"/><Relationship Id="rId7039" Type="http://schemas.openxmlformats.org/officeDocument/2006/relationships/hyperlink" Target="https://www.google.com/maps/@42.718390,-84.558080,450m/data=!3m1!1e3!4m5!3m4!1s0x0:0x0!8m2!3d42.718390!4d-84.558080" TargetMode="External"/><Relationship Id="rId14988" Type="http://schemas.openxmlformats.org/officeDocument/2006/relationships/hyperlink" Target="https://www.bing.com/maps?cp=38.633183~-95.827658&amp;style=o&amp;lvl=18&amp;dir=0&amp;sp=point.38.633183_-95.827658_Osage%20City" TargetMode="External"/><Relationship Id="rId2598" Type="http://schemas.openxmlformats.org/officeDocument/2006/relationships/hyperlink" Target="https://www.bing.com/maps?cp=34.162279~-84.077367&amp;style=o&amp;lvl=18&amp;dir=0&amp;sp=point.34.162279_-84.077367_Buford" TargetMode="External"/><Relationship Id="rId3996" Type="http://schemas.openxmlformats.org/officeDocument/2006/relationships/hyperlink" Target="https://www.bing.com/maps?cp=41.113600~-94.347200&amp;style=o&amp;lvl=18&amp;dir=0&amp;sp=point.41.113600_-94.347200_Summit%20Lake" TargetMode="External"/><Relationship Id="rId16063" Type="http://schemas.openxmlformats.org/officeDocument/2006/relationships/hyperlink" Target="https://www.google.com/maps/@30.720556,-81.548889,450m/data=!3m1!1e3!4m5!3m4!1s0x0:0x0!8m2!3d30.720556!4d-81.548889" TargetMode="External"/><Relationship Id="rId3649" Type="http://schemas.openxmlformats.org/officeDocument/2006/relationships/hyperlink" Target="https://www.google.com/maps/@43.402800,-94.843300,450m/data=!3m1!1e3!4m5!3m4!1s0x0:0x0!8m2!3d43.402800!4d-94.843300" TargetMode="External"/><Relationship Id="rId5071" Type="http://schemas.openxmlformats.org/officeDocument/2006/relationships/hyperlink" Target="https://www.google.com/maps/@42.140028,-71.446441,450m/data=!3m1!1e3!4m5!3m4!1s0x0:0x0!8m2!3d42.140028!4d-71.446441" TargetMode="External"/><Relationship Id="rId6122" Type="http://schemas.openxmlformats.org/officeDocument/2006/relationships/hyperlink" Target="https://www.bing.com/maps?cp=44.101100~-122.689200&amp;style=o&amp;lvl=18&amp;dir=0&amp;sp=point.44.101100_-122.689200_Leaburg" TargetMode="External"/><Relationship Id="rId7520" Type="http://schemas.openxmlformats.org/officeDocument/2006/relationships/hyperlink" Target="https://www.bing.com/maps?cp=42.583094~-89.025915&amp;style=o&amp;lvl=18&amp;dir=0&amp;sp=point.42.583094_-89.025915_Rock%20River" TargetMode="External"/><Relationship Id="rId10501" Type="http://schemas.openxmlformats.org/officeDocument/2006/relationships/hyperlink" Target="https://www.google.com/maps/@35.469880,-97.674980,450m/data=!3m1!1e3!4m5!3m4!1s0x0:0x0!8m2!3d35.469880!4d-97.674980" TargetMode="External"/><Relationship Id="rId9692" Type="http://schemas.openxmlformats.org/officeDocument/2006/relationships/hyperlink" Target="https://www.bing.com/maps?cp=29.625500~-95.067000&amp;style=o&amp;lvl=18&amp;dir=0&amp;sp=point.29.625500_-95.067000_Clear%20Lake%20Cogeneration%20Ltd" TargetMode="External"/><Relationship Id="rId12673" Type="http://schemas.openxmlformats.org/officeDocument/2006/relationships/hyperlink" Target="https://www.google.com/maps/@46.755938,-122.859764,450m/data=!3m1!1e3!4m5!3m4!1s0x0:0x0!8m2!3d46.755938!4d-122.859764" TargetMode="External"/><Relationship Id="rId13724" Type="http://schemas.openxmlformats.org/officeDocument/2006/relationships/hyperlink" Target="https://www.bing.com/maps?cp=45.910600~-89.259200&amp;style=o&amp;lvl=18&amp;dir=0&amp;sp=point.45.910600_-89.259200_Eagle%20River" TargetMode="External"/><Relationship Id="rId1681" Type="http://schemas.openxmlformats.org/officeDocument/2006/relationships/hyperlink" Target="https://www.google.com/maps/@33.858950,-117.610600,450m/data=!3m1!1e3!4m5!3m4!1s0x0:0x0!8m2!3d33.858950!4d-117.610600" TargetMode="External"/><Relationship Id="rId2732" Type="http://schemas.openxmlformats.org/officeDocument/2006/relationships/hyperlink" Target="https://www.bing.com/maps?cp=42.913786~-115.070986&amp;style=o&amp;lvl=18&amp;dir=0&amp;sp=point.42.913786_-115.070986_Bliss" TargetMode="External"/><Relationship Id="rId8294" Type="http://schemas.openxmlformats.org/officeDocument/2006/relationships/hyperlink" Target="https://www.bing.com/maps?cp=36.601940~-82.143089&amp;style=o&amp;lvl=18&amp;dir=0&amp;sp=point.36.601940_-82.143089_Bristol%20Plant" TargetMode="External"/><Relationship Id="rId9345" Type="http://schemas.openxmlformats.org/officeDocument/2006/relationships/hyperlink" Target="https://www.google.com/maps/@32.784200,-115.247500,450m/data=!3m1!1e3!4m5!3m4!1s0x0:0x0!8m2!3d32.784200!4d-115.247500" TargetMode="External"/><Relationship Id="rId11275" Type="http://schemas.openxmlformats.org/officeDocument/2006/relationships/hyperlink" Target="https://www.google.com/maps/@41.903100,-87.683100,450m/data=!3m1!1e3!4m5!3m4!1s0x0:0x0!8m2!3d41.903100!4d-87.683100" TargetMode="External"/><Relationship Id="rId12326" Type="http://schemas.openxmlformats.org/officeDocument/2006/relationships/hyperlink" Target="https://www.bing.com/maps?cp=40.656100~-73.592200&amp;style=o&amp;lvl=18&amp;dir=0&amp;sp=point.40.656100_-73.592200_Plant%20No%201%20Freeport" TargetMode="External"/><Relationship Id="rId15896" Type="http://schemas.openxmlformats.org/officeDocument/2006/relationships/hyperlink" Target="https://www.bing.com/maps?cp=26.133056~-97.638888&amp;style=o&amp;lvl=18&amp;dir=0&amp;sp=point.26.133056_-97.638888_La%20Palma" TargetMode="External"/><Relationship Id="rId704" Type="http://schemas.openxmlformats.org/officeDocument/2006/relationships/hyperlink" Target="https://www.bing.com/maps?cp=32.060300~-109.893100&amp;style=o&amp;lvl=18&amp;dir=0&amp;sp=point.32.060300_-109.893100_Apache%20Station" TargetMode="External"/><Relationship Id="rId1334" Type="http://schemas.openxmlformats.org/officeDocument/2006/relationships/hyperlink" Target="https://www.bing.com/maps?cp=36.443421~-118.043890&amp;style=o&amp;lvl=18&amp;dir=0&amp;sp=point.36.443421_-118.043890_Cottonwood" TargetMode="External"/><Relationship Id="rId5955" Type="http://schemas.openxmlformats.org/officeDocument/2006/relationships/hyperlink" Target="https://www.google.com/maps/@40.787000,-73.904800,450m/data=!3m1!1e3!4m5!3m4!1s0x0:0x0!8m2!3d40.787000!4d-73.904800" TargetMode="External"/><Relationship Id="rId14498" Type="http://schemas.openxmlformats.org/officeDocument/2006/relationships/hyperlink" Target="https://www.bing.com/maps?cp=21.375600~-158.047800&amp;style=o&amp;lvl=18&amp;dir=0&amp;sp=point.21.375600_-158.047800_Ewa%20Nui%20Substation%20DG" TargetMode="External"/><Relationship Id="rId15549" Type="http://schemas.openxmlformats.org/officeDocument/2006/relationships/hyperlink" Target="https://www.google.com/maps/@41.261389,-96.032778,450m/data=!3m1!1e3!4m5!3m4!1s0x0:0x0!8m2!3d41.261389!4d-96.032778" TargetMode="External"/><Relationship Id="rId40" Type="http://schemas.openxmlformats.org/officeDocument/2006/relationships/hyperlink" Target="https://www.bing.com/maps?cp=32.583889~-86.283056&amp;style=o&amp;lvl=18&amp;dir=0&amp;sp=point.32.583889_-86.283056_Walter%20Bouldin%20Dam" TargetMode="External"/><Relationship Id="rId4557" Type="http://schemas.openxmlformats.org/officeDocument/2006/relationships/hyperlink" Target="https://www.google.com/maps/@37.786400,-84.702800,450m/data=!3m1!1e3!4m5!3m4!1s0x0:0x0!8m2!3d37.786400!4d-84.702800" TargetMode="External"/><Relationship Id="rId5608" Type="http://schemas.openxmlformats.org/officeDocument/2006/relationships/hyperlink" Target="https://www.bing.com/maps?cp=34.072778~-117.503333&amp;style=o&amp;lvl=18&amp;dir=0&amp;sp=point.34.072778_-117.503333_Solar%20Photovoltaic%20Project" TargetMode="External"/><Relationship Id="rId3159" Type="http://schemas.openxmlformats.org/officeDocument/2006/relationships/hyperlink" Target="https://www.google.com/maps/@40.312222,-88.159444,450m/data=!3m1!1e3!4m5!3m4!1s0x0:0x0!8m2!3d40.312222!4d-88.159444" TargetMode="External"/><Relationship Id="rId7030" Type="http://schemas.openxmlformats.org/officeDocument/2006/relationships/hyperlink" Target="https://www.bing.com/maps?cp=39.176222~-75.546628&amp;style=o&amp;lvl=18&amp;dir=0&amp;sp=point.39.176222_-75.546628_McKee%20Run" TargetMode="External"/><Relationship Id="rId10011" Type="http://schemas.openxmlformats.org/officeDocument/2006/relationships/hyperlink" Target="https://www.google.com/maps/@36.020500,-78.516000,450m/data=!3m1!1e3!4m5!3m4!1s0x0:0x0!8m2!3d36.020500!4d-78.516000" TargetMode="External"/><Relationship Id="rId13581" Type="http://schemas.openxmlformats.org/officeDocument/2006/relationships/hyperlink" Target="https://www.google.com/maps/@40.677188,-89.604911,450m/data=!3m1!1e3!4m5!3m4!1s0x0:0x0!8m2!3d40.677188!4d-89.604911" TargetMode="External"/><Relationship Id="rId14632" Type="http://schemas.openxmlformats.org/officeDocument/2006/relationships/hyperlink" Target="https://www.bing.com/maps?cp=25.435600~-80.330800&amp;style=o&amp;lvl=18&amp;dir=0&amp;sp=point.25.435600_-80.330800_Turkey%20Point" TargetMode="External"/><Relationship Id="rId1191" Type="http://schemas.openxmlformats.org/officeDocument/2006/relationships/hyperlink" Target="https://www.google.com/maps/@35.460303,-118.779590,450m/data=!3m1!1e3!4m5!3m4!1s0x0:0x0!8m2!3d35.460303!4d-118.779590" TargetMode="External"/><Relationship Id="rId3640" Type="http://schemas.openxmlformats.org/officeDocument/2006/relationships/hyperlink" Target="https://www.bing.com/maps?cp=40.987100~-94.735200&amp;style=o&amp;lvl=18&amp;dir=0&amp;sp=point.40.987100_-94.735200_Corning" TargetMode="External"/><Relationship Id="rId12183" Type="http://schemas.openxmlformats.org/officeDocument/2006/relationships/hyperlink" Target="https://www.google.com/maps/@37.225300,-77.409200,450m/data=!3m1!1e3!4m5!3m4!1s0x0:0x0!8m2!3d37.225300!4d-77.409200" TargetMode="External"/><Relationship Id="rId13234" Type="http://schemas.openxmlformats.org/officeDocument/2006/relationships/hyperlink" Target="https://www.bing.com/maps?cp=42.031700~-84.755000&amp;style=o&amp;lvl=18&amp;dir=0&amp;sp=point.42.031700_-84.755000_Endicott%20Station" TargetMode="External"/><Relationship Id="rId561" Type="http://schemas.openxmlformats.org/officeDocument/2006/relationships/hyperlink" Target="https://www.google.com/maps/@32.160000,-110.904700,450m/data=!3m1!1e3!4m5!3m4!1s0x0:0x0!8m2!3d32.160000!4d-110.904700" TargetMode="External"/><Relationship Id="rId2242" Type="http://schemas.openxmlformats.org/officeDocument/2006/relationships/hyperlink" Target="https://www.bing.com/maps?cp=25.475600~-80.470000&amp;style=o&amp;lvl=18&amp;dir=0&amp;sp=point.25.475600_-80.470000_G%20W%20Ivey" TargetMode="External"/><Relationship Id="rId6863" Type="http://schemas.openxmlformats.org/officeDocument/2006/relationships/hyperlink" Target="https://www.google.com/maps/@35.395063,-119.321633,450m/data=!3m1!1e3!4m5!3m4!1s0x0:0x0!8m2!3d35.395063!4d-119.321633" TargetMode="External"/><Relationship Id="rId7914" Type="http://schemas.openxmlformats.org/officeDocument/2006/relationships/hyperlink" Target="https://www.bing.com/maps?cp=32.988300~-96.748900&amp;style=o&amp;lvl=18&amp;dir=0&amp;sp=point.32.988300_-96.748900_University%20of%20Texas%20at%20Dallas" TargetMode="External"/><Relationship Id="rId214" Type="http://schemas.openxmlformats.org/officeDocument/2006/relationships/hyperlink" Target="https://www.bing.com/maps?cp=34.806900~-87.381900&amp;style=o&amp;lvl=18&amp;dir=0&amp;sp=point.34.806900_-87.381900_Wheeler%20Dam" TargetMode="External"/><Relationship Id="rId5465" Type="http://schemas.openxmlformats.org/officeDocument/2006/relationships/hyperlink" Target="https://www.google.com/maps/@37.703600,-77.663900,450m/data=!3m1!1e3!4m5!3m4!1s0x0:0x0!8m2!3d37.703600!4d-77.663900" TargetMode="External"/><Relationship Id="rId6516" Type="http://schemas.openxmlformats.org/officeDocument/2006/relationships/hyperlink" Target="https://www.bing.com/maps?cp=40.797762~-75.105416&amp;style=o&amp;lvl=18&amp;dir=0&amp;sp=point.40.797762_-75.105416_TalenEnergy%20Martins%20Creek" TargetMode="External"/><Relationship Id="rId15059" Type="http://schemas.openxmlformats.org/officeDocument/2006/relationships/hyperlink" Target="https://www.google.com/maps/@39.488900,-75.034700,450m/data=!3m1!1e3!4m5!3m4!1s0x0:0x0!8m2!3d39.488900!4d-75.034700" TargetMode="External"/><Relationship Id="rId4067" Type="http://schemas.openxmlformats.org/officeDocument/2006/relationships/hyperlink" Target="https://www.google.com/maps/@37.678454,-96.971930,450m/data=!3m1!1e3!4m5!3m4!1s0x0:0x0!8m2!3d37.678454!4d-96.971930" TargetMode="External"/><Relationship Id="rId5118" Type="http://schemas.openxmlformats.org/officeDocument/2006/relationships/hyperlink" Target="https://www.bing.com/maps?cp=41.258300~-70.051700&amp;style=o&amp;lvl=18&amp;dir=0&amp;sp=point.41.258300_-70.051700_Nantucket%20Hybrid" TargetMode="External"/><Relationship Id="rId8688" Type="http://schemas.openxmlformats.org/officeDocument/2006/relationships/hyperlink" Target="https://www.bing.com/maps?cp=24.710833~-81.092700&amp;style=o&amp;lvl=18&amp;dir=0&amp;sp=point.24.710833_-81.092700_Marathon%20Generating%20Plant" TargetMode="External"/><Relationship Id="rId9739" Type="http://schemas.openxmlformats.org/officeDocument/2006/relationships/hyperlink" Target="https://www.google.com/maps/@41.712448,-71.822251,450m/data=!3m1!1e3!4m5!3m4!1s0x0:0x0!8m2!3d41.712448!4d-71.822251" TargetMode="External"/><Relationship Id="rId11669" Type="http://schemas.openxmlformats.org/officeDocument/2006/relationships/hyperlink" Target="https://www.google.com/maps/@37.953889,-91.774444,450m/data=!3m1!1e3!4m5!3m4!1s0x0:0x0!8m2!3d37.953889!4d-91.774444" TargetMode="External"/><Relationship Id="rId13091" Type="http://schemas.openxmlformats.org/officeDocument/2006/relationships/hyperlink" Target="https://www.google.com/maps/@39.409400,-84.561900,450m/data=!3m1!1e3!4m5!3m4!1s0x0:0x0!8m2!3d39.409400!4d-84.561900" TargetMode="External"/><Relationship Id="rId15540" Type="http://schemas.openxmlformats.org/officeDocument/2006/relationships/hyperlink" Target="https://www.bing.com/maps?cp=40.918333~-112.733333&amp;style=o&amp;lvl=18&amp;dir=0&amp;sp=point.40.918333_-112.733333_Desert%20Power%20LP" TargetMode="External"/><Relationship Id="rId1728" Type="http://schemas.openxmlformats.org/officeDocument/2006/relationships/hyperlink" Target="https://www.bing.com/maps?cp=40.950500~-102.279500&amp;style=o&amp;lvl=18&amp;dir=0&amp;sp=point.40.950500_-102.279500_Julesburg" TargetMode="External"/><Relationship Id="rId3150" Type="http://schemas.openxmlformats.org/officeDocument/2006/relationships/hyperlink" Target="https://www.bing.com/maps?cp=40.312222~-88.159444&amp;style=o&amp;lvl=18&amp;dir=0&amp;sp=point.40.312222_-88.159444_Rantoul" TargetMode="External"/><Relationship Id="rId4201" Type="http://schemas.openxmlformats.org/officeDocument/2006/relationships/hyperlink" Target="https://www.google.com/maps/@38.269700,-95.244700,450m/data=!3m1!1e3!4m5!3m4!1s0x0:0x0!8m2!3d38.269700!4d-95.244700" TargetMode="External"/><Relationship Id="rId14142" Type="http://schemas.openxmlformats.org/officeDocument/2006/relationships/hyperlink" Target="https://www.bing.com/maps?cp=29.580600~-90.722500&amp;style=o&amp;lvl=18&amp;dir=0&amp;sp=point.29.580600_-90.722500_Houma" TargetMode="External"/><Relationship Id="rId7771" Type="http://schemas.openxmlformats.org/officeDocument/2006/relationships/hyperlink" Target="https://www.google.com/maps/@35.085300,-118.354700,450m/data=!3m1!1e3!4m5!3m4!1s0x0:0x0!8m2!3d35.085300!4d-118.354700" TargetMode="External"/><Relationship Id="rId8822" Type="http://schemas.openxmlformats.org/officeDocument/2006/relationships/hyperlink" Target="https://www.bing.com/maps?cp=32.632500~-117.099700&amp;style=o&amp;lvl=18&amp;dir=0&amp;sp=point.32.632500_-117.099700_Rohr%20Inc.,%20a%20Collins%20Aerospace%20Company" TargetMode="External"/><Relationship Id="rId10752" Type="http://schemas.openxmlformats.org/officeDocument/2006/relationships/hyperlink" Target="https://www.bing.com/maps?cp=45.454200~-69.610000&amp;style=o&amp;lvl=18&amp;dir=0&amp;sp=point.45.454200_-69.610000_Greenville%20Steam" TargetMode="External"/><Relationship Id="rId11803" Type="http://schemas.openxmlformats.org/officeDocument/2006/relationships/hyperlink" Target="https://www.google.com/maps/@44.412200,-71.722800,450m/data=!3m1!1e3!4m5!3m4!1s0x0:0x0!8m2!3d44.412200!4d-71.722800" TargetMode="External"/><Relationship Id="rId6373" Type="http://schemas.openxmlformats.org/officeDocument/2006/relationships/hyperlink" Target="https://www.google.com/maps/@42.517500,-83.191900,450m/data=!3m1!1e3!4m5!3m4!1s0x0:0x0!8m2!3d42.517500!4d-83.191900" TargetMode="External"/><Relationship Id="rId7424" Type="http://schemas.openxmlformats.org/officeDocument/2006/relationships/hyperlink" Target="https://www.bing.com/maps?cp=40.688333~-73.630833&amp;style=o&amp;lvl=18&amp;dir=0&amp;sp=point.40.688333_-73.630833_Mercy%20Medical%20Center" TargetMode="External"/><Relationship Id="rId10405" Type="http://schemas.openxmlformats.org/officeDocument/2006/relationships/hyperlink" Target="https://www.google.com/maps/@46.306900,-119.113900,450m/data=!3m1!1e3!4m5!3m4!1s0x0:0x0!8m2!3d46.306900!4d-119.113900" TargetMode="External"/><Relationship Id="rId13975" Type="http://schemas.openxmlformats.org/officeDocument/2006/relationships/hyperlink" Target="https://www.google.com/maps/@39.121400,-100.853100,450m/data=!3m1!1e3!4m5!3m4!1s0x0:0x0!8m2!3d39.121400!4d-100.853100" TargetMode="External"/><Relationship Id="rId2983" Type="http://schemas.openxmlformats.org/officeDocument/2006/relationships/hyperlink" Target="https://www.google.com/maps/@40.548586,-90.513814,450m/data=!3m1!1e3!4m5!3m4!1s0x0:0x0!8m2!3d40.548586!4d-90.513814" TargetMode="External"/><Relationship Id="rId6026" Type="http://schemas.openxmlformats.org/officeDocument/2006/relationships/hyperlink" Target="https://www.bing.com/maps?cp=41.473900~-81.672800&amp;style=o&amp;lvl=18&amp;dir=0&amp;sp=point.41.473900_-81.672800_Cleveland%20Works" TargetMode="External"/><Relationship Id="rId9596" Type="http://schemas.openxmlformats.org/officeDocument/2006/relationships/hyperlink" Target="https://www.bing.com/maps?cp=40.179200~-74.733900&amp;style=o&amp;lvl=18&amp;dir=0&amp;sp=point.40.179200_-74.733900_PSEG%20Mercer%20Generating%20Station" TargetMode="External"/><Relationship Id="rId12577" Type="http://schemas.openxmlformats.org/officeDocument/2006/relationships/hyperlink" Target="https://www.google.com/maps/@35.595000,-79.049500,450m/data=!3m1!1e3!4m5!3m4!1s0x0:0x0!8m2!3d35.595000!4d-79.049500" TargetMode="External"/><Relationship Id="rId13628" Type="http://schemas.openxmlformats.org/officeDocument/2006/relationships/hyperlink" Target="https://www.bing.com/maps?cp=38.648900~-75.616400&amp;style=o&amp;lvl=18&amp;dir=0&amp;sp=point.38.648900_-75.616400_Seaford" TargetMode="External"/><Relationship Id="rId955" Type="http://schemas.openxmlformats.org/officeDocument/2006/relationships/hyperlink" Target="https://www.google.com/maps/@36.804837,-121.782241,450m/data=!3m1!1e3!4m5!3m4!1s0x0:0x0!8m2!3d36.804837!4d-121.782241" TargetMode="External"/><Relationship Id="rId1585" Type="http://schemas.openxmlformats.org/officeDocument/2006/relationships/hyperlink" Target="https://www.google.com/maps/@37.098671,-121.047718,450m/data=!3m1!1e3!4m5!3m4!1s0x0:0x0!8m2!3d37.098671!4d-121.047718" TargetMode="External"/><Relationship Id="rId2636" Type="http://schemas.openxmlformats.org/officeDocument/2006/relationships/hyperlink" Target="https://www.bing.com/maps?cp=21.388997~-157.961518&amp;style=o&amp;lvl=18&amp;dir=0&amp;sp=point.21.388997_-157.961518_Waiau" TargetMode="External"/><Relationship Id="rId8198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249" Type="http://schemas.openxmlformats.org/officeDocument/2006/relationships/hyperlink" Target="https://www.google.com/maps/@30.568100,-97.061400,450m/data=!3m1!1e3!4m5!3m4!1s0x0:0x0!8m2!3d30.568100!4d-97.061400" TargetMode="External"/><Relationship Id="rId11179" Type="http://schemas.openxmlformats.org/officeDocument/2006/relationships/hyperlink" Target="https://www.google.com/maps/@34.540833,-88.939722,450m/data=!3m1!1e3!4m5!3m4!1s0x0:0x0!8m2!3d34.540833!4d-88.939722" TargetMode="External"/><Relationship Id="rId15050" Type="http://schemas.openxmlformats.org/officeDocument/2006/relationships/hyperlink" Target="https://www.bing.com/maps?cp=27.794400~-82.403600&amp;style=o&amp;lvl=18&amp;dir=0&amp;sp=point.27.794400_-82.403600_Big%20Bend" TargetMode="External"/><Relationship Id="rId16101" Type="http://schemas.openxmlformats.org/officeDocument/2006/relationships/hyperlink" Target="https://www.google.com/maps/@41.067500,-73.816667,450m/data=!3m1!1e3!4m5!3m4!1s0x0:0x0!8m2!3d41.067500!4d-73.816667" TargetMode="External"/><Relationship Id="rId608" Type="http://schemas.openxmlformats.org/officeDocument/2006/relationships/hyperlink" Target="https://www.bing.com/maps?cp=33.556100~-112.215300&amp;style=o&amp;lvl=18&amp;dir=0&amp;sp=point.33.556100_-112.215300_Agua%20Fria" TargetMode="External"/><Relationship Id="rId1238" Type="http://schemas.openxmlformats.org/officeDocument/2006/relationships/hyperlink" Target="https://www.bing.com/maps?cp=34.145220~-117.058481&amp;style=o&amp;lvl=18&amp;dir=0&amp;sp=point.34.145220_-117.058481_Santa%20Ana%201" TargetMode="External"/><Relationship Id="rId5859" Type="http://schemas.openxmlformats.org/officeDocument/2006/relationships/hyperlink" Target="https://www.google.com/maps/@40.531700,-80.631900,450m/data=!3m1!1e3!4m5!3m4!1s0x0:0x0!8m2!3d40.531700!4d-80.631900" TargetMode="External"/><Relationship Id="rId7281" Type="http://schemas.openxmlformats.org/officeDocument/2006/relationships/hyperlink" Target="https://www.google.com/maps/@32.714900,-117.168900,450m/data=!3m1!1e3!4m5!3m4!1s0x0:0x0!8m2!3d32.714900!4d-117.168900" TargetMode="External"/><Relationship Id="rId8332" Type="http://schemas.openxmlformats.org/officeDocument/2006/relationships/hyperlink" Target="https://www.bing.com/maps?cp=62.110415~-145.532529&amp;style=o&amp;lvl=18&amp;dir=0&amp;sp=point.62.110415_-145.532529_Glennallen" TargetMode="External"/><Relationship Id="rId9730" Type="http://schemas.openxmlformats.org/officeDocument/2006/relationships/hyperlink" Target="https://www.bing.com/maps?cp=43.828415~-94.436908&amp;style=o&amp;lvl=18&amp;dir=0&amp;sp=point.43.828415_-94.436908_Truman" TargetMode="External"/><Relationship Id="rId11660" Type="http://schemas.openxmlformats.org/officeDocument/2006/relationships/hyperlink" Target="https://www.bing.com/maps?cp=34.735000~-87.310800&amp;style=o&amp;lvl=18&amp;dir=0&amp;sp=point.34.735000_-87.310800_International%20Paper%20Courtland%20Mill" TargetMode="External"/><Relationship Id="rId12711" Type="http://schemas.openxmlformats.org/officeDocument/2006/relationships/hyperlink" Target="https://www.google.com/maps/@38.370800,-98.783100,450m/data=!3m1!1e3!4m5!3m4!1s0x0:0x0!8m2!3d38.370800!4d-98.783100" TargetMode="External"/><Relationship Id="rId10262" Type="http://schemas.openxmlformats.org/officeDocument/2006/relationships/hyperlink" Target="https://www.bing.com/maps?cp=43.639927~-83.844712&amp;style=o&amp;lvl=18&amp;dir=0&amp;sp=point.43.639927_-83.844712_J%20C%20Weadock" TargetMode="External"/><Relationship Id="rId11313" Type="http://schemas.openxmlformats.org/officeDocument/2006/relationships/hyperlink" Target="https://www.google.com/maps/@38.080332,-99.893587,450m/data=!3m1!1e3!4m5!3m4!1s0x0:0x0!8m2!3d38.080332!4d-99.893587" TargetMode="External"/><Relationship Id="rId14883" Type="http://schemas.openxmlformats.org/officeDocument/2006/relationships/hyperlink" Target="https://www.google.com/maps/@30.945833,-88.178889,450m/data=!3m1!1e3!4m5!3m4!1s0x0:0x0!8m2!3d30.945833!4d-88.178889" TargetMode="External"/><Relationship Id="rId15934" Type="http://schemas.openxmlformats.org/officeDocument/2006/relationships/hyperlink" Target="https://www.bing.com/maps?cp=34.602200~-82.435000&amp;style=o&amp;lvl=18&amp;dir=0&amp;sp=point.34.602200_-82.435000_W%20S%20Lee" TargetMode="External"/><Relationship Id="rId3891" Type="http://schemas.openxmlformats.org/officeDocument/2006/relationships/hyperlink" Target="https://www.google.com/maps/@42.016670,-93.163330,450m/data=!3m1!1e3!4m5!3m4!1s0x0:0x0!8m2!3d42.016670!4d-93.163330" TargetMode="External"/><Relationship Id="rId4942" Type="http://schemas.openxmlformats.org/officeDocument/2006/relationships/hyperlink" Target="https://www.bing.com/maps?cp=44.763875~-69.718280&amp;style=o&amp;lvl=18&amp;dir=0&amp;sp=point.44.763875_-69.718280_Weston%20Hydro" TargetMode="External"/><Relationship Id="rId13485" Type="http://schemas.openxmlformats.org/officeDocument/2006/relationships/hyperlink" Target="https://www.google.com/maps/@39.133300,-87.659700,450m/data=!3m1!1e3!4m5!3m4!1s0x0:0x0!8m2!3d39.133300!4d-87.659700" TargetMode="External"/><Relationship Id="rId14536" Type="http://schemas.openxmlformats.org/officeDocument/2006/relationships/hyperlink" Target="https://www.bing.com/maps?cp=43.215000~-86.304000&amp;style=o&amp;lvl=18&amp;dir=0&amp;sp=point.43.215000_-86.304000_S%20D%20Warren%20Muskegon" TargetMode="External"/><Relationship Id="rId2493" Type="http://schemas.openxmlformats.org/officeDocument/2006/relationships/hyperlink" Target="https://www.google.com/maps/@32.499400,-84.996500,450m/data=!3m1!1e3!4m5!3m4!1s0x0:0x0!8m2!3d32.499400!4d-84.996500" TargetMode="External"/><Relationship Id="rId3544" Type="http://schemas.openxmlformats.org/officeDocument/2006/relationships/hyperlink" Target="https://www.bing.com/maps?cp=40.396500~-91.371900&amp;style=o&amp;lvl=18&amp;dir=0&amp;sp=point.40.396500_-91.371900_Keokuk" TargetMode="External"/><Relationship Id="rId12087" Type="http://schemas.openxmlformats.org/officeDocument/2006/relationships/hyperlink" Target="https://www.google.com/maps/@37.799722,-79.994700,450m/data=!3m1!1e3!4m5!3m4!1s0x0:0x0!8m2!3d37.799722!4d-79.994700" TargetMode="External"/><Relationship Id="rId13138" Type="http://schemas.openxmlformats.org/officeDocument/2006/relationships/hyperlink" Target="https://www.bing.com/maps?cp=41.398100~-92.914400&amp;style=o&amp;lvl=18&amp;dir=0&amp;sp=point.41.398100_-92.914400_Pella" TargetMode="External"/><Relationship Id="rId465" Type="http://schemas.openxmlformats.org/officeDocument/2006/relationships/hyperlink" Target="https://www.google.com/maps/@37.147926,-119.256700,450m/data=!3m1!1e3!4m5!3m4!1s0x0:0x0!8m2!3d37.147926!4d-119.256700" TargetMode="External"/><Relationship Id="rId1095" Type="http://schemas.openxmlformats.org/officeDocument/2006/relationships/hyperlink" Target="https://www.google.com/maps/@32.673097,-115.392026,450m/data=!3m1!1e3!4m5!3m4!1s0x0:0x0!8m2!3d32.673097!4d-115.392026" TargetMode="External"/><Relationship Id="rId2146" Type="http://schemas.openxmlformats.org/officeDocument/2006/relationships/hyperlink" Target="https://www.bing.com/maps?cp=27.859535~-82.601759&amp;style=o&amp;lvl=18&amp;dir=0&amp;sp=point.27.859535_-82.601759_P%20L%20Bartow" TargetMode="External"/><Relationship Id="rId6767" Type="http://schemas.openxmlformats.org/officeDocument/2006/relationships/hyperlink" Target="https://www.google.com/maps/@42.701900,-89.869700,450m/data=!3m1!1e3!4m5!3m4!1s0x0:0x0!8m2!3d42.701900!4d-89.869700" TargetMode="External"/><Relationship Id="rId7818" Type="http://schemas.openxmlformats.org/officeDocument/2006/relationships/hyperlink" Target="https://www.bing.com/maps?cp=38.183100~-85.889200&amp;style=o&amp;lvl=18&amp;dir=0&amp;sp=point.38.183100_-85.889200_Cane%20Run" TargetMode="External"/><Relationship Id="rId118" Type="http://schemas.openxmlformats.org/officeDocument/2006/relationships/hyperlink" Target="https://www.bing.com/maps?cp=32.806025~-86.444892&amp;style=o&amp;lvl=18&amp;dir=0&amp;sp=point.32.806025_-86.444892_Mitchell%20Dam" TargetMode="External"/><Relationship Id="rId5369" Type="http://schemas.openxmlformats.org/officeDocument/2006/relationships/hyperlink" Target="https://www.google.com/maps/@35.674000,-78.854000,450m/data=!3m1!1e3!4m5!3m4!1s0x0:0x0!8m2!3d35.674000!4d-78.854000" TargetMode="External"/><Relationship Id="rId9240" Type="http://schemas.openxmlformats.org/officeDocument/2006/relationships/hyperlink" Target="https://www.bing.com/maps?cp=34.647155~-78.641510&amp;style=o&amp;lvl=18&amp;dir=0&amp;sp=point.34.647155_-78.641510_Elizabethtown%20Power%20LLC" TargetMode="External"/><Relationship Id="rId11170" Type="http://schemas.openxmlformats.org/officeDocument/2006/relationships/hyperlink" Target="https://www.bing.com/maps?cp=40.533299~-78.384125&amp;style=o&amp;lvl=18&amp;dir=0&amp;sp=point.40.533299_-78.384125_Juniata%20Locomotive%20Shop" TargetMode="External"/><Relationship Id="rId12221" Type="http://schemas.openxmlformats.org/officeDocument/2006/relationships/hyperlink" Target="https://www.google.com/maps/@42.475300,-91.887222,450m/data=!3m1!1e3!4m5!3m4!1s0x0:0x0!8m2!3d42.475300!4d-91.887222" TargetMode="External"/><Relationship Id="rId15791" Type="http://schemas.openxmlformats.org/officeDocument/2006/relationships/hyperlink" Target="https://www.google.com/maps/@40.416667,-80.591667,450m/data=!3m1!1e3!4m5!3m4!1s0x0:0x0!8m2!3d40.416667!4d-80.591667" TargetMode="External"/><Relationship Id="rId1979" Type="http://schemas.openxmlformats.org/officeDocument/2006/relationships/hyperlink" Target="https://www.google.com/maps/@39.730200,-75.537100,450m/data=!3m1!1e3!4m5!3m4!1s0x0:0x0!8m2!3d39.730200!4d-75.537100" TargetMode="External"/><Relationship Id="rId5850" Type="http://schemas.openxmlformats.org/officeDocument/2006/relationships/hyperlink" Target="https://www.bing.com/maps?cp=41.493100~-88.115300&amp;style=o&amp;lvl=18&amp;dir=0&amp;sp=point.41.493100_-88.115300_Joliet%209" TargetMode="External"/><Relationship Id="rId6901" Type="http://schemas.openxmlformats.org/officeDocument/2006/relationships/hyperlink" Target="https://www.google.com/maps/@39.417500,-74.542222,450m/data=!3m1!1e3!4m5!3m4!1s0x0:0x0!8m2!3d39.417500!4d-74.542222" TargetMode="External"/><Relationship Id="rId14393" Type="http://schemas.openxmlformats.org/officeDocument/2006/relationships/hyperlink" Target="https://www.google.com/maps/@41.468056,-82.186944,450m/data=!3m1!1e3!4m5!3m4!1s0x0:0x0!8m2!3d41.468056!4d-82.186944" TargetMode="External"/><Relationship Id="rId15444" Type="http://schemas.openxmlformats.org/officeDocument/2006/relationships/hyperlink" Target="https://www.bing.com/maps?cp=32.536941~-94.399344&amp;style=o&amp;lvl=18&amp;dir=0&amp;sp=point.32.536941_-94.399344_Norit%20Americas%20Marshall%20Plant" TargetMode="External"/><Relationship Id="rId3054" Type="http://schemas.openxmlformats.org/officeDocument/2006/relationships/hyperlink" Target="https://www.bing.com/maps?cp=41.451494~-90.148547&amp;style=o&amp;lvl=18&amp;dir=0&amp;sp=point.41.451494_-90.148547_Geneseo" TargetMode="External"/><Relationship Id="rId4452" Type="http://schemas.openxmlformats.org/officeDocument/2006/relationships/hyperlink" Target="https://www.bing.com/maps?cp=39.770868~-101.810082&amp;style=o&amp;lvl=18&amp;dir=0&amp;sp=point.39.770868_-101.810082_St%20Francis" TargetMode="External"/><Relationship Id="rId5503" Type="http://schemas.openxmlformats.org/officeDocument/2006/relationships/hyperlink" Target="https://www.google.com/maps/@34.086276,-117.230571,450m/data=!3m1!1e3!4m5!3m4!1s0x0:0x0!8m2!3d34.086276!4d-117.230571" TargetMode="External"/><Relationship Id="rId14046" Type="http://schemas.openxmlformats.org/officeDocument/2006/relationships/hyperlink" Target="https://www.bing.com/maps?cp=40.584150~-91.424530&amp;style=o&amp;lvl=18&amp;dir=0&amp;sp=point.40.584150_-91.424530_Alliant%20SBD%209402%20Climax" TargetMode="External"/><Relationship Id="rId4105" Type="http://schemas.openxmlformats.org/officeDocument/2006/relationships/hyperlink" Target="https://www.google.com/maps/@39.457800,-98.112200,450m/data=!3m1!1e3!4m5!3m4!1s0x0:0x0!8m2!3d39.457800!4d-98.112200" TargetMode="External"/><Relationship Id="rId7675" Type="http://schemas.openxmlformats.org/officeDocument/2006/relationships/hyperlink" Target="https://www.google.com/maps/@34.418500,-80.165700,450m/data=!3m1!1e3!4m5!3m4!1s0x0:0x0!8m2!3d34.418500!4d-80.165700" TargetMode="External"/><Relationship Id="rId8726" Type="http://schemas.openxmlformats.org/officeDocument/2006/relationships/hyperlink" Target="https://www.bing.com/maps?cp=40.873399~-75.993494&amp;style=o&amp;lvl=18&amp;dir=0&amp;sp=point.40.873399_-75.993494_Kline%20Township%20Cogen%20Facility" TargetMode="External"/><Relationship Id="rId10656" Type="http://schemas.openxmlformats.org/officeDocument/2006/relationships/hyperlink" Target="https://www.bing.com/maps?cp=38.966900~-81.923100&amp;style=o&amp;lvl=18&amp;dir=0&amp;sp=point.38.966900_-81.923100_Philip%20Sporn" TargetMode="External"/><Relationship Id="rId11707" Type="http://schemas.openxmlformats.org/officeDocument/2006/relationships/hyperlink" Target="https://www.google.com/maps/@40.251829,-79.918022,450m/data=!3m1!1e3!4m5!3m4!1s0x0:0x0!8m2!3d40.251829!4d-79.918022" TargetMode="External"/><Relationship Id="rId6277" Type="http://schemas.openxmlformats.org/officeDocument/2006/relationships/hyperlink" Target="https://www.google.com/maps/@33.019646,-96.961986,450m/data=!3m1!1e3!4m5!3m4!1s0x0:0x0!8m2!3d33.019646!4d-96.961986" TargetMode="External"/><Relationship Id="rId7328" Type="http://schemas.openxmlformats.org/officeDocument/2006/relationships/hyperlink" Target="https://www.bing.com/maps?cp=59.448358~-157.325528&amp;style=o&amp;lvl=18&amp;dir=0&amp;sp=point.59.448358_-157.325528_New%20Stuyahok" TargetMode="External"/><Relationship Id="rId10309" Type="http://schemas.openxmlformats.org/officeDocument/2006/relationships/hyperlink" Target="https://www.google.com/maps/@30.343100,-97.620300,450m/data=!3m1!1e3!4m5!3m4!1s0x0:0x0!8m2!3d30.343100!4d-97.620300" TargetMode="External"/><Relationship Id="rId2887" Type="http://schemas.openxmlformats.org/officeDocument/2006/relationships/hyperlink" Target="https://www.google.com/maps/@41.726111,-90.310278,450m/data=!3m1!1e3!4m5!3m4!1s0x0:0x0!8m2!3d41.726111!4d-90.310278" TargetMode="External"/><Relationship Id="rId13879" Type="http://schemas.openxmlformats.org/officeDocument/2006/relationships/hyperlink" Target="https://www.google.com/maps/@53.892459,-166.538185,450m/data=!3m1!1e3!4m5!3m4!1s0x0:0x0!8m2!3d53.892459!4d-166.538185" TargetMode="External"/><Relationship Id="rId859" Type="http://schemas.openxmlformats.org/officeDocument/2006/relationships/hyperlink" Target="https://www.google.com/maps/@39.869265,-121.631819,450m/data=!3m1!1e3!4m5!3m4!1s0x0:0x0!8m2!3d39.869265!4d-121.631819" TargetMode="External"/><Relationship Id="rId1489" Type="http://schemas.openxmlformats.org/officeDocument/2006/relationships/hyperlink" Target="https://www.google.com/maps/@38.828810,-120.537089,450m/data=!3m1!1e3!4m5!3m4!1s0x0:0x0!8m2!3d38.828810!4d-120.537089" TargetMode="External"/><Relationship Id="rId3938" Type="http://schemas.openxmlformats.org/officeDocument/2006/relationships/hyperlink" Target="https://www.bing.com/maps?cp=42.169700~-92.022200&amp;style=o&amp;lvl=18&amp;dir=0&amp;sp=point.42.169700_-92.022200_Vinton" TargetMode="External"/><Relationship Id="rId5360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11" Type="http://schemas.openxmlformats.org/officeDocument/2006/relationships/hyperlink" Target="https://www.google.com/maps/@37.217500,-88.866100,450m/data=!3m1!1e3!4m5!3m4!1s0x0:0x0!8m2!3d37.217500!4d-88.866100" TargetMode="External"/><Relationship Id="rId16005" Type="http://schemas.openxmlformats.org/officeDocument/2006/relationships/hyperlink" Target="https://www.google.com/maps/@62.051525,-163.172567,450m/data=!3m1!1e3!4m5!3m4!1s0x0:0x0!8m2!3d62.051525!4d-163.172567" TargetMode="External"/><Relationship Id="rId5013" Type="http://schemas.openxmlformats.org/officeDocument/2006/relationships/hyperlink" Target="https://www.google.com/maps/@38.544400,-76.686100,450m/data=!3m1!1e3!4m5!3m4!1s0x0:0x0!8m2!3d38.544400!4d-76.686100" TargetMode="External"/><Relationship Id="rId9981" Type="http://schemas.openxmlformats.org/officeDocument/2006/relationships/hyperlink" Target="https://www.google.com/maps/@30.274300,-91.116400,450m/data=!3m1!1e3!4m5!3m4!1s0x0:0x0!8m2!3d30.274300!4d-91.116400" TargetMode="External"/><Relationship Id="rId12962" Type="http://schemas.openxmlformats.org/officeDocument/2006/relationships/hyperlink" Target="https://www.bing.com/maps?cp=34.171389~-81.911667&amp;style=o&amp;lvl=18&amp;dir=0&amp;sp=point.34.171389_-81.911667_Buzzard%20Roost%20GT" TargetMode="External"/><Relationship Id="rId1970" Type="http://schemas.openxmlformats.org/officeDocument/2006/relationships/hyperlink" Target="https://www.bing.com/maps?cp=32.711611~-114.942666&amp;style=o&amp;lvl=18&amp;dir=0&amp;sp=point.32.711611_-114.942666_Drop%201" TargetMode="External"/><Relationship Id="rId7185" Type="http://schemas.openxmlformats.org/officeDocument/2006/relationships/hyperlink" Target="https://www.google.com/maps/@41.359491,-93.563268,450m/data=!3m1!1e3!4m5!3m4!1s0x0:0x0!8m2!3d41.359491!4d-93.563268" TargetMode="External"/><Relationship Id="rId8583" Type="http://schemas.openxmlformats.org/officeDocument/2006/relationships/hyperlink" Target="https://www.google.com/maps/@26.068600,-80.198400,450m/data=!3m1!1e3!4m5!3m4!1s0x0:0x0!8m2!3d26.068600!4d-80.198400" TargetMode="External"/><Relationship Id="rId9634" Type="http://schemas.openxmlformats.org/officeDocument/2006/relationships/hyperlink" Target="https://www.bing.com/maps?cp=44.829830~-91.373134&amp;style=o&amp;lvl=18&amp;dir=0&amp;sp=point.44.829830_-91.373134_Seven%20Mile%20Creek%20LFG" TargetMode="External"/><Relationship Id="rId11564" Type="http://schemas.openxmlformats.org/officeDocument/2006/relationships/hyperlink" Target="https://www.bing.com/maps?cp=37.151700~-88.775000&amp;style=o&amp;lvl=18&amp;dir=0&amp;sp=point.37.151700_-88.775000_Shawnee" TargetMode="External"/><Relationship Id="rId12615" Type="http://schemas.openxmlformats.org/officeDocument/2006/relationships/hyperlink" Target="https://www.google.com/maps/@34.462900,-90.598700,450m/data=!3m1!1e3!4m5!3m4!1s0x0:0x0!8m2!3d34.462900!4d-90.598700" TargetMode="External"/><Relationship Id="rId1623" Type="http://schemas.openxmlformats.org/officeDocument/2006/relationships/hyperlink" Target="https://www.google.com/maps/@40.797296,-122.762553,450m/data=!3m1!1e3!4m5!3m4!1s0x0:0x0!8m2!3d40.797296!4d-122.762553" TargetMode="External"/><Relationship Id="rId8236" Type="http://schemas.openxmlformats.org/officeDocument/2006/relationships/hyperlink" Target="https://www.bing.com/maps?cp=40.820500~-75.011200&amp;style=o&amp;lvl=18&amp;dir=0&amp;sp=point.40.820500_-75.011200_Covanta%20Warren%20Energy" TargetMode="External"/><Relationship Id="rId10166" Type="http://schemas.openxmlformats.org/officeDocument/2006/relationships/hyperlink" Target="https://www.bing.com/maps?cp=62.777694~-164.531517&amp;style=o&amp;lvl=18&amp;dir=0&amp;sp=point.62.777694_-164.531517_Emmonak" TargetMode="External"/><Relationship Id="rId11217" Type="http://schemas.openxmlformats.org/officeDocument/2006/relationships/hyperlink" Target="https://www.google.com/maps/@45.607800,-68.544400,450m/data=!3m1!1e3!4m5!3m4!1s0x0:0x0!8m2!3d45.607800!4d-68.544400" TargetMode="External"/><Relationship Id="rId14787" Type="http://schemas.openxmlformats.org/officeDocument/2006/relationships/hyperlink" Target="https://www.google.com/maps/@33.680800,-117.069800,450m/data=!3m1!1e3!4m5!3m4!1s0x0:0x0!8m2!3d33.680800!4d-117.069800" TargetMode="External"/><Relationship Id="rId15838" Type="http://schemas.openxmlformats.org/officeDocument/2006/relationships/hyperlink" Target="https://www.bing.com/maps?cp=32.788100~-115.248100&amp;style=o&amp;lvl=18&amp;dir=0&amp;sp=point.32.788100_-115.248100_Ormesa%20II" TargetMode="External"/><Relationship Id="rId3795" Type="http://schemas.openxmlformats.org/officeDocument/2006/relationships/hyperlink" Target="https://www.google.com/maps/@41.586026,-92.522800,450m/data=!3m1!1e3!4m5!3m4!1s0x0:0x0!8m2!3d41.586026!4d-92.522800" TargetMode="External"/><Relationship Id="rId4846" Type="http://schemas.openxmlformats.org/officeDocument/2006/relationships/hyperlink" Target="https://www.bing.com/maps?cp=43.920486~-69.967819&amp;style=o&amp;lvl=18&amp;dir=0&amp;sp=point.43.920486_-69.967819_Brunswick%20Hydro" TargetMode="External"/><Relationship Id="rId13389" Type="http://schemas.openxmlformats.org/officeDocument/2006/relationships/hyperlink" Target="https://www.google.com/maps/@32.335800,-100.915600,450m/data=!3m1!1e3!4m5!3m4!1s0x0:0x0!8m2!3d32.335800!4d-100.915600" TargetMode="External"/><Relationship Id="rId2397" Type="http://schemas.openxmlformats.org/officeDocument/2006/relationships/hyperlink" Target="https://www.google.com/maps/@31.602600,-84.137000,450m/data=!3m1!1e3!4m5!3m4!1s0x0:0x0!8m2!3d31.602600!4d-84.137000" TargetMode="External"/><Relationship Id="rId3448" Type="http://schemas.openxmlformats.org/officeDocument/2006/relationships/hyperlink" Target="https://www.bing.com/maps?cp=39.255911~-111.621491&amp;style=o&amp;lvl=18&amp;dir=0&amp;sp=point.39.255911_-111.621491_Manti%20Lower" TargetMode="External"/><Relationship Id="rId369" Type="http://schemas.openxmlformats.org/officeDocument/2006/relationships/hyperlink" Target="https://www.google.com/maps/@64.847743,-147.735063,450m/data=!3m1!1e3!4m5!3m4!1s0x0:0x0!8m2!3d64.847743!4d-147.735063" TargetMode="External"/><Relationship Id="rId9491" Type="http://schemas.openxmlformats.org/officeDocument/2006/relationships/hyperlink" Target="https://www.google.com/maps/@32.604639,-93.294355,450m/data=!3m1!1e3!4m5!3m4!1s0x0:0x0!8m2!3d32.604639!4d-93.294355" TargetMode="External"/><Relationship Id="rId10300" Type="http://schemas.openxmlformats.org/officeDocument/2006/relationships/hyperlink" Target="https://www.bing.com/maps?cp=29.810800~-95.253900&amp;style=o&amp;lvl=18&amp;dir=0&amp;sp=point.29.810800_-95.253900_Bluebonnet" TargetMode="External"/><Relationship Id="rId13870" Type="http://schemas.openxmlformats.org/officeDocument/2006/relationships/hyperlink" Target="https://www.bing.com/maps?cp=36.028611~-76.571944&amp;style=o&amp;lvl=18&amp;dir=0&amp;sp=point.36.028611_-76.571944_Edenton%20Generators" TargetMode="External"/><Relationship Id="rId14921" Type="http://schemas.openxmlformats.org/officeDocument/2006/relationships/hyperlink" Target="https://www.google.com/maps/@47.103056,-121.675833,450m/data=!3m1!1e3!4m5!3m4!1s0x0:0x0!8m2!3d47.103056!4d-121.675833" TargetMode="External"/><Relationship Id="rId1480" Type="http://schemas.openxmlformats.org/officeDocument/2006/relationships/hyperlink" Target="https://www.bing.com/maps?cp=39.024801~-120.596383&amp;style=o&amp;lvl=18&amp;dir=0&amp;sp=point.39.024801_-120.596383_Middle%20Fork" TargetMode="External"/><Relationship Id="rId8093" Type="http://schemas.openxmlformats.org/officeDocument/2006/relationships/hyperlink" Target="https://www.google.com/maps/@30.736487,-88.051643,450m/data=!3m1!1e3!4m5!3m4!1s0x0:0x0!8m2!3d30.736487!4d-88.051643" TargetMode="External"/><Relationship Id="rId9144" Type="http://schemas.openxmlformats.org/officeDocument/2006/relationships/hyperlink" Target="https://www.bing.com/maps?cp=43.740164~-83.449953&amp;style=o&amp;lvl=18&amp;dir=0&amp;sp=point.43.740164_-83.449953_Pine%20Street" TargetMode="External"/><Relationship Id="rId12472" Type="http://schemas.openxmlformats.org/officeDocument/2006/relationships/hyperlink" Target="https://www.bing.com/maps?cp=37.092486~-119.552826&amp;style=o&amp;lvl=18&amp;dir=0&amp;sp=point.37.092486_-119.552826_Kerckhoff" TargetMode="External"/><Relationship Id="rId13523" Type="http://schemas.openxmlformats.org/officeDocument/2006/relationships/hyperlink" Target="https://www.google.com/maps/@35.610800,-84.781100,450m/data=!3m1!1e3!4m5!3m4!1s0x0:0x0!8m2!3d35.610800!4d-84.781100" TargetMode="External"/><Relationship Id="rId850" Type="http://schemas.openxmlformats.org/officeDocument/2006/relationships/hyperlink" Target="https://www.bing.com/maps?cp=40.404645~-122.121904&amp;style=o&amp;lvl=18&amp;dir=0&amp;sp=point.40.404645_-122.121904_Coleman%20PH" TargetMode="External"/><Relationship Id="rId1133" Type="http://schemas.openxmlformats.org/officeDocument/2006/relationships/hyperlink" Target="https://www.google.com/maps/@37.139000,-119.489800,450m/data=!3m1!1e3!4m5!3m4!1s0x0:0x0!8m2!3d37.139000!4d-119.489800" TargetMode="External"/><Relationship Id="rId2531" Type="http://schemas.openxmlformats.org/officeDocument/2006/relationships/hyperlink" Target="https://www.google.com/maps/@34.714000,-83.352200,450m/data=!3m1!1e3!4m5!3m4!1s0x0:0x0!8m2!3d34.714000!4d-83.352200" TargetMode="External"/><Relationship Id="rId11074" Type="http://schemas.openxmlformats.org/officeDocument/2006/relationships/hyperlink" Target="https://www.bing.com/maps?cp=47.531400~-90.911400&amp;style=o&amp;lvl=18&amp;dir=0&amp;sp=point.47.531400_-90.911400_Taconite%20Harbor%20Energy%20Center" TargetMode="External"/><Relationship Id="rId12125" Type="http://schemas.openxmlformats.org/officeDocument/2006/relationships/hyperlink" Target="https://www.google.com/maps/@29.716552,-95.227356,450m/data=!3m1!1e3!4m5!3m4!1s0x0:0x0!8m2!3d29.716552!4d-95.227356" TargetMode="External"/><Relationship Id="rId15695" Type="http://schemas.openxmlformats.org/officeDocument/2006/relationships/hyperlink" Target="https://www.google.com/maps/@37.534167,-95.823333,450m/data=!3m1!1e3!4m5!3m4!1s0x0:0x0!8m2!3d37.534167!4d-95.823333" TargetMode="External"/><Relationship Id="rId503" Type="http://schemas.openxmlformats.org/officeDocument/2006/relationships/hyperlink" Target="https://www.google.com/maps/@33.422500,-111.912200,450m/data=!3m1!1e3!4m5!3m4!1s0x0:0x0!8m2!3d33.422500!4d-111.912200" TargetMode="External"/><Relationship Id="rId5754" Type="http://schemas.openxmlformats.org/officeDocument/2006/relationships/hyperlink" Target="https://www.bing.com/maps?cp=37.905300~-87.715000&amp;style=o&amp;lvl=18&amp;dir=0&amp;sp=point.37.905300_-87.715000_A%20B%20Brown" TargetMode="External"/><Relationship Id="rId6805" Type="http://schemas.openxmlformats.org/officeDocument/2006/relationships/hyperlink" Target="https://www.google.com/maps/@40.048889,-86.899200,450m/data=!3m1!1e3!4m5!3m4!1s0x0:0x0!8m2!3d40.048889!4d-86.899200" TargetMode="External"/><Relationship Id="rId14297" Type="http://schemas.openxmlformats.org/officeDocument/2006/relationships/hyperlink" Target="https://www.google.com/maps/@32.857709,-117.028847,450m/data=!3m1!1e3!4m5!3m4!1s0x0:0x0!8m2!3d32.857709!4d-117.028847" TargetMode="External"/><Relationship Id="rId15348" Type="http://schemas.openxmlformats.org/officeDocument/2006/relationships/hyperlink" Target="https://www.bing.com/maps?cp=39.245833~-120.027222&amp;style=o&amp;lvl=18&amp;dir=0&amp;sp=point.39.245833_-120.027222_Kings%20Beach" TargetMode="External"/><Relationship Id="rId4356" Type="http://schemas.openxmlformats.org/officeDocument/2006/relationships/hyperlink" Target="https://www.bing.com/maps?cp=37.285176~-100.332438&amp;style=o&amp;lvl=18&amp;dir=0&amp;sp=point.37.285176_-100.332438_Meade" TargetMode="External"/><Relationship Id="rId5407" Type="http://schemas.openxmlformats.org/officeDocument/2006/relationships/hyperlink" Target="https://www.google.com/maps/@29.978760,-93.952294,450m/data=!3m1!1e3!4m5!3m4!1s0x0:0x0!8m2!3d29.978760!4d-93.952294" TargetMode="External"/><Relationship Id="rId8977" Type="http://schemas.openxmlformats.org/officeDocument/2006/relationships/hyperlink" Target="https://www.google.com/maps/@38.636100,-83.693900,450m/data=!3m1!1e3!4m5!3m4!1s0x0:0x0!8m2!3d38.636100!4d-83.693900" TargetMode="External"/><Relationship Id="rId4009" Type="http://schemas.openxmlformats.org/officeDocument/2006/relationships/hyperlink" Target="https://www.google.com/maps/@37.161100,-100.761900,450m/data=!3m1!1e3!4m5!3m4!1s0x0:0x0!8m2!3d37.161100!4d-100.761900" TargetMode="External"/><Relationship Id="rId7579" Type="http://schemas.openxmlformats.org/officeDocument/2006/relationships/hyperlink" Target="https://www.google.com/maps/@32.921500,-94.722600,450m/data=!3m1!1e3!4m5!3m4!1s0x0:0x0!8m2!3d32.921500!4d-94.722600" TargetMode="External"/><Relationship Id="rId11958" Type="http://schemas.openxmlformats.org/officeDocument/2006/relationships/hyperlink" Target="https://www.bing.com/maps?cp=42.916700~-78.733300&amp;style=o&amp;lvl=18&amp;dir=0&amp;sp=point.42.916700_-78.733300_Hospira%20Inc" TargetMode="External"/><Relationship Id="rId13380" Type="http://schemas.openxmlformats.org/officeDocument/2006/relationships/hyperlink" Target="https://www.bing.com/maps?cp=33.823900~-84.475800&amp;style=o&amp;lvl=18&amp;dir=0&amp;sp=point.33.823900_-84.475800_Jack%20McDonough" TargetMode="External"/><Relationship Id="rId13033" Type="http://schemas.openxmlformats.org/officeDocument/2006/relationships/hyperlink" Target="https://www.google.com/maps/@40.667318,-80.346196,450m/data=!3m1!1e3!4m5!3m4!1s0x0:0x0!8m2!3d40.667318!4d-80.346196" TargetMode="External"/><Relationship Id="rId14431" Type="http://schemas.openxmlformats.org/officeDocument/2006/relationships/hyperlink" Target="https://www.google.com/maps/@36.680300,-76.912800,450m/data=!3m1!1e3!4m5!3m4!1s0x0:0x0!8m2!3d36.680300!4d-76.912800" TargetMode="External"/><Relationship Id="rId360" Type="http://schemas.openxmlformats.org/officeDocument/2006/relationships/hyperlink" Target="https://www.bing.com/maps?cp=58.141500~-133.737000&amp;style=o&amp;lvl=18&amp;dir=0&amp;sp=point.58.141500_-133.737000_Snettisham" TargetMode="External"/><Relationship Id="rId2041" Type="http://schemas.openxmlformats.org/officeDocument/2006/relationships/hyperlink" Target="https://www.google.com/maps/@26.696700,-81.783100,450m/data=!3m1!1e3!4m5!3m4!1s0x0:0x0!8m2!3d26.696700!4d-81.783100" TargetMode="External"/><Relationship Id="rId5264" Type="http://schemas.openxmlformats.org/officeDocument/2006/relationships/hyperlink" Target="https://www.bing.com/maps?cp=30.318600~-91.232500&amp;style=o&amp;lvl=18&amp;dir=0&amp;sp=point.30.318600_-91.232500_LaO%20Energy%20Systems" TargetMode="External"/><Relationship Id="rId6662" Type="http://schemas.openxmlformats.org/officeDocument/2006/relationships/hyperlink" Target="https://www.bing.com/maps?cp=36.758900~-76.496100&amp;style=o&amp;lvl=18&amp;dir=0&amp;sp=point.36.758900_-76.496100_Terreva%20Suffolk%20RNG,%20LLC" TargetMode="External"/><Relationship Id="rId7713" Type="http://schemas.openxmlformats.org/officeDocument/2006/relationships/hyperlink" Target="https://www.google.com/maps/@35.690833,-100.240278,450m/data=!3m1!1e3!4m5!3m4!1s0x0:0x0!8m2!3d35.690833!4d-100.240278" TargetMode="External"/><Relationship Id="rId6315" Type="http://schemas.openxmlformats.org/officeDocument/2006/relationships/hyperlink" Target="https://www.google.com/maps/@32.714400,-115.535600,450m/data=!3m1!1e3!4m5!3m4!1s0x0:0x0!8m2!3d32.714400!4d-115.535600" TargetMode="External"/><Relationship Id="rId9885" Type="http://schemas.openxmlformats.org/officeDocument/2006/relationships/hyperlink" Target="https://www.google.com/maps/@39.530000,-87.424700,450m/data=!3m1!1e3!4m5!3m4!1s0x0:0x0!8m2!3d39.530000!4d-87.424700" TargetMode="External"/><Relationship Id="rId12866" Type="http://schemas.openxmlformats.org/officeDocument/2006/relationships/hyperlink" Target="https://www.bing.com/maps?cp=42.205236~-72.592862&amp;style=o&amp;lvl=18&amp;dir=0&amp;sp=point.42.205236_-72.592862_Harris%20Energy%20Realty" TargetMode="External"/><Relationship Id="rId13917" Type="http://schemas.openxmlformats.org/officeDocument/2006/relationships/hyperlink" Target="https://www.google.com/maps/@44.496700,-88.128300,450m/data=!3m1!1e3!4m5!3m4!1s0x0:0x0!8m2!3d44.496700!4d-88.128300" TargetMode="External"/><Relationship Id="rId99" Type="http://schemas.openxmlformats.org/officeDocument/2006/relationships/hyperlink" Target="https://www.google.com/maps/@32.963300,-86.518700,450m/data=!3m1!1e3!4m5!3m4!1s0x0:0x0!8m2!3d32.963300!4d-86.518700" TargetMode="External"/><Relationship Id="rId1874" Type="http://schemas.openxmlformats.org/officeDocument/2006/relationships/hyperlink" Target="https://www.bing.com/maps?cp=41.428100~-72.101900&amp;style=o&amp;lvl=18&amp;dir=0&amp;sp=point.41.428100_-72.101900_Montville%20Station" TargetMode="External"/><Relationship Id="rId2925" Type="http://schemas.openxmlformats.org/officeDocument/2006/relationships/hyperlink" Target="https://www.google.com/maps/@41.509959,-90.534021,450m/data=!3m1!1e3!4m5!3m4!1s0x0:0x0!8m2!3d41.509959!4d-90.534021" TargetMode="External"/><Relationship Id="rId8487" Type="http://schemas.openxmlformats.org/officeDocument/2006/relationships/hyperlink" Target="https://www.google.com/maps/@38.748600,-77.490800,450m/data=!3m1!1e3!4m5!3m4!1s0x0:0x0!8m2!3d38.748600!4d-77.490800" TargetMode="External"/><Relationship Id="rId9538" Type="http://schemas.openxmlformats.org/officeDocument/2006/relationships/hyperlink" Target="https://www.bing.com/maps?cp=42.938300~-70.840600&amp;style=o&amp;lvl=18&amp;dir=0&amp;sp=point.42.938300_-70.840600_Hampton%20Facility" TargetMode="External"/><Relationship Id="rId11468" Type="http://schemas.openxmlformats.org/officeDocument/2006/relationships/hyperlink" Target="https://www.bing.com/maps?cp=32.687778~-114.496110&amp;style=o&amp;lvl=18&amp;dir=0&amp;sp=point.32.687778_-114.496110_Arizona%20Western%20College%20PV" TargetMode="External"/><Relationship Id="rId12519" Type="http://schemas.openxmlformats.org/officeDocument/2006/relationships/hyperlink" Target="https://www.google.com/maps/@37.646400,-118.909200,450m/data=!3m1!1e3!4m5!3m4!1s0x0:0x0!8m2!3d37.646400!4d-118.909200" TargetMode="External"/><Relationship Id="rId1527" Type="http://schemas.openxmlformats.org/officeDocument/2006/relationships/hyperlink" Target="https://www.google.com/maps/@39.514893,-121.630077,450m/data=!3m1!1e3!4m5!3m4!1s0x0:0x0!8m2!3d39.514893!4d-121.630077" TargetMode="External"/><Relationship Id="rId7089" Type="http://schemas.openxmlformats.org/officeDocument/2006/relationships/hyperlink" Target="https://www.google.com/maps/@38.223592,-85.841704,450m/data=!3m1!1e3!4m5!3m4!1s0x0:0x0!8m2!3d38.223592!4d-85.841704" TargetMode="External"/><Relationship Id="rId3699" Type="http://schemas.openxmlformats.org/officeDocument/2006/relationships/hyperlink" Target="https://www.google.com/maps/@43.417200,-93.532200,450m/data=!3m1!1e3!4m5!3m4!1s0x0:0x0!8m2!3d43.417200!4d-93.532200" TargetMode="External"/><Relationship Id="rId4000" Type="http://schemas.openxmlformats.org/officeDocument/2006/relationships/hyperlink" Target="https://www.bing.com/maps?cp=43.160600~-95.256900&amp;style=o&amp;lvl=18&amp;dir=0&amp;sp=point.43.160600_-95.256900_Earl%20F%20Wisdom" TargetMode="External"/><Relationship Id="rId7570" Type="http://schemas.openxmlformats.org/officeDocument/2006/relationships/hyperlink" Target="https://www.bing.com/maps?cp=40.531700~-80.631900&amp;style=o&amp;lvl=18&amp;dir=0&amp;sp=point.40.531700_-80.631900_W%20H%20Sammis" TargetMode="External"/><Relationship Id="rId8621" Type="http://schemas.openxmlformats.org/officeDocument/2006/relationships/hyperlink" Target="https://www.google.com/maps/@32.376600,-94.641500,450m/data=!3m1!1e3!4m5!3m4!1s0x0:0x0!8m2!3d32.376600!4d-94.641500" TargetMode="External"/><Relationship Id="rId6172" Type="http://schemas.openxmlformats.org/officeDocument/2006/relationships/hyperlink" Target="https://www.bing.com/maps?cp=38.401700~-90.335800&amp;style=o&amp;lvl=18&amp;dir=0&amp;sp=point.38.401700_-90.335800_Meramec" TargetMode="External"/><Relationship Id="rId7223" Type="http://schemas.openxmlformats.org/officeDocument/2006/relationships/hyperlink" Target="https://www.google.com/maps/@42.480300,-87.886100,450m/data=!3m1!1e3!4m5!3m4!1s0x0:0x0!8m2!3d42.480300!4d-87.886100" TargetMode="External"/><Relationship Id="rId10551" Type="http://schemas.openxmlformats.org/officeDocument/2006/relationships/hyperlink" Target="https://www.google.com/maps/@33.570092,-83.893919,450m/data=!3m1!1e3!4m5!3m4!1s0x0:0x0!8m2!3d33.570092!4d-83.893919" TargetMode="External"/><Relationship Id="rId11602" Type="http://schemas.openxmlformats.org/officeDocument/2006/relationships/hyperlink" Target="https://www.bing.com/maps?cp=44.876944~-98.524167&amp;style=o&amp;lvl=18&amp;dir=0&amp;sp=point.44.876944_-98.524167_Redfield" TargetMode="External"/><Relationship Id="rId9395" Type="http://schemas.openxmlformats.org/officeDocument/2006/relationships/hyperlink" Target="https://www.google.com/maps/@37.368153,-121.943607,450m/data=!3m1!1e3!4m5!3m4!1s0x0:0x0!8m2!3d37.368153!4d-121.943607" TargetMode="External"/><Relationship Id="rId10204" Type="http://schemas.openxmlformats.org/officeDocument/2006/relationships/hyperlink" Target="https://www.bing.com/maps?cp=38.400400~-86.914600&amp;style=o&amp;lvl=18&amp;dir=0&amp;sp=point.38.400400_-86.914600_Jasper%202" TargetMode="External"/><Relationship Id="rId13774" Type="http://schemas.openxmlformats.org/officeDocument/2006/relationships/hyperlink" Target="https://www.bing.com/maps?cp=37.257222~-89.564167&amp;style=o&amp;lvl=18&amp;dir=0&amp;sp=point.37.257222_-89.564167_Viaduct" TargetMode="External"/><Relationship Id="rId14825" Type="http://schemas.openxmlformats.org/officeDocument/2006/relationships/hyperlink" Target="https://www.google.com/maps/@21.917800,-159.629400,450m/data=!3m1!1e3!4m5!3m4!1s0x0:0x0!8m2!3d21.917800!4d-159.629400" TargetMode="External"/><Relationship Id="rId2782" Type="http://schemas.openxmlformats.org/officeDocument/2006/relationships/hyperlink" Target="https://www.bing.com/maps?cp=42.589200~-114.355300&amp;style=o&amp;lvl=18&amp;dir=0&amp;sp=point.42.589200_-114.355300_Twin%20Falls%20(ID)" TargetMode="External"/><Relationship Id="rId3833" Type="http://schemas.openxmlformats.org/officeDocument/2006/relationships/hyperlink" Target="https://www.google.com/maps/@43.068900,-92.320100,450m/data=!3m1!1e3!4m5!3m4!1s0x0:0x0!8m2!3d43.068900!4d-92.320100" TargetMode="External"/><Relationship Id="rId9048" Type="http://schemas.openxmlformats.org/officeDocument/2006/relationships/hyperlink" Target="https://www.bing.com/maps?cp=40.555800~-74.246900&amp;style=o&amp;lvl=18&amp;dir=0&amp;sp=point.40.555800_-74.246900_PSEG%20Sewaren%20Generating%20Station" TargetMode="External"/><Relationship Id="rId12376" Type="http://schemas.openxmlformats.org/officeDocument/2006/relationships/hyperlink" Target="https://www.bing.com/maps?cp=25.475600~-80.470000&amp;style=o&amp;lvl=18&amp;dir=0&amp;sp=point.25.475600_-80.470000_G%20W%20Ivey" TargetMode="External"/><Relationship Id="rId13427" Type="http://schemas.openxmlformats.org/officeDocument/2006/relationships/hyperlink" Target="https://www.google.com/maps/@48.145000,-103.136400,450m/data=!3m1!1e3!4m5!3m4!1s0x0:0x0!8m2!3d48.145000!4d-103.136400" TargetMode="External"/><Relationship Id="rId754" Type="http://schemas.openxmlformats.org/officeDocument/2006/relationships/hyperlink" Target="https://www.bing.com/maps?cp=35.520700~-91.995300&amp;style=o&amp;lvl=18&amp;dir=0&amp;sp=point.35.520700_-91.995300_Greers%20Ferry%20Lake" TargetMode="External"/><Relationship Id="rId1384" Type="http://schemas.openxmlformats.org/officeDocument/2006/relationships/hyperlink" Target="https://www.bing.com/maps?cp=37.414160~-118.523889&amp;style=o&amp;lvl=18&amp;dir=0&amp;sp=point.37.414160_-118.523889_Pleasant%20Valley%20Hydro" TargetMode="External"/><Relationship Id="rId2435" Type="http://schemas.openxmlformats.org/officeDocument/2006/relationships/hyperlink" Target="https://www.google.com/maps/@33.823900,-84.475800,450m/data=!3m1!1e3!4m5!3m4!1s0x0:0x0!8m2!3d33.823900!4d-84.475800" TargetMode="External"/><Relationship Id="rId12029" Type="http://schemas.openxmlformats.org/officeDocument/2006/relationships/hyperlink" Target="https://www.google.com/maps/@37.456700,-121.941900,450m/data=!3m1!1e3!4m5!3m4!1s0x0:0x0!8m2!3d37.456700!4d-121.941900" TargetMode="External"/><Relationship Id="rId15599" Type="http://schemas.openxmlformats.org/officeDocument/2006/relationships/hyperlink" Target="https://www.google.com/maps/@47.183333,-119.300000,450m/data=!3m1!1e3!4m5!3m4!1s0x0:0x0!8m2!3d47.183333!4d-119.300000" TargetMode="External"/><Relationship Id="rId90" Type="http://schemas.openxmlformats.org/officeDocument/2006/relationships/hyperlink" Target="https://www.bing.com/maps?cp=33.425878~-86.337547&amp;style=o&amp;lvl=18&amp;dir=0&amp;sp=point.33.425878_-86.337547_Logan%20Martin%20Dam" TargetMode="External"/><Relationship Id="rId407" Type="http://schemas.openxmlformats.org/officeDocument/2006/relationships/hyperlink" Target="https://www.google.com/maps/@56.811040,-132.957091,450m/data=!3m1!1e3!4m5!3m4!1s0x0:0x0!8m2!3d56.811040!4d-132.957091" TargetMode="External"/><Relationship Id="rId1037" Type="http://schemas.openxmlformats.org/officeDocument/2006/relationships/hyperlink" Target="https://www.google.com/maps/@38.777000,-122.745000,450m/data=!3m1!1e3!4m5!3m4!1s0x0:0x0!8m2!3d38.777000!4d-122.745000" TargetMode="External"/><Relationship Id="rId5658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6709" Type="http://schemas.openxmlformats.org/officeDocument/2006/relationships/hyperlink" Target="https://www.google.com/maps/@40.417500,-86.844700,450m/data=!3m1!1e3!4m5!3m4!1s0x0:0x0!8m2!3d40.417500!4d-86.844700" TargetMode="External"/><Relationship Id="rId7080" Type="http://schemas.openxmlformats.org/officeDocument/2006/relationships/hyperlink" Target="https://www.bing.com/maps?cp=40.968929~-73.886589&amp;style=o&amp;lvl=18&amp;dir=0&amp;sp=point.40.968929_-73.886589_St%20Johns%20Riverside%20Hospital" TargetMode="External"/><Relationship Id="rId8131" Type="http://schemas.openxmlformats.org/officeDocument/2006/relationships/hyperlink" Target="https://www.google.com/maps/@41.258300,-70.051700,450m/data=!3m1!1e3!4m5!3m4!1s0x0:0x0!8m2!3d41.258300!4d-70.051700" TargetMode="External"/><Relationship Id="rId10061" Type="http://schemas.openxmlformats.org/officeDocument/2006/relationships/hyperlink" Target="https://www.google.com/maps/@37.736100,-121.647500,450m/data=!3m1!1e3!4m5!3m4!1s0x0:0x0!8m2!3d37.736100!4d-121.647500" TargetMode="External"/><Relationship Id="rId11112" Type="http://schemas.openxmlformats.org/officeDocument/2006/relationships/hyperlink" Target="https://www.bing.com/maps?cp=33.462200~-84.898600&amp;style=o&amp;lvl=18&amp;dir=0&amp;sp=point.33.462200_-84.898600_Yates" TargetMode="External"/><Relationship Id="rId12510" Type="http://schemas.openxmlformats.org/officeDocument/2006/relationships/hyperlink" Target="https://www.bing.com/maps?cp=40.625300~-96.960100&amp;style=o&amp;lvl=18&amp;dir=0&amp;sp=point.40.625300_-96.960100_Crete" TargetMode="External"/><Relationship Id="rId3690" Type="http://schemas.openxmlformats.org/officeDocument/2006/relationships/hyperlink" Target="https://www.bing.com/maps?cp=43.430100~-95.315300&amp;style=o&amp;lvl=18&amp;dir=0&amp;sp=point.43.430100_-95.315300_Lake%20Park" TargetMode="External"/><Relationship Id="rId14682" Type="http://schemas.openxmlformats.org/officeDocument/2006/relationships/hyperlink" Target="https://www.bing.com/maps?cp=32.843611~-79.954167&amp;style=o&amp;lvl=18&amp;dir=0&amp;sp=point.32.843611_-79.954167_Charleston%20Resource%20Recovery%20Facility" TargetMode="External"/><Relationship Id="rId15733" Type="http://schemas.openxmlformats.org/officeDocument/2006/relationships/hyperlink" Target="https://www.google.com/maps/@33.044722,-88.071667,450m/data=!3m1!1e3!4m5!3m4!1s0x0:0x0!8m2!3d33.044722!4d-88.071667" TargetMode="External"/><Relationship Id="rId2292" Type="http://schemas.openxmlformats.org/officeDocument/2006/relationships/hyperlink" Target="https://www.bing.com/maps?cp=28.049100~-81.923800&amp;style=o&amp;lvl=18&amp;dir=0&amp;sp=point.28.049100_-81.923800_Larsen%20Memorial" TargetMode="External"/><Relationship Id="rId3343" Type="http://schemas.openxmlformats.org/officeDocument/2006/relationships/hyperlink" Target="https://www.google.com/maps/@39.711319,-86.196867,450m/data=!3m1!1e3!4m5!3m4!1s0x0:0x0!8m2!3d39.711319!4d-86.196867" TargetMode="External"/><Relationship Id="rId4741" Type="http://schemas.openxmlformats.org/officeDocument/2006/relationships/hyperlink" Target="https://www.google.com/maps/@30.843900,-92.261111,450m/data=!3m1!1e3!4m5!3m4!1s0x0:0x0!8m2!3d30.843900!4d-92.261111" TargetMode="External"/><Relationship Id="rId13284" Type="http://schemas.openxmlformats.org/officeDocument/2006/relationships/hyperlink" Target="https://www.bing.com/maps?cp=36.486200~-79.720800&amp;style=o&amp;lvl=18&amp;dir=0&amp;sp=point.36.486200_-79.720800_Dan%20River" TargetMode="External"/><Relationship Id="rId14335" Type="http://schemas.openxmlformats.org/officeDocument/2006/relationships/hyperlink" Target="https://www.google.com/maps/@62.956990,-155.594997,450m/data=!3m1!1e3!4m5!3m4!1s0x0:0x0!8m2!3d62.956990!4d-155.594997" TargetMode="External"/><Relationship Id="rId264" Type="http://schemas.openxmlformats.org/officeDocument/2006/relationships/hyperlink" Target="https://www.bing.com/maps?cp=40.580872~-98.312437&amp;style=o&amp;lvl=18&amp;dir=0&amp;sp=point.40.580872_-98.312437_Whelan%20Energy%20Center" TargetMode="External"/><Relationship Id="rId7964" Type="http://schemas.openxmlformats.org/officeDocument/2006/relationships/hyperlink" Target="https://www.bing.com/maps?cp=39.058600~-89.403100&amp;style=o&amp;lvl=18&amp;dir=0&amp;sp=point.39.058600_-89.403100_Coffeen" TargetMode="External"/><Relationship Id="rId10945" Type="http://schemas.openxmlformats.org/officeDocument/2006/relationships/hyperlink" Target="https://www.google.com/maps/@36.143800,-97.068100,450m/data=!3m1!1e3!4m5!3m4!1s0x0:0x0!8m2!3d36.143800!4d-97.068100" TargetMode="External"/><Relationship Id="rId6566" Type="http://schemas.openxmlformats.org/officeDocument/2006/relationships/hyperlink" Target="https://www.bing.com/maps?cp=41.528300~-83.035300&amp;style=o&amp;lvl=18&amp;dir=0&amp;sp=point.41.528300_-83.035300_Ottawa%20County%20Project" TargetMode="External"/><Relationship Id="rId7617" Type="http://schemas.openxmlformats.org/officeDocument/2006/relationships/hyperlink" Target="https://www.google.com/maps/@40.217963,-75.298823,450m/data=!3m1!1e3!4m5!3m4!1s0x0:0x0!8m2!3d40.217963!4d-75.298823" TargetMode="External"/><Relationship Id="rId5168" Type="http://schemas.openxmlformats.org/officeDocument/2006/relationships/hyperlink" Target="https://www.bing.com/maps?cp=39.821700~-100.528900&amp;style=o&amp;lvl=18&amp;dir=0&amp;sp=point.39.821700_-100.528900_Oberlin%20(KS)" TargetMode="External"/><Relationship Id="rId6219" Type="http://schemas.openxmlformats.org/officeDocument/2006/relationships/hyperlink" Target="https://www.google.com/maps/@40.997500,-80.520800,450m/data=!3m1!1e3!4m5!3m4!1s0x0:0x0!8m2!3d40.997500!4d-80.520800" TargetMode="External"/><Relationship Id="rId9789" Type="http://schemas.openxmlformats.org/officeDocument/2006/relationships/hyperlink" Target="https://www.google.com/maps/@26.696700,-81.783100,450m/data=!3m1!1e3!4m5!3m4!1s0x0:0x0!8m2!3d26.696700!4d-81.783100" TargetMode="External"/><Relationship Id="rId12020" Type="http://schemas.openxmlformats.org/officeDocument/2006/relationships/hyperlink" Target="https://www.bing.com/maps?cp=41.979003~-91.671533&amp;style=o&amp;lvl=18&amp;dir=0&amp;sp=point.41.979003_-91.671533_5%20in%201%20Dam%20Hydroelectric" TargetMode="External"/><Relationship Id="rId15590" Type="http://schemas.openxmlformats.org/officeDocument/2006/relationships/hyperlink" Target="https://www.bing.com/maps?cp=47.183333~-119.300000&amp;style=o&amp;lvl=18&amp;dir=0&amp;sp=point.47.183333_-119.300000_Randolph%20Road" TargetMode="External"/><Relationship Id="rId1778" Type="http://schemas.openxmlformats.org/officeDocument/2006/relationships/hyperlink" Target="https://www.bing.com/maps?cp=40.376771~-105.509665&amp;style=o&amp;lvl=18&amp;dir=0&amp;sp=point.40.376771_-105.509665_Estes" TargetMode="External"/><Relationship Id="rId2829" Type="http://schemas.openxmlformats.org/officeDocument/2006/relationships/hyperlink" Target="https://www.google.com/maps/@47.703333,-116.953889,450m/data=!3m1!1e3!4m5!3m4!1s0x0:0x0!8m2!3d47.703333!4d-116.953889" TargetMode="External"/><Relationship Id="rId6700" Type="http://schemas.openxmlformats.org/officeDocument/2006/relationships/hyperlink" Target="https://www.bing.com/maps?cp=44.886700~-89.627200&amp;style=o&amp;lvl=18&amp;dir=0&amp;sp=point.44.886700_-89.627200_Domtar%20Paper%20Company%20Rothschild" TargetMode="External"/><Relationship Id="rId14192" Type="http://schemas.openxmlformats.org/officeDocument/2006/relationships/hyperlink" Target="https://www.bing.com/maps?cp=28.054850~-81.798166&amp;style=o&amp;lvl=18&amp;dir=0&amp;sp=point.28.054850_-81.798166_Cutrale%20Citrus%20Juices%20USA%20II" TargetMode="External"/><Relationship Id="rId15243" Type="http://schemas.openxmlformats.org/officeDocument/2006/relationships/hyperlink" Target="https://www.google.com/maps/@38.867800,-77.011700,450m/data=!3m1!1e3!4m5!3m4!1s0x0:0x0!8m2!3d38.867800!4d-77.011700" TargetMode="External"/><Relationship Id="rId4251" Type="http://schemas.openxmlformats.org/officeDocument/2006/relationships/hyperlink" Target="https://www.google.com/maps/@39.473500,-95.731550,450m/data=!3m1!1e3!4m5!3m4!1s0x0:0x0!8m2!3d39.473500!4d-95.731550" TargetMode="External"/><Relationship Id="rId5302" Type="http://schemas.openxmlformats.org/officeDocument/2006/relationships/hyperlink" Target="https://www.bing.com/maps?cp=42.235000~-70.967200&amp;style=o&amp;lvl=18&amp;dir=0&amp;sp=point.42.235000_-70.967200_Potter%20Station%202" TargetMode="External"/><Relationship Id="rId7474" Type="http://schemas.openxmlformats.org/officeDocument/2006/relationships/hyperlink" Target="https://www.bing.com/maps?cp=40.560556~-112.047778&amp;style=o&amp;lvl=18&amp;dir=0&amp;sp=point.40.560556_-112.047778_eBay%20-%20South%20Jordan" TargetMode="External"/><Relationship Id="rId8872" Type="http://schemas.openxmlformats.org/officeDocument/2006/relationships/hyperlink" Target="https://www.bing.com/maps?cp=34.353300~-78.213700&amp;style=o&amp;lvl=18&amp;dir=0&amp;sp=point.34.353300_-78.213700_International%20Paper%20Riegelwood%20Mill" TargetMode="External"/><Relationship Id="rId9923" Type="http://schemas.openxmlformats.org/officeDocument/2006/relationships/hyperlink" Target="https://www.google.com/maps/@20.867453,-156.453958,450m/data=!3m1!1e3!4m5!3m4!1s0x0:0x0!8m2!3d20.867453!4d-156.453958" TargetMode="External"/><Relationship Id="rId11853" Type="http://schemas.openxmlformats.org/officeDocument/2006/relationships/hyperlink" Target="https://www.google.com/maps/@29.021900,-80.964400,450m/data=!3m1!1e3!4m5!3m4!1s0x0:0x0!8m2!3d29.021900!4d-80.964400" TargetMode="External"/><Relationship Id="rId12904" Type="http://schemas.openxmlformats.org/officeDocument/2006/relationships/hyperlink" Target="https://www.bing.com/maps?cp=35.379866~-78.087795&amp;style=o&amp;lvl=18&amp;dir=0&amp;sp=point.35.379866_-78.087795_HF%20Lee%20Plant" TargetMode="External"/><Relationship Id="rId1912" Type="http://schemas.openxmlformats.org/officeDocument/2006/relationships/hyperlink" Target="https://www.bing.com/maps?cp=41.572500~-72.045800&amp;style=o&amp;lvl=18&amp;dir=0&amp;sp=point.41.572500_-72.045800_Taftville" TargetMode="External"/><Relationship Id="rId6076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27" Type="http://schemas.openxmlformats.org/officeDocument/2006/relationships/hyperlink" Target="https://www.google.com/maps/@41.763900,-72.692500,450m/data=!3m1!1e3!4m5!3m4!1s0x0:0x0!8m2!3d41.763900!4d-72.692500" TargetMode="External"/><Relationship Id="rId8525" Type="http://schemas.openxmlformats.org/officeDocument/2006/relationships/hyperlink" Target="https://www.google.com/maps/@46.454097,-92.760557,450m/data=!3m1!1e3!4m5!3m4!1s0x0:0x0!8m2!3d46.454097!4d-92.760557" TargetMode="External"/><Relationship Id="rId10455" Type="http://schemas.openxmlformats.org/officeDocument/2006/relationships/hyperlink" Target="https://www.google.com/maps/@35.417000,-119.010200,450m/data=!3m1!1e3!4m5!3m4!1s0x0:0x0!8m2!3d35.417000!4d-119.010200" TargetMode="External"/><Relationship Id="rId11506" Type="http://schemas.openxmlformats.org/officeDocument/2006/relationships/hyperlink" Target="https://www.bing.com/maps?cp=46.873100~-119.970300&amp;style=o&amp;lvl=18&amp;dir=0&amp;sp=point.46.873100_-119.970300_Wanapum" TargetMode="External"/><Relationship Id="rId10108" Type="http://schemas.openxmlformats.org/officeDocument/2006/relationships/hyperlink" Target="https://www.bing.com/maps?cp=36.713100~-121.768600&amp;style=o&amp;lvl=18&amp;dir=0&amp;sp=point.36.713100_-121.768600_Marina%20Landfill%20Gas" TargetMode="External"/><Relationship Id="rId13678" Type="http://schemas.openxmlformats.org/officeDocument/2006/relationships/hyperlink" Target="https://www.bing.com/maps?cp=39.114400~-82.989200&amp;style=o&amp;lvl=18&amp;dir=0&amp;sp=point.39.114400_-82.989200_Mills%20Pride" TargetMode="External"/><Relationship Id="rId14729" Type="http://schemas.openxmlformats.org/officeDocument/2006/relationships/hyperlink" Target="https://www.google.com/maps/@36.431389,-98.244444,450m/data=!3m1!1e3!4m5!3m4!1s0x0:0x0!8m2!3d36.431389!4d-98.244444" TargetMode="External"/><Relationship Id="rId2686" Type="http://schemas.openxmlformats.org/officeDocument/2006/relationships/hyperlink" Target="https://www.bing.com/maps?cp=43.420221~-112.101852&amp;style=o&amp;lvl=18&amp;dir=0&amp;sp=point.43.420221_-112.101852_Gem%20State" TargetMode="External"/><Relationship Id="rId3737" Type="http://schemas.openxmlformats.org/officeDocument/2006/relationships/hyperlink" Target="https://www.google.com/maps/@40.880000,-94.558900,450m/data=!3m1!1e3!4m5!3m4!1s0x0:0x0!8m2!3d40.880000!4d-94.558900" TargetMode="External"/><Relationship Id="rId9299" Type="http://schemas.openxmlformats.org/officeDocument/2006/relationships/hyperlink" Target="https://www.google.com/maps/@36.027800,-87.986100,450m/data=!3m1!1e3!4m5!3m4!1s0x0:0x0!8m2!3d36.027800!4d-87.986100" TargetMode="External"/><Relationship Id="rId16151" Type="http://schemas.openxmlformats.org/officeDocument/2006/relationships/hyperlink" Target="https://www.google.com/maps/@44.092001,-70.221923,450m/data=!3m1!1e3!4m5!3m4!1s0x0:0x0!8m2!3d44.092001!4d-70.221923" TargetMode="External"/><Relationship Id="rId658" Type="http://schemas.openxmlformats.org/officeDocument/2006/relationships/hyperlink" Target="https://www.bing.com/maps?cp=35.197044~-114.570669&amp;style=o&amp;lvl=18&amp;dir=0&amp;sp=point.35.197044_-114.570669_Davis%20Dam" TargetMode="External"/><Relationship Id="rId1288" Type="http://schemas.openxmlformats.org/officeDocument/2006/relationships/hyperlink" Target="https://www.bing.com/maps?cp=32.705341~-115.219067&amp;style=o&amp;lvl=18&amp;dir=0&amp;sp=point.32.705341_-115.219067_Drop%204" TargetMode="External"/><Relationship Id="rId2339" Type="http://schemas.openxmlformats.org/officeDocument/2006/relationships/hyperlink" Target="https://www.google.com/maps/@30.452200,-84.400000,450m/data=!3m1!1e3!4m5!3m4!1s0x0:0x0!8m2!3d30.452200!4d-84.400000" TargetMode="External"/><Relationship Id="rId6210" Type="http://schemas.openxmlformats.org/officeDocument/2006/relationships/hyperlink" Target="https://www.bing.com/maps?cp=40.997500~-80.520800&amp;style=o&amp;lvl=18&amp;dir=0&amp;sp=point.40.997500_-80.520800_Carbon%20Limestone" TargetMode="External"/><Relationship Id="rId9780" Type="http://schemas.openxmlformats.org/officeDocument/2006/relationships/hyperlink" Target="https://www.bing.com/maps?cp=32.876100~-117.166400&amp;style=o&amp;lvl=18&amp;dir=0&amp;sp=point.32.876100_-117.166400_Miramar" TargetMode="External"/><Relationship Id="rId8382" Type="http://schemas.openxmlformats.org/officeDocument/2006/relationships/hyperlink" Target="https://www.bing.com/maps?cp=36.037318~-77.753345&amp;style=o&amp;lvl=18&amp;dir=0&amp;sp=point.36.037318_-77.753345_Edgecombe%20Genco%20LLC" TargetMode="External"/><Relationship Id="rId9433" Type="http://schemas.openxmlformats.org/officeDocument/2006/relationships/hyperlink" Target="https://www.google.com/maps/@40.747800,-92.873056,450m/data=!3m1!1e3!4m5!3m4!1s0x0:0x0!8m2!3d40.747800!4d-92.873056" TargetMode="External"/><Relationship Id="rId12761" Type="http://schemas.openxmlformats.org/officeDocument/2006/relationships/hyperlink" Target="https://www.google.com/maps/@40.184200,-81.881100,450m/data=!3m1!1e3!4m5!3m4!1s0x0:0x0!8m2!3d40.184200!4d-81.881100" TargetMode="External"/><Relationship Id="rId13812" Type="http://schemas.openxmlformats.org/officeDocument/2006/relationships/hyperlink" Target="https://www.bing.com/maps?cp=38.336100~-91.496400&amp;style=o&amp;lvl=18&amp;dir=0&amp;sp=point.38.336100_-91.496400_Owensville" TargetMode="External"/><Relationship Id="rId1422" Type="http://schemas.openxmlformats.org/officeDocument/2006/relationships/hyperlink" Target="https://www.bing.com/maps?cp=34.244991~-118.391327&amp;style=o&amp;lvl=18&amp;dir=0&amp;sp=point.34.244991_-118.391327_Valley%20(CA)" TargetMode="External"/><Relationship Id="rId2820" Type="http://schemas.openxmlformats.org/officeDocument/2006/relationships/hyperlink" Target="https://www.bing.com/maps?cp=48.084444~-116.053056&amp;style=o&amp;lvl=18&amp;dir=0&amp;sp=point.48.084444_-116.053056_Cabinet%20Gorge" TargetMode="External"/><Relationship Id="rId8035" Type="http://schemas.openxmlformats.org/officeDocument/2006/relationships/hyperlink" Target="https://www.google.com/maps/@45.555833,-122.494722,450m/data=!3m1!1e3!4m5!3m4!1s0x0:0x0!8m2!3d45.555833!4d-122.494722" TargetMode="External"/><Relationship Id="rId11016" Type="http://schemas.openxmlformats.org/officeDocument/2006/relationships/hyperlink" Target="https://www.bing.com/maps?cp=40.491236~-74.280989&amp;style=o&amp;lvl=18&amp;dir=0&amp;sp=point.40.491236_-74.280989_Werner" TargetMode="External"/><Relationship Id="rId11363" Type="http://schemas.openxmlformats.org/officeDocument/2006/relationships/hyperlink" Target="https://www.google.com/maps/@36.805300,-76.283300,450m/data=!3m1!1e3!4m5!3m4!1s0x0:0x0!8m2!3d36.805300!4d-76.283300" TargetMode="External"/><Relationship Id="rId12414" Type="http://schemas.openxmlformats.org/officeDocument/2006/relationships/hyperlink" Target="https://www.bing.com/maps?cp=35.713300~-80.376700&amp;style=o&amp;lvl=18&amp;dir=0&amp;sp=point.35.713300_-80.376700_Buck" TargetMode="External"/><Relationship Id="rId15984" Type="http://schemas.openxmlformats.org/officeDocument/2006/relationships/hyperlink" Target="https://www.bing.com/maps?cp=34.116944~-99.341944&amp;style=o&amp;lvl=18&amp;dir=0&amp;sp=point.34.116944_-99.341944_Vernon" TargetMode="External"/><Relationship Id="rId4992" Type="http://schemas.openxmlformats.org/officeDocument/2006/relationships/hyperlink" Target="https://www.bing.com/maps?cp=38.487800~-75.820800&amp;style=o&amp;lvl=18&amp;dir=0&amp;sp=point.38.487800_-75.820800_Vienna%20Operations" TargetMode="External"/><Relationship Id="rId14586" Type="http://schemas.openxmlformats.org/officeDocument/2006/relationships/hyperlink" Target="https://www.bing.com/maps?cp=41.988069~-96.915994&amp;style=o&amp;lvl=18&amp;dir=0&amp;sp=point.41.988069_-96.915994_Wisner" TargetMode="External"/><Relationship Id="rId15637" Type="http://schemas.openxmlformats.org/officeDocument/2006/relationships/hyperlink" Target="https://www.google.com/maps/@30.250000,-97.716667,450m/data=!3m1!1e3!4m5!3m4!1s0x0:0x0!8m2!3d30.250000!4d-97.716667" TargetMode="External"/><Relationship Id="rId2196" Type="http://schemas.openxmlformats.org/officeDocument/2006/relationships/hyperlink" Target="https://www.bing.com/maps?cp=27.794400~-82.403600&amp;style=o&amp;lvl=18&amp;dir=0&amp;sp=point.27.794400_-82.403600_Big%20Bend" TargetMode="External"/><Relationship Id="rId3594" Type="http://schemas.openxmlformats.org/officeDocument/2006/relationships/hyperlink" Target="https://www.bing.com/maps?cp=42.250000~-90.416700&amp;style=o&amp;lvl=18&amp;dir=0&amp;sp=point.42.250000_-90.416700_Bellevue" TargetMode="External"/><Relationship Id="rId4645" Type="http://schemas.openxmlformats.org/officeDocument/2006/relationships/hyperlink" Target="https://www.google.com/maps/@38.204900,-84.238300,450m/data=!3m1!1e3!4m5!3m4!1s0x0:0x0!8m2!3d38.204900!4d-84.238300" TargetMode="External"/><Relationship Id="rId13188" Type="http://schemas.openxmlformats.org/officeDocument/2006/relationships/hyperlink" Target="https://www.bing.com/maps?cp=38.899400~-76.959200&amp;style=o&amp;lvl=18&amp;dir=0&amp;sp=point.38.899400_-76.959200_Benning" TargetMode="External"/><Relationship Id="rId14239" Type="http://schemas.openxmlformats.org/officeDocument/2006/relationships/hyperlink" Target="https://www.google.com/maps/@42.174200,-83.620000,450m/data=!3m1!1e3!4m5!3m4!1s0x0:0x0!8m2!3d42.174200!4d-83.620000" TargetMode="External"/><Relationship Id="rId168" Type="http://schemas.openxmlformats.org/officeDocument/2006/relationships/hyperlink" Target="https://www.bing.com/maps?cp=32.100881~-87.399767&amp;style=o&amp;lvl=18&amp;dir=0&amp;sp=point.32.100881_-87.399767_Millers%20Ferry" TargetMode="External"/><Relationship Id="rId3247" Type="http://schemas.openxmlformats.org/officeDocument/2006/relationships/hyperlink" Target="https://www.google.com/maps/@38.334786,-90.158939,450m/data=!3m1!1e3!4m5!3m4!1s0x0:0x0!8m2!3d38.334786!4d-90.158939" TargetMode="External"/><Relationship Id="rId7868" Type="http://schemas.openxmlformats.org/officeDocument/2006/relationships/hyperlink" Target="https://www.bing.com/maps?cp=39.432181~-84.210925&amp;style=o&amp;lvl=18&amp;dir=0&amp;sp=point.39.432181_-84.210925_Lebanon" TargetMode="External"/><Relationship Id="rId8919" Type="http://schemas.openxmlformats.org/officeDocument/2006/relationships/hyperlink" Target="https://www.google.com/maps/@39.656100,-85.175800,450m/data=!3m1!1e3!4m5!3m4!1s0x0:0x0!8m2!3d39.656100!4d-85.175800" TargetMode="External"/><Relationship Id="rId10849" Type="http://schemas.openxmlformats.org/officeDocument/2006/relationships/hyperlink" Target="https://www.google.com/maps/@39.081400,-84.859400,450m/data=!3m1!1e3!4m5!3m4!1s0x0:0x0!8m2!3d39.081400!4d-84.859400" TargetMode="External"/><Relationship Id="rId9290" Type="http://schemas.openxmlformats.org/officeDocument/2006/relationships/hyperlink" Target="https://www.bing.com/maps?cp=35.469880~-97.674980&amp;style=o&amp;lvl=18&amp;dir=0&amp;sp=point.35.469880_-97.674980_Mustang" TargetMode="External"/><Relationship Id="rId12271" Type="http://schemas.openxmlformats.org/officeDocument/2006/relationships/hyperlink" Target="https://www.google.com/maps/@69.740833,-163.005833,450m/data=!3m1!1e3!4m5!3m4!1s0x0:0x0!8m2!3d69.740833!4d-163.005833" TargetMode="External"/><Relationship Id="rId13322" Type="http://schemas.openxmlformats.org/officeDocument/2006/relationships/hyperlink" Target="https://www.bing.com/maps?cp=39.400000~-76.766700&amp;style=o&amp;lvl=18&amp;dir=0&amp;sp=point.39.400000_-76.766700_Solo%20Cup%20Co" TargetMode="External"/><Relationship Id="rId14720" Type="http://schemas.openxmlformats.org/officeDocument/2006/relationships/hyperlink" Target="https://www.bing.com/maps?cp=31.645833~-101.766389&amp;style=o&amp;lvl=18&amp;dir=0&amp;sp=point.31.645833_-101.766389_Midkiff%20Plant" TargetMode="External"/><Relationship Id="rId2330" Type="http://schemas.openxmlformats.org/officeDocument/2006/relationships/hyperlink" Target="https://www.bing.com/maps?cp=30.452200~-84.400000&amp;style=o&amp;lvl=18&amp;dir=0&amp;sp=point.30.452200_-84.400000_Arvah%20B%20Hopkins" TargetMode="External"/><Relationship Id="rId302" Type="http://schemas.openxmlformats.org/officeDocument/2006/relationships/hyperlink" Target="https://www.bing.com/maps?cp=58.353600~-134.495300&amp;style=o&amp;lvl=18&amp;dir=0&amp;sp=point.58.353600_-134.495300_Lemon%20Creek" TargetMode="External"/><Relationship Id="rId5553" Type="http://schemas.openxmlformats.org/officeDocument/2006/relationships/hyperlink" Target="https://www.google.com/maps/@34.075833,-117.241388,450m/data=!3m1!1e3!4m5!3m4!1s0x0:0x0!8m2!3d34.075833!4d-117.241388" TargetMode="External"/><Relationship Id="rId6951" Type="http://schemas.openxmlformats.org/officeDocument/2006/relationships/hyperlink" Target="https://www.google.com/maps/@39.679842,-91.398800,450m/data=!3m1!1e3!4m5!3m4!1s0x0:0x0!8m2!3d39.679842!4d-91.398800" TargetMode="External"/><Relationship Id="rId14096" Type="http://schemas.openxmlformats.org/officeDocument/2006/relationships/hyperlink" Target="https://www.bing.com/maps?cp=40.625300~-116.913100&amp;style=o&amp;lvl=18&amp;dir=0&amp;sp=point.40.625300_-116.913100_Battle%20Mountain" TargetMode="External"/><Relationship Id="rId15147" Type="http://schemas.openxmlformats.org/officeDocument/2006/relationships/hyperlink" Target="https://www.google.com/maps/@37.361900,-120.625300,450m/data=!3m1!1e3!4m5!3m4!1s0x0:0x0!8m2!3d37.361900!4d-120.625300" TargetMode="External"/><Relationship Id="rId15494" Type="http://schemas.openxmlformats.org/officeDocument/2006/relationships/hyperlink" Target="https://www.bing.com/maps?cp=44.808056~-73.088611&amp;style=o&amp;lvl=18&amp;dir=0&amp;sp=point.44.808056_-73.088611_St%20Albans" TargetMode="External"/><Relationship Id="rId4155" Type="http://schemas.openxmlformats.org/officeDocument/2006/relationships/hyperlink" Target="https://www.google.com/maps/@37.037344,-95.612689,450m/data=!3m1!1e3!4m5!3m4!1s0x0:0x0!8m2!3d37.037344!4d-95.612689" TargetMode="External"/><Relationship Id="rId5206" Type="http://schemas.openxmlformats.org/officeDocument/2006/relationships/hyperlink" Target="https://www.bing.com/maps?cp=36.785800~-76.201900&amp;style=o&amp;lvl=18&amp;dir=0&amp;sp=point.36.785800_-76.201900_Virginia%20Beach" TargetMode="External"/><Relationship Id="rId6604" Type="http://schemas.openxmlformats.org/officeDocument/2006/relationships/hyperlink" Target="https://www.bing.com/maps?cp=41.779520~-107.109720&amp;style=o&amp;lvl=18&amp;dir=0&amp;sp=point.41.779520_-107.109720_Sinclair%20Oil%20Refinery" TargetMode="External"/><Relationship Id="rId8776" Type="http://schemas.openxmlformats.org/officeDocument/2006/relationships/hyperlink" Target="https://www.bing.com/maps?cp=32.679269~-117.122447&amp;style=o&amp;lvl=18&amp;dir=0&amp;sp=point.32.679269_-117.122447_Naval%20Station%20Energy%20Facility" TargetMode="External"/><Relationship Id="rId9827" Type="http://schemas.openxmlformats.org/officeDocument/2006/relationships/hyperlink" Target="https://www.google.com/maps/@26.068600,-80.198400,450m/data=!3m1!1e3!4m5!3m4!1s0x0:0x0!8m2!3d26.068600!4d-80.198400" TargetMode="External"/><Relationship Id="rId11757" Type="http://schemas.openxmlformats.org/officeDocument/2006/relationships/hyperlink" Target="https://www.google.com/maps/@42.430539,-97.090814,450m/data=!3m1!1e3!4m5!3m4!1s0x0:0x0!8m2!3d42.430539!4d-97.090814" TargetMode="External"/><Relationship Id="rId12808" Type="http://schemas.openxmlformats.org/officeDocument/2006/relationships/hyperlink" Target="https://www.bing.com/maps?cp=45.801549~-120.167176&amp;style=o&amp;lvl=18&amp;dir=0&amp;sp=point.45.801549_-120.167176_Roosevelt%20Biogas%201" TargetMode="External"/><Relationship Id="rId1816" Type="http://schemas.openxmlformats.org/officeDocument/2006/relationships/hyperlink" Target="https://www.bing.com/maps?cp=31.400255~-86.476449&amp;style=o&amp;lvl=18&amp;dir=0&amp;sp=point.31.400255_-86.476449_McWilliams" TargetMode="External"/><Relationship Id="rId7378" Type="http://schemas.openxmlformats.org/officeDocument/2006/relationships/hyperlink" Target="https://www.bing.com/maps?cp=40.688333~-73.630833&amp;style=o&amp;lvl=18&amp;dir=0&amp;sp=point.40.688333_-73.630833_Mercy%20Medical%20Center" TargetMode="External"/><Relationship Id="rId8429" Type="http://schemas.openxmlformats.org/officeDocument/2006/relationships/hyperlink" Target="https://www.google.com/maps/@45.296797,-93.558447,450m/data=!3m1!1e3!4m5!3m4!1s0x0:0x0!8m2!3d45.296797!4d-93.558447" TargetMode="External"/><Relationship Id="rId10359" Type="http://schemas.openxmlformats.org/officeDocument/2006/relationships/hyperlink" Target="https://www.google.com/maps/@44.764843,-121.234733,450m/data=!3m1!1e3!4m5!3m4!1s0x0:0x0!8m2!3d44.764843!4d-121.234733" TargetMode="External"/><Relationship Id="rId14230" Type="http://schemas.openxmlformats.org/officeDocument/2006/relationships/hyperlink" Target="https://www.bing.com/maps?cp=42.061900~-70.979400&amp;style=o&amp;lvl=18&amp;dir=0&amp;sp=point.42.061900_-70.979400_East%20Bridgewater" TargetMode="External"/><Relationship Id="rId3988" Type="http://schemas.openxmlformats.org/officeDocument/2006/relationships/hyperlink" Target="https://www.bing.com/maps?cp=41.337200~-94.012600&amp;style=o&amp;lvl=18&amp;dir=0&amp;sp=point.41.337200_-94.012600_Winterset" TargetMode="External"/><Relationship Id="rId8910" Type="http://schemas.openxmlformats.org/officeDocument/2006/relationships/hyperlink" Target="https://www.bing.com/maps?cp=39.367778~-77.348888&amp;style=o&amp;lvl=18&amp;dir=0&amp;sp=point.39.367778_-77.348888_FC%20Landfill%20Energy" TargetMode="External"/><Relationship Id="rId6461" Type="http://schemas.openxmlformats.org/officeDocument/2006/relationships/hyperlink" Target="https://www.google.com/maps/@40.762500,-73.979167,450m/data=!3m1!1e3!4m5!3m4!1s0x0:0x0!8m2!3d40.762500!4d-73.979167" TargetMode="External"/><Relationship Id="rId7512" Type="http://schemas.openxmlformats.org/officeDocument/2006/relationships/hyperlink" Target="https://www.bing.com/maps?cp=40.184200~-81.881100&amp;style=o&amp;lvl=18&amp;dir=0&amp;sp=point.40.184200_-81.881100_Conesville" TargetMode="External"/><Relationship Id="rId10840" Type="http://schemas.openxmlformats.org/officeDocument/2006/relationships/hyperlink" Target="https://www.bing.com/maps?cp=33.483300~-111.817200&amp;style=o&amp;lvl=18&amp;dir=0&amp;sp=point.33.483300_-111.817200_Tri%20Cities" TargetMode="External"/><Relationship Id="rId16055" Type="http://schemas.openxmlformats.org/officeDocument/2006/relationships/hyperlink" Target="https://www.google.com/maps/@36.238333,-95.275000,450m/data=!3m1!1e3!4m5!3m4!1s0x0:0x0!8m2!3d36.238333!4d-95.275000" TargetMode="External"/><Relationship Id="rId5063" Type="http://schemas.openxmlformats.org/officeDocument/2006/relationships/hyperlink" Target="https://www.google.com/maps/@38.778600,-76.076900,450m/data=!3m1!1e3!4m5!3m4!1s0x0:0x0!8m2!3d38.778600!4d-76.076900" TargetMode="External"/><Relationship Id="rId6114" Type="http://schemas.openxmlformats.org/officeDocument/2006/relationships/hyperlink" Target="https://www.bing.com/maps?cp=42.350000~-97.790556&amp;style=o&amp;lvl=18&amp;dir=0&amp;sp=point.42.350000_-97.790556_Plainview%20Muncipal%20Power" TargetMode="External"/><Relationship Id="rId9684" Type="http://schemas.openxmlformats.org/officeDocument/2006/relationships/hyperlink" Target="https://www.bing.com/maps?cp=29.625500~-95.067000&amp;style=o&amp;lvl=18&amp;dir=0&amp;sp=point.29.625500_-95.067000_Clear%20Lake%20Cogeneration%20Ltd" TargetMode="External"/><Relationship Id="rId8286" Type="http://schemas.openxmlformats.org/officeDocument/2006/relationships/hyperlink" Target="https://www.bing.com/maps?cp=36.601940~-82.143089&amp;style=o&amp;lvl=18&amp;dir=0&amp;sp=point.36.601940_-82.143089_Bristol%20Plant" TargetMode="External"/><Relationship Id="rId9337" Type="http://schemas.openxmlformats.org/officeDocument/2006/relationships/hyperlink" Target="https://www.google.com/maps/@26.735100,-80.937700,450m/data=!3m1!1e3!4m5!3m4!1s0x0:0x0!8m2!3d26.735100!4d-80.937700" TargetMode="External"/><Relationship Id="rId12665" Type="http://schemas.openxmlformats.org/officeDocument/2006/relationships/hyperlink" Target="https://www.google.com/maps/@41.145634,-102.977836,450m/data=!3m1!1e3!4m5!3m4!1s0x0:0x0!8m2!3d41.145634!4d-102.977836" TargetMode="External"/><Relationship Id="rId13716" Type="http://schemas.openxmlformats.org/officeDocument/2006/relationships/hyperlink" Target="https://www.bing.com/maps?cp=35.220000~-81.759400&amp;style=o&amp;lvl=18&amp;dir=0&amp;sp=point.35.220000_-81.759400_James%20E.%20Rogers%20Energy%20Complex" TargetMode="External"/><Relationship Id="rId1673" Type="http://schemas.openxmlformats.org/officeDocument/2006/relationships/hyperlink" Target="https://www.google.com/maps/@39.570130,-107.226876,450m/data=!3m1!1e3!4m5!3m4!1s0x0:0x0!8m2!3d39.570130!4d-107.226876" TargetMode="External"/><Relationship Id="rId2724" Type="http://schemas.openxmlformats.org/officeDocument/2006/relationships/hyperlink" Target="https://www.bing.com/maps?cp=42.777800~-112.876400&amp;style=o&amp;lvl=18&amp;dir=0&amp;sp=point.42.777800_-112.876400_American%20Falls" TargetMode="External"/><Relationship Id="rId11267" Type="http://schemas.openxmlformats.org/officeDocument/2006/relationships/hyperlink" Target="https://www.google.com/maps/@36.771100,-76.301900,450m/data=!3m1!1e3!4m5!3m4!1s0x0:0x0!8m2!3d36.771100!4d-76.301900" TargetMode="External"/><Relationship Id="rId12318" Type="http://schemas.openxmlformats.org/officeDocument/2006/relationships/hyperlink" Target="https://www.bing.com/maps?cp=41.710300~-71.193100&amp;style=o&amp;lvl=18&amp;dir=0&amp;sp=point.41.710300_-71.193100_Brayton%20Point" TargetMode="External"/><Relationship Id="rId15888" Type="http://schemas.openxmlformats.org/officeDocument/2006/relationships/hyperlink" Target="https://www.bing.com/maps?cp=43.401600~-84.914100&amp;style=o&amp;lvl=18&amp;dir=0&amp;sp=point.43.401600_-84.914100_Vestaburg" TargetMode="External"/><Relationship Id="rId1326" Type="http://schemas.openxmlformats.org/officeDocument/2006/relationships/hyperlink" Target="https://www.bing.com/maps?cp=34.587237~-118.656638&amp;style=o&amp;lvl=18&amp;dir=0&amp;sp=point.34.587237_-118.656638_Castaic" TargetMode="External"/><Relationship Id="rId4896" Type="http://schemas.openxmlformats.org/officeDocument/2006/relationships/hyperlink" Target="https://www.bing.com/maps?cp=44.629517~-69.583527&amp;style=o&amp;lvl=18&amp;dir=0&amp;sp=point.44.629517_-69.583527_Shawmut" TargetMode="External"/><Relationship Id="rId5947" Type="http://schemas.openxmlformats.org/officeDocument/2006/relationships/hyperlink" Target="https://www.google.com/maps/@40.787000,-73.904800,450m/data=!3m1!1e3!4m5!3m4!1s0x0:0x0!8m2!3d40.787000!4d-73.904800" TargetMode="External"/><Relationship Id="rId32" Type="http://schemas.openxmlformats.org/officeDocument/2006/relationships/hyperlink" Target="https://www.bing.com/maps?cp=31.006900~-88.010300&amp;style=o&amp;lvl=18&amp;dir=0&amp;sp=point.31.006900_-88.010300_Barry" TargetMode="External"/><Relationship Id="rId3498" Type="http://schemas.openxmlformats.org/officeDocument/2006/relationships/hyperlink" Target="https://www.bing.com/maps?cp=41.590218~-93.619499&amp;style=o&amp;lvl=18&amp;dir=0&amp;sp=point.41.590218_-93.619499_River%20Hills" TargetMode="External"/><Relationship Id="rId4549" Type="http://schemas.openxmlformats.org/officeDocument/2006/relationships/hyperlink" Target="https://www.google.com/maps/@37.970300,-100.895600,450m/data=!3m1!1e3!4m5!3m4!1s0x0:0x0!8m2!3d37.970300!4d-100.895600" TargetMode="External"/><Relationship Id="rId8420" Type="http://schemas.openxmlformats.org/officeDocument/2006/relationships/hyperlink" Target="https://www.bing.com/maps?cp=46.578900~-87.395000&amp;style=o&amp;lvl=18&amp;dir=0&amp;sp=point.46.578900_-87.395000_Presque%20Isle" TargetMode="External"/><Relationship Id="rId10350" Type="http://schemas.openxmlformats.org/officeDocument/2006/relationships/hyperlink" Target="https://www.bing.com/maps?cp=31.320700~-92.461300&amp;style=o&amp;lvl=18&amp;dir=0&amp;sp=point.31.320700_-92.461300_D%20G%20Hunter" TargetMode="External"/><Relationship Id="rId11401" Type="http://schemas.openxmlformats.org/officeDocument/2006/relationships/hyperlink" Target="https://www.google.com/maps/@38.991700,-84.298100,450m/data=!3m1!1e3!4m5!3m4!1s0x0:0x0!8m2!3d38.991700!4d-84.298100" TargetMode="External"/><Relationship Id="rId7022" Type="http://schemas.openxmlformats.org/officeDocument/2006/relationships/hyperlink" Target="https://www.bing.com/maps?cp=43.112107~-77.613815&amp;style=o&amp;lvl=18&amp;dir=0&amp;sp=point.43.112107_-77.613815_Iola%20Powerhouse%20&amp;%20Cogeneration%20Facility" TargetMode="External"/><Relationship Id="rId10003" Type="http://schemas.openxmlformats.org/officeDocument/2006/relationships/hyperlink" Target="https://www.google.com/maps/@27.883588,-97.260970,450m/data=!3m1!1e3!4m5!3m4!1s0x0:0x0!8m2!3d27.883588!4d-97.260970" TargetMode="External"/><Relationship Id="rId14971" Type="http://schemas.openxmlformats.org/officeDocument/2006/relationships/hyperlink" Target="https://www.google.com/maps/@40.735278,-85.167222,450m/data=!3m1!1e3!4m5!3m4!1s0x0:0x0!8m2!3d40.735278!4d-85.167222" TargetMode="External"/><Relationship Id="rId2581" Type="http://schemas.openxmlformats.org/officeDocument/2006/relationships/hyperlink" Target="https://www.google.com/maps/@34.356400,-82.821900,450m/data=!3m1!1e3!4m5!3m4!1s0x0:0x0!8m2!3d34.356400!4d-82.821900" TargetMode="External"/><Relationship Id="rId3632" Type="http://schemas.openxmlformats.org/officeDocument/2006/relationships/hyperlink" Target="https://www.bing.com/maps?cp=42.526700~-92.439400&amp;style=o&amp;lvl=18&amp;dir=0&amp;sp=point.42.526700_-92.439400_Streeter%20Station" TargetMode="External"/><Relationship Id="rId9194" Type="http://schemas.openxmlformats.org/officeDocument/2006/relationships/hyperlink" Target="https://www.bing.com/maps?cp=29.952200~-95.242200&amp;style=o&amp;lvl=18&amp;dir=0&amp;sp=point.29.952200_-95.242200_Atascocita" TargetMode="External"/><Relationship Id="rId12175" Type="http://schemas.openxmlformats.org/officeDocument/2006/relationships/hyperlink" Target="https://www.google.com/maps/@34.735000,-87.310800,450m/data=!3m1!1e3!4m5!3m4!1s0x0:0x0!8m2!3d34.735000!4d-87.310800" TargetMode="External"/><Relationship Id="rId13226" Type="http://schemas.openxmlformats.org/officeDocument/2006/relationships/hyperlink" Target="https://www.bing.com/maps?cp=44.277200~-88.267800&amp;style=o&amp;lvl=18&amp;dir=0&amp;sp=point.44.277200_-88.267800_New%20Badger" TargetMode="External"/><Relationship Id="rId13573" Type="http://schemas.openxmlformats.org/officeDocument/2006/relationships/hyperlink" Target="https://www.google.com/maps/@57.957197,-136.220095,450m/data=!3m1!1e3!4m5!3m4!1s0x0:0x0!8m2!3d57.957197!4d-136.220095" TargetMode="External"/><Relationship Id="rId14624" Type="http://schemas.openxmlformats.org/officeDocument/2006/relationships/hyperlink" Target="https://www.bing.com/maps?cp=32.968889~-115.534444&amp;style=o&amp;lvl=18&amp;dir=0&amp;sp=point.32.968889_-115.534444_Brawley" TargetMode="External"/><Relationship Id="rId553" Type="http://schemas.openxmlformats.org/officeDocument/2006/relationships/hyperlink" Target="https://www.google.com/maps/@32.160000,-110.904700,450m/data=!3m1!1e3!4m5!3m4!1s0x0:0x0!8m2!3d32.160000!4d-110.904700" TargetMode="External"/><Relationship Id="rId1183" Type="http://schemas.openxmlformats.org/officeDocument/2006/relationships/hyperlink" Target="https://www.google.com/maps/@36.486059,-118.835645,450m/data=!3m1!1e3!4m5!3m4!1s0x0:0x0!8m2!3d36.486059!4d-118.835645" TargetMode="External"/><Relationship Id="rId2234" Type="http://schemas.openxmlformats.org/officeDocument/2006/relationships/hyperlink" Target="https://www.bing.com/maps?cp=25.475600~-80.470000&amp;style=o&amp;lvl=18&amp;dir=0&amp;sp=point.25.475600_-80.470000_G%20W%20Ivey" TargetMode="External"/><Relationship Id="rId206" Type="http://schemas.openxmlformats.org/officeDocument/2006/relationships/hyperlink" Target="https://www.bing.com/maps?cp=34.806900~-87.381900&amp;style=o&amp;lvl=18&amp;dir=0&amp;sp=point.34.806900_-87.381900_Wheeler%20Dam" TargetMode="External"/><Relationship Id="rId6855" Type="http://schemas.openxmlformats.org/officeDocument/2006/relationships/hyperlink" Target="https://www.google.com/maps/@39.409800,-84.554300,450m/data=!3m1!1e3!4m5!3m4!1s0x0:0x0!8m2!3d39.409800!4d-84.554300" TargetMode="External"/><Relationship Id="rId7906" Type="http://schemas.openxmlformats.org/officeDocument/2006/relationships/hyperlink" Target="https://www.bing.com/maps?cp=32.598300~-117.017800&amp;style=o&amp;lvl=18&amp;dir=0&amp;sp=point.32.598300_-117.017800_Otay%20Landfill%20Gas,%20LLC" TargetMode="External"/><Relationship Id="rId15398" Type="http://schemas.openxmlformats.org/officeDocument/2006/relationships/hyperlink" Target="https://www.bing.com/maps?cp=31.897380~-85.151596&amp;style=o&amp;lvl=18&amp;dir=0&amp;sp=point.31.897380_-85.151596_M%20C%20Dixon%20Lumber" TargetMode="External"/><Relationship Id="rId4059" Type="http://schemas.openxmlformats.org/officeDocument/2006/relationships/hyperlink" Target="https://www.google.com/maps/@37.193787,-99.763073,450m/data=!3m1!1e3!4m5!3m4!1s0x0:0x0!8m2!3d37.193787!4d-99.763073" TargetMode="External"/><Relationship Id="rId5457" Type="http://schemas.openxmlformats.org/officeDocument/2006/relationships/hyperlink" Target="https://www.google.com/maps/@37.703600,-77.663900,450m/data=!3m1!1e3!4m5!3m4!1s0x0:0x0!8m2!3d37.703600!4d-77.663900" TargetMode="External"/><Relationship Id="rId6508" Type="http://schemas.openxmlformats.org/officeDocument/2006/relationships/hyperlink" Target="https://www.bing.com/maps?cp=40.257865~-76.857897&amp;style=o&amp;lvl=18&amp;dir=0&amp;sp=point.40.257865_-76.857897_TalenEnergy%20Martins%20Creek%20LLC%20Harrisburg" TargetMode="External"/><Relationship Id="rId14481" Type="http://schemas.openxmlformats.org/officeDocument/2006/relationships/hyperlink" Target="https://www.google.com/maps/@42.506540,-89.032183,450m/data=!3m1!1e3!4m5!3m4!1s0x0:0x0!8m2!3d42.506540!4d-89.032183" TargetMode="External"/><Relationship Id="rId15532" Type="http://schemas.openxmlformats.org/officeDocument/2006/relationships/hyperlink" Target="https://www.bing.com/maps?cp=41.500100~-87.595800&amp;style=o&amp;lvl=18&amp;dir=0&amp;sp=point.41.500100_-87.595800_Geneva%20Energy%20LLC" TargetMode="External"/><Relationship Id="rId4540" Type="http://schemas.openxmlformats.org/officeDocument/2006/relationships/hyperlink" Target="https://www.bing.com/maps?cp=37.261372~-97.405700&amp;style=o&amp;lvl=18&amp;dir=0&amp;sp=point.37.261372_-97.405700_Wellington%201" TargetMode="External"/><Relationship Id="rId13083" Type="http://schemas.openxmlformats.org/officeDocument/2006/relationships/hyperlink" Target="https://www.google.com/maps/@33.521100,-101.790600,450m/data=!3m1!1e3!4m5!3m4!1s0x0:0x0!8m2!3d33.521100!4d-101.790600" TargetMode="External"/><Relationship Id="rId14134" Type="http://schemas.openxmlformats.org/officeDocument/2006/relationships/hyperlink" Target="https://www.bing.com/maps?cp=38.179700~-99.112500&amp;style=o&amp;lvl=18&amp;dir=0&amp;sp=point.38.179700_-99.112500_Gas%20Turbine%20(KS)" TargetMode="External"/><Relationship Id="rId2091" Type="http://schemas.openxmlformats.org/officeDocument/2006/relationships/hyperlink" Target="https://www.google.com/maps/@28.841900,-81.325600,450m/data=!3m1!1e3!4m5!3m4!1s0x0:0x0!8m2!3d28.841900!4d-81.325600" TargetMode="External"/><Relationship Id="rId3142" Type="http://schemas.openxmlformats.org/officeDocument/2006/relationships/hyperlink" Target="https://www.bing.com/maps?cp=41.375528~-89.464872&amp;style=o&amp;lvl=18&amp;dir=0&amp;sp=point.41.375528_-89.464872_Princeton%20(IL)" TargetMode="External"/><Relationship Id="rId7763" Type="http://schemas.openxmlformats.org/officeDocument/2006/relationships/hyperlink" Target="https://www.google.com/maps/@45.883100,-106.614000,450m/data=!3m1!1e3!4m5!3m4!1s0x0:0x0!8m2!3d45.883100!4d-106.614000" TargetMode="External"/><Relationship Id="rId6365" Type="http://schemas.openxmlformats.org/officeDocument/2006/relationships/hyperlink" Target="https://www.google.com/maps/@39.517300,-107.729900,450m/data=!3m1!1e3!4m5!3m4!1s0x0:0x0!8m2!3d39.517300!4d-107.729900" TargetMode="External"/><Relationship Id="rId7416" Type="http://schemas.openxmlformats.org/officeDocument/2006/relationships/hyperlink" Target="https://www.bing.com/maps?cp=33.191854~-97.076100&amp;style=o&amp;lvl=18&amp;dir=0&amp;sp=point.33.191854_-97.076100_Denton%20Power%20LLC" TargetMode="External"/><Relationship Id="rId8814" Type="http://schemas.openxmlformats.org/officeDocument/2006/relationships/hyperlink" Target="https://www.bing.com/maps?cp=43.814000~-84.376700&amp;style=o&amp;lvl=18&amp;dir=0&amp;sp=point.43.814000_-84.376700_Edenville" TargetMode="External"/><Relationship Id="rId10744" Type="http://schemas.openxmlformats.org/officeDocument/2006/relationships/hyperlink" Target="https://www.bing.com/maps?cp=40.315796~-111.654691&amp;style=o&amp;lvl=18&amp;dir=0&amp;sp=point.40.315796_-111.654691_Olmstead" TargetMode="External"/><Relationship Id="rId6018" Type="http://schemas.openxmlformats.org/officeDocument/2006/relationships/hyperlink" Target="https://www.bing.com/maps?cp=47.531400~-90.911400&amp;style=o&amp;lvl=18&amp;dir=0&amp;sp=point.47.531400_-90.911400_Taconite%20Harbor%20Energy%20Center" TargetMode="External"/><Relationship Id="rId13967" Type="http://schemas.openxmlformats.org/officeDocument/2006/relationships/hyperlink" Target="https://www.google.com/maps/@41.323700,-89.112300,450m/data=!3m1!1e3!4m5!3m4!1s0x0:0x0!8m2!3d41.323700!4d-89.112300" TargetMode="External"/><Relationship Id="rId2975" Type="http://schemas.openxmlformats.org/officeDocument/2006/relationships/hyperlink" Target="https://www.google.com/maps/@40.548586,-90.513814,450m/data=!3m1!1e3!4m5!3m4!1s0x0:0x0!8m2!3d40.548586!4d-90.513814" TargetMode="External"/><Relationship Id="rId9588" Type="http://schemas.openxmlformats.org/officeDocument/2006/relationships/hyperlink" Target="https://www.bing.com/maps?cp=43.401600~-84.914100&amp;style=o&amp;lvl=18&amp;dir=0&amp;sp=point.43.401600_-84.914100_Vestaburg" TargetMode="External"/><Relationship Id="rId12569" Type="http://schemas.openxmlformats.org/officeDocument/2006/relationships/hyperlink" Target="https://www.google.com/maps/@42.359200,-82.959700,450m/data=!3m1!1e3!4m5!3m4!1s0x0:0x0!8m2!3d42.359200!4d-82.959700" TargetMode="External"/><Relationship Id="rId947" Type="http://schemas.openxmlformats.org/officeDocument/2006/relationships/hyperlink" Target="https://www.google.com/maps/@36.804837,-121.782241,450m/data=!3m1!1e3!4m5!3m4!1s0x0:0x0!8m2!3d36.804837!4d-121.782241" TargetMode="External"/><Relationship Id="rId1577" Type="http://schemas.openxmlformats.org/officeDocument/2006/relationships/hyperlink" Target="https://www.google.com/maps/@40.717455,-122.422274,450m/data=!3m1!1e3!4m5!3m4!1s0x0:0x0!8m2!3d40.717455!4d-122.422274" TargetMode="External"/><Relationship Id="rId2628" Type="http://schemas.openxmlformats.org/officeDocument/2006/relationships/hyperlink" Target="https://www.bing.com/maps?cp=21.388997~-157.961518&amp;style=o&amp;lvl=18&amp;dir=0&amp;sp=point.21.388997_-157.961518_Waiau" TargetMode="External"/><Relationship Id="rId15042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4050" Type="http://schemas.openxmlformats.org/officeDocument/2006/relationships/hyperlink" Target="https://www.bing.com/maps?cp=39.007200~-95.269167&amp;style=o&amp;lvl=18&amp;dir=0&amp;sp=point.39.007200_-95.269167_Lawrence%20Energy%20Center" TargetMode="External"/><Relationship Id="rId5101" Type="http://schemas.openxmlformats.org/officeDocument/2006/relationships/hyperlink" Target="https://www.google.com/maps/@42.191900,-72.609700,450m/data=!3m1!1e3!4m5!3m4!1s0x0:0x0!8m2!3d42.191900!4d-72.609700" TargetMode="External"/><Relationship Id="rId8671" Type="http://schemas.openxmlformats.org/officeDocument/2006/relationships/hyperlink" Target="https://www.google.com/maps/@39.164129,-119.180068,450m/data=!3m1!1e3!4m5!3m4!1s0x0:0x0!8m2!3d39.164129!4d-119.180068" TargetMode="External"/><Relationship Id="rId9722" Type="http://schemas.openxmlformats.org/officeDocument/2006/relationships/hyperlink" Target="https://www.bing.com/maps?cp=38.039168~-121.894469&amp;style=o&amp;lvl=18&amp;dir=0&amp;sp=point.38.039168_-121.894469_Pittsburg%20Power" TargetMode="External"/><Relationship Id="rId1711" Type="http://schemas.openxmlformats.org/officeDocument/2006/relationships/hyperlink" Target="https://www.google.com/maps/@38.881389,-104.816944,450m/data=!3m1!1e3!4m5!3m4!1s0x0:0x0!8m2!3d38.881389!4d-104.816944" TargetMode="External"/><Relationship Id="rId7273" Type="http://schemas.openxmlformats.org/officeDocument/2006/relationships/hyperlink" Target="https://www.google.com/maps/@35.862800,-76.783100,450m/data=!3m1!1e3!4m5!3m4!1s0x0:0x0!8m2!3d35.862800!4d-76.783100" TargetMode="External"/><Relationship Id="rId8324" Type="http://schemas.openxmlformats.org/officeDocument/2006/relationships/hyperlink" Target="https://www.bing.com/maps?cp=25.913100~-97.521400&amp;style=o&amp;lvl=18&amp;dir=0&amp;sp=point.25.913100_-97.521400_Silas%20Ray" TargetMode="External"/><Relationship Id="rId10254" Type="http://schemas.openxmlformats.org/officeDocument/2006/relationships/hyperlink" Target="https://www.bing.com/maps?cp=37.880600~-84.261900&amp;style=o&amp;lvl=18&amp;dir=0&amp;sp=point.37.880600_-84.261900_Dale" TargetMode="External"/><Relationship Id="rId11652" Type="http://schemas.openxmlformats.org/officeDocument/2006/relationships/hyperlink" Target="https://www.bing.com/maps?cp=59.059744~-160.380278&amp;style=o&amp;lvl=18&amp;dir=0&amp;sp=point.59.059744_-160.380278_Togiak" TargetMode="External"/><Relationship Id="rId12703" Type="http://schemas.openxmlformats.org/officeDocument/2006/relationships/hyperlink" Target="https://www.google.com/maps/@36.152715,-120.148245,450m/data=!3m1!1e3!4m5!3m4!1s0x0:0x0!8m2!3d36.152715!4d-120.148245" TargetMode="External"/><Relationship Id="rId11305" Type="http://schemas.openxmlformats.org/officeDocument/2006/relationships/hyperlink" Target="https://www.google.com/maps/@38.080332,-99.893587,450m/data=!3m1!1e3!4m5!3m4!1s0x0:0x0!8m2!3d38.080332!4d-99.893587" TargetMode="External"/><Relationship Id="rId14875" Type="http://schemas.openxmlformats.org/officeDocument/2006/relationships/hyperlink" Target="https://www.google.com/maps/@38.631100,-75.626100,450m/data=!3m1!1e3!4m5!3m4!1s0x0:0x0!8m2!3d38.631100!4d-75.626100" TargetMode="External"/><Relationship Id="rId15926" Type="http://schemas.openxmlformats.org/officeDocument/2006/relationships/hyperlink" Target="https://www.bing.com/maps?cp=41.113600~-94.347200&amp;style=o&amp;lvl=18&amp;dir=0&amp;sp=point.41.113600_-94.347200_Summit%20Lake" TargetMode="External"/><Relationship Id="rId2485" Type="http://schemas.openxmlformats.org/officeDocument/2006/relationships/hyperlink" Target="https://www.google.com/maps/@34.754900,-83.501200,450m/data=!3m1!1e3!4m5!3m4!1s0x0:0x0!8m2!3d34.754900!4d-83.501200" TargetMode="External"/><Relationship Id="rId3883" Type="http://schemas.openxmlformats.org/officeDocument/2006/relationships/hyperlink" Target="https://www.google.com/maps/@43.405000,-95.726100,450m/data=!3m1!1e3!4m5!3m4!1s0x0:0x0!8m2!3d43.405000!4d-95.726100" TargetMode="External"/><Relationship Id="rId4934" Type="http://schemas.openxmlformats.org/officeDocument/2006/relationships/hyperlink" Target="https://www.bing.com/maps?cp=43.666870~-70.602125&amp;style=o&amp;lvl=18&amp;dir=0&amp;sp=point.43.666870_-70.602125_West%20Buxton" TargetMode="External"/><Relationship Id="rId9098" Type="http://schemas.openxmlformats.org/officeDocument/2006/relationships/hyperlink" Target="https://www.bing.com/maps?cp=42.538100~-87.903300&amp;style=o&amp;lvl=18&amp;dir=0&amp;sp=point.42.538100_-87.903300_Pleasant%20Prairie" TargetMode="External"/><Relationship Id="rId13477" Type="http://schemas.openxmlformats.org/officeDocument/2006/relationships/hyperlink" Target="https://www.google.com/maps/@42.321111,-88.031944,450m/data=!3m1!1e3!4m5!3m4!1s0x0:0x0!8m2!3d42.321111!4d-88.031944" TargetMode="External"/><Relationship Id="rId14528" Type="http://schemas.openxmlformats.org/officeDocument/2006/relationships/hyperlink" Target="https://www.bing.com/maps?cp=21.327800~-158.096400&amp;style=o&amp;lvl=18&amp;dir=0&amp;sp=point.21.327800_-158.096400_CEIP%20Substation%20Distributed%20Generation" TargetMode="External"/><Relationship Id="rId457" Type="http://schemas.openxmlformats.org/officeDocument/2006/relationships/hyperlink" Target="https://www.google.com/maps/@61.186100,-151.035600,450m/data=!3m1!1e3!4m5!3m4!1s0x0:0x0!8m2!3d61.186100!4d-151.035600" TargetMode="External"/><Relationship Id="rId1087" Type="http://schemas.openxmlformats.org/officeDocument/2006/relationships/hyperlink" Target="https://www.google.com/maps/@38.488900,-112.853300,450m/data=!3m1!1e3!4m5!3m4!1s0x0:0x0!8m2!3d38.488900!4d-112.853300" TargetMode="External"/><Relationship Id="rId2138" Type="http://schemas.openxmlformats.org/officeDocument/2006/relationships/hyperlink" Target="https://www.bing.com/maps?cp=28.965600~-82.697700&amp;style=o&amp;lvl=18&amp;dir=0&amp;sp=point.28.965600_-82.697700_Crystal%20River" TargetMode="External"/><Relationship Id="rId3536" Type="http://schemas.openxmlformats.org/officeDocument/2006/relationships/hyperlink" Target="https://www.bing.com/maps?cp=40.396500~-91.371900&amp;style=o&amp;lvl=18&amp;dir=0&amp;sp=point.40.396500_-91.371900_Keokuk" TargetMode="External"/><Relationship Id="rId12079" Type="http://schemas.openxmlformats.org/officeDocument/2006/relationships/hyperlink" Target="https://www.google.com/maps/@68.348424,-166.737211,450m/data=!3m1!1e3!4m5!3m4!1s0x0:0x0!8m2!3d68.348424!4d-166.737211" TargetMode="External"/><Relationship Id="rId6759" Type="http://schemas.openxmlformats.org/officeDocument/2006/relationships/hyperlink" Target="https://www.google.com/maps/@35.189700,-81.012200,450m/data=!3m1!1e3!4m5!3m4!1s0x0:0x0!8m2!3d35.189700!4d-81.012200" TargetMode="External"/><Relationship Id="rId12560" Type="http://schemas.openxmlformats.org/officeDocument/2006/relationships/hyperlink" Target="https://www.bing.com/maps?cp=37.923076~-95.425572&amp;style=o&amp;lvl=18&amp;dir=0&amp;sp=point.37.923076_-95.425572_Iola" TargetMode="External"/><Relationship Id="rId13611" Type="http://schemas.openxmlformats.org/officeDocument/2006/relationships/hyperlink" Target="https://www.google.com/maps/@40.791111,-74.113889,450m/data=!3m1!1e3!4m5!3m4!1s0x0:0x0!8m2!3d40.791111!4d-74.113889" TargetMode="External"/><Relationship Id="rId8181" Type="http://schemas.openxmlformats.org/officeDocument/2006/relationships/hyperlink" Target="https://www.google.com/maps/@33.839167,-117.220833,450m/data=!3m1!1e3!4m5!3m4!1s0x0:0x0!8m2!3d33.839167!4d-117.220833" TargetMode="External"/><Relationship Id="rId9232" Type="http://schemas.openxmlformats.org/officeDocument/2006/relationships/hyperlink" Target="https://www.bing.com/maps?cp=33.091700~-95.041700&amp;style=o&amp;lvl=18&amp;dir=0&amp;sp=point.33.091700_-95.041700_Monticello" TargetMode="External"/><Relationship Id="rId11162" Type="http://schemas.openxmlformats.org/officeDocument/2006/relationships/hyperlink" Target="https://www.bing.com/maps?cp=39.727200~-110.864400&amp;style=o&amp;lvl=18&amp;dir=0&amp;sp=point.39.727200_-110.864400_Carbon" TargetMode="External"/><Relationship Id="rId12213" Type="http://schemas.openxmlformats.org/officeDocument/2006/relationships/hyperlink" Target="https://www.google.com/maps/@38.096700,-88.163100,450m/data=!3m1!1e3!4m5!3m4!1s0x0:0x0!8m2!3d38.096700!4d-88.163100" TargetMode="External"/><Relationship Id="rId1221" Type="http://schemas.openxmlformats.org/officeDocument/2006/relationships/hyperlink" Target="https://www.google.com/maps/@37.766954,-119.123284,450m/data=!3m1!1e3!4m5!3m4!1s0x0:0x0!8m2!3d37.766954!4d-119.123284" TargetMode="External"/><Relationship Id="rId4791" Type="http://schemas.openxmlformats.org/officeDocument/2006/relationships/hyperlink" Target="https://www.google.com/maps/@30.673900,-91.355600,450m/data=!3m1!1e3!4m5!3m4!1s0x0:0x0!8m2!3d30.673900!4d-91.355600" TargetMode="External"/><Relationship Id="rId5842" Type="http://schemas.openxmlformats.org/officeDocument/2006/relationships/hyperlink" Target="https://www.bing.com/maps?cp=41.749500~-72.652400&amp;style=o&amp;lvl=18&amp;dir=0&amp;sp=point.41.749500_-72.652400_South%20Meadow" TargetMode="External"/><Relationship Id="rId14385" Type="http://schemas.openxmlformats.org/officeDocument/2006/relationships/hyperlink" Target="https://www.google.com/maps/@33.094700,-117.029400,450m/data=!3m1!1e3!4m5!3m4!1s0x0:0x0!8m2!3d33.094700!4d-117.029400" TargetMode="External"/><Relationship Id="rId15436" Type="http://schemas.openxmlformats.org/officeDocument/2006/relationships/hyperlink" Target="https://www.bing.com/maps?cp=36.737222~-121.665833&amp;style=o&amp;lvl=18&amp;dir=0&amp;sp=point.36.737222_-121.665833_Sunnyside%20Cogen%20Partners" TargetMode="External"/><Relationship Id="rId15783" Type="http://schemas.openxmlformats.org/officeDocument/2006/relationships/hyperlink" Target="https://www.google.com/maps/@26.814167,-80.662777,450m/data=!3m1!1e3!4m5!3m4!1s0x0:0x0!8m2!3d26.814167!4d-80.662777" TargetMode="External"/><Relationship Id="rId3393" Type="http://schemas.openxmlformats.org/officeDocument/2006/relationships/hyperlink" Target="https://www.google.com/maps/@39.924200,-87.424400,450m/data=!3m1!1e3!4m5!3m4!1s0x0:0x0!8m2!3d39.924200!4d-87.424400" TargetMode="External"/><Relationship Id="rId4444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14038" Type="http://schemas.openxmlformats.org/officeDocument/2006/relationships/hyperlink" Target="https://www.bing.com/maps?cp=35.464253~-118.996337&amp;style=o&amp;lvl=18&amp;dir=0&amp;sp=point.35.464253_-118.996337_Kern%20River%20Fee%20C%20Cogen" TargetMode="External"/><Relationship Id="rId3046" Type="http://schemas.openxmlformats.org/officeDocument/2006/relationships/hyperlink" Target="https://www.bing.com/maps?cp=41.451494~-90.148547&amp;style=o&amp;lvl=18&amp;dir=0&amp;sp=point.41.451494_-90.148547_Geneseo" TargetMode="External"/><Relationship Id="rId10995" Type="http://schemas.openxmlformats.org/officeDocument/2006/relationships/hyperlink" Target="https://www.google.com/maps/@42.271700,-84.941100,450m/data=!3m1!1e3!4m5!3m4!1s0x0:0x0!8m2!3d42.271700!4d-84.941100" TargetMode="External"/><Relationship Id="rId6269" Type="http://schemas.openxmlformats.org/officeDocument/2006/relationships/hyperlink" Target="https://www.google.com/maps/@33.019646,-96.961986,450m/data=!3m1!1e3!4m5!3m4!1s0x0:0x0!8m2!3d33.019646!4d-96.961986" TargetMode="External"/><Relationship Id="rId7667" Type="http://schemas.openxmlformats.org/officeDocument/2006/relationships/hyperlink" Target="https://www.google.com/maps/@37.361315,-94.589260,450m/data=!3m1!1e3!4m5!3m4!1s0x0:0x0!8m2!3d37.361315!4d-94.589260" TargetMode="External"/><Relationship Id="rId8718" Type="http://schemas.openxmlformats.org/officeDocument/2006/relationships/hyperlink" Target="https://www.bing.com/maps?cp=31.218600~-89.394000&amp;style=o&amp;lvl=18&amp;dir=0&amp;sp=point.31.218600_-89.394000_R%20D%20Morrow" TargetMode="External"/><Relationship Id="rId10648" Type="http://schemas.openxmlformats.org/officeDocument/2006/relationships/hyperlink" Target="https://www.bing.com/maps?cp=39.053900~-95.568889&amp;style=o&amp;lvl=18&amp;dir=0&amp;sp=point.39.053900_-95.568889_Tecumseh%20Energy%20Center" TargetMode="External"/><Relationship Id="rId12070" Type="http://schemas.openxmlformats.org/officeDocument/2006/relationships/hyperlink" Target="https://www.bing.com/maps?cp=39.855556~-79.927500&amp;style=o&amp;lvl=18&amp;dir=0&amp;sp=point.39.855556_-79.927500_Hatfields%20Ferry%20Power%20Station" TargetMode="External"/><Relationship Id="rId13121" Type="http://schemas.openxmlformats.org/officeDocument/2006/relationships/hyperlink" Target="https://www.google.com/maps/@66.837778,-162.556944,450m/data=!3m1!1e3!4m5!3m4!1s0x0:0x0!8m2!3d66.837778!4d-162.556944" TargetMode="External"/><Relationship Id="rId2879" Type="http://schemas.openxmlformats.org/officeDocument/2006/relationships/hyperlink" Target="https://www.google.com/maps/@39.590556,-89.496389,450m/data=!3m1!1e3!4m5!3m4!1s0x0:0x0!8m2!3d39.590556!4d-89.496389" TargetMode="External"/><Relationship Id="rId6750" Type="http://schemas.openxmlformats.org/officeDocument/2006/relationships/hyperlink" Target="https://www.bing.com/maps?cp=40.759167~-73.946111&amp;style=o&amp;lvl=18&amp;dir=0&amp;sp=point.40.759167_-73.946111_Ravenswood" TargetMode="External"/><Relationship Id="rId7801" Type="http://schemas.openxmlformats.org/officeDocument/2006/relationships/hyperlink" Target="https://www.google.com/maps/@33.768800,-118.100900,450m/data=!3m1!1e3!4m5!3m4!1s0x0:0x0!8m2!3d33.768800!4d-118.100900" TargetMode="External"/><Relationship Id="rId15293" Type="http://schemas.openxmlformats.org/officeDocument/2006/relationships/hyperlink" Target="https://www.google.com/maps/@35.301389,-77.631111,450m/data=!3m1!1e3!4m5!3m4!1s0x0:0x0!8m2!3d35.301389!4d-77.631111" TargetMode="External"/><Relationship Id="rId101" Type="http://schemas.openxmlformats.org/officeDocument/2006/relationships/hyperlink" Target="https://www.google.com/maps/@32.963300,-86.518700,450m/data=!3m1!1e3!4m5!3m4!1s0x0:0x0!8m2!3d32.963300!4d-86.518700" TargetMode="External"/><Relationship Id="rId5352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03" Type="http://schemas.openxmlformats.org/officeDocument/2006/relationships/hyperlink" Target="https://www.google.com/maps/@37.209400,-88.858889,450m/data=!3m1!1e3!4m5!3m4!1s0x0:0x0!8m2!3d37.209400!4d-88.858889" TargetMode="External"/><Relationship Id="rId9973" Type="http://schemas.openxmlformats.org/officeDocument/2006/relationships/hyperlink" Target="https://www.google.com/maps/@35.851389,-86.365000,450m/data=!3m1!1e3!4m5!3m4!1s0x0:0x0!8m2!3d35.851389!4d-86.365000" TargetMode="External"/><Relationship Id="rId5005" Type="http://schemas.openxmlformats.org/officeDocument/2006/relationships/hyperlink" Target="https://www.google.com/maps/@38.544400,-76.686100,450m/data=!3m1!1e3!4m5!3m4!1s0x0:0x0!8m2!3d38.544400!4d-76.686100" TargetMode="External"/><Relationship Id="rId8575" Type="http://schemas.openxmlformats.org/officeDocument/2006/relationships/hyperlink" Target="https://www.google.com/maps/@33.136100,-117.336400,450m/data=!3m1!1e3!4m5!3m4!1s0x0:0x0!8m2!3d33.136100!4d-117.336400" TargetMode="External"/><Relationship Id="rId9626" Type="http://schemas.openxmlformats.org/officeDocument/2006/relationships/hyperlink" Target="https://www.bing.com/maps?cp=41.109700~-111.955400&amp;style=o&amp;lvl=18&amp;dir=0&amp;sp=point.41.109700_-111.955400_Wasatch%20Energy%20Systems%20Energy%20Recovery" TargetMode="External"/><Relationship Id="rId12954" Type="http://schemas.openxmlformats.org/officeDocument/2006/relationships/hyperlink" Target="https://www.bing.com/maps?cp=34.171389~-81.911667&amp;style=o&amp;lvl=18&amp;dir=0&amp;sp=point.34.171389_-81.911667_Buzzard%20Roost%20GT" TargetMode="External"/><Relationship Id="rId1962" Type="http://schemas.openxmlformats.org/officeDocument/2006/relationships/hyperlink" Target="https://www.bing.com/maps?cp=41.538955~-72.050936&amp;style=o&amp;lvl=18&amp;dir=0&amp;sp=point.41.538955_-72.050936_Tenth%20Street" TargetMode="External"/><Relationship Id="rId7177" Type="http://schemas.openxmlformats.org/officeDocument/2006/relationships/hyperlink" Target="https://www.google.com/maps/@40.892800,-83.886300,450m/data=!3m1!1e3!4m5!3m4!1s0x0:0x0!8m2!3d40.892800!4d-83.886300" TargetMode="External"/><Relationship Id="rId8228" Type="http://schemas.openxmlformats.org/officeDocument/2006/relationships/hyperlink" Target="https://www.bing.com/maps?cp=32.356954~-90.212970&amp;style=o&amp;lvl=18&amp;dir=0&amp;sp=point.32.356954_-90.212970_Rex%20Brown" TargetMode="External"/><Relationship Id="rId11556" Type="http://schemas.openxmlformats.org/officeDocument/2006/relationships/hyperlink" Target="https://www.bing.com/maps?cp=41.552778~-72.625000&amp;style=o&amp;lvl=18&amp;dir=0&amp;sp=point.41.552778_-72.625000_CJTS%20Energy%20Center" TargetMode="External"/><Relationship Id="rId12607" Type="http://schemas.openxmlformats.org/officeDocument/2006/relationships/hyperlink" Target="https://www.google.com/maps/@41.553889,-72.627500,450m/data=!3m1!1e3!4m5!3m4!1s0x0:0x0!8m2!3d41.553889!4d-72.627500" TargetMode="External"/><Relationship Id="rId1615" Type="http://schemas.openxmlformats.org/officeDocument/2006/relationships/hyperlink" Target="https://www.google.com/maps/@37.069200,-121.077200,450m/data=!3m1!1e3!4m5!3m4!1s0x0:0x0!8m2!3d37.069200!4d-121.077200" TargetMode="External"/><Relationship Id="rId10158" Type="http://schemas.openxmlformats.org/officeDocument/2006/relationships/hyperlink" Target="https://www.bing.com/maps?cp=40.242907~-111.663094&amp;style=o&amp;lvl=18&amp;dir=0&amp;sp=point.40.242907_-111.663094_Provo" TargetMode="External"/><Relationship Id="rId11209" Type="http://schemas.openxmlformats.org/officeDocument/2006/relationships/hyperlink" Target="https://www.google.com/maps/@41.180000,-95.840800,450m/data=!3m1!1e3!4m5!3m4!1s0x0:0x0!8m2!3d41.180000!4d-95.840800" TargetMode="External"/><Relationship Id="rId14779" Type="http://schemas.openxmlformats.org/officeDocument/2006/relationships/hyperlink" Target="https://www.google.com/maps/@44.082000,-87.655800,450m/data=!3m1!1e3!4m5!3m4!1s0x0:0x0!8m2!3d44.082000!4d-87.655800" TargetMode="External"/><Relationship Id="rId3787" Type="http://schemas.openxmlformats.org/officeDocument/2006/relationships/hyperlink" Target="https://www.google.com/maps/@41.586026,-92.522800,450m/data=!3m1!1e3!4m5!3m4!1s0x0:0x0!8m2!3d41.586026!4d-92.522800" TargetMode="External"/><Relationship Id="rId4838" Type="http://schemas.openxmlformats.org/officeDocument/2006/relationships/hyperlink" Target="https://www.bing.com/maps?cp=43.687688~-70.611553&amp;style=o&amp;lvl=18&amp;dir=0&amp;sp=point.43.687688_-70.611553_Bonny%20Eagle" TargetMode="External"/><Relationship Id="rId2389" Type="http://schemas.openxmlformats.org/officeDocument/2006/relationships/hyperlink" Target="https://www.google.com/maps/@34.125600,-84.922200,450m/data=!3m1!1e3!4m5!3m4!1s0x0:0x0!8m2!3d34.125600!4d-84.922200" TargetMode="External"/><Relationship Id="rId6260" Type="http://schemas.openxmlformats.org/officeDocument/2006/relationships/hyperlink" Target="https://www.bing.com/maps?cp=62.051525~-163.172567&amp;style=o&amp;lvl=18&amp;dir=0&amp;sp=point.62.051525_-163.172567_St%20Marys%20IC" TargetMode="External"/><Relationship Id="rId7311" Type="http://schemas.openxmlformats.org/officeDocument/2006/relationships/hyperlink" Target="https://www.google.com/maps/@42.321111,-88.031944,450m/data=!3m1!1e3!4m5!3m4!1s0x0:0x0!8m2!3d42.321111!4d-88.031944" TargetMode="External"/><Relationship Id="rId2870" Type="http://schemas.openxmlformats.org/officeDocument/2006/relationships/hyperlink" Target="https://www.bing.com/maps?cp=37.657700~-89.511161&amp;style=o&amp;lvl=18&amp;dir=0&amp;sp=point.37.657700_-89.511161_Grand%20Tower%20Energy%20Center%20LLC" TargetMode="External"/><Relationship Id="rId3921" Type="http://schemas.openxmlformats.org/officeDocument/2006/relationships/hyperlink" Target="https://www.google.com/maps/@42.192600,-92.463600,450m/data=!3m1!1e3!4m5!3m4!1s0x0:0x0!8m2!3d42.192600!4d-92.463600" TargetMode="External"/><Relationship Id="rId9483" Type="http://schemas.openxmlformats.org/officeDocument/2006/relationships/hyperlink" Target="https://www.google.com/maps/@33.958300,-117.125000,450m/data=!3m1!1e3!4m5!3m4!1s0x0:0x0!8m2!3d33.958300!4d-117.125000" TargetMode="External"/><Relationship Id="rId12464" Type="http://schemas.openxmlformats.org/officeDocument/2006/relationships/hyperlink" Target="https://www.bing.com/maps?cp=34.235600~-118.380600&amp;style=o&amp;lvl=18&amp;dir=0&amp;sp=point.34.235600_-118.380600_Bradley%20Gas%20Recovery" TargetMode="External"/><Relationship Id="rId13515" Type="http://schemas.openxmlformats.org/officeDocument/2006/relationships/hyperlink" Target="https://www.google.com/maps/@36.066700,-75.699700,450m/data=!3m1!1e3!4m5!3m4!1s0x0:0x0!8m2!3d36.066700!4d-75.699700" TargetMode="External"/><Relationship Id="rId13862" Type="http://schemas.openxmlformats.org/officeDocument/2006/relationships/hyperlink" Target="https://www.bing.com/maps?cp=38.484400~-89.799200&amp;style=o&amp;lvl=18&amp;dir=0&amp;sp=point.38.484400_-89.799200_Mascoutah" TargetMode="External"/><Relationship Id="rId14913" Type="http://schemas.openxmlformats.org/officeDocument/2006/relationships/hyperlink" Target="https://www.google.com/maps/@43.443300,-72.050000,450m/data=!3m1!1e3!4m5!3m4!1s0x0:0x0!8m2!3d43.443300!4d-72.050000" TargetMode="External"/><Relationship Id="rId842" Type="http://schemas.openxmlformats.org/officeDocument/2006/relationships/hyperlink" Target="https://www.bing.com/maps?cp=40.085997~-121.149373&amp;style=o&amp;lvl=18&amp;dir=0&amp;sp=point.40.085997_-121.149373_Caribou%202" TargetMode="External"/><Relationship Id="rId1472" Type="http://schemas.openxmlformats.org/officeDocument/2006/relationships/hyperlink" Target="https://www.bing.com/maps?cp=55.204937~-132.821435&amp;style=o&amp;lvl=18&amp;dir=0&amp;sp=point.55.204937_-132.821435_Hydaburg" TargetMode="External"/><Relationship Id="rId2523" Type="http://schemas.openxmlformats.org/officeDocument/2006/relationships/hyperlink" Target="https://www.google.com/maps/@34.765300,-83.416200,450m/data=!3m1!1e3!4m5!3m4!1s0x0:0x0!8m2!3d34.765300!4d-83.416200" TargetMode="External"/><Relationship Id="rId8085" Type="http://schemas.openxmlformats.org/officeDocument/2006/relationships/hyperlink" Target="https://www.google.com/maps/@33.905600,-117.843900,450m/data=!3m1!1e3!4m5!3m4!1s0x0:0x0!8m2!3d33.905600!4d-117.843900" TargetMode="External"/><Relationship Id="rId9136" Type="http://schemas.openxmlformats.org/officeDocument/2006/relationships/hyperlink" Target="https://www.bing.com/maps?cp=43.740164~-83.449953&amp;style=o&amp;lvl=18&amp;dir=0&amp;sp=point.43.740164_-83.449953_Pine%20Street" TargetMode="External"/><Relationship Id="rId11066" Type="http://schemas.openxmlformats.org/officeDocument/2006/relationships/hyperlink" Target="https://www.bing.com/maps?cp=40.681500~-74.920700&amp;style=o&amp;lvl=18&amp;dir=0&amp;sp=point.40.681500_-74.920700_Glen%20Gardner" TargetMode="External"/><Relationship Id="rId12117" Type="http://schemas.openxmlformats.org/officeDocument/2006/relationships/hyperlink" Target="https://www.google.com/maps/@30.558000,-98.372100,450m/data=!3m1!1e3!4m5!3m4!1s0x0:0x0!8m2!3d30.558000!4d-98.372100" TargetMode="External"/><Relationship Id="rId1125" Type="http://schemas.openxmlformats.org/officeDocument/2006/relationships/hyperlink" Target="https://www.google.com/maps/@37.148517,-119.386623,450m/data=!3m1!1e3!4m5!3m4!1s0x0:0x0!8m2!3d37.148517!4d-119.386623" TargetMode="External"/><Relationship Id="rId4695" Type="http://schemas.openxmlformats.org/officeDocument/2006/relationships/hyperlink" Target="https://www.google.com/maps/@36.869100,-85.147000,450m/data=!3m1!1e3!4m5!3m4!1s0x0:0x0!8m2!3d36.869100!4d-85.147000" TargetMode="External"/><Relationship Id="rId14289" Type="http://schemas.openxmlformats.org/officeDocument/2006/relationships/hyperlink" Target="https://www.google.com/maps/@40.816736,-91.146667,450m/data=!3m1!1e3!4m5!3m4!1s0x0:0x0!8m2!3d40.816736!4d-91.146667" TargetMode="External"/><Relationship Id="rId15687" Type="http://schemas.openxmlformats.org/officeDocument/2006/relationships/hyperlink" Target="https://www.google.com/maps/@40.333889,-76.425278,450m/data=!3m1!1e3!4m5!3m4!1s0x0:0x0!8m2!3d40.333889!4d-76.425278" TargetMode="External"/><Relationship Id="rId3297" Type="http://schemas.openxmlformats.org/officeDocument/2006/relationships/hyperlink" Target="https://www.google.com/maps/@41.692800,-85.965000,450m/data=!3m1!1e3!4m5!3m4!1s0x0:0x0!8m2!3d41.692800!4d-85.965000" TargetMode="External"/><Relationship Id="rId4348" Type="http://schemas.openxmlformats.org/officeDocument/2006/relationships/hyperlink" Target="https://www.bing.com/maps?cp=38.363411~-97.683350&amp;style=o&amp;lvl=18&amp;dir=0&amp;sp=point.38.363411_-97.683350_McPherson%202" TargetMode="External"/><Relationship Id="rId5746" Type="http://schemas.openxmlformats.org/officeDocument/2006/relationships/hyperlink" Target="https://www.bing.com/maps?cp=47.266069~-122.428288&amp;style=o&amp;lvl=18&amp;dir=0&amp;sp=point.47.266069_-122.428288_WestRock%20(WA)" TargetMode="External"/><Relationship Id="rId8969" Type="http://schemas.openxmlformats.org/officeDocument/2006/relationships/hyperlink" Target="https://www.google.com/maps/@33.517315,-90.209661,450m/data=!3m1!1e3!4m5!3m4!1s0x0:0x0!8m2!3d33.517315!4d-90.209661" TargetMode="External"/><Relationship Id="rId10899" Type="http://schemas.openxmlformats.org/officeDocument/2006/relationships/hyperlink" Target="https://www.google.com/maps/@40.491100,-74.395600,450m/data=!3m1!1e3!4m5!3m4!1s0x0:0x0!8m2!3d40.491100!4d-74.395600" TargetMode="External"/><Relationship Id="rId11200" Type="http://schemas.openxmlformats.org/officeDocument/2006/relationships/hyperlink" Target="https://www.bing.com/maps?cp=34.059722~-117.345278&amp;style=o&amp;lvl=18&amp;dir=0&amp;sp=point.34.059722_-117.345278_Colton%20Plant" TargetMode="External"/><Relationship Id="rId14770" Type="http://schemas.openxmlformats.org/officeDocument/2006/relationships/hyperlink" Target="https://www.bing.com/maps?cp=36.491944~-90.074167&amp;style=o&amp;lvl=18&amp;dir=0&amp;sp=point.36.491944_-90.074167_Campbell%20City" TargetMode="External"/><Relationship Id="rId15821" Type="http://schemas.openxmlformats.org/officeDocument/2006/relationships/hyperlink" Target="https://www.google.com/maps/@32.788100,-115.248100,450m/data=!3m1!1e3!4m5!3m4!1s0x0:0x0!8m2!3d32.788100!4d-115.248100" TargetMode="External"/><Relationship Id="rId13372" Type="http://schemas.openxmlformats.org/officeDocument/2006/relationships/hyperlink" Target="https://www.bing.com/maps?cp=37.769400~-90.425800&amp;style=o&amp;lvl=18&amp;dir=0&amp;sp=point.37.769400_-90.425800_Jefferson%20Street%20Substation" TargetMode="External"/><Relationship Id="rId14423" Type="http://schemas.openxmlformats.org/officeDocument/2006/relationships/hyperlink" Target="https://www.google.com/maps/@46.873100,-119.970300,450m/data=!3m1!1e3!4m5!3m4!1s0x0:0x0!8m2!3d46.873100!4d-119.970300" TargetMode="External"/><Relationship Id="rId2380" Type="http://schemas.openxmlformats.org/officeDocument/2006/relationships/hyperlink" Target="https://www.bing.com/maps?cp=32.663000~-85.090800&amp;style=o&amp;lvl=18&amp;dir=0&amp;sp=point.32.663000_-85.090800_Bartletts%20Ferry" TargetMode="External"/><Relationship Id="rId3431" Type="http://schemas.openxmlformats.org/officeDocument/2006/relationships/hyperlink" Target="https://www.google.com/maps/@35.098600,-78.829400,450m/data=!3m1!1e3!4m5!3m4!1s0x0:0x0!8m2!3d35.098600!4d-78.829400" TargetMode="External"/><Relationship Id="rId13025" Type="http://schemas.openxmlformats.org/officeDocument/2006/relationships/hyperlink" Target="https://www.google.com/maps/@59.899054,-154.698735,450m/data=!3m1!1e3!4m5!3m4!1s0x0:0x0!8m2!3d59.899054!4d-154.698735" TargetMode="External"/><Relationship Id="rId352" Type="http://schemas.openxmlformats.org/officeDocument/2006/relationships/hyperlink" Target="https://www.bing.com/maps?cp=61.222100~-149.866100&amp;style=o&amp;lvl=18&amp;dir=0&amp;sp=point.61.222100_-149.866100_Hank%20Nikkels%20Plant%201" TargetMode="External"/><Relationship Id="rId2033" Type="http://schemas.openxmlformats.org/officeDocument/2006/relationships/hyperlink" Target="https://www.google.com/maps/@26.696700,-81.783100,450m/data=!3m1!1e3!4m5!3m4!1s0x0:0x0!8m2!3d26.696700!4d-81.783100" TargetMode="External"/><Relationship Id="rId6654" Type="http://schemas.openxmlformats.org/officeDocument/2006/relationships/hyperlink" Target="https://www.bing.com/maps?cp=42.142400~-89.079000&amp;style=o&amp;lvl=18&amp;dir=0&amp;sp=point.42.142400_-89.079000_Orchard%20Hills%20Renewable%20Energy%20Station" TargetMode="External"/><Relationship Id="rId7705" Type="http://schemas.openxmlformats.org/officeDocument/2006/relationships/hyperlink" Target="https://www.google.com/maps/@35.350300,-101.540000,450m/data=!3m1!1e3!4m5!3m4!1s0x0:0x0!8m2!3d35.350300!4d-101.540000" TargetMode="External"/><Relationship Id="rId15197" Type="http://schemas.openxmlformats.org/officeDocument/2006/relationships/hyperlink" Target="https://www.google.com/maps/@42.068197,-83.976005,450m/data=!3m1!1e3!4m5!3m4!1s0x0:0x0!8m2!3d42.068197!4d-83.976005" TargetMode="External"/><Relationship Id="rId16248" Type="http://schemas.openxmlformats.org/officeDocument/2006/relationships/hyperlink" Target="https://www.bing.com/maps?cp=37.423333~-95.681667&amp;style=o&amp;lvl=18&amp;dir=0&amp;sp=point.37.423333_-95.681667_Neodesha" TargetMode="External"/><Relationship Id="rId5256" Type="http://schemas.openxmlformats.org/officeDocument/2006/relationships/hyperlink" Target="https://www.bing.com/maps?cp=42.291275~-73.986452&amp;style=o&amp;lvl=18&amp;dir=0&amp;sp=point.42.291275_-73.986452_South%20Cairo" TargetMode="External"/><Relationship Id="rId6307" Type="http://schemas.openxmlformats.org/officeDocument/2006/relationships/hyperlink" Target="https://www.google.com/maps/@32.714400,-115.535600,450m/data=!3m1!1e3!4m5!3m4!1s0x0:0x0!8m2!3d32.714400!4d-115.535600" TargetMode="External"/><Relationship Id="rId8479" Type="http://schemas.openxmlformats.org/officeDocument/2006/relationships/hyperlink" Target="https://www.google.com/maps/@36.599510,-78.529910,450m/data=!3m1!1e3!4m5!3m4!1s0x0:0x0!8m2!3d36.599510!4d-78.529910" TargetMode="External"/><Relationship Id="rId9877" Type="http://schemas.openxmlformats.org/officeDocument/2006/relationships/hyperlink" Target="https://www.google.com/maps/@30.376389,-83.180556,450m/data=!3m1!1e3!4m5!3m4!1s0x0:0x0!8m2!3d30.376389!4d-83.180556" TargetMode="External"/><Relationship Id="rId12858" Type="http://schemas.openxmlformats.org/officeDocument/2006/relationships/hyperlink" Target="https://www.bing.com/maps?cp=47.018565~-91.660116&amp;style=o&amp;lvl=18&amp;dir=0&amp;sp=point.47.018565_-91.660116_Two%20Harbors" TargetMode="External"/><Relationship Id="rId13909" Type="http://schemas.openxmlformats.org/officeDocument/2006/relationships/hyperlink" Target="https://www.google.com/maps/@32.356954,-90.212970,450m/data=!3m1!1e3!4m5!3m4!1s0x0:0x0!8m2!3d32.356954!4d-90.212970" TargetMode="External"/><Relationship Id="rId1866" Type="http://schemas.openxmlformats.org/officeDocument/2006/relationships/hyperlink" Target="https://www.bing.com/maps?cp=41.209797~-73.108976&amp;style=o&amp;lvl=18&amp;dir=0&amp;sp=point.41.209797_-73.108976_Devon%20Station" TargetMode="External"/><Relationship Id="rId2917" Type="http://schemas.openxmlformats.org/officeDocument/2006/relationships/hyperlink" Target="https://www.google.com/maps/@38.205000,-89.854400,450m/data=!3m1!1e3!4m5!3m4!1s0x0:0x0!8m2!3d38.205000!4d-89.854400" TargetMode="External"/><Relationship Id="rId14280" Type="http://schemas.openxmlformats.org/officeDocument/2006/relationships/hyperlink" Target="https://www.bing.com/maps?cp=43.672800~-94.707500&amp;style=o&amp;lvl=18&amp;dir=0&amp;sp=point.43.672800_-94.707500_Fox%20Lake" TargetMode="External"/><Relationship Id="rId15331" Type="http://schemas.openxmlformats.org/officeDocument/2006/relationships/hyperlink" Target="https://www.google.com/maps/@28.244700,-81.288100,450m/data=!3m1!1e3!4m5!3m4!1s0x0:0x0!8m2!3d28.244700!4d-81.288100" TargetMode="External"/><Relationship Id="rId1519" Type="http://schemas.openxmlformats.org/officeDocument/2006/relationships/hyperlink" Target="https://www.google.com/maps/@39.542985,-121.492188,450m/data=!3m1!1e3!4m5!3m4!1s0x0:0x0!8m2!3d39.542985!4d-121.492188" TargetMode="External"/><Relationship Id="rId8960" Type="http://schemas.openxmlformats.org/officeDocument/2006/relationships/hyperlink" Target="https://www.bing.com/maps?cp=33.517315~-90.209661&amp;style=o&amp;lvl=18&amp;dir=0&amp;sp=point.33.517315_-90.209661_Henderson" TargetMode="External"/><Relationship Id="rId10890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7562" Type="http://schemas.openxmlformats.org/officeDocument/2006/relationships/hyperlink" Target="https://www.bing.com/maps?cp=40.074167~-74.665556&amp;style=o&amp;lvl=18&amp;dir=0&amp;sp=point.40.074167_-74.665556_BC%20Landfill%20Energy%20LLC" TargetMode="External"/><Relationship Id="rId8613" Type="http://schemas.openxmlformats.org/officeDocument/2006/relationships/hyperlink" Target="https://www.google.com/maps/@39.178319,-94.184445,450m/data=!3m1!1e3!4m5!3m4!1s0x0:0x0!8m2!3d39.178319!4d-94.184445" TargetMode="External"/><Relationship Id="rId10543" Type="http://schemas.openxmlformats.org/officeDocument/2006/relationships/hyperlink" Target="https://www.google.com/maps/@28.054850,-81.798166,450m/data=!3m1!1e3!4m5!3m4!1s0x0:0x0!8m2!3d28.054850!4d-81.798166" TargetMode="External"/><Relationship Id="rId11941" Type="http://schemas.openxmlformats.org/officeDocument/2006/relationships/hyperlink" Target="https://www.google.com/maps/@44.918063,-68.635540,450m/data=!3m1!1e3!4m5!3m4!1s0x0:0x0!8m2!3d44.918063!4d-68.635540" TargetMode="External"/><Relationship Id="rId6164" Type="http://schemas.openxmlformats.org/officeDocument/2006/relationships/hyperlink" Target="https://www.bing.com/maps?cp=42.764200~-82.471900&amp;style=o&amp;lvl=18&amp;dir=0&amp;sp=point.42.764200_-82.471900_St%20Clair" TargetMode="External"/><Relationship Id="rId7215" Type="http://schemas.openxmlformats.org/officeDocument/2006/relationships/hyperlink" Target="https://www.google.com/maps/@42.480300,-87.886100,450m/data=!3m1!1e3!4m5!3m4!1s0x0:0x0!8m2!3d42.480300!4d-87.886100" TargetMode="External"/><Relationship Id="rId2774" Type="http://schemas.openxmlformats.org/officeDocument/2006/relationships/hyperlink" Target="https://www.bing.com/maps?cp=42.597500~-114.403300&amp;style=o&amp;lvl=18&amp;dir=0&amp;sp=point.42.597500_-114.403300_Shoshone%20Falls" TargetMode="External"/><Relationship Id="rId9387" Type="http://schemas.openxmlformats.org/officeDocument/2006/relationships/hyperlink" Target="https://www.google.com/maps/@33.968300,-116.534700,450m/data=!3m1!1e3!4m5!3m4!1s0x0:0x0!8m2!3d33.968300!4d-116.534700" TargetMode="External"/><Relationship Id="rId13766" Type="http://schemas.openxmlformats.org/officeDocument/2006/relationships/hyperlink" Target="https://www.bing.com/maps?cp=37.956117~-98.599286&amp;style=o&amp;lvl=18&amp;dir=0&amp;sp=point.37.956117_-98.599286_Stafford" TargetMode="External"/><Relationship Id="rId14817" Type="http://schemas.openxmlformats.org/officeDocument/2006/relationships/hyperlink" Target="https://www.google.com/maps/@46.880556,-95.683611,450m/data=!3m1!1e3!4m5!3m4!1s0x0:0x0!8m2!3d46.880556!4d-95.683611" TargetMode="External"/><Relationship Id="rId746" Type="http://schemas.openxmlformats.org/officeDocument/2006/relationships/hyperlink" Target="https://www.bing.com/maps?cp=36.421507~-93.847373&amp;style=o&amp;lvl=18&amp;dir=0&amp;sp=point.36.421507_-93.847373_Beaver%20Dam" TargetMode="External"/><Relationship Id="rId1376" Type="http://schemas.openxmlformats.org/officeDocument/2006/relationships/hyperlink" Target="https://www.bing.com/maps?cp=33.764741~-118.099130&amp;style=o&amp;lvl=18&amp;dir=0&amp;sp=point.33.764741_-118.099130_Haynes" TargetMode="External"/><Relationship Id="rId2427" Type="http://schemas.openxmlformats.org/officeDocument/2006/relationships/hyperlink" Target="https://www.google.com/maps/@33.823900,-84.475800,450m/data=!3m1!1e3!4m5!3m4!1s0x0:0x0!8m2!3d33.823900!4d-84.475800" TargetMode="External"/><Relationship Id="rId3825" Type="http://schemas.openxmlformats.org/officeDocument/2006/relationships/hyperlink" Target="https://www.google.com/maps/@40.971826,-91.551221,450m/data=!3m1!1e3!4m5!3m4!1s0x0:0x0!8m2!3d40.971826!4d-91.551221" TargetMode="External"/><Relationship Id="rId12368" Type="http://schemas.openxmlformats.org/officeDocument/2006/relationships/hyperlink" Target="https://www.bing.com/maps?cp=25.475600~-80.470000&amp;style=o&amp;lvl=18&amp;dir=0&amp;sp=point.25.475600_-80.470000_G%20W%20Ivey" TargetMode="External"/><Relationship Id="rId13419" Type="http://schemas.openxmlformats.org/officeDocument/2006/relationships/hyperlink" Target="https://www.google.com/maps/@44.381700,-68.286900,450m/data=!3m1!1e3!4m5!3m4!1s0x0:0x0!8m2!3d44.381700!4d-68.286900" TargetMode="External"/><Relationship Id="rId1029" Type="http://schemas.openxmlformats.org/officeDocument/2006/relationships/hyperlink" Target="https://www.google.com/maps/@38.777000,-122.745000,450m/data=!3m1!1e3!4m5!3m4!1s0x0:0x0!8m2!3d38.777000!4d-122.745000" TargetMode="External"/><Relationship Id="rId5997" Type="http://schemas.openxmlformats.org/officeDocument/2006/relationships/hyperlink" Target="https://www.google.com/maps/@38.741200,-89.684900,450m/data=!3m1!1e3!4m5!3m4!1s0x0:0x0!8m2!3d38.741200!4d-89.684900" TargetMode="External"/><Relationship Id="rId13900" Type="http://schemas.openxmlformats.org/officeDocument/2006/relationships/hyperlink" Target="https://www.bing.com/maps?cp=41.437778~-72.834167&amp;style=o&amp;lvl=18&amp;dir=0&amp;sp=point.41.437778_-72.834167_Cytec%201,%202%20&amp;%203" TargetMode="External"/><Relationship Id="rId82" Type="http://schemas.openxmlformats.org/officeDocument/2006/relationships/hyperlink" Target="https://www.bing.com/maps?cp=32.618900~-86.254800&amp;style=o&amp;lvl=18&amp;dir=0&amp;sp=point.32.618900_-86.254800_Jordan%20Dam" TargetMode="External"/><Relationship Id="rId4599" Type="http://schemas.openxmlformats.org/officeDocument/2006/relationships/hyperlink" Target="https://www.google.com/maps/@38.183100,-85.889200,450m/data=!3m1!1e3!4m5!3m4!1s0x0:0x0!8m2!3d38.183100!4d-85.889200" TargetMode="External"/><Relationship Id="rId7072" Type="http://schemas.openxmlformats.org/officeDocument/2006/relationships/hyperlink" Target="https://www.bing.com/maps?cp=37.658889~-122.059444&amp;style=o&amp;lvl=18&amp;dir=0&amp;sp=point.37.658889_-122.059444_CSU%20East%20Bay" TargetMode="External"/><Relationship Id="rId8470" Type="http://schemas.openxmlformats.org/officeDocument/2006/relationships/hyperlink" Target="https://www.bing.com/maps?cp=43.684857~-70.353152&amp;style=o&amp;lvl=18&amp;dir=0&amp;sp=point.43.684857_-70.353152_S%20D%20Warren%20Westbrook" TargetMode="External"/><Relationship Id="rId9521" Type="http://schemas.openxmlformats.org/officeDocument/2006/relationships/hyperlink" Target="https://www.google.com/maps/@41.752900,-92.748889,450m/data=!3m1!1e3!4m5!3m4!1s0x0:0x0!8m2!3d41.752900!4d-92.748889" TargetMode="External"/><Relationship Id="rId11451" Type="http://schemas.openxmlformats.org/officeDocument/2006/relationships/hyperlink" Target="https://www.google.com/maps/@42.158900,-89.062500,450m/data=!3m1!1e3!4m5!3m4!1s0x0:0x0!8m2!3d42.158900!4d-89.062500" TargetMode="External"/><Relationship Id="rId12502" Type="http://schemas.openxmlformats.org/officeDocument/2006/relationships/hyperlink" Target="https://www.bing.com/maps?cp=47.534400~-111.204500&amp;style=o&amp;lvl=18&amp;dir=0&amp;sp=point.47.534400_-111.204500_Rainbow%20(MT)" TargetMode="External"/><Relationship Id="rId1510" Type="http://schemas.openxmlformats.org/officeDocument/2006/relationships/hyperlink" Target="https://www.bing.com/maps?cp=34.205600~-117.334400&amp;style=o&amp;lvl=18&amp;dir=0&amp;sp=point.34.205600_-117.334400_Devil%20Canyon" TargetMode="External"/><Relationship Id="rId8123" Type="http://schemas.openxmlformats.org/officeDocument/2006/relationships/hyperlink" Target="https://www.google.com/maps/@46.848000,-68.002600,450m/data=!3m1!1e3!4m5!3m4!1s0x0:0x0!8m2!3d46.848000!4d-68.002600" TargetMode="External"/><Relationship Id="rId10053" Type="http://schemas.openxmlformats.org/officeDocument/2006/relationships/hyperlink" Target="https://www.google.com/maps/@46.873100,-119.970300,450m/data=!3m1!1e3!4m5!3m4!1s0x0:0x0!8m2!3d46.873100!4d-119.970300" TargetMode="External"/><Relationship Id="rId11104" Type="http://schemas.openxmlformats.org/officeDocument/2006/relationships/hyperlink" Target="https://www.bing.com/maps?cp=33.195000~-83.298300&amp;style=o&amp;lvl=18&amp;dir=0&amp;sp=point.33.195000_-83.298300_Harllee%20Branch" TargetMode="External"/><Relationship Id="rId14674" Type="http://schemas.openxmlformats.org/officeDocument/2006/relationships/hyperlink" Target="https://www.bing.com/maps?cp=40.712500~-74.970278&amp;style=o&amp;lvl=18&amp;dir=0&amp;sp=point.40.712500_-74.970278_Pharmacia" TargetMode="External"/><Relationship Id="rId15725" Type="http://schemas.openxmlformats.org/officeDocument/2006/relationships/hyperlink" Target="https://www.google.com/maps/@32.607778,-95.206388,450m/data=!3m1!1e3!4m5!3m4!1s0x0:0x0!8m2!3d32.607778!4d-95.206388" TargetMode="External"/><Relationship Id="rId3682" Type="http://schemas.openxmlformats.org/officeDocument/2006/relationships/hyperlink" Target="https://www.bing.com/maps?cp=41.644542~-95.315283&amp;style=o&amp;lvl=18&amp;dir=0&amp;sp=point.41.644542_-95.315283_Harlan" TargetMode="External"/><Relationship Id="rId4733" Type="http://schemas.openxmlformats.org/officeDocument/2006/relationships/hyperlink" Target="https://www.google.com/maps/@30.284400,-93.291100,450m/data=!3m1!1e3!4m5!3m4!1s0x0:0x0!8m2!3d30.284400!4d-93.291100" TargetMode="External"/><Relationship Id="rId13276" Type="http://schemas.openxmlformats.org/officeDocument/2006/relationships/hyperlink" Target="https://www.bing.com/maps?cp=41.748669~-71.106469&amp;style=o&amp;lvl=18&amp;dir=0&amp;sp=point.41.748669_-71.106469_GRS%20Fall%20River" TargetMode="External"/><Relationship Id="rId14327" Type="http://schemas.openxmlformats.org/officeDocument/2006/relationships/hyperlink" Target="https://www.google.com/maps/@45.362820,-84.294970,450m/data=!3m1!1e3!4m5!3m4!1s0x0:0x0!8m2!3d45.362820!4d-84.294970" TargetMode="External"/><Relationship Id="rId2284" Type="http://schemas.openxmlformats.org/officeDocument/2006/relationships/hyperlink" Target="https://www.bing.com/maps?cp=26.612767~-80.067700&amp;style=o&amp;lvl=18&amp;dir=0&amp;sp=point.26.612767_-80.067700_Tom%20G%20Smith" TargetMode="External"/><Relationship Id="rId3335" Type="http://schemas.openxmlformats.org/officeDocument/2006/relationships/hyperlink" Target="https://www.google.com/maps/@39.711319,-86.196867,450m/data=!3m1!1e3!4m5!3m4!1s0x0:0x0!8m2!3d39.711319!4d-86.196867" TargetMode="External"/><Relationship Id="rId256" Type="http://schemas.openxmlformats.org/officeDocument/2006/relationships/hyperlink" Target="https://www.bing.com/maps?cp=31.488019~-87.910747&amp;style=o&amp;lvl=18&amp;dir=0&amp;sp=point.31.488019_-87.910747_Lowman%20Energy%20Center" TargetMode="External"/><Relationship Id="rId6558" Type="http://schemas.openxmlformats.org/officeDocument/2006/relationships/hyperlink" Target="https://www.bing.com/maps?cp=40.719700~-74.130000&amp;style=o&amp;lvl=18&amp;dir=0&amp;sp=point.40.719700_-74.130000_Newark%20Bay%20Cogeneration%20Partnership%20LP" TargetMode="External"/><Relationship Id="rId7956" Type="http://schemas.openxmlformats.org/officeDocument/2006/relationships/hyperlink" Target="https://www.bing.com/maps?cp=28.790186~-81.089015&amp;style=o&amp;lvl=18&amp;dir=0&amp;sp=point.28.790186_-81.089015_Seminole%20Energy" TargetMode="External"/><Relationship Id="rId10937" Type="http://schemas.openxmlformats.org/officeDocument/2006/relationships/hyperlink" Target="https://www.google.com/maps/@39.608800,-84.292100,450m/data=!3m1!1e3!4m5!3m4!1s0x0:0x0!8m2!3d39.608800!4d-84.292100" TargetMode="External"/><Relationship Id="rId7609" Type="http://schemas.openxmlformats.org/officeDocument/2006/relationships/hyperlink" Target="https://www.google.com/maps/@34.475067,-120.205107,450m/data=!3m1!1e3!4m5!3m4!1s0x0:0x0!8m2!3d34.475067!4d-120.205107" TargetMode="External"/><Relationship Id="rId9031" Type="http://schemas.openxmlformats.org/officeDocument/2006/relationships/hyperlink" Target="https://www.google.com/maps/@44.786977,-93.055586,450m/data=!3m1!1e3!4m5!3m4!1s0x0:0x0!8m2!3d44.786977!4d-93.055586" TargetMode="External"/><Relationship Id="rId13410" Type="http://schemas.openxmlformats.org/officeDocument/2006/relationships/hyperlink" Target="https://www.bing.com/maps?cp=40.279700~-90.080000&amp;style=o&amp;lvl=18&amp;dir=0&amp;sp=point.40.279700_-90.080000_Havana" TargetMode="External"/><Relationship Id="rId12012" Type="http://schemas.openxmlformats.org/officeDocument/2006/relationships/hyperlink" Target="https://www.bing.com/maps?cp=40.880000~-82.656700&amp;style=o&amp;lvl=18&amp;dir=0&amp;sp=point.40.880000_-82.656700_Shelby%20Municipal%20Light%20Plant" TargetMode="External"/><Relationship Id="rId15582" Type="http://schemas.openxmlformats.org/officeDocument/2006/relationships/hyperlink" Target="https://www.bing.com/maps?cp=47.183333~-119.300000&amp;style=o&amp;lvl=18&amp;dir=0&amp;sp=point.47.183333_-119.300000_Randolph%20Road" TargetMode="External"/><Relationship Id="rId1020" Type="http://schemas.openxmlformats.org/officeDocument/2006/relationships/hyperlink" Target="https://www.bing.com/maps?cp=39.324592~-120.645375&amp;style=o&amp;lvl=18&amp;dir=0&amp;sp=point.39.324592_-120.645375_Spaulding%202" TargetMode="External"/><Relationship Id="rId4590" Type="http://schemas.openxmlformats.org/officeDocument/2006/relationships/hyperlink" Target="https://www.bing.com/maps?cp=37.829700~-84.724700&amp;style=o&amp;lvl=18&amp;dir=0&amp;sp=point.37.829700_-84.724700_Mother%20Ann%20Lee" TargetMode="External"/><Relationship Id="rId5641" Type="http://schemas.openxmlformats.org/officeDocument/2006/relationships/hyperlink" Target="https://www.google.com/maps/@34.131214,-117.425324,450m/data=!3m1!1e3!4m5!3m4!1s0x0:0x0!8m2!3d34.131214!4d-117.425324" TargetMode="External"/><Relationship Id="rId14184" Type="http://schemas.openxmlformats.org/officeDocument/2006/relationships/hyperlink" Target="https://www.bing.com/maps?cp=20.023333~-155.746667&amp;style=o&amp;lvl=18&amp;dir=0&amp;sp=point.20.023333_-155.746667_Lalamilo%20Windfarm" TargetMode="External"/><Relationship Id="rId15235" Type="http://schemas.openxmlformats.org/officeDocument/2006/relationships/hyperlink" Target="https://www.google.com/maps/@64.744170,-156.873600,450m/data=!3m1!1e3!4m5!3m4!1s0x0:0x0!8m2!3d64.744170!4d-156.873600" TargetMode="External"/><Relationship Id="rId3192" Type="http://schemas.openxmlformats.org/officeDocument/2006/relationships/hyperlink" Target="https://www.bing.com/maps?cp=41.909200~-89.050400&amp;style=o&amp;lvl=18&amp;dir=0&amp;sp=point.41.909200_-89.050400_South%20Main%20Street" TargetMode="External"/><Relationship Id="rId4243" Type="http://schemas.openxmlformats.org/officeDocument/2006/relationships/hyperlink" Target="https://www.google.com/maps/@38.513000,-98.774700,450m/data=!3m1!1e3!4m5!3m4!1s0x0:0x0!8m2!3d38.513000!4d-98.774700" TargetMode="External"/><Relationship Id="rId8864" Type="http://schemas.openxmlformats.org/officeDocument/2006/relationships/hyperlink" Target="https://www.bing.com/maps?cp=61.580678~-159.535643&amp;style=o&amp;lvl=18&amp;dir=0&amp;sp=point.61.580678_-159.535643_Aniak" TargetMode="External"/><Relationship Id="rId9915" Type="http://schemas.openxmlformats.org/officeDocument/2006/relationships/hyperlink" Target="https://www.google.com/maps/@33.613000,-117.821900,450m/data=!3m1!1e3!4m5!3m4!1s0x0:0x0!8m2!3d33.613000!4d-117.821900" TargetMode="External"/><Relationship Id="rId7466" Type="http://schemas.openxmlformats.org/officeDocument/2006/relationships/hyperlink" Target="https://www.bing.com/maps?cp=40.688333~-73.630833&amp;style=o&amp;lvl=18&amp;dir=0&amp;sp=point.40.688333_-73.630833_Mercy%20Medical%20Center" TargetMode="External"/><Relationship Id="rId8517" Type="http://schemas.openxmlformats.org/officeDocument/2006/relationships/hyperlink" Target="https://www.google.com/maps/@34.063056,-117.163889,450m/data=!3m1!1e3!4m5!3m4!1s0x0:0x0!8m2!3d34.063056!4d-117.163889" TargetMode="External"/><Relationship Id="rId10794" Type="http://schemas.openxmlformats.org/officeDocument/2006/relationships/hyperlink" Target="https://www.bing.com/maps?cp=40.667900~-73.978700&amp;style=o&amp;lvl=18&amp;dir=0&amp;sp=point.40.667900_-73.978700_NewYork-Presbyterian%20Brooklyn%20Methodist%20Hospital" TargetMode="External"/><Relationship Id="rId11845" Type="http://schemas.openxmlformats.org/officeDocument/2006/relationships/hyperlink" Target="https://www.google.com/maps/@29.021900,-80.964400,450m/data=!3m1!1e3!4m5!3m4!1s0x0:0x0!8m2!3d29.021900!4d-80.964400" TargetMode="External"/><Relationship Id="rId1904" Type="http://schemas.openxmlformats.org/officeDocument/2006/relationships/hyperlink" Target="https://www.bing.com/maps?cp=41.383300~-73.171400&amp;style=o&amp;lvl=18&amp;dir=0&amp;sp=point.41.383300_-73.171400_Stevenson" TargetMode="External"/><Relationship Id="rId6068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19" Type="http://schemas.openxmlformats.org/officeDocument/2006/relationships/hyperlink" Target="https://www.google.com/maps/@47.678500,-104.156650,450m/data=!3m1!1e3!4m5!3m4!1s0x0:0x0!8m2!3d47.678500!4d-104.156650" TargetMode="External"/><Relationship Id="rId10447" Type="http://schemas.openxmlformats.org/officeDocument/2006/relationships/hyperlink" Target="https://www.google.com/maps/@42.938300,-70.840600,450m/data=!3m1!1e3!4m5!3m4!1s0x0:0x0!8m2!3d42.938300!4d-70.840600" TargetMode="External"/><Relationship Id="rId997" Type="http://schemas.openxmlformats.org/officeDocument/2006/relationships/hyperlink" Target="https://www.google.com/maps/@39.361786,-123.127934,450m/data=!3m1!1e3!4m5!3m4!1s0x0:0x0!8m2!3d39.361786!4d-123.127934" TargetMode="External"/><Relationship Id="rId2678" Type="http://schemas.openxmlformats.org/officeDocument/2006/relationships/hyperlink" Target="https://www.bing.com/maps?cp=60.555889~-145.752983&amp;style=o&amp;lvl=18&amp;dir=0&amp;sp=point.60.555889_-145.752983_Orca" TargetMode="External"/><Relationship Id="rId3729" Type="http://schemas.openxmlformats.org/officeDocument/2006/relationships/hyperlink" Target="https://www.google.com/maps/@42.848600,-94.850600,450m/data=!3m1!1e3!4m5!3m4!1s0x0:0x0!8m2!3d42.848600!4d-94.850600" TargetMode="External"/><Relationship Id="rId5151" Type="http://schemas.openxmlformats.org/officeDocument/2006/relationships/hyperlink" Target="https://www.google.com/maps/@39.454700,-75.201400,450m/data=!3m1!1e3!4m5!3m4!1s0x0:0x0!8m2!3d39.454700!4d-75.201400" TargetMode="External"/><Relationship Id="rId7600" Type="http://schemas.openxmlformats.org/officeDocument/2006/relationships/hyperlink" Target="https://www.bing.com/maps?cp=43.677300~-84.380200&amp;style=o&amp;lvl=18&amp;dir=0&amp;sp=point.43.677300_-84.380200_Sanford%20Dam" TargetMode="External"/><Relationship Id="rId15092" Type="http://schemas.openxmlformats.org/officeDocument/2006/relationships/hyperlink" Target="https://www.bing.com/maps?cp=39.298333~-96.573888&amp;style=o&amp;lvl=18&amp;dir=0&amp;sp=point.39.298333_-96.573888_Westar%20Wind" TargetMode="External"/><Relationship Id="rId16143" Type="http://schemas.openxmlformats.org/officeDocument/2006/relationships/hyperlink" Target="https://www.google.com/maps/@41.926111,-85.010277,450m/data=!3m1!1e3!4m5!3m4!1s0x0:0x0!8m2!3d41.926111!4d-85.010277" TargetMode="External"/><Relationship Id="rId6202" Type="http://schemas.openxmlformats.org/officeDocument/2006/relationships/hyperlink" Target="https://www.bing.com/maps?cp=44.011000~-96.044600&amp;style=o&amp;lvl=18&amp;dir=0&amp;sp=point.44.011000_-96.044600_Chanarambie%20Power%20Partners,%20LLC" TargetMode="External"/><Relationship Id="rId9772" Type="http://schemas.openxmlformats.org/officeDocument/2006/relationships/hyperlink" Target="https://www.bing.com/maps?cp=61.222100~-149.866100&amp;style=o&amp;lvl=18&amp;dir=0&amp;sp=point.61.222100_-149.866100_Hank%20Nikkels%20Plant%201" TargetMode="External"/><Relationship Id="rId12753" Type="http://schemas.openxmlformats.org/officeDocument/2006/relationships/hyperlink" Target="https://www.google.com/maps/@47.938300,-97.935000,450m/data=!3m1!1e3!4m5!3m4!1s0x0:0x0!8m2!3d47.938300!4d-97.935000" TargetMode="External"/><Relationship Id="rId13804" Type="http://schemas.openxmlformats.org/officeDocument/2006/relationships/hyperlink" Target="https://www.bing.com/maps?cp=39.833600~-99.890300&amp;style=o&amp;lvl=18&amp;dir=0&amp;sp=point.39.833600_-99.890300_Norton" TargetMode="External"/><Relationship Id="rId1761" Type="http://schemas.openxmlformats.org/officeDocument/2006/relationships/hyperlink" Target="https://www.google.com/maps/@37.178979,-104.487492,450m/data=!3m1!1e3!4m5!3m4!1s0x0:0x0!8m2!3d37.178979!4d-104.487492" TargetMode="External"/><Relationship Id="rId2812" Type="http://schemas.openxmlformats.org/officeDocument/2006/relationships/hyperlink" Target="https://www.bing.com/maps?cp=42.644550~-111.696689&amp;style=o&amp;lvl=18&amp;dir=0&amp;sp=point.42.644550_-111.696689_Soda" TargetMode="External"/><Relationship Id="rId8374" Type="http://schemas.openxmlformats.org/officeDocument/2006/relationships/hyperlink" Target="https://www.bing.com/maps?cp=59.059744~-160.380278&amp;style=o&amp;lvl=18&amp;dir=0&amp;sp=point.59.059744_-160.380278_Togiak" TargetMode="External"/><Relationship Id="rId9425" Type="http://schemas.openxmlformats.org/officeDocument/2006/relationships/hyperlink" Target="https://www.google.com/maps/@40.470833,-122.331111,450m/data=!3m1!1e3!4m5!3m4!1s0x0:0x0!8m2!3d40.470833!4d-122.331111" TargetMode="External"/><Relationship Id="rId11355" Type="http://schemas.openxmlformats.org/officeDocument/2006/relationships/hyperlink" Target="https://www.google.com/maps/@29.628338,-81.585084,450m/data=!3m1!1e3!4m5!3m4!1s0x0:0x0!8m2!3d29.628338!4d-81.585084" TargetMode="External"/><Relationship Id="rId12406" Type="http://schemas.openxmlformats.org/officeDocument/2006/relationships/hyperlink" Target="https://www.bing.com/maps?cp=41.157800~-101.129200&amp;style=o&amp;lvl=18&amp;dir=0&amp;sp=point.41.157800_-101.129200_Sutherland%20IC" TargetMode="External"/><Relationship Id="rId1414" Type="http://schemas.openxmlformats.org/officeDocument/2006/relationships/hyperlink" Target="https://www.bing.com/maps?cp=63.335520~-142.999970&amp;style=o&amp;lvl=18&amp;dir=0&amp;sp=point.63.335520_-142.999970_Tok" TargetMode="External"/><Relationship Id="rId4984" Type="http://schemas.openxmlformats.org/officeDocument/2006/relationships/hyperlink" Target="https://www.bing.com/maps?cp=37.994134~-75.837679&amp;style=o&amp;lvl=18&amp;dir=0&amp;sp=point.37.994134_-75.837679_Crisfield" TargetMode="External"/><Relationship Id="rId8027" Type="http://schemas.openxmlformats.org/officeDocument/2006/relationships/hyperlink" Target="https://www.google.com/maps/@46.633400,-68.436100,450m/data=!3m1!1e3!4m5!3m4!1s0x0:0x0!8m2!3d46.633400!4d-68.436100" TargetMode="External"/><Relationship Id="rId11008" Type="http://schemas.openxmlformats.org/officeDocument/2006/relationships/hyperlink" Target="https://www.bing.com/maps?cp=39.366200~-74.444100&amp;style=o&amp;lvl=18&amp;dir=0&amp;sp=point.39.366200_-74.444100_Missouri%20Avenue" TargetMode="External"/><Relationship Id="rId14578" Type="http://schemas.openxmlformats.org/officeDocument/2006/relationships/hyperlink" Target="https://www.bing.com/maps?cp=39.737348~-105.016991&amp;style=o&amp;lvl=18&amp;dir=0&amp;sp=point.39.737348_-105.016991_Zuni" TargetMode="External"/><Relationship Id="rId15976" Type="http://schemas.openxmlformats.org/officeDocument/2006/relationships/hyperlink" Target="https://www.bing.com/maps?cp=27.850000~-97.616700&amp;style=o&amp;lvl=18&amp;dir=0&amp;sp=point.27.850000_-97.616700_Lon%20C%20Hill" TargetMode="External"/><Relationship Id="rId3586" Type="http://schemas.openxmlformats.org/officeDocument/2006/relationships/hyperlink" Target="https://www.bing.com/maps?cp=43.292628~-94.217075&amp;style=o&amp;lvl=18&amp;dir=0&amp;sp=point.43.292628_-94.217075_Bancroft" TargetMode="External"/><Relationship Id="rId4637" Type="http://schemas.openxmlformats.org/officeDocument/2006/relationships/hyperlink" Target="https://www.google.com/maps/@38.204900,-84.238300,450m/data=!3m1!1e3!4m5!3m4!1s0x0:0x0!8m2!3d38.204900!4d-84.238300" TargetMode="External"/><Relationship Id="rId15629" Type="http://schemas.openxmlformats.org/officeDocument/2006/relationships/hyperlink" Target="https://www.google.com/maps/@40.797762,-75.105416,450m/data=!3m1!1e3!4m5!3m4!1s0x0:0x0!8m2!3d40.797762!4d-75.105416" TargetMode="External"/><Relationship Id="rId2188" Type="http://schemas.openxmlformats.org/officeDocument/2006/relationships/hyperlink" Target="https://www.bing.com/maps?cp=30.268600~-85.700300&amp;style=o&amp;lvl=18&amp;dir=0&amp;sp=point.30.268600_-85.700300_Lansing%20Smith" TargetMode="External"/><Relationship Id="rId3239" Type="http://schemas.openxmlformats.org/officeDocument/2006/relationships/hyperlink" Target="https://www.google.com/maps/@38.334786,-90.158939,450m/data=!3m1!1e3!4m5!3m4!1s0x0:0x0!8m2!3d38.334786!4d-90.158939" TargetMode="External"/><Relationship Id="rId7110" Type="http://schemas.openxmlformats.org/officeDocument/2006/relationships/hyperlink" Target="https://www.bing.com/maps?cp=30.617778~-96.343333&amp;style=o&amp;lvl=18&amp;dir=0&amp;sp=point.30.617778_-96.343333_Central%20Utility%20Plant%20-%20Texas%20A&amp;M" TargetMode="External"/><Relationship Id="rId9282" Type="http://schemas.openxmlformats.org/officeDocument/2006/relationships/hyperlink" Target="https://www.bing.com/maps?cp=36.800600~-108.438600&amp;style=o&amp;lvl=18&amp;dir=0&amp;sp=point.36.800600_-108.438600_San%20Juan" TargetMode="External"/><Relationship Id="rId13661" Type="http://schemas.openxmlformats.org/officeDocument/2006/relationships/hyperlink" Target="https://www.google.com/maps/@38.136600,-81.279000,450m/data=!3m1!1e3!4m5!3m4!1s0x0:0x0!8m2!3d38.136600!4d-81.279000" TargetMode="External"/><Relationship Id="rId14712" Type="http://schemas.openxmlformats.org/officeDocument/2006/relationships/hyperlink" Target="https://www.bing.com/maps?cp=34.233333~-119.194444&amp;style=o&amp;lvl=18&amp;dir=0&amp;sp=point.34.233333_-119.194444_Oxnard" TargetMode="External"/><Relationship Id="rId3720" Type="http://schemas.openxmlformats.org/officeDocument/2006/relationships/hyperlink" Target="https://www.bing.com/maps?cp=42.315900~-92.192800&amp;style=o&amp;lvl=18&amp;dir=0&amp;sp=point.42.315900_-92.192800_La%20Porte" TargetMode="External"/><Relationship Id="rId12263" Type="http://schemas.openxmlformats.org/officeDocument/2006/relationships/hyperlink" Target="https://www.google.com/maps/@69.740833,-163.005833,450m/data=!3m1!1e3!4m5!3m4!1s0x0:0x0!8m2!3d69.740833!4d-163.005833" TargetMode="External"/><Relationship Id="rId13314" Type="http://schemas.openxmlformats.org/officeDocument/2006/relationships/hyperlink" Target="https://www.bing.com/maps?cp=30.337500~-95.410800&amp;style=o&amp;lvl=18&amp;dir=0&amp;sp=point.30.337500_-95.410800_Conroe" TargetMode="External"/><Relationship Id="rId641" Type="http://schemas.openxmlformats.org/officeDocument/2006/relationships/hyperlink" Target="https://www.google.com/maps/@33.553600,-111.443100,450m/data=!3m1!1e3!4m5!3m4!1s0x0:0x0!8m2!3d33.553600!4d-111.443100" TargetMode="External"/><Relationship Id="rId1271" Type="http://schemas.openxmlformats.org/officeDocument/2006/relationships/hyperlink" Target="https://www.google.com/maps/@37.809388,-120.299254,450m/data=!3m1!1e3!4m5!3m4!1s0x0:0x0!8m2!3d37.809388!4d-120.299254" TargetMode="External"/><Relationship Id="rId2322" Type="http://schemas.openxmlformats.org/officeDocument/2006/relationships/hyperlink" Target="https://www.bing.com/maps?cp=28.493232~-80.780124&amp;style=o&amp;lvl=18&amp;dir=0&amp;sp=point.28.493232_-80.780124_Indian%20River%20Plant" TargetMode="External"/><Relationship Id="rId5892" Type="http://schemas.openxmlformats.org/officeDocument/2006/relationships/hyperlink" Target="https://www.bing.com/maps?cp=42.297949~-71.436065&amp;style=o&amp;lvl=18&amp;dir=0&amp;sp=point.42.297949_-71.436065_Framingham%20State%20University%20Plant" TargetMode="External"/><Relationship Id="rId6943" Type="http://schemas.openxmlformats.org/officeDocument/2006/relationships/hyperlink" Target="https://www.google.com/maps/@38.393333,-121.927778,450m/data=!3m1!1e3!4m5!3m4!1s0x0:0x0!8m2!3d38.393333!4d-121.927778" TargetMode="External"/><Relationship Id="rId15486" Type="http://schemas.openxmlformats.org/officeDocument/2006/relationships/hyperlink" Target="https://www.bing.com/maps?cp=40.545800~-84.388900&amp;style=o&amp;lvl=18&amp;dir=0&amp;sp=point.40.545800_-84.388900_St%20Marys" TargetMode="External"/><Relationship Id="rId4494" Type="http://schemas.openxmlformats.org/officeDocument/2006/relationships/hyperlink" Target="https://www.bing.com/maps?cp=39.436190~-99.277930&amp;style=o&amp;lvl=18&amp;dir=0&amp;sp=point.39.436190_-99.277930_Stockton" TargetMode="External"/><Relationship Id="rId5545" Type="http://schemas.openxmlformats.org/officeDocument/2006/relationships/hyperlink" Target="https://www.google.com/maps/@34.075000,-117.516944,450m/data=!3m1!1e3!4m5!3m4!1s0x0:0x0!8m2!3d34.075000!4d-117.516944" TargetMode="External"/><Relationship Id="rId14088" Type="http://schemas.openxmlformats.org/officeDocument/2006/relationships/hyperlink" Target="https://www.bing.com/maps?cp=41.915800~-101.133900&amp;style=o&amp;lvl=18&amp;dir=0&amp;sp=point.41.915800_-101.133900_Mullen" TargetMode="External"/><Relationship Id="rId15139" Type="http://schemas.openxmlformats.org/officeDocument/2006/relationships/hyperlink" Target="https://www.google.com/maps/@37.361900,-120.625300,450m/data=!3m1!1e3!4m5!3m4!1s0x0:0x0!8m2!3d37.361900!4d-120.625300" TargetMode="External"/><Relationship Id="rId3096" Type="http://schemas.openxmlformats.org/officeDocument/2006/relationships/hyperlink" Target="https://www.bing.com/maps?cp=39.392138~-87.685130&amp;style=o&amp;lvl=18&amp;dir=0&amp;sp=point.39.392138_-87.685130_Marshall%20(IL)" TargetMode="External"/><Relationship Id="rId4147" Type="http://schemas.openxmlformats.org/officeDocument/2006/relationships/hyperlink" Target="https://www.google.com/maps/@39.373966,-97.127211,450m/data=!3m1!1e3!4m5!3m4!1s0x0:0x0!8m2!3d39.373966!4d-97.127211" TargetMode="External"/><Relationship Id="rId8768" Type="http://schemas.openxmlformats.org/officeDocument/2006/relationships/hyperlink" Target="https://www.bing.com/maps?cp=38.752347~-77.462918&amp;style=o&amp;lvl=18&amp;dir=0&amp;sp=point.38.752347_-77.462918_Church%20Street%20Plant" TargetMode="External"/><Relationship Id="rId9819" Type="http://schemas.openxmlformats.org/officeDocument/2006/relationships/hyperlink" Target="https://www.google.com/maps/@26.068600,-80.198400,450m/data=!3m1!1e3!4m5!3m4!1s0x0:0x0!8m2!3d26.068600!4d-80.198400" TargetMode="External"/><Relationship Id="rId10698" Type="http://schemas.openxmlformats.org/officeDocument/2006/relationships/hyperlink" Target="https://www.bing.com/maps?cp=29.822222~-91.542500&amp;style=o&amp;lvl=18&amp;dir=0&amp;sp=point.29.822222_-91.542500_Franklin%20(LA)" TargetMode="External"/><Relationship Id="rId11749" Type="http://schemas.openxmlformats.org/officeDocument/2006/relationships/hyperlink" Target="https://www.google.com/maps/@35.372167,-120.856562,450m/data=!3m1!1e3!4m5!3m4!1s0x0:0x0!8m2!3d35.372167!4d-120.856562" TargetMode="External"/><Relationship Id="rId15620" Type="http://schemas.openxmlformats.org/officeDocument/2006/relationships/hyperlink" Target="https://www.bing.com/maps?cp=42.625000~-71.351944&amp;style=o&amp;lvl=18&amp;dir=0&amp;sp=point.42.625000_-71.351944_Lowell%20Landfill" TargetMode="External"/><Relationship Id="rId1808" Type="http://schemas.openxmlformats.org/officeDocument/2006/relationships/hyperlink" Target="https://www.bing.com/maps?cp=39.048802~-121.316966&amp;style=o&amp;lvl=18&amp;dir=0&amp;sp=point.39.048802_-121.316966_Sacramento%20Municipal%20Util%20Dist" TargetMode="External"/><Relationship Id="rId13171" Type="http://schemas.openxmlformats.org/officeDocument/2006/relationships/hyperlink" Target="https://www.google.com/maps/@35.316100,-119.659700,450m/data=!3m1!1e3!4m5!3m4!1s0x0:0x0!8m2!3d35.316100!4d-119.659700" TargetMode="External"/><Relationship Id="rId14222" Type="http://schemas.openxmlformats.org/officeDocument/2006/relationships/hyperlink" Target="https://www.bing.com/maps?cp=42.061900~-70.979400&amp;style=o&amp;lvl=18&amp;dir=0&amp;sp=point.42.061900_-70.979400_East%20Bridgewater" TargetMode="External"/><Relationship Id="rId151" Type="http://schemas.openxmlformats.org/officeDocument/2006/relationships/hyperlink" Target="https://www.google.com/maps/@44.050100,-94.417800,450m/data=!3m1!1e3!4m5!3m4!1s0x0:0x0!8m2!3d44.050100!4d-94.417800" TargetMode="External"/><Relationship Id="rId3230" Type="http://schemas.openxmlformats.org/officeDocument/2006/relationships/hyperlink" Target="https://www.bing.com/maps?cp=39.596667~-88.611944&amp;style=o&amp;lvl=18&amp;dir=0&amp;sp=point.39.596667_-88.611944_Sullivan%20(IL)" TargetMode="External"/><Relationship Id="rId7851" Type="http://schemas.openxmlformats.org/officeDocument/2006/relationships/hyperlink" Target="https://www.google.com/maps/@36.233800,-90.052100,450m/data=!3m1!1e3!4m5!3m4!1s0x0:0x0!8m2!3d36.233800!4d-90.052100" TargetMode="External"/><Relationship Id="rId8902" Type="http://schemas.openxmlformats.org/officeDocument/2006/relationships/hyperlink" Target="https://www.bing.com/maps?cp=38.456400~-85.837500&amp;style=o&amp;lvl=18&amp;dir=0&amp;sp=point.38.456400_-85.837500_Clark-Floyd%20Landfill%20Gas%20Generating" TargetMode="External"/><Relationship Id="rId10832" Type="http://schemas.openxmlformats.org/officeDocument/2006/relationships/hyperlink" Target="https://www.bing.com/maps?cp=33.483300~-111.817200&amp;style=o&amp;lvl=18&amp;dir=0&amp;sp=point.33.483300_-111.817200_Tri%20Cities" TargetMode="External"/><Relationship Id="rId6453" Type="http://schemas.openxmlformats.org/officeDocument/2006/relationships/hyperlink" Target="https://www.google.com/maps/@63.777058,-171.712439,450m/data=!3m1!1e3!4m5!3m4!1s0x0:0x0!8m2!3d63.777058!4d-171.712439" TargetMode="External"/><Relationship Id="rId7504" Type="http://schemas.openxmlformats.org/officeDocument/2006/relationships/hyperlink" Target="https://www.bing.com/maps?cp=43.059800~-86.237900&amp;style=o&amp;lvl=18&amp;dir=0&amp;sp=point.43.059800_-86.237900_Grand%20Haven%20Diesel%20Plant" TargetMode="External"/><Relationship Id="rId16047" Type="http://schemas.openxmlformats.org/officeDocument/2006/relationships/hyperlink" Target="https://www.google.com/maps/@42.633333,-73.118056,450m/data=!3m1!1e3!4m5!3m4!1s0x0:0x0!8m2!3d42.633333!4d-73.118056" TargetMode="External"/><Relationship Id="rId5055" Type="http://schemas.openxmlformats.org/officeDocument/2006/relationships/hyperlink" Target="https://www.google.com/maps/@38.778600,-76.076900,450m/data=!3m1!1e3!4m5!3m4!1s0x0:0x0!8m2!3d38.778600!4d-76.076900" TargetMode="External"/><Relationship Id="rId6106" Type="http://schemas.openxmlformats.org/officeDocument/2006/relationships/hyperlink" Target="https://www.bing.com/maps?cp=34.012800~-85.970800&amp;style=o&amp;lvl=18&amp;dir=0&amp;sp=point.34.012800_-85.970800_Gadsden" TargetMode="External"/><Relationship Id="rId9676" Type="http://schemas.openxmlformats.org/officeDocument/2006/relationships/hyperlink" Target="https://www.bing.com/maps?cp=44.057500~-90.024200&amp;style=o&amp;lvl=18&amp;dir=0&amp;sp=point.44.057500_-90.024200_Juneau" TargetMode="External"/><Relationship Id="rId1665" Type="http://schemas.openxmlformats.org/officeDocument/2006/relationships/hyperlink" Target="https://www.google.com/maps/@39.136400,-108.734700,450m/data=!3m1!1e3!4m5!3m4!1s0x0:0x0!8m2!3d39.136400!4d-108.734700" TargetMode="External"/><Relationship Id="rId2716" Type="http://schemas.openxmlformats.org/officeDocument/2006/relationships/hyperlink" Target="https://www.bing.com/maps?cp=44.099461~-70.220851&amp;style=o&amp;lvl=18&amp;dir=0&amp;sp=point.44.099461_-70.220851_Charles%20E%20Monty" TargetMode="External"/><Relationship Id="rId8278" Type="http://schemas.openxmlformats.org/officeDocument/2006/relationships/hyperlink" Target="https://www.bing.com/maps?cp=64.616558~-162.263717&amp;style=o&amp;lvl=18&amp;dir=0&amp;sp=point.64.616558_-162.263717_Elim" TargetMode="External"/><Relationship Id="rId9329" Type="http://schemas.openxmlformats.org/officeDocument/2006/relationships/hyperlink" Target="https://www.google.com/maps/@44.082000,-87.655800,450m/data=!3m1!1e3!4m5!3m4!1s0x0:0x0!8m2!3d44.082000!4d-87.655800" TargetMode="External"/><Relationship Id="rId11259" Type="http://schemas.openxmlformats.org/officeDocument/2006/relationships/hyperlink" Target="https://www.google.com/maps/@45.238600,-68.657200,450m/data=!3m1!1e3!4m5!3m4!1s0x0:0x0!8m2!3d45.238600!4d-68.657200" TargetMode="External"/><Relationship Id="rId12657" Type="http://schemas.openxmlformats.org/officeDocument/2006/relationships/hyperlink" Target="https://www.google.com/maps/@39.652500,-91.732500,450m/data=!3m1!1e3!4m5!3m4!1s0x0:0x0!8m2!3d39.652500!4d-91.732500" TargetMode="External"/><Relationship Id="rId13708" Type="http://schemas.openxmlformats.org/officeDocument/2006/relationships/hyperlink" Target="https://www.bing.com/maps?cp=40.616689~-73.647881&amp;style=o&amp;lvl=18&amp;dir=0&amp;sp=point.40.616689_-73.647881_E%20F%20Barrett" TargetMode="External"/><Relationship Id="rId15130" Type="http://schemas.openxmlformats.org/officeDocument/2006/relationships/hyperlink" Target="https://www.bing.com/maps?cp=41.820600~-90.209700&amp;style=o&amp;lvl=18&amp;dir=0&amp;sp=point.41.820600_-90.209700_Archer%20Daniels%20Midland%20Clinton" TargetMode="External"/><Relationship Id="rId1318" Type="http://schemas.openxmlformats.org/officeDocument/2006/relationships/hyperlink" Target="https://www.bing.com/maps?cp=34.587237~-118.656638&amp;style=o&amp;lvl=18&amp;dir=0&amp;sp=point.34.587237_-118.656638_Castaic" TargetMode="External"/><Relationship Id="rId4888" Type="http://schemas.openxmlformats.org/officeDocument/2006/relationships/hyperlink" Target="https://www.bing.com/maps?cp=44.569872~-69.681841&amp;style=o&amp;lvl=18&amp;dir=0&amp;sp=point.44.569872_-69.681841_Messalonskee%203" TargetMode="External"/><Relationship Id="rId5939" Type="http://schemas.openxmlformats.org/officeDocument/2006/relationships/hyperlink" Target="https://www.google.com/maps/@35.535000,-82.841100,450m/data=!3m1!1e3!4m5!3m4!1s0x0:0x0!8m2!3d35.535000!4d-82.841100" TargetMode="External"/><Relationship Id="rId7361" Type="http://schemas.openxmlformats.org/officeDocument/2006/relationships/hyperlink" Target="https://www.google.com/maps/@43.417200,-93.532200,450m/data=!3m1!1e3!4m5!3m4!1s0x0:0x0!8m2!3d43.417200!4d-93.532200" TargetMode="External"/><Relationship Id="rId9810" Type="http://schemas.openxmlformats.org/officeDocument/2006/relationships/hyperlink" Target="https://www.bing.com/maps?cp=26.068600~-80.198400&amp;style=o&amp;lvl=18&amp;dir=0&amp;sp=point.26.068600_-80.198400_Lauderdale" TargetMode="External"/><Relationship Id="rId11740" Type="http://schemas.openxmlformats.org/officeDocument/2006/relationships/hyperlink" Target="https://www.bing.com/maps?cp=63.521047~-162.286322&amp;style=o&amp;lvl=18&amp;dir=0&amp;sp=point.63.521047_-162.286322_Stebbins" TargetMode="External"/><Relationship Id="rId24" Type="http://schemas.openxmlformats.org/officeDocument/2006/relationships/hyperlink" Target="https://www.bing.com/maps?cp=31.006900~-88.010300&amp;style=o&amp;lvl=18&amp;dir=0&amp;sp=point.31.006900_-88.010300_Barry" TargetMode="External"/><Relationship Id="rId7014" Type="http://schemas.openxmlformats.org/officeDocument/2006/relationships/hyperlink" Target="https://www.bing.com/maps?cp=43.124444~-89.545000&amp;style=o&amp;lvl=18&amp;dir=0&amp;sp=point.43.124444_-89.545000_GL%20Dairy%20Biogas" TargetMode="External"/><Relationship Id="rId8412" Type="http://schemas.openxmlformats.org/officeDocument/2006/relationships/hyperlink" Target="https://www.bing.com/maps?cp=28.003262~-82.661507&amp;style=o&amp;lvl=18&amp;dir=0&amp;sp=point.28.003262_-82.661507_Higgins" TargetMode="External"/><Relationship Id="rId10342" Type="http://schemas.openxmlformats.org/officeDocument/2006/relationships/hyperlink" Target="https://www.bing.com/maps?cp=42.430539~-97.090814&amp;style=o&amp;lvl=18&amp;dir=0&amp;sp=point.42.430539_-97.090814_Laurel" TargetMode="External"/><Relationship Id="rId14963" Type="http://schemas.openxmlformats.org/officeDocument/2006/relationships/hyperlink" Target="https://www.google.com/maps/@29.986100,-90.441400,450m/data=!3m1!1e3!4m5!3m4!1s0x0:0x0!8m2!3d29.986100!4d-90.441400" TargetMode="External"/><Relationship Id="rId3971" Type="http://schemas.openxmlformats.org/officeDocument/2006/relationships/hyperlink" Target="https://www.google.com/maps/@41.587748,-91.019456,450m/data=!3m1!1e3!4m5!3m4!1s0x0:0x0!8m2!3d41.587748!4d-91.019456" TargetMode="External"/><Relationship Id="rId13565" Type="http://schemas.openxmlformats.org/officeDocument/2006/relationships/hyperlink" Target="https://www.google.com/maps/@41.250607,-112.249441,450m/data=!3m1!1e3!4m5!3m4!1s0x0:0x0!8m2!3d41.250607!4d-112.249441" TargetMode="External"/><Relationship Id="rId14616" Type="http://schemas.openxmlformats.org/officeDocument/2006/relationships/hyperlink" Target="https://www.bing.com/maps?cp=33.044722~-88.071667&amp;style=o&amp;lvl=18&amp;dir=0&amp;sp=point.33.044722_-88.071667_Southaven%20Energy%20Facility" TargetMode="External"/><Relationship Id="rId892" Type="http://schemas.openxmlformats.org/officeDocument/2006/relationships/hyperlink" Target="https://www.bing.com/maps?cp=40.268712~-121.089479&amp;style=o&amp;lvl=18&amp;dir=0&amp;sp=point.40.268712_-121.089479_Hamilton%20Branch" TargetMode="External"/><Relationship Id="rId2573" Type="http://schemas.openxmlformats.org/officeDocument/2006/relationships/hyperlink" Target="https://www.google.com/maps/@31.844708,-83.940734,450m/data=!3m1!1e3!4m5!3m4!1s0x0:0x0!8m2!3d31.844708!4d-83.940734" TargetMode="External"/><Relationship Id="rId3624" Type="http://schemas.openxmlformats.org/officeDocument/2006/relationships/hyperlink" Target="https://www.bing.com/maps?cp=42.298210~-91.011974&amp;style=o&amp;lvl=18&amp;dir=0&amp;sp=point.42.298210_-91.011974_Cascade" TargetMode="External"/><Relationship Id="rId9186" Type="http://schemas.openxmlformats.org/officeDocument/2006/relationships/hyperlink" Target="https://www.bing.com/maps?cp=41.599760~-90.911950&amp;style=o&amp;lvl=18&amp;dir=0&amp;sp=point.41.599760_-90.911950_Durant" TargetMode="External"/><Relationship Id="rId12167" Type="http://schemas.openxmlformats.org/officeDocument/2006/relationships/hyperlink" Target="https://www.google.com/maps/@66.837778,-162.556944,450m/data=!3m1!1e3!4m5!3m4!1s0x0:0x0!8m2!3d66.837778!4d-162.556944" TargetMode="External"/><Relationship Id="rId13218" Type="http://schemas.openxmlformats.org/officeDocument/2006/relationships/hyperlink" Target="https://www.bing.com/maps?cp=38.867800~-77.011700&amp;style=o&amp;lvl=18&amp;dir=0&amp;sp=point.38.867800_-77.011700_Buzzard%20Point" TargetMode="External"/><Relationship Id="rId545" Type="http://schemas.openxmlformats.org/officeDocument/2006/relationships/hyperlink" Target="https://www.google.com/maps/@32.721400,-114.710600,450m/data=!3m1!1e3!4m5!3m4!1s0x0:0x0!8m2!3d32.721400!4d-114.710600" TargetMode="External"/><Relationship Id="rId1175" Type="http://schemas.openxmlformats.org/officeDocument/2006/relationships/hyperlink" Target="https://www.google.com/maps/@33.643900,-117.979200,450m/data=!3m1!1e3!4m5!3m4!1s0x0:0x0!8m2!3d33.643900!4d-117.979200" TargetMode="External"/><Relationship Id="rId2226" Type="http://schemas.openxmlformats.org/officeDocument/2006/relationships/hyperlink" Target="https://www.bing.com/maps?cp=29.646100~-82.320800&amp;style=o&amp;lvl=18&amp;dir=0&amp;sp=point.29.646100_-82.320800_John%20R%20Kelly" TargetMode="External"/><Relationship Id="rId5796" Type="http://schemas.openxmlformats.org/officeDocument/2006/relationships/hyperlink" Target="https://www.bing.com/maps?cp=30.068800~-83.525300&amp;style=o&amp;lvl=18&amp;dir=0&amp;sp=point.30.068800_-83.525300_Buckeye%20Florida%20LP" TargetMode="External"/><Relationship Id="rId6847" Type="http://schemas.openxmlformats.org/officeDocument/2006/relationships/hyperlink" Target="https://www.google.com/maps/@37.434400,-121.946400,450m/data=!3m1!1e3!4m5!3m4!1s0x0:0x0!8m2!3d37.434400!4d-121.946400" TargetMode="External"/><Relationship Id="rId4398" Type="http://schemas.openxmlformats.org/officeDocument/2006/relationships/hyperlink" Target="https://www.bing.com/maps?cp=39.441979~-98.690296&amp;style=o&amp;lvl=18&amp;dir=0&amp;sp=point.39.441979_-98.690296_Osborne" TargetMode="External"/><Relationship Id="rId5449" Type="http://schemas.openxmlformats.org/officeDocument/2006/relationships/hyperlink" Target="https://www.google.com/maps/@37.703600,-77.663900,450m/data=!3m1!1e3!4m5!3m4!1s0x0:0x0!8m2!3d37.703600!4d-77.663900" TargetMode="External"/><Relationship Id="rId9320" Type="http://schemas.openxmlformats.org/officeDocument/2006/relationships/hyperlink" Target="https://www.bing.com/maps?cp=32.758100~-97.787300&amp;style=o&amp;lvl=18&amp;dir=0&amp;sp=point.32.758100_-97.787300_Weatherford" TargetMode="External"/><Relationship Id="rId11250" Type="http://schemas.openxmlformats.org/officeDocument/2006/relationships/hyperlink" Target="https://www.bing.com/maps?cp=32.604639~-93.294355&amp;style=o&amp;lvl=18&amp;dir=0&amp;sp=point.32.604639_-93.294355_Minden" TargetMode="External"/><Relationship Id="rId12301" Type="http://schemas.openxmlformats.org/officeDocument/2006/relationships/hyperlink" Target="https://www.google.com/maps/@41.072442,-73.411001,450m/data=!3m1!1e3!4m5!3m4!1s0x0:0x0!8m2!3d41.072442!4d-73.411001" TargetMode="External"/><Relationship Id="rId15871" Type="http://schemas.openxmlformats.org/officeDocument/2006/relationships/hyperlink" Target="https://www.google.com/maps/@43.198900,-77.631900,450m/data=!3m1!1e3!4m5!3m4!1s0x0:0x0!8m2!3d43.198900!4d-77.631900" TargetMode="External"/><Relationship Id="rId5930" Type="http://schemas.openxmlformats.org/officeDocument/2006/relationships/hyperlink" Target="https://www.bing.com/maps?cp=62.085569~-163.729072&amp;style=o&amp;lvl=18&amp;dir=0&amp;sp=point.62.085569_-163.729072_Mountain%20Village" TargetMode="External"/><Relationship Id="rId14473" Type="http://schemas.openxmlformats.org/officeDocument/2006/relationships/hyperlink" Target="https://www.google.com/maps/@36.911111,-121.766944,450m/data=!3m1!1e3!4m5!3m4!1s0x0:0x0!8m2!3d36.911111!4d-121.766944" TargetMode="External"/><Relationship Id="rId15524" Type="http://schemas.openxmlformats.org/officeDocument/2006/relationships/hyperlink" Target="https://www.bing.com/maps?cp=36.238333~-95.275000&amp;style=o&amp;lvl=18&amp;dir=0&amp;sp=point.36.238333_-95.275000_Pryor%20Power%20Plant" TargetMode="External"/><Relationship Id="rId3481" Type="http://schemas.openxmlformats.org/officeDocument/2006/relationships/hyperlink" Target="https://www.google.com/maps/@41.944039,-91.639167,450m/data=!3m1!1e3!4m5!3m4!1s0x0:0x0!8m2!3d41.944039!4d-91.639167" TargetMode="External"/><Relationship Id="rId4532" Type="http://schemas.openxmlformats.org/officeDocument/2006/relationships/hyperlink" Target="https://www.bing.com/maps?cp=39.730600~-96.979500&amp;style=o&amp;lvl=18&amp;dir=0&amp;sp=point.39.730600_-96.979500_Washington" TargetMode="External"/><Relationship Id="rId13075" Type="http://schemas.openxmlformats.org/officeDocument/2006/relationships/hyperlink" Target="https://www.google.com/maps/@32.704700,-92.079200,450m/data=!3m1!1e3!4m5!3m4!1s0x0:0x0!8m2!3d32.704700!4d-92.079200" TargetMode="External"/><Relationship Id="rId14126" Type="http://schemas.openxmlformats.org/officeDocument/2006/relationships/hyperlink" Target="https://www.bing.com/maps?cp=39.127778~-108.326111&amp;style=o&amp;lvl=18&amp;dir=0&amp;sp=point.39.127778_-108.326111_Cameo" TargetMode="External"/><Relationship Id="rId2083" Type="http://schemas.openxmlformats.org/officeDocument/2006/relationships/hyperlink" Target="https://www.google.com/maps/@28.841900,-81.325600,450m/data=!3m1!1e3!4m5!3m4!1s0x0:0x0!8m2!3d28.841900!4d-81.325600" TargetMode="External"/><Relationship Id="rId3134" Type="http://schemas.openxmlformats.org/officeDocument/2006/relationships/hyperlink" Target="https://www.bing.com/maps?cp=41.375528~-89.464872&amp;style=o&amp;lvl=18&amp;dir=0&amp;sp=point.41.375528_-89.464872_Princeton%20(IL)" TargetMode="External"/><Relationship Id="rId7755" Type="http://schemas.openxmlformats.org/officeDocument/2006/relationships/hyperlink" Target="https://www.google.com/maps/@39.652500,-91.732500,450m/data=!3m1!1e3!4m5!3m4!1s0x0:0x0!8m2!3d39.652500!4d-91.732500" TargetMode="External"/><Relationship Id="rId8806" Type="http://schemas.openxmlformats.org/officeDocument/2006/relationships/hyperlink" Target="https://www.bing.com/maps?cp=39.814300~-74.206200&amp;style=o&amp;lvl=18&amp;dir=0&amp;sp=point.39.814300_-74.206200_Oyster%20Creek" TargetMode="External"/><Relationship Id="rId6357" Type="http://schemas.openxmlformats.org/officeDocument/2006/relationships/hyperlink" Target="https://www.google.com/maps/@64.744170,-156.873600,450m/data=!3m1!1e3!4m5!3m4!1s0x0:0x0!8m2!3d64.744170!4d-156.873600" TargetMode="External"/><Relationship Id="rId7408" Type="http://schemas.openxmlformats.org/officeDocument/2006/relationships/hyperlink" Target="https://www.bing.com/maps?cp=40.759167~-73.946111&amp;style=o&amp;lvl=18&amp;dir=0&amp;sp=point.40.759167_-73.946111_Ravenswood" TargetMode="External"/><Relationship Id="rId10736" Type="http://schemas.openxmlformats.org/officeDocument/2006/relationships/hyperlink" Target="https://www.bing.com/maps?cp=39.910000~-80.760833&amp;style=o&amp;lvl=18&amp;dir=0&amp;sp=point.39.910000_-80.760833_FirstEnergy%20R%20E%20Burger" TargetMode="External"/><Relationship Id="rId13959" Type="http://schemas.openxmlformats.org/officeDocument/2006/relationships/hyperlink" Target="https://www.google.com/maps/@43.078512,-89.377261,450m/data=!3m1!1e3!4m5!3m4!1s0x0:0x0!8m2!3d43.078512!4d-89.377261" TargetMode="External"/><Relationship Id="rId1569" Type="http://schemas.openxmlformats.org/officeDocument/2006/relationships/hyperlink" Target="https://www.google.com/maps/@40.717455,-122.422274,450m/data=!3m1!1e3!4m5!3m4!1s0x0:0x0!8m2!3d40.717455!4d-122.422274" TargetMode="External"/><Relationship Id="rId2967" Type="http://schemas.openxmlformats.org/officeDocument/2006/relationships/hyperlink" Target="https://www.google.com/maps/@38.607456,-89.524514,450m/data=!3m1!1e3!4m5!3m4!1s0x0:0x0!8m2!3d38.607456!4d-89.524514" TargetMode="External"/><Relationship Id="rId5440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5381" Type="http://schemas.openxmlformats.org/officeDocument/2006/relationships/hyperlink" Target="https://www.google.com/maps/@39.557150,-119.517834,450m/data=!3m1!1e3!4m5!3m4!1s0x0:0x0!8m2!3d39.557150!4d-119.517834" TargetMode="External"/><Relationship Id="rId939" Type="http://schemas.openxmlformats.org/officeDocument/2006/relationships/hyperlink" Target="https://www.google.com/maps/@36.804837,-121.782241,450m/data=!3m1!1e3!4m5!3m4!1s0x0:0x0!8m2!3d36.804837!4d-121.782241" TargetMode="External"/><Relationship Id="rId4042" Type="http://schemas.openxmlformats.org/officeDocument/2006/relationships/hyperlink" Target="https://www.bing.com/maps?cp=38.090600~-97.874722&amp;style=o&amp;lvl=18&amp;dir=0&amp;sp=point.38.090600_-97.874722_Hutchinson%20Energy%20Center" TargetMode="External"/><Relationship Id="rId11991" Type="http://schemas.openxmlformats.org/officeDocument/2006/relationships/hyperlink" Target="https://www.google.com/maps/@42.175800,-83.533600,450m/data=!3m1!1e3!4m5!3m4!1s0x0:0x0!8m2!3d42.175800!4d-83.533600" TargetMode="External"/><Relationship Id="rId15034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8663" Type="http://schemas.openxmlformats.org/officeDocument/2006/relationships/hyperlink" Target="https://www.google.com/maps/@39.164129,-119.180068,450m/data=!3m1!1e3!4m5!3m4!1s0x0:0x0!8m2!3d39.164129!4d-119.180068" TargetMode="External"/><Relationship Id="rId9714" Type="http://schemas.openxmlformats.org/officeDocument/2006/relationships/hyperlink" Target="https://www.bing.com/maps?cp=37.434400~-121.946400&amp;style=o&amp;lvl=18&amp;dir=0&amp;sp=point.37.434400_-121.946400_SJ/SC%20WPCP" TargetMode="External"/><Relationship Id="rId10593" Type="http://schemas.openxmlformats.org/officeDocument/2006/relationships/hyperlink" Target="https://www.google.com/maps/@43.405800,-95.657500,450m/data=!3m1!1e3!4m5!3m4!1s0x0:0x0!8m2!3d43.405800!4d-95.657500" TargetMode="External"/><Relationship Id="rId11644" Type="http://schemas.openxmlformats.org/officeDocument/2006/relationships/hyperlink" Target="https://www.bing.com/maps?cp=42.235000~-70.967200&amp;style=o&amp;lvl=18&amp;dir=0&amp;sp=point.42.235000_-70.967200_Potter%20Station%202" TargetMode="External"/><Relationship Id="rId1703" Type="http://schemas.openxmlformats.org/officeDocument/2006/relationships/hyperlink" Target="https://www.google.com/maps/@38.824444,-104.833333,450m/data=!3m1!1e3!4m5!3m4!1s0x0:0x0!8m2!3d38.824444!4d-104.833333" TargetMode="External"/><Relationship Id="rId7265" Type="http://schemas.openxmlformats.org/officeDocument/2006/relationships/hyperlink" Target="https://www.google.com/maps/@39.297252,-94.693153,450m/data=!3m1!1e3!4m5!3m4!1s0x0:0x0!8m2!3d39.297252!4d-94.693153" TargetMode="External"/><Relationship Id="rId8316" Type="http://schemas.openxmlformats.org/officeDocument/2006/relationships/hyperlink" Target="https://www.bing.com/maps?cp=45.268045~-122.320090&amp;style=o&amp;lvl=18&amp;dir=0&amp;sp=point.45.268045_-122.320090_Faraday" TargetMode="External"/><Relationship Id="rId10246" Type="http://schemas.openxmlformats.org/officeDocument/2006/relationships/hyperlink" Target="https://www.bing.com/maps?cp=39.530000~-87.424700&amp;style=o&amp;lvl=18&amp;dir=0&amp;sp=point.39.530000_-87.424700_Wabash%20River" TargetMode="External"/><Relationship Id="rId3875" Type="http://schemas.openxmlformats.org/officeDocument/2006/relationships/hyperlink" Target="https://www.google.com/maps/@43.048900,-92.946800,450m/data=!3m1!1e3!4m5!3m4!1s0x0:0x0!8m2!3d43.048900!4d-92.946800" TargetMode="External"/><Relationship Id="rId4926" Type="http://schemas.openxmlformats.org/officeDocument/2006/relationships/hyperlink" Target="https://www.bing.com/maps?cp=43.666870~-70.602125&amp;style=o&amp;lvl=18&amp;dir=0&amp;sp=point.43.666870_-70.602125_West%20Buxton" TargetMode="External"/><Relationship Id="rId13469" Type="http://schemas.openxmlformats.org/officeDocument/2006/relationships/hyperlink" Target="https://www.google.com/maps/@42.321111,-88.031944,450m/data=!3m1!1e3!4m5!3m4!1s0x0:0x0!8m2!3d42.321111!4d-88.031944" TargetMode="External"/><Relationship Id="rId14867" Type="http://schemas.openxmlformats.org/officeDocument/2006/relationships/hyperlink" Target="https://www.google.com/maps/@32.950556,-96.975000,450m/data=!3m1!1e3!4m5!3m4!1s0x0:0x0!8m2!3d32.950556!4d-96.975000" TargetMode="External"/><Relationship Id="rId15918" Type="http://schemas.openxmlformats.org/officeDocument/2006/relationships/hyperlink" Target="https://www.bing.com/maps?cp=24.710833~-81.092700&amp;style=o&amp;lvl=18&amp;dir=0&amp;sp=point.24.710833_-81.092700_Marathon%20Generating%20Plant" TargetMode="External"/><Relationship Id="rId796" Type="http://schemas.openxmlformats.org/officeDocument/2006/relationships/hyperlink" Target="https://www.bing.com/maps?cp=35.250300~-93.168600&amp;style=o&amp;lvl=18&amp;dir=0&amp;sp=point.35.250300_-93.168600_Dardanelle" TargetMode="External"/><Relationship Id="rId2477" Type="http://schemas.openxmlformats.org/officeDocument/2006/relationships/hyperlink" Target="https://www.google.com/maps/@33.968100,-84.384100,450m/data=!3m1!1e3!4m5!3m4!1s0x0:0x0!8m2!3d33.968100!4d-84.384100" TargetMode="External"/><Relationship Id="rId3528" Type="http://schemas.openxmlformats.org/officeDocument/2006/relationships/hyperlink" Target="https://www.bing.com/maps?cp=40.396500~-91.371900&amp;style=o&amp;lvl=18&amp;dir=0&amp;sp=point.40.396500_-91.371900_Keokuk" TargetMode="External"/><Relationship Id="rId449" Type="http://schemas.openxmlformats.org/officeDocument/2006/relationships/hyperlink" Target="https://www.google.com/maps/@61.186100,-151.035600,450m/data=!3m1!1e3!4m5!3m4!1s0x0:0x0!8m2!3d61.186100!4d-151.035600" TargetMode="External"/><Relationship Id="rId1079" Type="http://schemas.openxmlformats.org/officeDocument/2006/relationships/hyperlink" Target="https://www.google.com/maps/@41.985605,-122.360455,450m/data=!3m1!1e3!4m5!3m4!1s0x0:0x0!8m2!3d41.985605!4d-122.360455" TargetMode="External"/><Relationship Id="rId6001" Type="http://schemas.openxmlformats.org/officeDocument/2006/relationships/hyperlink" Target="https://www.google.com/maps/@46.351975,-85.506408,450m/data=!3m1!1e3!4m5!3m4!1s0x0:0x0!8m2!3d46.351975!4d-85.506408" TargetMode="External"/><Relationship Id="rId9571" Type="http://schemas.openxmlformats.org/officeDocument/2006/relationships/hyperlink" Target="https://www.google.com/maps/@32.704700,-92.079200,450m/data=!3m1!1e3!4m5!3m4!1s0x0:0x0!8m2!3d32.704700!4d-92.079200" TargetMode="External"/><Relationship Id="rId13950" Type="http://schemas.openxmlformats.org/officeDocument/2006/relationships/hyperlink" Target="https://www.bing.com/maps?cp=39.426100~-91.025800&amp;style=o&amp;lvl=18&amp;dir=0&amp;sp=point.39.426100_-91.025800_Ashland%20Inc" TargetMode="External"/><Relationship Id="rId8173" Type="http://schemas.openxmlformats.org/officeDocument/2006/relationships/hyperlink" Target="https://www.google.com/maps/@40.245000,-94.339000,450m/data=!3m1!1e3!4m5!3m4!1s0x0:0x0!8m2!3d40.245000!4d-94.339000" TargetMode="External"/><Relationship Id="rId9224" Type="http://schemas.openxmlformats.org/officeDocument/2006/relationships/hyperlink" Target="https://www.bing.com/maps?cp=30.430800~-81.550800&amp;style=o&amp;lvl=18&amp;dir=0&amp;sp=point.30.430800_-81.550800_St%20Johns%20River%20Power%20Park" TargetMode="External"/><Relationship Id="rId12552" Type="http://schemas.openxmlformats.org/officeDocument/2006/relationships/hyperlink" Target="https://www.bing.com/maps?cp=44.611944~-123.931944&amp;style=o&amp;lvl=18&amp;dir=0&amp;sp=point.44.611944_-123.931944_Georgia-Pacific%20Toledo%20Mill" TargetMode="External"/><Relationship Id="rId13603" Type="http://schemas.openxmlformats.org/officeDocument/2006/relationships/hyperlink" Target="https://www.google.com/maps/@40.371400,-119.409200,450m/data=!3m1!1e3!4m5!3m4!1s0x0:0x0!8m2!3d40.371400!4d-119.409200" TargetMode="External"/><Relationship Id="rId930" Type="http://schemas.openxmlformats.org/officeDocument/2006/relationships/hyperlink" Target="https://www.bing.com/maps?cp=40.677827~-121.873253&amp;style=o&amp;lvl=18&amp;dir=0&amp;sp=point.40.677827_-121.873253_Kilarc" TargetMode="External"/><Relationship Id="rId1560" Type="http://schemas.openxmlformats.org/officeDocument/2006/relationships/hyperlink" Target="https://www.bing.com/maps?cp=40.611858~-122.446441&amp;style=o&amp;lvl=18&amp;dir=0&amp;sp=point.40.611858_-122.446441_Keswick" TargetMode="External"/><Relationship Id="rId2611" Type="http://schemas.openxmlformats.org/officeDocument/2006/relationships/hyperlink" Target="https://www.google.com/maps/@31.624501,-85.065237,450m/data=!3m1!1e3!4m5!3m4!1s0x0:0x0!8m2!3d31.624501!4d-85.065237" TargetMode="External"/><Relationship Id="rId11154" Type="http://schemas.openxmlformats.org/officeDocument/2006/relationships/hyperlink" Target="https://www.bing.com/maps?cp=41.671100~-81.442500&amp;style=o&amp;lvl=18&amp;dir=0&amp;sp=point.41.671100_-81.442500_FirstEnergy%20Eastlake" TargetMode="External"/><Relationship Id="rId12205" Type="http://schemas.openxmlformats.org/officeDocument/2006/relationships/hyperlink" Target="https://www.google.com/maps/@38.585700,-75.234100,450m/data=!3m1!1e3!4m5!3m4!1s0x0:0x0!8m2!3d38.585700!4d-75.234100" TargetMode="External"/><Relationship Id="rId15775" Type="http://schemas.openxmlformats.org/officeDocument/2006/relationships/hyperlink" Target="https://www.google.com/maps/@26.814167,-80.662777,450m/data=!3m1!1e3!4m5!3m4!1s0x0:0x0!8m2!3d26.814167!4d-80.662777" TargetMode="External"/><Relationship Id="rId1213" Type="http://schemas.openxmlformats.org/officeDocument/2006/relationships/hyperlink" Target="https://www.google.com/maps/@34.129200,-119.168900,450m/data=!3m1!1e3!4m5!3m4!1s0x0:0x0!8m2!3d34.129200!4d-119.168900" TargetMode="External"/><Relationship Id="rId4783" Type="http://schemas.openxmlformats.org/officeDocument/2006/relationships/hyperlink" Target="https://www.google.com/maps/@30.726111,-91.368333,450m/data=!3m1!1e3!4m5!3m4!1s0x0:0x0!8m2!3d30.726111!4d-91.368333" TargetMode="External"/><Relationship Id="rId5834" Type="http://schemas.openxmlformats.org/officeDocument/2006/relationships/hyperlink" Target="https://www.bing.com/maps?cp=40.512825~-79.196107&amp;style=o&amp;lvl=18&amp;dir=0&amp;sp=point.40.512825_-79.196107_Homer%20City%20Generating%20Station" TargetMode="External"/><Relationship Id="rId14377" Type="http://schemas.openxmlformats.org/officeDocument/2006/relationships/hyperlink" Target="https://www.google.com/maps/@40.741389,-124.210278,450m/data=!3m1!1e3!4m5!3m4!1s0x0:0x0!8m2!3d40.741389!4d-124.210278" TargetMode="External"/><Relationship Id="rId15428" Type="http://schemas.openxmlformats.org/officeDocument/2006/relationships/hyperlink" Target="https://www.bing.com/maps?cp=34.380100~-118.499900&amp;style=o&amp;lvl=18&amp;dir=0&amp;sp=point.34.380100_-118.499900_CES%20Placerita%20Power%20Plant" TargetMode="External"/><Relationship Id="rId3385" Type="http://schemas.openxmlformats.org/officeDocument/2006/relationships/hyperlink" Target="https://www.google.com/maps/@39.924200,-87.424400,450m/data=!3m1!1e3!4m5!3m4!1s0x0:0x0!8m2!3d39.924200!4d-87.424400" TargetMode="External"/><Relationship Id="rId4436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3038" Type="http://schemas.openxmlformats.org/officeDocument/2006/relationships/hyperlink" Target="https://www.bing.com/maps?cp=38.425556~-89.914444&amp;style=o&amp;lvl=18&amp;dir=0&amp;sp=point.38.425556_-89.914444_Freeburg" TargetMode="External"/><Relationship Id="rId7659" Type="http://schemas.openxmlformats.org/officeDocument/2006/relationships/hyperlink" Target="https://www.google.com/maps/@39.421700,-76.508700,450m/data=!3m1!1e3!4m5!3m4!1s0x0:0x0!8m2!3d39.421700!4d-76.508700" TargetMode="External"/><Relationship Id="rId10987" Type="http://schemas.openxmlformats.org/officeDocument/2006/relationships/hyperlink" Target="https://www.google.com/maps/@43.156746,-83.628589,450m/data=!3m1!1e3!4m5!3m4!1s0x0:0x0!8m2!3d43.156746!4d-83.628589" TargetMode="External"/><Relationship Id="rId9081" Type="http://schemas.openxmlformats.org/officeDocument/2006/relationships/hyperlink" Target="https://www.google.com/maps/@41.377628,-88.401212,450m/data=!3m1!1e3!4m5!3m4!1s0x0:0x0!8m2!3d41.377628!4d-88.401212" TargetMode="External"/><Relationship Id="rId12062" Type="http://schemas.openxmlformats.org/officeDocument/2006/relationships/hyperlink" Target="https://www.bing.com/maps?cp=38.991700~-84.298100&amp;style=o&amp;lvl=18&amp;dir=0&amp;sp=point.38.991700_-84.298100_Walter%20C%20Beckjord" TargetMode="External"/><Relationship Id="rId13460" Type="http://schemas.openxmlformats.org/officeDocument/2006/relationships/hyperlink" Target="https://www.bing.com/maps?cp=42.174200~-72.531100&amp;style=o&amp;lvl=18&amp;dir=0&amp;sp=point.42.174200_-72.531100_Chicopee%20Electric" TargetMode="External"/><Relationship Id="rId14511" Type="http://schemas.openxmlformats.org/officeDocument/2006/relationships/hyperlink" Target="https://www.google.com/maps/@21.316900,-157.876400,450m/data=!3m1!1e3!4m5!3m4!1s0x0:0x0!8m2!3d21.316900!4d-157.876400" TargetMode="External"/><Relationship Id="rId440" Type="http://schemas.openxmlformats.org/officeDocument/2006/relationships/hyperlink" Target="https://www.bing.com/maps?cp=56.460976~-132.379439&amp;style=o&amp;lvl=18&amp;dir=0&amp;sp=point.56.460976_-132.379439_Wrangell" TargetMode="External"/><Relationship Id="rId1070" Type="http://schemas.openxmlformats.org/officeDocument/2006/relationships/hyperlink" Target="https://www.bing.com/maps?cp=37.151050~-119.504724&amp;style=o&amp;lvl=18&amp;dir=0&amp;sp=point.37.151050_-119.504724_A%20G%20Wishon" TargetMode="External"/><Relationship Id="rId2121" Type="http://schemas.openxmlformats.org/officeDocument/2006/relationships/hyperlink" Target="https://www.google.com/maps/@27.758056,-82.635278,450m/data=!3m1!1e3!4m5!3m4!1s0x0:0x0!8m2!3d27.758056!4d-82.635278" TargetMode="External"/><Relationship Id="rId13113" Type="http://schemas.openxmlformats.org/officeDocument/2006/relationships/hyperlink" Target="https://www.google.com/maps/@35.145800,-114.591700,450m/data=!3m1!1e3!4m5!3m4!1s0x0:0x0!8m2!3d35.145800!4d-114.591700" TargetMode="External"/><Relationship Id="rId5691" Type="http://schemas.openxmlformats.org/officeDocument/2006/relationships/hyperlink" Target="https://www.google.com/maps/@34.032500,-117.569166,450m/data=!3m1!1e3!4m5!3m4!1s0x0:0x0!8m2!3d34.032500!4d-117.569166" TargetMode="External"/><Relationship Id="rId6742" Type="http://schemas.openxmlformats.org/officeDocument/2006/relationships/hyperlink" Target="https://www.bing.com/maps?cp=45.041378~-93.790522&amp;style=o&amp;lvl=18&amp;dir=0&amp;sp=point.45.041378_-93.790522_Delano" TargetMode="External"/><Relationship Id="rId15285" Type="http://schemas.openxmlformats.org/officeDocument/2006/relationships/hyperlink" Target="https://www.google.com/maps/@42.147222,-80.027778,450m/data=!3m1!1e3!4m5!3m4!1s0x0:0x0!8m2!3d42.147222!4d-80.027778" TargetMode="External"/><Relationship Id="rId4293" Type="http://schemas.openxmlformats.org/officeDocument/2006/relationships/hyperlink" Target="https://www.google.com/maps/@39.149200,-94.638100,450m/data=!3m1!1e3!4m5!3m4!1s0x0:0x0!8m2!3d39.149200!4d-94.638100" TargetMode="External"/><Relationship Id="rId5344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9965" Type="http://schemas.openxmlformats.org/officeDocument/2006/relationships/hyperlink" Target="https://www.google.com/maps/@36.161953,-96.186509,450m/data=!3m1!1e3!4m5!3m4!1s0x0:0x0!8m2!3d36.161953!4d-96.186509" TargetMode="External"/><Relationship Id="rId11895" Type="http://schemas.openxmlformats.org/officeDocument/2006/relationships/hyperlink" Target="https://www.google.com/maps/@38.079400,-84.519400,450m/data=!3m1!1e3!4m5!3m4!1s0x0:0x0!8m2!3d38.079400!4d-84.519400" TargetMode="External"/><Relationship Id="rId1954" Type="http://schemas.openxmlformats.org/officeDocument/2006/relationships/hyperlink" Target="https://www.bing.com/maps?cp=41.310700~-72.167700&amp;style=o&amp;lvl=18&amp;dir=0&amp;sp=point.41.310700_-72.167700_Millstone" TargetMode="External"/><Relationship Id="rId8567" Type="http://schemas.openxmlformats.org/officeDocument/2006/relationships/hyperlink" Target="https://www.google.com/maps/@33.136100,-117.336400,450m/data=!3m1!1e3!4m5!3m4!1s0x0:0x0!8m2!3d33.136100!4d-117.336400" TargetMode="External"/><Relationship Id="rId9618" Type="http://schemas.openxmlformats.org/officeDocument/2006/relationships/hyperlink" Target="https://www.bing.com/maps?cp=30.452200~-84.400000&amp;style=o&amp;lvl=18&amp;dir=0&amp;sp=point.30.452200_-84.400000_Arvah%20B%20Hopkins" TargetMode="External"/><Relationship Id="rId10497" Type="http://schemas.openxmlformats.org/officeDocument/2006/relationships/hyperlink" Target="https://www.google.com/maps/@38.683900,-91.755800,450m/data=!3m1!1e3!4m5!3m4!1s0x0:0x0!8m2!3d38.683900!4d-91.755800" TargetMode="External"/><Relationship Id="rId11548" Type="http://schemas.openxmlformats.org/officeDocument/2006/relationships/hyperlink" Target="https://www.bing.com/maps?cp=35.954200~-119.046100&amp;style=o&amp;lvl=18&amp;dir=0&amp;sp=point.35.954200_-119.046100_Sierra%20Power" TargetMode="External"/><Relationship Id="rId12946" Type="http://schemas.openxmlformats.org/officeDocument/2006/relationships/hyperlink" Target="https://www.bing.com/maps?cp=40.269400~-94.011700&amp;style=o&amp;lvl=18&amp;dir=0&amp;sp=point.40.269400_-94.011700_Bethany%20II" TargetMode="External"/><Relationship Id="rId1607" Type="http://schemas.openxmlformats.org/officeDocument/2006/relationships/hyperlink" Target="https://www.google.com/maps/@37.069200,-121.077200,450m/data=!3m1!1e3!4m5!3m4!1s0x0:0x0!8m2!3d37.069200!4d-121.077200" TargetMode="External"/><Relationship Id="rId7169" Type="http://schemas.openxmlformats.org/officeDocument/2006/relationships/hyperlink" Target="https://www.google.com/maps/@28.894700,-97.135000,450m/data=!3m1!1e3!4m5!3m4!1s0x0:0x0!8m2!3d28.894700!4d-97.135000" TargetMode="External"/><Relationship Id="rId14021" Type="http://schemas.openxmlformats.org/officeDocument/2006/relationships/hyperlink" Target="https://www.google.com/maps/@40.886867,-111.885332,450m/data=!3m1!1e3!4m5!3m4!1s0x0:0x0!8m2!3d40.886867!4d-111.885332" TargetMode="External"/><Relationship Id="rId3779" Type="http://schemas.openxmlformats.org/officeDocument/2006/relationships/hyperlink" Target="https://www.google.com/maps/@43.326083,-95.148339,450m/data=!3m1!1e3!4m5!3m4!1s0x0:0x0!8m2!3d43.326083!4d-95.148339" TargetMode="External"/><Relationship Id="rId7650" Type="http://schemas.openxmlformats.org/officeDocument/2006/relationships/hyperlink" Target="https://www.bing.com/maps?cp=40.789900~-73.923300&amp;style=o&amp;lvl=18&amp;dir=0&amp;sp=point.40.789900_-73.923300_New%20York%20University%20Central%20Plant" TargetMode="External"/><Relationship Id="rId16193" Type="http://schemas.openxmlformats.org/officeDocument/2006/relationships/hyperlink" Target="https://www.google.com/maps/@39.856389,-89.619444,450m/data=!3m1!1e3!4m5!3m4!1s0x0:0x0!8m2!3d39.856389!4d-89.619444" TargetMode="External"/><Relationship Id="rId6252" Type="http://schemas.openxmlformats.org/officeDocument/2006/relationships/hyperlink" Target="https://www.bing.com/maps?cp=42.692222~-84.657222&amp;style=o&amp;lvl=18&amp;dir=0&amp;sp=point.42.692222_-84.657222_Erickson%20Station" TargetMode="External"/><Relationship Id="rId7303" Type="http://schemas.openxmlformats.org/officeDocument/2006/relationships/hyperlink" Target="https://www.google.com/maps/@32.688900,-92.081100,450m/data=!3m1!1e3!4m5!3m4!1s0x0:0x0!8m2!3d32.688900!4d-92.081100" TargetMode="External"/><Relationship Id="rId8701" Type="http://schemas.openxmlformats.org/officeDocument/2006/relationships/hyperlink" Target="https://www.google.com/maps/@45.030600,-84.703900,450m/data=!3m1!1e3!4m5!3m4!1s0x0:0x0!8m2!3d45.030600!4d-84.703900" TargetMode="External"/><Relationship Id="rId10631" Type="http://schemas.openxmlformats.org/officeDocument/2006/relationships/hyperlink" Target="https://www.google.com/maps/@34.939400,-110.303300,450m/data=!3m1!1e3!4m5!3m4!1s0x0:0x0!8m2!3d34.939400!4d-110.303300" TargetMode="External"/><Relationship Id="rId13854" Type="http://schemas.openxmlformats.org/officeDocument/2006/relationships/hyperlink" Target="https://www.bing.com/maps?cp=35.697200~-85.791700&amp;style=o&amp;lvl=18&amp;dir=0&amp;sp=point.35.697200_-85.791700_Bolivar" TargetMode="External"/><Relationship Id="rId14905" Type="http://schemas.openxmlformats.org/officeDocument/2006/relationships/hyperlink" Target="https://www.google.com/maps/@41.662778,-87.444444,450m/data=!3m1!1e3!4m5!3m4!1s0x0:0x0!8m2!3d41.662778!4d-87.444444" TargetMode="External"/><Relationship Id="rId2862" Type="http://schemas.openxmlformats.org/officeDocument/2006/relationships/hyperlink" Target="https://www.bing.com/maps?cp=48.180245~-116.998590&amp;style=o&amp;lvl=18&amp;dir=0&amp;sp=point.48.180245_-116.998590_Albeni%20Falls" TargetMode="External"/><Relationship Id="rId3913" Type="http://schemas.openxmlformats.org/officeDocument/2006/relationships/hyperlink" Target="https://www.google.com/maps/@41.503889,-94.317200,450m/data=!3m1!1e3!4m5!3m4!1s0x0:0x0!8m2!3d41.503889!4d-94.317200" TargetMode="External"/><Relationship Id="rId8077" Type="http://schemas.openxmlformats.org/officeDocument/2006/relationships/hyperlink" Target="https://www.google.com/maps/@40.151500,-76.723200,450m/data=!3m1!1e3!4m5!3m4!1s0x0:0x0!8m2!3d40.151500!4d-76.723200" TargetMode="External"/><Relationship Id="rId9475" Type="http://schemas.openxmlformats.org/officeDocument/2006/relationships/hyperlink" Target="https://www.google.com/maps/@40.922800,-98.326900,450m/data=!3m1!1e3!4m5!3m4!1s0x0:0x0!8m2!3d40.922800!4d-98.326900" TargetMode="External"/><Relationship Id="rId12456" Type="http://schemas.openxmlformats.org/officeDocument/2006/relationships/hyperlink" Target="https://www.bing.com/maps?cp=44.398900~-96.417800&amp;style=o&amp;lvl=18&amp;dir=0&amp;sp=point.44.398900_-96.417800_NAE%20Shaokatan%20Power" TargetMode="External"/><Relationship Id="rId13507" Type="http://schemas.openxmlformats.org/officeDocument/2006/relationships/hyperlink" Target="https://www.google.com/maps/@36.138400,-115.036000,450m/data=!3m1!1e3!4m5!3m4!1s0x0:0x0!8m2!3d36.138400!4d-115.036000" TargetMode="External"/><Relationship Id="rId834" Type="http://schemas.openxmlformats.org/officeDocument/2006/relationships/hyperlink" Target="https://www.bing.com/maps?cp=40.085476~-121.148241&amp;style=o&amp;lvl=18&amp;dir=0&amp;sp=point.40.085476_-121.148241_Caribou%201" TargetMode="External"/><Relationship Id="rId1464" Type="http://schemas.openxmlformats.org/officeDocument/2006/relationships/hyperlink" Target="https://www.bing.com/maps?cp=34.126000~-118.149400&amp;style=o&amp;lvl=18&amp;dir=0&amp;sp=point.34.126000_-118.149400_Glenarm" TargetMode="External"/><Relationship Id="rId2515" Type="http://schemas.openxmlformats.org/officeDocument/2006/relationships/hyperlink" Target="https://www.google.com/maps/@34.738800,-83.395600,450m/data=!3m1!1e3!4m5!3m4!1s0x0:0x0!8m2!3d34.738800!4d-83.395600" TargetMode="External"/><Relationship Id="rId9128" Type="http://schemas.openxmlformats.org/officeDocument/2006/relationships/hyperlink" Target="https://www.bing.com/maps?cp=40.140800~-97.723900&amp;style=o&amp;lvl=18&amp;dir=0&amp;sp=point.40.140800_-97.723900_Deshler" TargetMode="External"/><Relationship Id="rId11058" Type="http://schemas.openxmlformats.org/officeDocument/2006/relationships/hyperlink" Target="https://www.bing.com/maps?cp=40.681500~-74.920700&amp;style=o&amp;lvl=18&amp;dir=0&amp;sp=point.40.681500_-74.920700_Glen%20Gardner" TargetMode="External"/><Relationship Id="rId12109" Type="http://schemas.openxmlformats.org/officeDocument/2006/relationships/hyperlink" Target="https://www.google.com/maps/@40.305600,-75.908100,450m/data=!3m1!1e3!4m5!3m4!1s0x0:0x0!8m2!3d40.305600!4d-75.908100" TargetMode="External"/><Relationship Id="rId15679" Type="http://schemas.openxmlformats.org/officeDocument/2006/relationships/hyperlink" Target="https://www.google.com/maps/@44.938056,-72.180000,450m/data=!3m1!1e3!4m5!3m4!1s0x0:0x0!8m2!3d44.938056!4d-72.180000" TargetMode="External"/><Relationship Id="rId1117" Type="http://schemas.openxmlformats.org/officeDocument/2006/relationships/hyperlink" Target="https://www.google.com/maps/@37.200000,-119.306900,450m/data=!3m1!1e3!4m5!3m4!1s0x0:0x0!8m2!3d37.200000!4d-119.306900" TargetMode="External"/><Relationship Id="rId4687" Type="http://schemas.openxmlformats.org/officeDocument/2006/relationships/hyperlink" Target="https://www.google.com/maps/@37.151700,-88.775000,450m/data=!3m1!1e3!4m5!3m4!1s0x0:0x0!8m2!3d37.151700!4d-88.775000" TargetMode="External"/><Relationship Id="rId5738" Type="http://schemas.openxmlformats.org/officeDocument/2006/relationships/hyperlink" Target="https://www.bing.com/maps?cp=42.521747~-70.938657&amp;style=o&amp;lvl=18&amp;dir=0&amp;sp=point.42.521747_-70.938657_Rousselot%20Inc" TargetMode="External"/><Relationship Id="rId3289" Type="http://schemas.openxmlformats.org/officeDocument/2006/relationships/hyperlink" Target="https://www.google.com/maps/@38.737800,-85.420600,450m/data=!3m1!1e3!4m5!3m4!1s0x0:0x0!8m2!3d38.737800!4d-85.420600" TargetMode="External"/><Relationship Id="rId7160" Type="http://schemas.openxmlformats.org/officeDocument/2006/relationships/hyperlink" Target="https://www.bing.com/maps?cp=34.985600~-78.462500&amp;style=o&amp;lvl=18&amp;dir=0&amp;sp=point.34.985600_-78.462500_Sampson%20County%20Disposal" TargetMode="External"/><Relationship Id="rId8211" Type="http://schemas.openxmlformats.org/officeDocument/2006/relationships/hyperlink" Target="https://www.google.com/maps/@37.941800,-121.338300,450m/data=!3m1!1e3!4m5!3m4!1s0x0:0x0!8m2!3d37.941800!4d-121.338300" TargetMode="External"/><Relationship Id="rId10141" Type="http://schemas.openxmlformats.org/officeDocument/2006/relationships/hyperlink" Target="https://www.google.com/maps/@42.273900,-83.111900,450m/data=!3m1!1e3!4m5!3m4!1s0x0:0x0!8m2!3d42.273900!4d-83.111900" TargetMode="External"/><Relationship Id="rId14762" Type="http://schemas.openxmlformats.org/officeDocument/2006/relationships/hyperlink" Target="https://www.bing.com/maps?cp=36.491944~-90.074167&amp;style=o&amp;lvl=18&amp;dir=0&amp;sp=point.36.491944_-90.074167_Campbell%20City" TargetMode="External"/><Relationship Id="rId15813" Type="http://schemas.openxmlformats.org/officeDocument/2006/relationships/hyperlink" Target="https://www.google.com/maps/@32.788100,-115.248100,450m/data=!3m1!1e3!4m5!3m4!1s0x0:0x0!8m2!3d32.788100!4d-115.248100" TargetMode="External"/><Relationship Id="rId3770" Type="http://schemas.openxmlformats.org/officeDocument/2006/relationships/hyperlink" Target="https://www.bing.com/maps?cp=42.035556~-90.665000&amp;style=o&amp;lvl=18&amp;dir=0&amp;sp=point.42.035556_-90.665000_Maquoketa%201" TargetMode="External"/><Relationship Id="rId4821" Type="http://schemas.openxmlformats.org/officeDocument/2006/relationships/hyperlink" Target="https://www.google.com/maps/@44.909400,-68.683300,450m/data=!3m1!1e3!4m5!3m4!1s0x0:0x0!8m2!3d44.909400!4d-68.683300" TargetMode="External"/><Relationship Id="rId13364" Type="http://schemas.openxmlformats.org/officeDocument/2006/relationships/hyperlink" Target="https://www.bing.com/maps?cp=37.781400~-90.415600&amp;style=o&amp;lvl=18&amp;dir=0&amp;sp=point.37.781400_-90.415600_Elm%20Street%20Substation%20Generators" TargetMode="External"/><Relationship Id="rId14415" Type="http://schemas.openxmlformats.org/officeDocument/2006/relationships/hyperlink" Target="https://www.google.com/maps/@28.469800,-80.764400,450m/data=!3m1!1e3!4m5!3m4!1s0x0:0x0!8m2!3d28.469800!4d-80.764400" TargetMode="External"/><Relationship Id="rId344" Type="http://schemas.openxmlformats.org/officeDocument/2006/relationships/hyperlink" Target="https://www.bing.com/maps?cp=57.686100~-152.895000&amp;style=o&amp;lvl=18&amp;dir=0&amp;sp=point.57.686100_-152.895000_Terror%20Lake%20Microgrid" TargetMode="External"/><Relationship Id="rId691" Type="http://schemas.openxmlformats.org/officeDocument/2006/relationships/hyperlink" Target="https://www.google.com/maps/@36.015510,-114.738006,450m/data=!3m1!1e3!4m5!3m4!1s0x0:0x0!8m2!3d36.015510!4d-114.738006" TargetMode="External"/><Relationship Id="rId2025" Type="http://schemas.openxmlformats.org/officeDocument/2006/relationships/hyperlink" Target="https://www.google.com/maps/@26.696700,-81.783100,450m/data=!3m1!1e3!4m5!3m4!1s0x0:0x0!8m2!3d26.696700!4d-81.783100" TargetMode="External"/><Relationship Id="rId2372" Type="http://schemas.openxmlformats.org/officeDocument/2006/relationships/hyperlink" Target="https://www.bing.com/maps?cp=40.078600~-93.635000&amp;style=o&amp;lvl=18&amp;dir=0&amp;sp=point.40.078600_-93.635000_Trenton%20North" TargetMode="External"/><Relationship Id="rId3423" Type="http://schemas.openxmlformats.org/officeDocument/2006/relationships/hyperlink" Target="https://www.google.com/maps/@35.098600,-78.829400,450m/data=!3m1!1e3!4m5!3m4!1s0x0:0x0!8m2!3d35.098600!4d-78.829400" TargetMode="External"/><Relationship Id="rId6993" Type="http://schemas.openxmlformats.org/officeDocument/2006/relationships/hyperlink" Target="https://www.google.com/maps/@40.583370,-111.653903,450m/data=!3m1!1e3!4m5!3m4!1s0x0:0x0!8m2!3d40.583370!4d-111.653903" TargetMode="External"/><Relationship Id="rId13017" Type="http://schemas.openxmlformats.org/officeDocument/2006/relationships/hyperlink" Target="https://www.google.com/maps/@39.367222,-81.300010,450m/data=!3m1!1e3!4m5!3m4!1s0x0:0x0!8m2!3d39.367222!4d-81.300010" TargetMode="External"/><Relationship Id="rId5595" Type="http://schemas.openxmlformats.org/officeDocument/2006/relationships/hyperlink" Target="https://www.google.com/maps/@34.085556,-117.233611,450m/data=!3m1!1e3!4m5!3m4!1s0x0:0x0!8m2!3d34.085556!4d-117.233611" TargetMode="External"/><Relationship Id="rId6646" Type="http://schemas.openxmlformats.org/officeDocument/2006/relationships/hyperlink" Target="https://www.bing.com/maps?cp=48.021271~-101.280517&amp;style=o&amp;lvl=18&amp;dir=0&amp;sp=point.48.021271_-101.280517_Minot%20Wind%20Project" TargetMode="External"/><Relationship Id="rId15189" Type="http://schemas.openxmlformats.org/officeDocument/2006/relationships/hyperlink" Target="https://www.google.com/maps/@41.374444,-90.522222,450m/data=!3m1!1e3!4m5!3m4!1s0x0:0x0!8m2!3d41.374444!4d-90.522222" TargetMode="External"/><Relationship Id="rId4197" Type="http://schemas.openxmlformats.org/officeDocument/2006/relationships/hyperlink" Target="https://www.google.com/maps/@38.269700,-95.244700,450m/data=!3m1!1e3!4m5!3m4!1s0x0:0x0!8m2!3d38.269700!4d-95.244700" TargetMode="External"/><Relationship Id="rId5248" Type="http://schemas.openxmlformats.org/officeDocument/2006/relationships/hyperlink" Target="https://www.bing.com/maps?cp=36.785800~-76.201900&amp;style=o&amp;lvl=18&amp;dir=0&amp;sp=point.36.785800_-76.201900_Virginia%20Beach" TargetMode="External"/><Relationship Id="rId9869" Type="http://schemas.openxmlformats.org/officeDocument/2006/relationships/hyperlink" Target="https://www.google.com/maps/@26.085600,-80.125300,450m/data=!3m1!1e3!4m5!3m4!1s0x0:0x0!8m2!3d26.085600!4d-80.125300" TargetMode="External"/><Relationship Id="rId12100" Type="http://schemas.openxmlformats.org/officeDocument/2006/relationships/hyperlink" Target="https://www.bing.com/maps?cp=43.156746~-83.628589&amp;style=o&amp;lvl=18&amp;dir=0&amp;sp=point.43.156746_-83.628589_Thetford" TargetMode="External"/><Relationship Id="rId1858" Type="http://schemas.openxmlformats.org/officeDocument/2006/relationships/hyperlink" Target="https://www.bing.com/maps?cp=41.028900~-73.598900&amp;style=o&amp;lvl=18&amp;dir=0&amp;sp=point.41.028900_-73.598900_Cos%20Cob" TargetMode="External"/><Relationship Id="rId11799" Type="http://schemas.openxmlformats.org/officeDocument/2006/relationships/hyperlink" Target="https://www.google.com/maps/@40.530800,-88.983900,450m/data=!3m1!1e3!4m5!3m4!1s0x0:0x0!8m2!3d40.530800!4d-88.983900" TargetMode="External"/><Relationship Id="rId14272" Type="http://schemas.openxmlformats.org/officeDocument/2006/relationships/hyperlink" Target="https://www.bing.com/maps?cp=41.984768~-91.668611&amp;style=o&amp;lvl=18&amp;dir=0&amp;sp=point.41.984768_-91.668611_Sixth%20Street" TargetMode="External"/><Relationship Id="rId15670" Type="http://schemas.openxmlformats.org/officeDocument/2006/relationships/hyperlink" Target="https://www.bing.com/maps?cp=34.205000~-90.577777&amp;style=o&amp;lvl=18&amp;dir=0&amp;sp=point.34.205000_-90.577777_Third%20Street" TargetMode="External"/><Relationship Id="rId2909" Type="http://schemas.openxmlformats.org/officeDocument/2006/relationships/hyperlink" Target="https://www.google.com/maps/@41.850800,-87.653300,450m/data=!3m1!1e3!4m5!3m4!1s0x0:0x0!8m2!3d41.850800!4d-87.653300" TargetMode="External"/><Relationship Id="rId3280" Type="http://schemas.openxmlformats.org/officeDocument/2006/relationships/hyperlink" Target="https://www.bing.com/maps?cp=37.619747~-88.953114&amp;style=o&amp;lvl=18&amp;dir=0&amp;sp=point.37.619747_-88.953114_Marion" TargetMode="External"/><Relationship Id="rId4331" Type="http://schemas.openxmlformats.org/officeDocument/2006/relationships/hyperlink" Target="https://www.google.com/maps/@38.176167,-99.099984,450m/data=!3m1!1e3!4m5!3m4!1s0x0:0x0!8m2!3d38.176167!4d-99.099984" TargetMode="External"/><Relationship Id="rId15323" Type="http://schemas.openxmlformats.org/officeDocument/2006/relationships/hyperlink" Target="https://www.google.com/maps/@43.066667,-76.216667,450m/data=!3m1!1e3!4m5!3m4!1s0x0:0x0!8m2!3d43.066667!4d-76.216667" TargetMode="External"/><Relationship Id="rId8952" Type="http://schemas.openxmlformats.org/officeDocument/2006/relationships/hyperlink" Target="https://www.bing.com/maps?cp=33.517315~-90.209661&amp;style=o&amp;lvl=18&amp;dir=0&amp;sp=point.33.517315_-90.209661_Henderson" TargetMode="External"/><Relationship Id="rId10882" Type="http://schemas.openxmlformats.org/officeDocument/2006/relationships/hyperlink" Target="https://www.bing.com/maps?cp=40.076611~-74.879172&amp;style=o&amp;lvl=18&amp;dir=0&amp;sp=point.40.076611_-74.879172_PSEG%20Burlington%20Generating%20Station" TargetMode="External"/><Relationship Id="rId11933" Type="http://schemas.openxmlformats.org/officeDocument/2006/relationships/hyperlink" Target="https://www.google.com/maps/@37.214700,-121.901900,450m/data=!3m1!1e3!4m5!3m4!1s0x0:0x0!8m2!3d37.214700!4d-121.901900" TargetMode="External"/><Relationship Id="rId6156" Type="http://schemas.openxmlformats.org/officeDocument/2006/relationships/hyperlink" Target="https://www.bing.com/maps?cp=43.087130~-95.625960&amp;style=o&amp;lvl=18&amp;dir=0&amp;sp=point.43.087130_-95.625960_Primghar" TargetMode="External"/><Relationship Id="rId7554" Type="http://schemas.openxmlformats.org/officeDocument/2006/relationships/hyperlink" Target="https://www.bing.com/maps?cp=40.074167~-74.665556&amp;style=o&amp;lvl=18&amp;dir=0&amp;sp=point.40.074167_-74.665556_BC%20Landfill%20Energy%20LLC" TargetMode="External"/><Relationship Id="rId8605" Type="http://schemas.openxmlformats.org/officeDocument/2006/relationships/hyperlink" Target="https://www.google.com/maps/@47.261100,-93.652800,450m/data=!3m1!1e3!4m5!3m4!1s0x0:0x0!8m2!3d47.261100!4d-93.652800" TargetMode="External"/><Relationship Id="rId10535" Type="http://schemas.openxmlformats.org/officeDocument/2006/relationships/hyperlink" Target="https://www.google.com/maps/@40.990489,-104.816686,450m/data=!3m1!1e3!4m5!3m4!1s0x0:0x0!8m2!3d40.990489!4d-104.816686" TargetMode="External"/><Relationship Id="rId16097" Type="http://schemas.openxmlformats.org/officeDocument/2006/relationships/hyperlink" Target="https://www.google.com/maps/@36.327500,-119.294700,450m/data=!3m1!1e3!4m5!3m4!1s0x0:0x0!8m2!3d36.327500!4d-119.294700" TargetMode="External"/><Relationship Id="rId7207" Type="http://schemas.openxmlformats.org/officeDocument/2006/relationships/hyperlink" Target="https://www.google.com/maps/@44.020576,-92.465599,450m/data=!3m1!1e3!4m5!3m4!1s0x0:0x0!8m2!3d44.020576!4d-92.465599" TargetMode="External"/><Relationship Id="rId13758" Type="http://schemas.openxmlformats.org/officeDocument/2006/relationships/hyperlink" Target="https://www.bing.com/maps?cp=41.727800~-92.447900&amp;style=o&amp;lvl=18&amp;dir=0&amp;sp=point.41.727800_-92.447900_Brooklyn" TargetMode="External"/><Relationship Id="rId14809" Type="http://schemas.openxmlformats.org/officeDocument/2006/relationships/hyperlink" Target="https://www.google.com/maps/@64.847743,-147.735063,450m/data=!3m1!1e3!4m5!3m4!1s0x0:0x0!8m2!3d64.847743!4d-147.735063" TargetMode="External"/><Relationship Id="rId2766" Type="http://schemas.openxmlformats.org/officeDocument/2006/relationships/hyperlink" Target="https://www.bing.com/maps?cp=42.841608~-114.903611&amp;style=o&amp;lvl=18&amp;dir=0&amp;sp=point.42.841608_-114.903611_Lower%20Salmon" TargetMode="External"/><Relationship Id="rId3817" Type="http://schemas.openxmlformats.org/officeDocument/2006/relationships/hyperlink" Target="https://www.google.com/maps/@40.971826,-91.551221,450m/data=!3m1!1e3!4m5!3m4!1s0x0:0x0!8m2!3d40.971826!4d-91.551221" TargetMode="External"/><Relationship Id="rId9379" Type="http://schemas.openxmlformats.org/officeDocument/2006/relationships/hyperlink" Target="https://www.google.com/maps/@32.804100,-115.247500,450m/data=!3m1!1e3!4m5!3m4!1s0x0:0x0!8m2!3d32.804100!4d-115.247500" TargetMode="External"/><Relationship Id="rId15180" Type="http://schemas.openxmlformats.org/officeDocument/2006/relationships/hyperlink" Target="https://www.bing.com/maps?cp=33.179722~-102.282500&amp;style=o&amp;lvl=18&amp;dir=0&amp;sp=point.33.179722_-102.282500_Brownfield" TargetMode="External"/><Relationship Id="rId16231" Type="http://schemas.openxmlformats.org/officeDocument/2006/relationships/hyperlink" Target="https://www.google.com/maps/@48.207778,-96.759722,450m/data=!3m1!1e3!4m5!3m4!1s0x0:0x0!8m2!3d48.207778!4d-96.759722" TargetMode="External"/><Relationship Id="rId738" Type="http://schemas.openxmlformats.org/officeDocument/2006/relationships/hyperlink" Target="https://www.bing.com/maps?cp=34.427200~-92.894100&amp;style=o&amp;lvl=18&amp;dir=0&amp;sp=point.34.427200_-92.894100_Remmel" TargetMode="External"/><Relationship Id="rId1368" Type="http://schemas.openxmlformats.org/officeDocument/2006/relationships/hyperlink" Target="https://www.bing.com/maps?cp=33.764741~-118.099130&amp;style=o&amp;lvl=18&amp;dir=0&amp;sp=point.33.764741_-118.099130_Haynes" TargetMode="External"/><Relationship Id="rId2419" Type="http://schemas.openxmlformats.org/officeDocument/2006/relationships/hyperlink" Target="https://www.google.com/maps/@33.823900,-84.475800,450m/data=!3m1!1e3!4m5!3m4!1s0x0:0x0!8m2!3d33.823900!4d-84.475800" TargetMode="External"/><Relationship Id="rId5989" Type="http://schemas.openxmlformats.org/officeDocument/2006/relationships/hyperlink" Target="https://www.google.com/maps/@35.618400,-79.091200,450m/data=!3m1!1e3!4m5!3m4!1s0x0:0x0!8m2!3d35.618400!4d-79.091200" TargetMode="External"/><Relationship Id="rId9860" Type="http://schemas.openxmlformats.org/officeDocument/2006/relationships/hyperlink" Target="https://www.bing.com/maps?cp=26.085600~-80.125300&amp;style=o&amp;lvl=18&amp;dir=0&amp;sp=point.26.085600_-80.125300_Port%20Everglades" TargetMode="External"/><Relationship Id="rId74" Type="http://schemas.openxmlformats.org/officeDocument/2006/relationships/hyperlink" Target="https://www.bing.com/maps?cp=33.784500~-86.052400&amp;style=o&amp;lvl=18&amp;dir=0&amp;sp=point.33.784500_-86.052400_H%20Neely%20Henry%20Dam" TargetMode="External"/><Relationship Id="rId8462" Type="http://schemas.openxmlformats.org/officeDocument/2006/relationships/hyperlink" Target="https://www.bing.com/maps?cp=39.052922~-121.696072&amp;style=o&amp;lvl=18&amp;dir=0&amp;sp=point.39.052922_-121.696072_Greenleaf%201" TargetMode="External"/><Relationship Id="rId9513" Type="http://schemas.openxmlformats.org/officeDocument/2006/relationships/hyperlink" Target="https://www.google.com/maps/@37.566881,-101.751065,450m/data=!3m1!1e3!4m5!3m4!1s0x0:0x0!8m2!3d37.566881!4d-101.751065" TargetMode="External"/><Relationship Id="rId11790" Type="http://schemas.openxmlformats.org/officeDocument/2006/relationships/hyperlink" Target="https://www.bing.com/maps?cp=33.516583~-90.183337&amp;style=o&amp;lvl=18&amp;dir=0&amp;sp=point.33.516583_-90.183337_Wright" TargetMode="External"/><Relationship Id="rId12841" Type="http://schemas.openxmlformats.org/officeDocument/2006/relationships/hyperlink" Target="https://www.google.com/maps/@25.632100,-80.298900,450m/data=!3m1!1e3!4m5!3m4!1s0x0:0x0!8m2!3d25.632100!4d-80.298900" TargetMode="External"/><Relationship Id="rId2900" Type="http://schemas.openxmlformats.org/officeDocument/2006/relationships/hyperlink" Target="https://www.bing.com/maps?cp=41.850800~-87.653300&amp;style=o&amp;lvl=18&amp;dir=0&amp;sp=point.41.850800_-87.653300_Fisk%20Street" TargetMode="External"/><Relationship Id="rId7064" Type="http://schemas.openxmlformats.org/officeDocument/2006/relationships/hyperlink" Target="https://www.bing.com/maps?cp=29.428900~-98.343300&amp;style=o&amp;lvl=18&amp;dir=0&amp;sp=point.29.428900_-98.343300_Tessman%20Road" TargetMode="External"/><Relationship Id="rId8115" Type="http://schemas.openxmlformats.org/officeDocument/2006/relationships/hyperlink" Target="https://www.google.com/maps/@39.519989,-84.406153,450m/data=!3m1!1e3!4m5!3m4!1s0x0:0x0!8m2!3d39.519989!4d-84.406153" TargetMode="External"/><Relationship Id="rId10392" Type="http://schemas.openxmlformats.org/officeDocument/2006/relationships/hyperlink" Target="https://www.bing.com/maps?cp=31.583900~-102.963300&amp;style=o&amp;lvl=18&amp;dir=0&amp;sp=point.31.583900_-102.963300_Permian%20Basin" TargetMode="External"/><Relationship Id="rId11443" Type="http://schemas.openxmlformats.org/officeDocument/2006/relationships/hyperlink" Target="https://www.google.com/maps/@25.748565,-80.152791,450m/data=!3m1!1e3!4m5!3m4!1s0x0:0x0!8m2!3d25.748565!4d-80.152791" TargetMode="External"/><Relationship Id="rId1502" Type="http://schemas.openxmlformats.org/officeDocument/2006/relationships/hyperlink" Target="https://www.bing.com/maps?cp=38.765336~-120.787366&amp;style=o&amp;lvl=18&amp;dir=0&amp;sp=point.38.765336_-120.787366_White%20Rock/Slab%20Creek" TargetMode="External"/><Relationship Id="rId10045" Type="http://schemas.openxmlformats.org/officeDocument/2006/relationships/hyperlink" Target="https://www.google.com/maps/@31.444728,-84.134696,450m/data=!3m1!1e3!4m5!3m4!1s0x0:0x0!8m2!3d31.444728!4d-84.134696" TargetMode="External"/><Relationship Id="rId14666" Type="http://schemas.openxmlformats.org/officeDocument/2006/relationships/hyperlink" Target="https://www.bing.com/maps?cp=24.563333~-81.734200&amp;style=o&amp;lvl=18&amp;dir=0&amp;sp=point.24.563333_-81.734200_Stock%20Island" TargetMode="External"/><Relationship Id="rId15717" Type="http://schemas.openxmlformats.org/officeDocument/2006/relationships/hyperlink" Target="https://www.google.com/maps/@40.551389,-89.668611,450m/data=!3m1!1e3!4m5!3m4!1s0x0:0x0!8m2!3d40.551389!4d-89.668611" TargetMode="External"/><Relationship Id="rId3674" Type="http://schemas.openxmlformats.org/officeDocument/2006/relationships/hyperlink" Target="https://www.bing.com/maps?cp=42.029600~-94.369900&amp;style=o&amp;lvl=18&amp;dir=0&amp;sp=point.42.029600_-94.369900_Grand%20Junction" TargetMode="External"/><Relationship Id="rId4725" Type="http://schemas.openxmlformats.org/officeDocument/2006/relationships/hyperlink" Target="https://www.google.com/maps/@30.492200,-91.186400,450m/data=!3m1!1e3!4m5!3m4!1s0x0:0x0!8m2!3d30.492200!4d-91.186400" TargetMode="External"/><Relationship Id="rId13268" Type="http://schemas.openxmlformats.org/officeDocument/2006/relationships/hyperlink" Target="https://www.bing.com/maps?cp=32.454100~-87.975900&amp;style=o&amp;lvl=18&amp;dir=0&amp;sp=point.32.454100_-87.975900_WestRock%20Demopolis%20Mill" TargetMode="External"/><Relationship Id="rId14319" Type="http://schemas.openxmlformats.org/officeDocument/2006/relationships/hyperlink" Target="https://www.google.com/maps/@37.923076,-95.425572,450m/data=!3m1!1e3!4m5!3m4!1s0x0:0x0!8m2!3d37.923076!4d-95.425572" TargetMode="External"/><Relationship Id="rId595" Type="http://schemas.openxmlformats.org/officeDocument/2006/relationships/hyperlink" Target="https://www.google.com/maps/@33.556100,-112.215300,450m/data=!3m1!1e3!4m5!3m4!1s0x0:0x0!8m2!3d33.556100!4d-112.215300" TargetMode="External"/><Relationship Id="rId2276" Type="http://schemas.openxmlformats.org/officeDocument/2006/relationships/hyperlink" Target="https://www.bing.com/maps?cp=26.612767~-80.067700&amp;style=o&amp;lvl=18&amp;dir=0&amp;sp=point.26.612767_-80.067700_Tom%20G%20Smith" TargetMode="External"/><Relationship Id="rId3327" Type="http://schemas.openxmlformats.org/officeDocument/2006/relationships/hyperlink" Target="https://www.google.com/maps/@39.711319,-86.196867,450m/data=!3m1!1e3!4m5!3m4!1s0x0:0x0!8m2!3d39.711319!4d-86.196867" TargetMode="External"/><Relationship Id="rId6897" Type="http://schemas.openxmlformats.org/officeDocument/2006/relationships/hyperlink" Target="https://www.google.com/maps/@36.970800,-112.526400,450m/data=!3m1!1e3!4m5!3m4!1s0x0:0x0!8m2!3d36.970800!4d-112.526400" TargetMode="External"/><Relationship Id="rId7948" Type="http://schemas.openxmlformats.org/officeDocument/2006/relationships/hyperlink" Target="https://www.bing.com/maps?cp=42.567778~-71.773889&amp;style=o&amp;lvl=18&amp;dir=0&amp;sp=point.42.567778_-71.773889_Simonds" TargetMode="External"/><Relationship Id="rId248" Type="http://schemas.openxmlformats.org/officeDocument/2006/relationships/hyperlink" Target="https://www.bing.com/maps?cp=37.883300~-84.101700&amp;style=o&amp;lvl=18&amp;dir=0&amp;sp=point.37.883300_-84.101700_J%20K%20Smith" TargetMode="External"/><Relationship Id="rId5499" Type="http://schemas.openxmlformats.org/officeDocument/2006/relationships/hyperlink" Target="https://www.google.com/maps/@34.094279,-117.400113,450m/data=!3m1!1e3!4m5!3m4!1s0x0:0x0!8m2!3d34.094279!4d-117.400113" TargetMode="External"/><Relationship Id="rId9370" Type="http://schemas.openxmlformats.org/officeDocument/2006/relationships/hyperlink" Target="https://www.bing.com/maps?cp=32.804100~-115.247500&amp;style=o&amp;lvl=18&amp;dir=0&amp;sp=point.32.804100_-115.247500_Ormesa%20IE" TargetMode="External"/><Relationship Id="rId10929" Type="http://schemas.openxmlformats.org/officeDocument/2006/relationships/hyperlink" Target="https://www.google.com/maps/@39.860000,-75.185300,450m/data=!3m1!1e3!4m5!3m4!1s0x0:0x0!8m2!3d39.860000!4d-75.185300" TargetMode="External"/><Relationship Id="rId12351" Type="http://schemas.openxmlformats.org/officeDocument/2006/relationships/hyperlink" Target="https://www.google.com/maps/@39.761111,-99.305833,450m/data=!3m1!1e3!4m5!3m4!1s0x0:0x0!8m2!3d39.761111!4d-99.305833" TargetMode="External"/><Relationship Id="rId14800" Type="http://schemas.openxmlformats.org/officeDocument/2006/relationships/hyperlink" Target="https://www.bing.com/maps?cp=28.788300~-97.010000&amp;style=o&amp;lvl=18&amp;dir=0&amp;sp=point.28.788300_-97.010000_Victoria" TargetMode="External"/><Relationship Id="rId2410" Type="http://schemas.openxmlformats.org/officeDocument/2006/relationships/hyperlink" Target="https://www.bing.com/maps?cp=32.609600~-85.079500&amp;style=o&amp;lvl=18&amp;dir=0&amp;sp=point.32.609600_-85.079500_Goat%20Rock" TargetMode="External"/><Relationship Id="rId9023" Type="http://schemas.openxmlformats.org/officeDocument/2006/relationships/hyperlink" Target="https://www.google.com/maps/@40.655325,-74.112442,450m/data=!3m1!1e3!4m5!3m4!1s0x0:0x0!8m2!3d40.655325!4d-74.112442" TargetMode="External"/><Relationship Id="rId12004" Type="http://schemas.openxmlformats.org/officeDocument/2006/relationships/hyperlink" Target="https://www.bing.com/maps?cp=34.283056~-77.985278&amp;style=o&amp;lvl=18&amp;dir=0&amp;sp=point.34.283056_-77.985278_L%20V%20Sutton%20Steam" TargetMode="External"/><Relationship Id="rId13402" Type="http://schemas.openxmlformats.org/officeDocument/2006/relationships/hyperlink" Target="https://www.bing.com/maps?cp=37.483300~-120.867500&amp;style=o&amp;lvl=18&amp;dir=0&amp;sp=point.37.483300_-120.867500_Turlock%20Irrigation%20District%20Fuel%20Cell" TargetMode="External"/><Relationship Id="rId1012" Type="http://schemas.openxmlformats.org/officeDocument/2006/relationships/hyperlink" Target="https://www.bing.com/maps?cp=38.497914~-120.218110&amp;style=o&amp;lvl=18&amp;dir=0&amp;sp=point.38.497914_-120.218110_Salt%20Springs" TargetMode="External"/><Relationship Id="rId5980" Type="http://schemas.openxmlformats.org/officeDocument/2006/relationships/hyperlink" Target="https://www.bing.com/maps?cp=39.761389~-92.453333&amp;style=o&amp;lvl=18&amp;dir=0&amp;sp=point.39.761389_-92.453333_Sub%203%20Generating%20Station" TargetMode="External"/><Relationship Id="rId15574" Type="http://schemas.openxmlformats.org/officeDocument/2006/relationships/hyperlink" Target="https://www.bing.com/maps?cp=47.183333~-119.300000&amp;style=o&amp;lvl=18&amp;dir=0&amp;sp=point.47.183333_-119.300000_Randolph%20Road" TargetMode="External"/><Relationship Id="rId3184" Type="http://schemas.openxmlformats.org/officeDocument/2006/relationships/hyperlink" Target="https://www.bing.com/maps?cp=41.909300~-89.049800&amp;style=o&amp;lvl=18&amp;dir=0&amp;sp=point.41.909300_-89.049800_North%20Ninth%20Street" TargetMode="External"/><Relationship Id="rId4235" Type="http://schemas.openxmlformats.org/officeDocument/2006/relationships/hyperlink" Target="https://www.google.com/maps/@39.358200,-99.841700,450m/data=!3m1!1e3!4m5!3m4!1s0x0:0x0!8m2!3d39.358200!4d-99.841700" TargetMode="External"/><Relationship Id="rId4582" Type="http://schemas.openxmlformats.org/officeDocument/2006/relationships/hyperlink" Target="https://www.bing.com/maps?cp=38.749700~-85.035000&amp;style=o&amp;lvl=18&amp;dir=0&amp;sp=point.38.749700_-85.035000_Ghent" TargetMode="External"/><Relationship Id="rId5633" Type="http://schemas.openxmlformats.org/officeDocument/2006/relationships/hyperlink" Target="https://www.google.com/maps/@34.080000,-117.211400,450m/data=!3m1!1e3!4m5!3m4!1s0x0:0x0!8m2!3d34.080000!4d-117.211400" TargetMode="External"/><Relationship Id="rId14176" Type="http://schemas.openxmlformats.org/officeDocument/2006/relationships/hyperlink" Target="https://www.bing.com/maps?cp=27.850000~-97.616700&amp;style=o&amp;lvl=18&amp;dir=0&amp;sp=point.27.850000_-97.616700_Lon%20C%20Hill" TargetMode="External"/><Relationship Id="rId15227" Type="http://schemas.openxmlformats.org/officeDocument/2006/relationships/hyperlink" Target="https://www.google.com/maps/@41.674200,-87.578600,450m/data=!3m1!1e3!4m5!3m4!1s0x0:0x0!8m2!3d41.674200!4d-87.578600" TargetMode="External"/><Relationship Id="rId8856" Type="http://schemas.openxmlformats.org/officeDocument/2006/relationships/hyperlink" Target="https://www.bing.com/maps?cp=43.115868~-93.227030&amp;style=o&amp;lvl=18&amp;dir=0&amp;sp=point.43.115868_-93.227030_Golden%20Renewable%20Energy,%20LLC" TargetMode="External"/><Relationship Id="rId9907" Type="http://schemas.openxmlformats.org/officeDocument/2006/relationships/hyperlink" Target="https://www.google.com/maps/@40.697280,-73.799783,450m/data=!3m1!1e3!4m5!3m4!1s0x0:0x0!8m2!3d40.697280!4d-73.799783" TargetMode="External"/><Relationship Id="rId10786" Type="http://schemas.openxmlformats.org/officeDocument/2006/relationships/hyperlink" Target="https://www.bing.com/maps?cp=66.566287~-145.253052&amp;style=o&amp;lvl=18&amp;dir=0&amp;sp=point.66.566287_-145.253052_Gwitchyaa%20Zhee" TargetMode="External"/><Relationship Id="rId11837" Type="http://schemas.openxmlformats.org/officeDocument/2006/relationships/hyperlink" Target="https://www.google.com/maps/@38.434400,-105.250000,450m/data=!3m1!1e3!4m5!3m4!1s0x0:0x0!8m2!3d38.434400!4d-105.250000" TargetMode="External"/><Relationship Id="rId7458" Type="http://schemas.openxmlformats.org/officeDocument/2006/relationships/hyperlink" Target="https://www.bing.com/maps?cp=46.734957~-92.162085&amp;style=o&amp;lvl=18&amp;dir=0&amp;sp=point.46.734957_-92.162085_Duluth%20Paper%20Mill" TargetMode="External"/><Relationship Id="rId8509" Type="http://schemas.openxmlformats.org/officeDocument/2006/relationships/hyperlink" Target="https://www.google.com/maps/@40.634800,-80.415900,450m/data=!3m1!1e3!4m5!3m4!1s0x0:0x0!8m2!3d40.634800!4d-80.415900" TargetMode="External"/><Relationship Id="rId10439" Type="http://schemas.openxmlformats.org/officeDocument/2006/relationships/hyperlink" Target="https://www.google.com/maps/@39.231534,-94.307979,450m/data=!3m1!1e3!4m5!3m4!1s0x0:0x0!8m2!3d39.231534!4d-94.307979" TargetMode="External"/><Relationship Id="rId14310" Type="http://schemas.openxmlformats.org/officeDocument/2006/relationships/hyperlink" Target="https://www.bing.com/maps?cp=43.039722~-75.856389&amp;style=o&amp;lvl=18&amp;dir=0&amp;sp=point.43.039722_-75.856389_Project%20Orange%20Associates%20LP" TargetMode="External"/><Relationship Id="rId989" Type="http://schemas.openxmlformats.org/officeDocument/2006/relationships/hyperlink" Target="https://www.google.com/maps/@40.847462,-121.990798,450m/data=!3m1!1e3!4m5!3m4!1s0x0:0x0!8m2!3d40.847462!4d-121.990798" TargetMode="External"/><Relationship Id="rId5490" Type="http://schemas.openxmlformats.org/officeDocument/2006/relationships/hyperlink" Target="https://www.bing.com/maps?cp=29.346700~-98.653600&amp;style=o&amp;lvl=18&amp;dir=0&amp;sp=point.29.346700_-98.653600_Covel%20Gardens%20Gas%20Recovery" TargetMode="External"/><Relationship Id="rId6541" Type="http://schemas.openxmlformats.org/officeDocument/2006/relationships/hyperlink" Target="https://www.google.com/maps/@40.772215,-74.068674,450m/data=!3m1!1e3!4m5!3m4!1s0x0:0x0!8m2!3d40.772215!4d-74.068674" TargetMode="External"/><Relationship Id="rId10920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15084" Type="http://schemas.openxmlformats.org/officeDocument/2006/relationships/hyperlink" Target="https://www.bing.com/maps?cp=29.129714~-97.311236&amp;style=o&amp;lvl=18&amp;dir=0&amp;sp=point.29.129714_-97.311236_Small%20Hydro%20of%20Texas" TargetMode="External"/><Relationship Id="rId16135" Type="http://schemas.openxmlformats.org/officeDocument/2006/relationships/hyperlink" Target="https://www.google.com/maps/@41.926111,-85.010277,450m/data=!3m1!1e3!4m5!3m4!1s0x0:0x0!8m2!3d41.926111!4d-85.010277" TargetMode="External"/><Relationship Id="rId4092" Type="http://schemas.openxmlformats.org/officeDocument/2006/relationships/hyperlink" Target="https://www.bing.com/maps?cp=39.832769~-97.632038&amp;style=o&amp;lvl=18&amp;dir=0&amp;sp=point.39.832769_-97.632038_Belleville" TargetMode="External"/><Relationship Id="rId5143" Type="http://schemas.openxmlformats.org/officeDocument/2006/relationships/hyperlink" Target="https://www.google.com/maps/@42.390800,-71.067500,450m/data=!3m1!1e3!4m5!3m4!1s0x0:0x0!8m2!3d42.390800!4d-71.067500" TargetMode="External"/><Relationship Id="rId8366" Type="http://schemas.openxmlformats.org/officeDocument/2006/relationships/hyperlink" Target="https://www.bing.com/maps?cp=39.290800~-74.636400&amp;style=o&amp;lvl=18&amp;dir=0&amp;sp=point.39.290800_-74.636400_B%20L%20England" TargetMode="External"/><Relationship Id="rId9764" Type="http://schemas.openxmlformats.org/officeDocument/2006/relationships/hyperlink" Target="https://www.bing.com/maps?cp=42.067125~-87.886172&amp;style=o&amp;lvl=18&amp;dir=0&amp;sp=point.42.067125_-87.886172_Des%20Plaines%20Gas%20Recovery" TargetMode="External"/><Relationship Id="rId11694" Type="http://schemas.openxmlformats.org/officeDocument/2006/relationships/hyperlink" Target="https://www.bing.com/maps?cp=43.335900~-91.167500&amp;style=o&amp;lvl=18&amp;dir=0&amp;sp=point.43.335900_-91.167500_Lansing" TargetMode="External"/><Relationship Id="rId12745" Type="http://schemas.openxmlformats.org/officeDocument/2006/relationships/hyperlink" Target="https://www.google.com/maps/@47.938300,-97.935000,450m/data=!3m1!1e3!4m5!3m4!1s0x0:0x0!8m2!3d47.938300!4d-97.935000" TargetMode="External"/><Relationship Id="rId1753" Type="http://schemas.openxmlformats.org/officeDocument/2006/relationships/hyperlink" Target="https://www.google.com/maps/@38.033327,-102.537915,450m/data=!3m1!1e3!4m5!3m4!1s0x0:0x0!8m2!3d38.033327!4d-102.537915" TargetMode="External"/><Relationship Id="rId2804" Type="http://schemas.openxmlformats.org/officeDocument/2006/relationships/hyperlink" Target="https://www.bing.com/maps?cp=42.267774~-111.748531&amp;style=o&amp;lvl=18&amp;dir=0&amp;sp=point.42.267774_-111.748531_Oneida" TargetMode="External"/><Relationship Id="rId8019" Type="http://schemas.openxmlformats.org/officeDocument/2006/relationships/hyperlink" Target="https://www.google.com/maps/@45.487869,-111.633807,450m/data=!3m1!1e3!4m5!3m4!1s0x0:0x0!8m2!3d45.487869!4d-111.633807" TargetMode="External"/><Relationship Id="rId9417" Type="http://schemas.openxmlformats.org/officeDocument/2006/relationships/hyperlink" Target="https://www.google.com/maps/@42.387491,-72.078069,450m/data=!3m1!1e3!4m5!3m4!1s0x0:0x0!8m2!3d42.387491!4d-72.078069" TargetMode="External"/><Relationship Id="rId10296" Type="http://schemas.openxmlformats.org/officeDocument/2006/relationships/hyperlink" Target="https://www.bing.com/maps?cp=29.674400~-94.913900&amp;style=o&amp;lvl=18&amp;dir=0&amp;sp=point.29.674400_-94.913900_Baytown" TargetMode="External"/><Relationship Id="rId11347" Type="http://schemas.openxmlformats.org/officeDocument/2006/relationships/hyperlink" Target="https://www.google.com/maps/@32.778780,-97.694542,450m/data=!3m1!1e3!4m5!3m4!1s0x0:0x0!8m2!3d32.778780!4d-97.694542" TargetMode="External"/><Relationship Id="rId15968" Type="http://schemas.openxmlformats.org/officeDocument/2006/relationships/hyperlink" Target="https://www.bing.com/maps?cp=44.269722~-93.290556&amp;style=o&amp;lvl=18&amp;dir=0&amp;sp=point.44.269722_-93.290556_West%20Fairbault" TargetMode="External"/><Relationship Id="rId1406" Type="http://schemas.openxmlformats.org/officeDocument/2006/relationships/hyperlink" Target="https://www.bing.com/maps?cp=63.335520~-142.999970&amp;style=o&amp;lvl=18&amp;dir=0&amp;sp=point.63.335520_-142.999970_Tok" TargetMode="External"/><Relationship Id="rId4976" Type="http://schemas.openxmlformats.org/officeDocument/2006/relationships/hyperlink" Target="https://www.bing.com/maps?cp=39.298600~-76.563600&amp;style=o&amp;lvl=18&amp;dir=0&amp;sp=point.39.298600_-76.563600_Philadelphia" TargetMode="External"/><Relationship Id="rId3578" Type="http://schemas.openxmlformats.org/officeDocument/2006/relationships/hyperlink" Target="https://www.bing.com/maps?cp=41.444224~-94.766474&amp;style=o&amp;lvl=18&amp;dir=0&amp;sp=point.41.444224_-94.766474_Anita" TargetMode="External"/><Relationship Id="rId4629" Type="http://schemas.openxmlformats.org/officeDocument/2006/relationships/hyperlink" Target="https://www.google.com/maps/@37.021700,-88.221100,450m/data=!3m1!1e3!4m5!3m4!1s0x0:0x0!8m2!3d37.021700!4d-88.221100" TargetMode="External"/><Relationship Id="rId8500" Type="http://schemas.openxmlformats.org/officeDocument/2006/relationships/hyperlink" Target="https://www.bing.com/maps?cp=37.646900~-87.502800&amp;style=o&amp;lvl=18&amp;dir=0&amp;sp=point.37.646900_-87.502800_HMP&amp;L%20Station%20Two%20Henderson" TargetMode="External"/><Relationship Id="rId10430" Type="http://schemas.openxmlformats.org/officeDocument/2006/relationships/hyperlink" Target="https://www.bing.com/maps?cp=37.472448~-97.246749&amp;style=o&amp;lvl=18&amp;dir=0&amp;sp=point.37.472448_-97.246749_Mulvane%20Power%20Plant" TargetMode="External"/><Relationship Id="rId499" Type="http://schemas.openxmlformats.org/officeDocument/2006/relationships/hyperlink" Target="https://www.google.com/maps/@33.422500,-111.912200,450m/data=!3m1!1e3!4m5!3m4!1s0x0:0x0!8m2!3d33.422500!4d-111.912200" TargetMode="External"/><Relationship Id="rId6051" Type="http://schemas.openxmlformats.org/officeDocument/2006/relationships/hyperlink" Target="https://www.google.com/maps/@39.890800,-83.027200,450m/data=!3m1!1e3!4m5!3m4!1s0x0:0x0!8m2!3d39.890800!4d-83.027200" TargetMode="External"/><Relationship Id="rId7102" Type="http://schemas.openxmlformats.org/officeDocument/2006/relationships/hyperlink" Target="https://www.bing.com/maps?cp=41.270600~-73.952600&amp;style=o&amp;lvl=18&amp;dir=0&amp;sp=point.41.270600_-73.952600_Indian%20Point%203" TargetMode="External"/><Relationship Id="rId9274" Type="http://schemas.openxmlformats.org/officeDocument/2006/relationships/hyperlink" Target="https://www.bing.com/maps?cp=44.895741~-94.368433&amp;style=o&amp;lvl=18&amp;dir=0&amp;sp=point.44.895741_-94.368433_Hutchinson%20Plant" TargetMode="External"/><Relationship Id="rId13653" Type="http://schemas.openxmlformats.org/officeDocument/2006/relationships/hyperlink" Target="https://www.google.com/maps/@40.411900,-95.515800,450m/data=!3m1!1e3!4m5!3m4!1s0x0:0x0!8m2!3d40.411900!4d-95.515800" TargetMode="External"/><Relationship Id="rId14704" Type="http://schemas.openxmlformats.org/officeDocument/2006/relationships/hyperlink" Target="https://www.bing.com/maps?cp=40.736389~-74.128611&amp;style=o&amp;lvl=18&amp;dir=0&amp;sp=point.40.736389_-74.128611_Newark%20Power%20Plant" TargetMode="External"/><Relationship Id="rId633" Type="http://schemas.openxmlformats.org/officeDocument/2006/relationships/hyperlink" Target="https://www.google.com/maps/@33.355600,-111.935300,450m/data=!3m1!1e3!4m5!3m4!1s0x0:0x0!8m2!3d33.355600!4d-111.935300" TargetMode="External"/><Relationship Id="rId980" Type="http://schemas.openxmlformats.org/officeDocument/2006/relationships/hyperlink" Target="https://www.bing.com/maps?cp=40.986197~-121.977594&amp;style=o&amp;lvl=18&amp;dir=0&amp;sp=point.40.986197_-121.977594_Pit%205" TargetMode="External"/><Relationship Id="rId1263" Type="http://schemas.openxmlformats.org/officeDocument/2006/relationships/hyperlink" Target="https://www.google.com/maps/@47.287206,-93.498266,450m/data=!3m1!1e3!4m5!3m4!1s0x0:0x0!8m2!3d47.287206!4d-93.498266" TargetMode="External"/><Relationship Id="rId2314" Type="http://schemas.openxmlformats.org/officeDocument/2006/relationships/hyperlink" Target="https://www.bing.com/maps?cp=37.071846~-119.558008&amp;style=o&amp;lvl=18&amp;dir=0&amp;sp=point.37.071846_-119.558008_Kerckhoff%202" TargetMode="External"/><Relationship Id="rId2661" Type="http://schemas.openxmlformats.org/officeDocument/2006/relationships/hyperlink" Target="https://www.google.com/maps/@19.726400,-155.090800,450m/data=!3m1!1e3!4m5!3m4!1s0x0:0x0!8m2!3d19.726400!4d-155.090800" TargetMode="External"/><Relationship Id="rId3712" Type="http://schemas.openxmlformats.org/officeDocument/2006/relationships/hyperlink" Target="https://www.bing.com/maps?cp=40.622000~-93.932600&amp;style=o&amp;lvl=18&amp;dir=0&amp;sp=point.40.622000_-93.932600_Lamoni%20Municipal%20Utilities" TargetMode="External"/><Relationship Id="rId12255" Type="http://schemas.openxmlformats.org/officeDocument/2006/relationships/hyperlink" Target="https://www.google.com/maps/@41.906100,-84.631900,450m/data=!3m1!1e3!4m5!3m4!1s0x0:0x0!8m2!3d41.906100!4d-84.631900" TargetMode="External"/><Relationship Id="rId13306" Type="http://schemas.openxmlformats.org/officeDocument/2006/relationships/hyperlink" Target="https://www.bing.com/maps?cp=42.054400~-88.281700&amp;style=o&amp;lvl=18&amp;dir=0&amp;sp=point.42.054400_-88.281700_Sherman%20Hospital" TargetMode="External"/><Relationship Id="rId5884" Type="http://schemas.openxmlformats.org/officeDocument/2006/relationships/hyperlink" Target="https://www.bing.com/maps?cp=31.164772~-81.478724&amp;style=o&amp;lvl=18&amp;dir=0&amp;sp=point.31.164772_-81.478724_Pinova%20Inc." TargetMode="External"/><Relationship Id="rId6935" Type="http://schemas.openxmlformats.org/officeDocument/2006/relationships/hyperlink" Target="https://www.google.com/maps/@39.193700,-77.118900,450m/data=!3m1!1e3!4m5!3m4!1s0x0:0x0!8m2!3d39.193700!4d-77.118900" TargetMode="External"/><Relationship Id="rId15478" Type="http://schemas.openxmlformats.org/officeDocument/2006/relationships/hyperlink" Target="https://www.bing.com/maps?cp=40.133848~-84.237258&amp;style=o&amp;lvl=18&amp;dir=0&amp;sp=point.40.133848_-84.237258_Piqua%20Power%20Plant" TargetMode="External"/><Relationship Id="rId3088" Type="http://schemas.openxmlformats.org/officeDocument/2006/relationships/hyperlink" Target="https://www.bing.com/maps?cp=39.392138~-87.685130&amp;style=o&amp;lvl=18&amp;dir=0&amp;sp=point.39.392138_-87.685130_Marshall%20(IL)" TargetMode="External"/><Relationship Id="rId4486" Type="http://schemas.openxmlformats.org/officeDocument/2006/relationships/hyperlink" Target="https://www.bing.com/maps?cp=38.214300~-98.207100&amp;style=o&amp;lvl=18&amp;dir=0&amp;sp=point.38.214300_-98.207100_Sterling" TargetMode="External"/><Relationship Id="rId5537" Type="http://schemas.openxmlformats.org/officeDocument/2006/relationships/hyperlink" Target="https://www.google.com/maps/@34.041944,-117.565000,450m/data=!3m1!1e3!4m5!3m4!1s0x0:0x0!8m2!3d34.041944!4d-117.565000" TargetMode="External"/><Relationship Id="rId4139" Type="http://schemas.openxmlformats.org/officeDocument/2006/relationships/hyperlink" Target="https://www.google.com/maps/@39.373966,-97.127211,450m/data=!3m1!1e3!4m5!3m4!1s0x0:0x0!8m2!3d39.373966!4d-97.127211" TargetMode="External"/><Relationship Id="rId8010" Type="http://schemas.openxmlformats.org/officeDocument/2006/relationships/hyperlink" Target="https://www.bing.com/maps?cp=42.602800~-76.633600&amp;style=o&amp;lvl=18&amp;dir=0&amp;sp=point.42.602800_-76.633600_Cayuga%20Operating%20Company" TargetMode="External"/><Relationship Id="rId14561" Type="http://schemas.openxmlformats.org/officeDocument/2006/relationships/hyperlink" Target="https://www.google.com/maps/@34.696800,-92.165000,450m/data=!3m1!1e3!4m5!3m4!1s0x0:0x0!8m2!3d34.696800!4d-92.165000" TargetMode="External"/><Relationship Id="rId4620" Type="http://schemas.openxmlformats.org/officeDocument/2006/relationships/hyperlink" Target="https://www.bing.com/maps?cp=38.283200~-85.779200&amp;style=o&amp;lvl=18&amp;dir=0&amp;sp=point.38.283200_-85.779200_Ohio%20Falls" TargetMode="External"/><Relationship Id="rId13163" Type="http://schemas.openxmlformats.org/officeDocument/2006/relationships/hyperlink" Target="https://www.google.com/maps/@39.213000,-76.472900,450m/data=!3m1!1e3!4m5!3m4!1s0x0:0x0!8m2!3d39.213000!4d-76.472900" TargetMode="External"/><Relationship Id="rId14214" Type="http://schemas.openxmlformats.org/officeDocument/2006/relationships/hyperlink" Target="https://www.bing.com/maps?cp=32.871944~-90.083889&amp;style=o&amp;lvl=18&amp;dir=0&amp;sp=point.32.871944_-90.083889_International%20Paper%20Louisiana%20Mill" TargetMode="External"/><Relationship Id="rId15612" Type="http://schemas.openxmlformats.org/officeDocument/2006/relationships/hyperlink" Target="https://www.bing.com/maps?cp=37.313889~-89.531667&amp;style=o&amp;lvl=18&amp;dir=0&amp;sp=point.37.313889_-89.531667_Southeast%20Missouri%20State%20University" TargetMode="External"/><Relationship Id="rId490" Type="http://schemas.openxmlformats.org/officeDocument/2006/relationships/hyperlink" Target="https://www.bing.com/maps?cp=34.939400~-110.303300&amp;style=o&amp;lvl=18&amp;dir=0&amp;sp=point.34.939400_-110.303300_Cholla" TargetMode="External"/><Relationship Id="rId2171" Type="http://schemas.openxmlformats.org/officeDocument/2006/relationships/hyperlink" Target="https://www.google.com/maps/@30.566100,-87.224400,450m/data=!3m1!1e3!4m5!3m4!1s0x0:0x0!8m2!3d30.566100!4d-87.224400" TargetMode="External"/><Relationship Id="rId3222" Type="http://schemas.openxmlformats.org/officeDocument/2006/relationships/hyperlink" Target="https://www.bing.com/maps?cp=39.596667~-88.611944&amp;style=o&amp;lvl=18&amp;dir=0&amp;sp=point.39.596667_-88.611944_Sullivan%20(IL)" TargetMode="External"/><Relationship Id="rId143" Type="http://schemas.openxmlformats.org/officeDocument/2006/relationships/hyperlink" Target="https://www.google.com/maps/@33.244211,-86.458056,450m/data=!3m1!1e3!4m5!3m4!1s0x0:0x0!8m2!3d33.244211!4d-86.458056" TargetMode="External"/><Relationship Id="rId5394" Type="http://schemas.openxmlformats.org/officeDocument/2006/relationships/hyperlink" Target="https://www.bing.com/maps?cp=41.238200~-103.666700&amp;style=o&amp;lvl=18&amp;dir=0&amp;sp=point.41.238200_-103.666700_Kimball" TargetMode="External"/><Relationship Id="rId6445" Type="http://schemas.openxmlformats.org/officeDocument/2006/relationships/hyperlink" Target="https://www.google.com/maps/@35.606700,-81.300600,450m/data=!3m1!1e3!4m5!3m4!1s0x0:0x0!8m2!3d35.606700!4d-81.300600" TargetMode="External"/><Relationship Id="rId6792" Type="http://schemas.openxmlformats.org/officeDocument/2006/relationships/hyperlink" Target="https://www.bing.com/maps?cp=32.877222~-117.234722&amp;style=o&amp;lvl=18&amp;dir=0&amp;sp=point.32.877222_-117.234722_UCSD%20Fuel%20Cell%20Plant" TargetMode="External"/><Relationship Id="rId7843" Type="http://schemas.openxmlformats.org/officeDocument/2006/relationships/hyperlink" Target="https://www.google.com/maps/@36.233800,-90.052100,450m/data=!3m1!1e3!4m5!3m4!1s0x0:0x0!8m2!3d36.233800!4d-90.052100" TargetMode="External"/><Relationship Id="rId10824" Type="http://schemas.openxmlformats.org/officeDocument/2006/relationships/hyperlink" Target="https://www.bing.com/maps?cp=43.528874~-96.364722&amp;style=o&amp;lvl=18&amp;dir=0&amp;sp=point.43.528874_-96.364722_Hills" TargetMode="External"/><Relationship Id="rId9" Type="http://schemas.openxmlformats.org/officeDocument/2006/relationships/hyperlink" Target="https://www.google.com/maps/@55.339722,-160.497222,450m/data=!3m1!1e3!4m5!3m4!1s0x0:0x0!8m2!3d55.339722!4d-160.497222" TargetMode="External"/><Relationship Id="rId5047" Type="http://schemas.openxmlformats.org/officeDocument/2006/relationships/hyperlink" Target="https://www.google.com/maps/@38.778600,-76.076900,450m/data=!3m1!1e3!4m5!3m4!1s0x0:0x0!8m2!3d38.778600!4d-76.076900" TargetMode="External"/><Relationship Id="rId12996" Type="http://schemas.openxmlformats.org/officeDocument/2006/relationships/hyperlink" Target="https://www.bing.com/maps?cp=41.691700~-83.437800&amp;style=o&amp;lvl=18&amp;dir=0&amp;sp=point.41.691700_-83.437800_FirstEnergy%20Bay%20Shore" TargetMode="External"/><Relationship Id="rId16039" Type="http://schemas.openxmlformats.org/officeDocument/2006/relationships/hyperlink" Target="https://www.google.com/maps/@40.903056,-81.302222,450m/data=!3m1!1e3!4m5!3m4!1s0x0:0x0!8m2!3d40.903056!4d-81.302222" TargetMode="External"/><Relationship Id="rId9668" Type="http://schemas.openxmlformats.org/officeDocument/2006/relationships/hyperlink" Target="https://www.bing.com/maps?cp=34.283056~-77.985278&amp;style=o&amp;lvl=18&amp;dir=0&amp;sp=point.34.283056_-77.985278_L%20V%20Sutton%20Steam" TargetMode="External"/><Relationship Id="rId11598" Type="http://schemas.openxmlformats.org/officeDocument/2006/relationships/hyperlink" Target="https://www.bing.com/maps?cp=44.876944~-98.524167&amp;style=o&amp;lvl=18&amp;dir=0&amp;sp=point.44.876944_-98.524167_Redfield" TargetMode="External"/><Relationship Id="rId12649" Type="http://schemas.openxmlformats.org/officeDocument/2006/relationships/hyperlink" Target="https://www.google.com/maps/@38.731400,-90.046100,450m/data=!3m1!1e3!4m5!3m4!1s0x0:0x0!8m2!3d38.731400!4d-90.046100" TargetMode="External"/><Relationship Id="rId1657" Type="http://schemas.openxmlformats.org/officeDocument/2006/relationships/hyperlink" Target="https://www.google.com/maps/@39.807275,-104.964548,450m/data=!3m1!1e3!4m5!3m4!1s0x0:0x0!8m2!3d39.807275!4d-104.964548" TargetMode="External"/><Relationship Id="rId2708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14071" Type="http://schemas.openxmlformats.org/officeDocument/2006/relationships/hyperlink" Target="https://www.google.com/maps/@41.670300,-87.480300,450m/data=!3m1!1e3!4m5!3m4!1s0x0:0x0!8m2!3d41.670300!4d-87.480300" TargetMode="External"/><Relationship Id="rId15122" Type="http://schemas.openxmlformats.org/officeDocument/2006/relationships/hyperlink" Target="https://www.bing.com/maps?cp=29.513056~-82.548055&amp;style=o&amp;lvl=18&amp;dir=0&amp;sp=point.29.513056_-82.548055_South%20West%20Landfill" TargetMode="External"/><Relationship Id="rId4130" Type="http://schemas.openxmlformats.org/officeDocument/2006/relationships/hyperlink" Target="https://www.bing.com/maps?cp=37.695300~-95.458600&amp;style=o&amp;lvl=18&amp;dir=0&amp;sp=point.37.695300_-95.458600_Chanute%202" TargetMode="External"/><Relationship Id="rId8751" Type="http://schemas.openxmlformats.org/officeDocument/2006/relationships/hyperlink" Target="https://www.google.com/maps/@37.790300,-97.521667,450m/data=!3m1!1e3!4m5!3m4!1s0x0:0x0!8m2!3d37.790300!4d-97.521667" TargetMode="External"/><Relationship Id="rId9802" Type="http://schemas.openxmlformats.org/officeDocument/2006/relationships/hyperlink" Target="https://www.bing.com/maps?cp=26.696700~-81.783100&amp;style=o&amp;lvl=18&amp;dir=0&amp;sp=point.26.696700_-81.783100_Fort%20Myers" TargetMode="External"/><Relationship Id="rId16" Type="http://schemas.openxmlformats.org/officeDocument/2006/relationships/hyperlink" Target="https://www.bing.com/maps?cp=31.006900~-88.010300&amp;style=o&amp;lvl=18&amp;dir=0&amp;sp=point.31.006900_-88.010300_Barry" TargetMode="External"/><Relationship Id="rId7353" Type="http://schemas.openxmlformats.org/officeDocument/2006/relationships/hyperlink" Target="https://www.google.com/maps/@31.488019,-87.910747,450m/data=!3m1!1e3!4m5!3m4!1s0x0:0x0!8m2!3d31.488019!4d-87.910747" TargetMode="External"/><Relationship Id="rId8404" Type="http://schemas.openxmlformats.org/officeDocument/2006/relationships/hyperlink" Target="https://www.bing.com/maps?cp=43.045300~-89.253900&amp;style=o&amp;lvl=18&amp;dir=0&amp;sp=point.43.045300_-89.253900_Dane%20County%20Landfill" TargetMode="External"/><Relationship Id="rId10681" Type="http://schemas.openxmlformats.org/officeDocument/2006/relationships/hyperlink" Target="https://www.google.com/maps/@27.925300,-82.441400,450m/data=!3m1!1e3!4m5!3m4!1s0x0:0x0!8m2!3d27.925300!4d-82.441400" TargetMode="External"/><Relationship Id="rId11732" Type="http://schemas.openxmlformats.org/officeDocument/2006/relationships/hyperlink" Target="https://www.bing.com/maps?cp=31.902200~-106.580600&amp;style=o&amp;lvl=18&amp;dir=0&amp;sp=point.31.902200_-106.580600_Hoover%20Company" TargetMode="External"/><Relationship Id="rId7006" Type="http://schemas.openxmlformats.org/officeDocument/2006/relationships/hyperlink" Target="https://www.bing.com/maps?cp=42.024250~-91.704050&amp;style=o&amp;lvl=18&amp;dir=0&amp;sp=point.42.024250_-91.704050_Alliant%20SBD%208501%20Aegon%20LI" TargetMode="External"/><Relationship Id="rId10334" Type="http://schemas.openxmlformats.org/officeDocument/2006/relationships/hyperlink" Target="https://www.bing.com/maps?cp=39.800000~-91.525180&amp;style=o&amp;lvl=18&amp;dir=0&amp;sp=point.39.800000_-91.525180_Palmyra%20Municipal" TargetMode="External"/><Relationship Id="rId14955" Type="http://schemas.openxmlformats.org/officeDocument/2006/relationships/hyperlink" Target="https://www.google.com/maps/@41.798900,-87.825000,450m/data=!3m1!1e3!4m5!3m4!1s0x0:0x0!8m2!3d41.798900!4d-87.825000" TargetMode="External"/><Relationship Id="rId3963" Type="http://schemas.openxmlformats.org/officeDocument/2006/relationships/hyperlink" Target="https://www.google.com/maps/@41.587748,-91.019456,450m/data=!3m1!1e3!4m5!3m4!1s0x0:0x0!8m2!3d41.587748!4d-91.019456" TargetMode="External"/><Relationship Id="rId9178" Type="http://schemas.openxmlformats.org/officeDocument/2006/relationships/hyperlink" Target="https://www.bing.com/maps?cp=40.096111~-76.696200&amp;style=o&amp;lvl=18&amp;dir=0&amp;sp=point.40.096111_-76.696200_Brunner%20Island" TargetMode="External"/><Relationship Id="rId13557" Type="http://schemas.openxmlformats.org/officeDocument/2006/relationships/hyperlink" Target="https://www.google.com/maps/@39.643600,-90.635300,450m/data=!3m1!1e3!4m5!3m4!1s0x0:0x0!8m2!3d39.643600!4d-90.635300" TargetMode="External"/><Relationship Id="rId14608" Type="http://schemas.openxmlformats.org/officeDocument/2006/relationships/hyperlink" Target="https://www.bing.com/maps?cp=46.959722~-113.791667&amp;style=o&amp;lvl=18&amp;dir=0&amp;sp=point.46.959722_-113.791667_Stone%20Container%20Missoula%20Mill" TargetMode="External"/><Relationship Id="rId884" Type="http://schemas.openxmlformats.org/officeDocument/2006/relationships/hyperlink" Target="https://www.bing.com/maps?cp=38.330985~-120.669901&amp;style=o&amp;lvl=18&amp;dir=0&amp;sp=point.38.330985_-120.669901_Electra" TargetMode="External"/><Relationship Id="rId2565" Type="http://schemas.openxmlformats.org/officeDocument/2006/relationships/hyperlink" Target="https://www.google.com/maps/@31.847697,-83.941996,450m/data=!3m1!1e3!4m5!3m4!1s0x0:0x0!8m2!3d31.847697!4d-83.941996" TargetMode="External"/><Relationship Id="rId3616" Type="http://schemas.openxmlformats.org/officeDocument/2006/relationships/hyperlink" Target="https://www.bing.com/maps?cp=41.727800~-92.447900&amp;style=o&amp;lvl=18&amp;dir=0&amp;sp=point.41.727800_-92.447900_Brooklyn" TargetMode="External"/><Relationship Id="rId12159" Type="http://schemas.openxmlformats.org/officeDocument/2006/relationships/hyperlink" Target="https://www.google.com/maps/@42.475300,-91.887222,450m/data=!3m1!1e3!4m5!3m4!1s0x0:0x0!8m2!3d42.475300!4d-91.887222" TargetMode="External"/><Relationship Id="rId16030" Type="http://schemas.openxmlformats.org/officeDocument/2006/relationships/hyperlink" Target="https://www.bing.com/maps?cp=30.314467~-81.662705&amp;style=o&amp;lvl=18&amp;dir=0&amp;sp=point.30.314467_-81.662705_Baptist%20Medical%20Center" TargetMode="External"/><Relationship Id="rId537" Type="http://schemas.openxmlformats.org/officeDocument/2006/relationships/hyperlink" Target="https://www.google.com/maps/@32.721400,-114.710600,450m/data=!3m1!1e3!4m5!3m4!1s0x0:0x0!8m2!3d32.721400!4d-114.710600" TargetMode="External"/><Relationship Id="rId1167" Type="http://schemas.openxmlformats.org/officeDocument/2006/relationships/hyperlink" Target="https://www.google.com/maps/@37.334400,-118.479700,450m/data=!3m1!1e3!4m5!3m4!1s0x0:0x0!8m2!3d37.334400!4d-118.479700" TargetMode="External"/><Relationship Id="rId2218" Type="http://schemas.openxmlformats.org/officeDocument/2006/relationships/hyperlink" Target="https://www.bing.com/maps?cp=29.759200~-82.387800&amp;style=o&amp;lvl=18&amp;dir=0&amp;sp=point.29.759200_-82.387800_Deerhaven%20Generating%20Station" TargetMode="External"/><Relationship Id="rId5788" Type="http://schemas.openxmlformats.org/officeDocument/2006/relationships/hyperlink" Target="https://www.bing.com/maps?cp=40.181700~-111.620300&amp;style=o&amp;lvl=18&amp;dir=0&amp;sp=point.40.181700_-111.620300_Whitehead" TargetMode="External"/><Relationship Id="rId6839" Type="http://schemas.openxmlformats.org/officeDocument/2006/relationships/hyperlink" Target="https://www.google.com/maps/@35.030800,-117.356300,450m/data=!3m1!1e3!4m5!3m4!1s0x0:0x0!8m2!3d35.030800!4d-117.356300" TargetMode="External"/><Relationship Id="rId12640" Type="http://schemas.openxmlformats.org/officeDocument/2006/relationships/hyperlink" Target="https://www.bing.com/maps?cp=41.289700~-89.072500&amp;style=o&amp;lvl=18&amp;dir=0&amp;sp=point.41.289700_-89.072500_Oglesby" TargetMode="External"/><Relationship Id="rId8261" Type="http://schemas.openxmlformats.org/officeDocument/2006/relationships/hyperlink" Target="https://www.google.com/maps/@29.761400,-93.608600,450m/data=!3m1!1e3!4m5!3m4!1s0x0:0x0!8m2!3d29.761400!4d-93.608600" TargetMode="External"/><Relationship Id="rId9312" Type="http://schemas.openxmlformats.org/officeDocument/2006/relationships/hyperlink" Target="https://www.bing.com/maps?cp=32.758100~-97.787300&amp;style=o&amp;lvl=18&amp;dir=0&amp;sp=point.32.758100_-97.787300_Weatherford" TargetMode="External"/><Relationship Id="rId10191" Type="http://schemas.openxmlformats.org/officeDocument/2006/relationships/hyperlink" Target="https://www.google.com/maps/@39.290800,-74.636400,450m/data=!3m1!1e3!4m5!3m4!1s0x0:0x0!8m2!3d39.290800!4d-74.636400" TargetMode="External"/><Relationship Id="rId11242" Type="http://schemas.openxmlformats.org/officeDocument/2006/relationships/hyperlink" Target="https://www.bing.com/maps?cp=35.082107~-90.134776&amp;style=o&amp;lvl=18&amp;dir=0&amp;sp=point.35.082107_-90.134776_Cargill%20Corn%20Wet%20Milling%20Plant" TargetMode="External"/><Relationship Id="rId1301" Type="http://schemas.openxmlformats.org/officeDocument/2006/relationships/hyperlink" Target="https://www.google.com/maps/@32.802222,-115.540000,450m/data=!3m1!1e3!4m5!3m4!1s0x0:0x0!8m2!3d32.802222!4d-115.540000" TargetMode="External"/><Relationship Id="rId15863" Type="http://schemas.openxmlformats.org/officeDocument/2006/relationships/hyperlink" Target="https://www.google.com/maps/@43.198900,-77.631900,450m/data=!3m1!1e3!4m5!3m4!1s0x0:0x0!8m2!3d43.198900!4d-77.631900" TargetMode="External"/><Relationship Id="rId3473" Type="http://schemas.openxmlformats.org/officeDocument/2006/relationships/hyperlink" Target="https://www.google.com/maps/@42.047400,-92.859444,450m/data=!3m1!1e3!4m5!3m4!1s0x0:0x0!8m2!3d42.047400!4d-92.859444" TargetMode="External"/><Relationship Id="rId4524" Type="http://schemas.openxmlformats.org/officeDocument/2006/relationships/hyperlink" Target="https://www.bing.com/maps?cp=39.730600~-96.979500&amp;style=o&amp;lvl=18&amp;dir=0&amp;sp=point.39.730600_-96.979500_Washington" TargetMode="External"/><Relationship Id="rId4871" Type="http://schemas.openxmlformats.org/officeDocument/2006/relationships/hyperlink" Target="https://www.google.com/maps/@44.152854,-70.209378,450m/data=!3m1!1e3!4m5!3m4!1s0x0:0x0!8m2!3d44.152854!4d-70.209378" TargetMode="External"/><Relationship Id="rId5922" Type="http://schemas.openxmlformats.org/officeDocument/2006/relationships/hyperlink" Target="https://www.bing.com/maps?cp=37.382200~-77.383300&amp;style=o&amp;lvl=18&amp;dir=0&amp;sp=point.37.382200_-77.383300_Chesterfield" TargetMode="External"/><Relationship Id="rId13067" Type="http://schemas.openxmlformats.org/officeDocument/2006/relationships/hyperlink" Target="https://www.google.com/maps/@35.807500,-80.265300,450m/data=!3m1!1e3!4m5!3m4!1s0x0:0x0!8m2!3d35.807500!4d-80.265300" TargetMode="External"/><Relationship Id="rId14465" Type="http://schemas.openxmlformats.org/officeDocument/2006/relationships/hyperlink" Target="https://www.google.com/maps/@63.876789,-160.790414,450m/data=!3m1!1e3!4m5!3m4!1s0x0:0x0!8m2!3d63.876789!4d-160.790414" TargetMode="External"/><Relationship Id="rId15516" Type="http://schemas.openxmlformats.org/officeDocument/2006/relationships/hyperlink" Target="https://www.bing.com/maps?cp=26.735100~-80.937700&amp;style=o&amp;lvl=18&amp;dir=0&amp;sp=point.26.735100_-80.937700_Clewiston%20Sugar%20House" TargetMode="External"/><Relationship Id="rId394" Type="http://schemas.openxmlformats.org/officeDocument/2006/relationships/hyperlink" Target="https://www.bing.com/maps?cp=64.505331~-165.429814&amp;style=o&amp;lvl=18&amp;dir=0&amp;sp=point.64.505331_-165.429814_Snake%20River" TargetMode="External"/><Relationship Id="rId2075" Type="http://schemas.openxmlformats.org/officeDocument/2006/relationships/hyperlink" Target="https://www.google.com/maps/@28.841900,-81.325600,450m/data=!3m1!1e3!4m5!3m4!1s0x0:0x0!8m2!3d28.841900!4d-81.325600" TargetMode="External"/><Relationship Id="rId3126" Type="http://schemas.openxmlformats.org/officeDocument/2006/relationships/hyperlink" Target="https://www.bing.com/maps?cp=41.323700~-89.112300&amp;style=o&amp;lvl=18&amp;dir=0&amp;sp=point.41.323700_-89.112300_Peru%20(IL)" TargetMode="External"/><Relationship Id="rId14118" Type="http://schemas.openxmlformats.org/officeDocument/2006/relationships/hyperlink" Target="https://www.bing.com/maps?cp=35.237800~-119.584700&amp;style=o&amp;lvl=18&amp;dir=0&amp;sp=point.35.237800_-119.584700_Oxford%20Cogeneration%20Facility" TargetMode="External"/><Relationship Id="rId5298" Type="http://schemas.openxmlformats.org/officeDocument/2006/relationships/hyperlink" Target="https://www.bing.com/maps?cp=41.978914~-122.335317&amp;style=o&amp;lvl=18&amp;dir=0&amp;sp=point.41.978914_-122.335317_Copco%201" TargetMode="External"/><Relationship Id="rId6696" Type="http://schemas.openxmlformats.org/officeDocument/2006/relationships/hyperlink" Target="https://www.bing.com/maps?cp=44.886700~-89.627200&amp;style=o&amp;lvl=18&amp;dir=0&amp;sp=point.44.886700_-89.627200_Domtar%20Paper%20Company%20Rothschild" TargetMode="External"/><Relationship Id="rId7747" Type="http://schemas.openxmlformats.org/officeDocument/2006/relationships/hyperlink" Target="https://www.google.com/maps/@39.652500,-91.732500,450m/data=!3m1!1e3!4m5!3m4!1s0x0:0x0!8m2!3d39.652500!4d-91.732500" TargetMode="External"/><Relationship Id="rId10728" Type="http://schemas.openxmlformats.org/officeDocument/2006/relationships/hyperlink" Target="https://www.bing.com/maps?cp=34.883022~-85.755253&amp;style=o&amp;lvl=18&amp;dir=0&amp;sp=point.34.883022_-85.755253_Widows%20Creek" TargetMode="External"/><Relationship Id="rId6349" Type="http://schemas.openxmlformats.org/officeDocument/2006/relationships/hyperlink" Target="https://www.google.com/maps/@33.413420,-85.032329,450m/data=!3m1!1e3!4m5!3m4!1s0x0:0x0!8m2!3d33.413420!4d-85.032329" TargetMode="External"/><Relationship Id="rId12150" Type="http://schemas.openxmlformats.org/officeDocument/2006/relationships/hyperlink" Target="https://www.bing.com/maps?cp=37.510600~-77.370000&amp;style=o&amp;lvl=18&amp;dir=0&amp;sp=point.37.510600_-77.370000_GRS%20Richmond" TargetMode="External"/><Relationship Id="rId13201" Type="http://schemas.openxmlformats.org/officeDocument/2006/relationships/hyperlink" Target="https://www.google.com/maps/@38.867800,-77.011700,450m/data=!3m1!1e3!4m5!3m4!1s0x0:0x0!8m2!3d38.867800!4d-77.011700" TargetMode="External"/><Relationship Id="rId2959" Type="http://schemas.openxmlformats.org/officeDocument/2006/relationships/hyperlink" Target="https://www.google.com/maps/@38.607456,-89.524514,450m/data=!3m1!1e3!4m5!3m4!1s0x0:0x0!8m2!3d38.607456!4d-89.524514" TargetMode="External"/><Relationship Id="rId6830" Type="http://schemas.openxmlformats.org/officeDocument/2006/relationships/hyperlink" Target="https://www.bing.com/maps?cp=35.588333~-81.266667&amp;style=o&amp;lvl=18&amp;dir=0&amp;sp=point.35.588333_-81.266667_Apple%20Data%20Center%20-%20Fuel%20Cell%201&amp;2" TargetMode="External"/><Relationship Id="rId15373" Type="http://schemas.openxmlformats.org/officeDocument/2006/relationships/hyperlink" Target="https://www.google.com/maps/@32.076111,-81.085833,450m/data=!3m1!1e3!4m5!3m4!1s0x0:0x0!8m2!3d32.076111!4d-81.085833" TargetMode="External"/><Relationship Id="rId4381" Type="http://schemas.openxmlformats.org/officeDocument/2006/relationships/hyperlink" Target="https://www.google.com/maps/@38.633183,-95.827658,450m/data=!3m1!1e3!4m5!3m4!1s0x0:0x0!8m2!3d38.633183!4d-95.827658" TargetMode="External"/><Relationship Id="rId5432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5026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4034" Type="http://schemas.openxmlformats.org/officeDocument/2006/relationships/hyperlink" Target="https://www.bing.com/maps?cp=38.348100~-94.645600&amp;style=o&amp;lvl=18&amp;dir=0&amp;sp=point.38.348100_-94.645600_La%20Cygne" TargetMode="External"/><Relationship Id="rId8655" Type="http://schemas.openxmlformats.org/officeDocument/2006/relationships/hyperlink" Target="https://www.google.com/maps/@40.787000,-73.904800,450m/data=!3m1!1e3!4m5!3m4!1s0x0:0x0!8m2!3d40.787000!4d-73.904800" TargetMode="External"/><Relationship Id="rId11983" Type="http://schemas.openxmlformats.org/officeDocument/2006/relationships/hyperlink" Target="https://www.google.com/maps/@45.030600,-84.703900,450m/data=!3m1!1e3!4m5!3m4!1s0x0:0x0!8m2!3d45.030600!4d-84.703900" TargetMode="External"/><Relationship Id="rId7257" Type="http://schemas.openxmlformats.org/officeDocument/2006/relationships/hyperlink" Target="https://www.google.com/maps/@37.108611,-93.261944,450m/data=!3m1!1e3!4m5!3m4!1s0x0:0x0!8m2!3d37.108611!4d-93.261944" TargetMode="External"/><Relationship Id="rId8308" Type="http://schemas.openxmlformats.org/officeDocument/2006/relationships/hyperlink" Target="https://www.bing.com/maps?cp=40.184200~-81.881100&amp;style=o&amp;lvl=18&amp;dir=0&amp;sp=point.40.184200_-81.881100_Conesville" TargetMode="External"/><Relationship Id="rId9706" Type="http://schemas.openxmlformats.org/officeDocument/2006/relationships/hyperlink" Target="https://www.bing.com/maps?cp=39.557150~-119.517834&amp;style=o&amp;lvl=18&amp;dir=0&amp;sp=point.39.557150_-119.517834_Tri%20Center%20Naniwa%20Energy" TargetMode="External"/><Relationship Id="rId10585" Type="http://schemas.openxmlformats.org/officeDocument/2006/relationships/hyperlink" Target="https://www.google.com/maps/@41.536700,-90.376100,450m/data=!3m1!1e3!4m5!3m4!1s0x0:0x0!8m2!3d41.536700!4d-90.376100" TargetMode="External"/><Relationship Id="rId11636" Type="http://schemas.openxmlformats.org/officeDocument/2006/relationships/hyperlink" Target="https://www.bing.com/maps?cp=38.096700~-88.163100&amp;style=o&amp;lvl=18&amp;dir=0&amp;sp=point.38.096700_-88.163100_Carmi" TargetMode="External"/><Relationship Id="rId10238" Type="http://schemas.openxmlformats.org/officeDocument/2006/relationships/hyperlink" Target="https://www.bing.com/maps?cp=39.485170~-86.418300&amp;style=o&amp;lvl=18&amp;dir=0&amp;sp=point.39.485170_-86.418300_Eagle%20Valley%20(IN)" TargetMode="External"/><Relationship Id="rId14859" Type="http://schemas.openxmlformats.org/officeDocument/2006/relationships/hyperlink" Target="https://www.google.com/maps/@39.208333,-75.458333,450m/data=!3m1!1e3!4m5!3m4!1s0x0:0x0!8m2!3d39.208333!4d-75.458333" TargetMode="External"/><Relationship Id="rId3867" Type="http://schemas.openxmlformats.org/officeDocument/2006/relationships/hyperlink" Target="https://www.google.com/maps/@42.050700,-90.394200,450m/data=!3m1!1e3!4m5!3m4!1s0x0:0x0!8m2!3d42.050700!4d-90.394200" TargetMode="External"/><Relationship Id="rId4918" Type="http://schemas.openxmlformats.org/officeDocument/2006/relationships/hyperlink" Target="https://www.bing.com/maps?cp=43.750800~-70.156700&amp;style=o&amp;lvl=18&amp;dir=0&amp;sp=point.43.750800_-70.156700_William%20F%20Wyman%20Hybrid" TargetMode="External"/><Relationship Id="rId788" Type="http://schemas.openxmlformats.org/officeDocument/2006/relationships/hyperlink" Target="https://www.bing.com/maps?cp=36.363500~-92.576300&amp;style=o&amp;lvl=18&amp;dir=0&amp;sp=point.36.363500_-92.576300_Bull%20Shoals" TargetMode="External"/><Relationship Id="rId2469" Type="http://schemas.openxmlformats.org/officeDocument/2006/relationships/hyperlink" Target="https://www.google.com/maps/@31.213645,-81.546165,450m/data=!3m1!1e3!4m5!3m4!1s0x0:0x0!8m2!3d31.213645!4d-81.546165" TargetMode="External"/><Relationship Id="rId6340" Type="http://schemas.openxmlformats.org/officeDocument/2006/relationships/hyperlink" Target="https://www.bing.com/maps?cp=38.359200~-76.976700&amp;style=o&amp;lvl=18&amp;dir=0&amp;sp=point.38.359200_-76.976700_Morgantown%20Generating%20Plant" TargetMode="External"/><Relationship Id="rId9563" Type="http://schemas.openxmlformats.org/officeDocument/2006/relationships/hyperlink" Target="https://www.google.com/maps/@42.503100,-90.658611,450m/data=!3m1!1e3!4m5!3m4!1s0x0:0x0!8m2!3d42.503100!4d-90.658611" TargetMode="External"/><Relationship Id="rId11493" Type="http://schemas.openxmlformats.org/officeDocument/2006/relationships/hyperlink" Target="https://www.google.com/maps/@35.566700,-119.200000,450m/data=!3m1!1e3!4m5!3m4!1s0x0:0x0!8m2!3d35.566700!4d-119.200000" TargetMode="External"/><Relationship Id="rId12891" Type="http://schemas.openxmlformats.org/officeDocument/2006/relationships/hyperlink" Target="https://www.google.com/maps/@35.595000,-79.049500,450m/data=!3m1!1e3!4m5!3m4!1s0x0:0x0!8m2!3d35.595000!4d-79.049500" TargetMode="External"/><Relationship Id="rId13942" Type="http://schemas.openxmlformats.org/officeDocument/2006/relationships/hyperlink" Target="https://www.bing.com/maps?cp=35.713300~-80.376700&amp;style=o&amp;lvl=18&amp;dir=0&amp;sp=point.35.713300_-80.376700_Buck" TargetMode="External"/><Relationship Id="rId922" Type="http://schemas.openxmlformats.org/officeDocument/2006/relationships/hyperlink" Target="https://www.bing.com/maps?cp=40.992295~-121.975182&amp;style=o&amp;lvl=18&amp;dir=0&amp;sp=point.40.992295_-121.975182_James%20B%20Black" TargetMode="External"/><Relationship Id="rId1552" Type="http://schemas.openxmlformats.org/officeDocument/2006/relationships/hyperlink" Target="https://www.bing.com/maps?cp=38.706750~-121.158443&amp;style=o&amp;lvl=18&amp;dir=0&amp;sp=point.38.706750_-121.158443_Folsom" TargetMode="External"/><Relationship Id="rId2603" Type="http://schemas.openxmlformats.org/officeDocument/2006/relationships/hyperlink" Target="https://www.google.com/maps/@34.163700,-84.728200,450m/data=!3m1!1e3!4m5!3m4!1s0x0:0x0!8m2!3d34.163700!4d-84.728200" TargetMode="External"/><Relationship Id="rId2950" Type="http://schemas.openxmlformats.org/officeDocument/2006/relationships/hyperlink" Target="https://www.bing.com/maps?cp=38.664200~-90.176400&amp;style=o&amp;lvl=18&amp;dir=0&amp;sp=point.38.664200_-90.176400_Venice" TargetMode="External"/><Relationship Id="rId8165" Type="http://schemas.openxmlformats.org/officeDocument/2006/relationships/hyperlink" Target="https://www.google.com/maps/@37.037344,-95.612689,450m/data=!3m1!1e3!4m5!3m4!1s0x0:0x0!8m2!3d37.037344!4d-95.612689" TargetMode="External"/><Relationship Id="rId9216" Type="http://schemas.openxmlformats.org/officeDocument/2006/relationships/hyperlink" Target="https://www.bing.com/maps?cp=39.989400~-75.040000&amp;style=o&amp;lvl=18&amp;dir=0&amp;sp=point.39.989400_-75.040000_Pennsauken%20Landfill" TargetMode="External"/><Relationship Id="rId10095" Type="http://schemas.openxmlformats.org/officeDocument/2006/relationships/hyperlink" Target="https://www.google.com/maps/@32.292500,-88.746100,450m/data=!3m1!1e3!4m5!3m4!1s0x0:0x0!8m2!3d32.292500!4d-88.746100" TargetMode="External"/><Relationship Id="rId11146" Type="http://schemas.openxmlformats.org/officeDocument/2006/relationships/hyperlink" Target="https://www.bing.com/maps?cp=38.997852~-93.965656&amp;style=o&amp;lvl=18&amp;dir=0&amp;sp=point.38.997852_-93.965656_Odessa" TargetMode="External"/><Relationship Id="rId12544" Type="http://schemas.openxmlformats.org/officeDocument/2006/relationships/hyperlink" Target="https://www.bing.com/maps?cp=32.363900~-111.195800&amp;style=o&amp;lvl=18&amp;dir=0&amp;sp=point.32.363900_-111.195800_Ina%20Road%20Water%20Pollution%20Control%20Fac" TargetMode="External"/><Relationship Id="rId1205" Type="http://schemas.openxmlformats.org/officeDocument/2006/relationships/hyperlink" Target="https://www.google.com/maps/@38.042729,-119.172015,450m/data=!3m1!1e3!4m5!3m4!1s0x0:0x0!8m2!3d38.042729!4d-119.172015" TargetMode="External"/><Relationship Id="rId15767" Type="http://schemas.openxmlformats.org/officeDocument/2006/relationships/hyperlink" Target="https://www.google.com/maps/@42.475300,-91.887222,450m/data=!3m1!1e3!4m5!3m4!1s0x0:0x0!8m2!3d42.475300!4d-91.887222" TargetMode="External"/><Relationship Id="rId3377" Type="http://schemas.openxmlformats.org/officeDocument/2006/relationships/hyperlink" Target="https://www.google.com/maps/@40.656400,-86.752800,450m/data=!3m1!1e3!4m5!3m4!1s0x0:0x0!8m2!3d40.656400!4d-86.752800" TargetMode="External"/><Relationship Id="rId4775" Type="http://schemas.openxmlformats.org/officeDocument/2006/relationships/hyperlink" Target="https://www.google.com/maps/@30.726111,-91.368333,450m/data=!3m1!1e3!4m5!3m4!1s0x0:0x0!8m2!3d30.726111!4d-91.368333" TargetMode="External"/><Relationship Id="rId5826" Type="http://schemas.openxmlformats.org/officeDocument/2006/relationships/hyperlink" Target="https://www.bing.com/maps?cp=37.035000~-84.093300&amp;style=o&amp;lvl=18&amp;dir=0&amp;sp=point.37.035000_-84.093300_Laurel%20Ridge%20LFGTE" TargetMode="External"/><Relationship Id="rId14369" Type="http://schemas.openxmlformats.org/officeDocument/2006/relationships/hyperlink" Target="https://www.google.com/maps/@41.720800,-86.908600,450m/data=!3m1!1e3!4m5!3m4!1s0x0:0x0!8m2!3d41.720800!4d-86.908600" TargetMode="External"/><Relationship Id="rId298" Type="http://schemas.openxmlformats.org/officeDocument/2006/relationships/hyperlink" Target="https://www.bing.com/maps?cp=58.353600~-134.495300&amp;style=o&amp;lvl=18&amp;dir=0&amp;sp=point.58.353600_-134.495300_Lemon%20Creek" TargetMode="External"/><Relationship Id="rId4428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7998" Type="http://schemas.openxmlformats.org/officeDocument/2006/relationships/hyperlink" Target="https://www.bing.com/maps?cp=32.539700~-96.665300&amp;style=o&amp;lvl=18&amp;dir=0&amp;sp=point.32.539700_-96.665300_Skyline%20Gas%20Recovery" TargetMode="External"/><Relationship Id="rId10979" Type="http://schemas.openxmlformats.org/officeDocument/2006/relationships/hyperlink" Target="https://www.google.com/maps/@38.170700,-82.617600,450m/data=!3m1!1e3!4m5!3m4!1s0x0:0x0!8m2!3d38.170700!4d-82.617600" TargetMode="External"/><Relationship Id="rId14850" Type="http://schemas.openxmlformats.org/officeDocument/2006/relationships/hyperlink" Target="https://www.bing.com/maps?cp=33.044722~-88.071667&amp;style=o&amp;lvl=18&amp;dir=0&amp;sp=point.33.044722_-88.071667_Southaven%20Energy%20Facility" TargetMode="External"/><Relationship Id="rId13452" Type="http://schemas.openxmlformats.org/officeDocument/2006/relationships/hyperlink" Target="https://www.bing.com/maps?cp=40.900000~-90.333300&amp;style=o&amp;lvl=18&amp;dir=0&amp;sp=point.40.900000_-90.333300_Galesburg" TargetMode="External"/><Relationship Id="rId14503" Type="http://schemas.openxmlformats.org/officeDocument/2006/relationships/hyperlink" Target="https://www.google.com/maps/@21.375600,-158.047800,450m/data=!3m1!1e3!4m5!3m4!1s0x0:0x0!8m2!3d21.375600!4d-158.047800" TargetMode="External"/><Relationship Id="rId15901" Type="http://schemas.openxmlformats.org/officeDocument/2006/relationships/hyperlink" Target="https://www.google.com/maps/@44.038333,-75.681111,450m/data=!3m1!1e3!4m5!3m4!1s0x0:0x0!8m2!3d44.038333!4d-75.681111" TargetMode="External"/><Relationship Id="rId2460" Type="http://schemas.openxmlformats.org/officeDocument/2006/relationships/hyperlink" Target="https://www.bing.com/maps?cp=31.213645~-81.546165&amp;style=o&amp;lvl=18&amp;dir=0&amp;sp=point.31.213645_-81.546165_McManus" TargetMode="External"/><Relationship Id="rId3511" Type="http://schemas.openxmlformats.org/officeDocument/2006/relationships/hyperlink" Target="https://www.google.com/maps/@42.325170,-96.379710,450m/data=!3m1!1e3!4m5!3m4!1s0x0:0x0!8m2!3d42.325170!4d-96.379710" TargetMode="External"/><Relationship Id="rId9073" Type="http://schemas.openxmlformats.org/officeDocument/2006/relationships/hyperlink" Target="https://www.google.com/maps/@34.540000,-80.877800,450m/data=!3m1!1e3!4m5!3m4!1s0x0:0x0!8m2!3d34.540000!4d-80.877800" TargetMode="External"/><Relationship Id="rId12054" Type="http://schemas.openxmlformats.org/officeDocument/2006/relationships/hyperlink" Target="https://www.bing.com/maps?cp=29.646100~-82.320800&amp;style=o&amp;lvl=18&amp;dir=0&amp;sp=point.29.646100_-82.320800_John%20R%20Kelly" TargetMode="External"/><Relationship Id="rId13105" Type="http://schemas.openxmlformats.org/officeDocument/2006/relationships/hyperlink" Target="https://www.google.com/maps/@35.705381,-89.968900,450m/data=!3m1!1e3!4m5!3m4!1s0x0:0x0!8m2!3d35.705381!4d-89.968900" TargetMode="External"/><Relationship Id="rId432" Type="http://schemas.openxmlformats.org/officeDocument/2006/relationships/hyperlink" Target="https://www.bing.com/maps?cp=57.051600~-135.229700&amp;style=o&amp;lvl=18&amp;dir=0&amp;sp=point.57.051600_-135.229700_Blue%20Lake%20Hydro" TargetMode="External"/><Relationship Id="rId1062" Type="http://schemas.openxmlformats.org/officeDocument/2006/relationships/hyperlink" Target="https://www.bing.com/maps?cp=38.420898~-120.549572&amp;style=o&amp;lvl=18&amp;dir=0&amp;sp=point.38.420898_-120.549572_West%20Point%20PH" TargetMode="External"/><Relationship Id="rId2113" Type="http://schemas.openxmlformats.org/officeDocument/2006/relationships/hyperlink" Target="https://www.google.com/maps/@42.912600,-73.680500,450m/data=!3m1!1e3!4m5!3m4!1s0x0:0x0!8m2!3d42.912600!4d-73.680500" TargetMode="External"/><Relationship Id="rId5683" Type="http://schemas.openxmlformats.org/officeDocument/2006/relationships/hyperlink" Target="https://www.google.com/maps/@34.031667,-117.571944,450m/data=!3m1!1e3!4m5!3m4!1s0x0:0x0!8m2!3d34.031667!4d-117.571944" TargetMode="External"/><Relationship Id="rId6734" Type="http://schemas.openxmlformats.org/officeDocument/2006/relationships/hyperlink" Target="https://www.bing.com/maps?cp=38.280278~-85.702331&amp;style=o&amp;lvl=18&amp;dir=0&amp;sp=point.38.280278_-85.702331_Zorn" TargetMode="External"/><Relationship Id="rId15277" Type="http://schemas.openxmlformats.org/officeDocument/2006/relationships/hyperlink" Target="https://www.google.com/maps/@33.116500,-117.321500,450m/data=!3m1!1e3!4m5!3m4!1s0x0:0x0!8m2!3d33.116500!4d-117.321500" TargetMode="External"/><Relationship Id="rId4285" Type="http://schemas.openxmlformats.org/officeDocument/2006/relationships/hyperlink" Target="https://www.google.com/maps/@38.080332,-99.893587,450m/data=!3m1!1e3!4m5!3m4!1s0x0:0x0!8m2!3d38.080332!4d-99.893587" TargetMode="External"/><Relationship Id="rId5336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9957" Type="http://schemas.openxmlformats.org/officeDocument/2006/relationships/hyperlink" Target="https://www.google.com/maps/@29.947200,-90.145800,450m/data=!3m1!1e3!4m5!3m4!1s0x0:0x0!8m2!3d29.947200!4d-90.145800" TargetMode="External"/><Relationship Id="rId11887" Type="http://schemas.openxmlformats.org/officeDocument/2006/relationships/hyperlink" Target="https://www.google.com/maps/@38.370800,-98.783100,450m/data=!3m1!1e3!4m5!3m4!1s0x0:0x0!8m2!3d38.370800!4d-98.783100" TargetMode="External"/><Relationship Id="rId12938" Type="http://schemas.openxmlformats.org/officeDocument/2006/relationships/hyperlink" Target="https://www.bing.com/maps?cp=38.820300~-77.041100&amp;style=o&amp;lvl=18&amp;dir=0&amp;sp=point.38.820300_-77.041100_Potomac%20River" TargetMode="External"/><Relationship Id="rId1946" Type="http://schemas.openxmlformats.org/officeDocument/2006/relationships/hyperlink" Target="https://www.bing.com/maps?cp=28.482200~-81.167800&amp;style=o&amp;lvl=18&amp;dir=0&amp;sp=point.28.482200_-81.167800_Stanton%20Energy%20Center" TargetMode="External"/><Relationship Id="rId8559" Type="http://schemas.openxmlformats.org/officeDocument/2006/relationships/hyperlink" Target="https://www.google.com/maps/@29.866700,-89.826100,450m/data=!3m1!1e3!4m5!3m4!1s0x0:0x0!8m2!3d29.866700!4d-89.826100" TargetMode="External"/><Relationship Id="rId10489" Type="http://schemas.openxmlformats.org/officeDocument/2006/relationships/hyperlink" Target="https://www.google.com/maps/@44.028180,-92.460377,450m/data=!3m1!1e3!4m5!3m4!1s0x0:0x0!8m2!3d44.028180!4d-92.460377" TargetMode="External"/><Relationship Id="rId14360" Type="http://schemas.openxmlformats.org/officeDocument/2006/relationships/hyperlink" Target="https://www.bing.com/maps?cp=41.639200~-87.406900&amp;style=o&amp;lvl=18&amp;dir=0&amp;sp=point.41.639200_-87.406900_Dean%20H%20Mitchell" TargetMode="External"/><Relationship Id="rId15411" Type="http://schemas.openxmlformats.org/officeDocument/2006/relationships/hyperlink" Target="https://www.google.com/maps/@39.112800,-84.803600,450m/data=!3m1!1e3!4m5!3m4!1s0x0:0x0!8m2!3d39.112800!4d-84.803600" TargetMode="External"/><Relationship Id="rId14013" Type="http://schemas.openxmlformats.org/officeDocument/2006/relationships/hyperlink" Target="https://www.google.com/maps/@29.530000,-98.418100,450m/data=!3m1!1e3!4m5!3m4!1s0x0:0x0!8m2!3d29.530000!4d-98.418100" TargetMode="External"/><Relationship Id="rId3021" Type="http://schemas.openxmlformats.org/officeDocument/2006/relationships/hyperlink" Target="https://www.google.com/maps/@38.425556,-89.914444,450m/data=!3m1!1e3!4m5!3m4!1s0x0:0x0!8m2!3d38.425556!4d-89.914444" TargetMode="External"/><Relationship Id="rId6591" Type="http://schemas.openxmlformats.org/officeDocument/2006/relationships/hyperlink" Target="https://www.google.com/maps/@40.190800,-76.945790,450m/data=!3m1!1e3!4m5!3m4!1s0x0:0x0!8m2!3d40.190800!4d-76.945790" TargetMode="External"/><Relationship Id="rId7642" Type="http://schemas.openxmlformats.org/officeDocument/2006/relationships/hyperlink" Target="https://www.bing.com/maps?cp=40.789900~-73.923300&amp;style=o&amp;lvl=18&amp;dir=0&amp;sp=point.40.789900_-73.923300_New%20York%20University%20Central%20Plant" TargetMode="External"/><Relationship Id="rId10970" Type="http://schemas.openxmlformats.org/officeDocument/2006/relationships/hyperlink" Target="https://www.bing.com/maps?cp=33.655300~-84.259400&amp;style=o&amp;lvl=18&amp;dir=0&amp;sp=point.33.655300_-84.259400_DeKalb%20County%20Green%20Energy%20Facility" TargetMode="External"/><Relationship Id="rId16185" Type="http://schemas.openxmlformats.org/officeDocument/2006/relationships/hyperlink" Target="https://www.google.com/maps/@41.586389,-87.553888,450m/data=!3m1!1e3!4m5!3m4!1s0x0:0x0!8m2!3d41.586389!4d-87.553888" TargetMode="External"/><Relationship Id="rId5193" Type="http://schemas.openxmlformats.org/officeDocument/2006/relationships/hyperlink" Target="https://www.google.com/maps/@36.785800,-76.201900,450m/data=!3m1!1e3!4m5!3m4!1s0x0:0x0!8m2!3d36.785800!4d-76.201900" TargetMode="External"/><Relationship Id="rId6244" Type="http://schemas.openxmlformats.org/officeDocument/2006/relationships/hyperlink" Target="https://www.bing.com/maps?cp=43.033600~-75.702800&amp;style=o&amp;lvl=18&amp;dir=0&amp;sp=point.43.033600_-75.702800_Waste%20Management%20Madison%20County%20LFGTE" TargetMode="External"/><Relationship Id="rId10623" Type="http://schemas.openxmlformats.org/officeDocument/2006/relationships/hyperlink" Target="https://www.google.com/maps/@36.295000,-119.416667,450m/data=!3m1!1e3!4m5!3m4!1s0x0:0x0!8m2!3d36.295000!4d-119.416667" TargetMode="External"/><Relationship Id="rId9467" Type="http://schemas.openxmlformats.org/officeDocument/2006/relationships/hyperlink" Target="https://www.google.com/maps/@35.588069,-118.524804,450m/data=!3m1!1e3!4m5!3m4!1s0x0:0x0!8m2!3d35.588069!4d-118.524804" TargetMode="External"/><Relationship Id="rId12795" Type="http://schemas.openxmlformats.org/officeDocument/2006/relationships/hyperlink" Target="https://www.google.com/maps/@70.220565,-150.993492,450m/data=!3m1!1e3!4m5!3m4!1s0x0:0x0!8m2!3d70.220565!4d-150.993492" TargetMode="External"/><Relationship Id="rId13846" Type="http://schemas.openxmlformats.org/officeDocument/2006/relationships/hyperlink" Target="https://www.bing.com/maps?cp=35.697200~-85.791700&amp;style=o&amp;lvl=18&amp;dir=0&amp;sp=point.35.697200_-85.791700_Bolivar" TargetMode="External"/><Relationship Id="rId2854" Type="http://schemas.openxmlformats.org/officeDocument/2006/relationships/hyperlink" Target="https://www.bing.com/maps?cp=43.334849~-111.205752&amp;style=o&amp;lvl=18&amp;dir=0&amp;sp=point.43.334849_-111.205752_Palisades%20Dam" TargetMode="External"/><Relationship Id="rId3905" Type="http://schemas.openxmlformats.org/officeDocument/2006/relationships/hyperlink" Target="https://www.google.com/maps/@42.186076,-93.600479,450m/data=!3m1!1e3!4m5!3m4!1s0x0:0x0!8m2!3d42.186076!4d-93.600479" TargetMode="External"/><Relationship Id="rId8069" Type="http://schemas.openxmlformats.org/officeDocument/2006/relationships/hyperlink" Target="https://www.google.com/maps/@43.744530,-93.724129,450m/data=!3m1!1e3!4m5!3m4!1s0x0:0x0!8m2!3d43.744530!4d-93.724129" TargetMode="External"/><Relationship Id="rId11397" Type="http://schemas.openxmlformats.org/officeDocument/2006/relationships/hyperlink" Target="https://www.google.com/maps/@45.453300,-91.358300,450m/data=!3m1!1e3!4m5!3m4!1s0x0:0x0!8m2!3d45.453300!4d-91.358300" TargetMode="External"/><Relationship Id="rId12448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826" Type="http://schemas.openxmlformats.org/officeDocument/2006/relationships/hyperlink" Target="https://www.bing.com/maps?cp=40.007445~-121.249438&amp;style=o&amp;lvl=18&amp;dir=0&amp;sp=point.40.007445_-121.249438_Belden" TargetMode="External"/><Relationship Id="rId1109" Type="http://schemas.openxmlformats.org/officeDocument/2006/relationships/hyperlink" Target="https://www.google.com/maps/@37.204200,-119.239600,450m/data=!3m1!1e3!4m5!3m4!1s0x0:0x0!8m2!3d37.204200!4d-119.239600" TargetMode="External"/><Relationship Id="rId1456" Type="http://schemas.openxmlformats.org/officeDocument/2006/relationships/hyperlink" Target="https://www.bing.com/maps?cp=55.476910~-133.148690&amp;style=o&amp;lvl=18&amp;dir=0&amp;sp=point.55.476910_-133.148690_Craig%20(AK)" TargetMode="External"/><Relationship Id="rId2507" Type="http://schemas.openxmlformats.org/officeDocument/2006/relationships/hyperlink" Target="https://www.google.com/maps/@33.140500,-83.201800,450m/data=!3m1!1e3!4m5!3m4!1s0x0:0x0!8m2!3d33.140500!4d-83.201800" TargetMode="External"/><Relationship Id="rId4679" Type="http://schemas.openxmlformats.org/officeDocument/2006/relationships/hyperlink" Target="https://www.google.com/maps/@37.151700,-88.775000,450m/data=!3m1!1e3!4m5!3m4!1s0x0:0x0!8m2!3d37.151700!4d-88.775000" TargetMode="External"/><Relationship Id="rId8550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9601" Type="http://schemas.openxmlformats.org/officeDocument/2006/relationships/hyperlink" Target="https://www.google.com/maps/@36.498300,-101.495800,450m/data=!3m1!1e3!4m5!3m4!1s0x0:0x0!8m2!3d36.498300!4d-101.495800" TargetMode="External"/><Relationship Id="rId10480" Type="http://schemas.openxmlformats.org/officeDocument/2006/relationships/hyperlink" Target="https://www.bing.com/maps?cp=40.595800~-89.663100&amp;style=o&amp;lvl=18&amp;dir=0&amp;sp=point.40.595800_-89.663100_E%20D%20Edwards" TargetMode="External"/><Relationship Id="rId11531" Type="http://schemas.openxmlformats.org/officeDocument/2006/relationships/hyperlink" Target="https://www.google.com/maps/@40.836100,-76.825000,450m/data=!3m1!1e3!4m5!3m4!1s0x0:0x0!8m2!3d40.836100!4d-76.825000" TargetMode="External"/><Relationship Id="rId7152" Type="http://schemas.openxmlformats.org/officeDocument/2006/relationships/hyperlink" Target="https://www.bing.com/maps?cp=34.985600~-78.462500&amp;style=o&amp;lvl=18&amp;dir=0&amp;sp=point.34.985600_-78.462500_Sampson%20County%20Disposal" TargetMode="External"/><Relationship Id="rId8203" Type="http://schemas.openxmlformats.org/officeDocument/2006/relationships/hyperlink" Target="https://www.google.com/maps/@33.839167,-117.220833,450m/data=!3m1!1e3!4m5!3m4!1s0x0:0x0!8m2!3d33.839167!4d-117.220833" TargetMode="External"/><Relationship Id="rId10133" Type="http://schemas.openxmlformats.org/officeDocument/2006/relationships/hyperlink" Target="https://www.google.com/maps/@34.635997,-92.409602,450m/data=!3m1!1e3!4m5!3m4!1s0x0:0x0!8m2!3d34.635997!4d-92.409602" TargetMode="External"/><Relationship Id="rId3762" Type="http://schemas.openxmlformats.org/officeDocument/2006/relationships/hyperlink" Target="https://www.bing.com/maps?cp=42.035556~-90.665000&amp;style=o&amp;lvl=18&amp;dir=0&amp;sp=point.42.035556_-90.665000_Maquoketa%201" TargetMode="External"/><Relationship Id="rId4813" Type="http://schemas.openxmlformats.org/officeDocument/2006/relationships/hyperlink" Target="https://www.google.com/maps/@44.942064,-68.645040,450m/data=!3m1!1e3!4m5!3m4!1s0x0:0x0!8m2!3d44.942064!4d-68.645040" TargetMode="External"/><Relationship Id="rId13356" Type="http://schemas.openxmlformats.org/officeDocument/2006/relationships/hyperlink" Target="https://www.bing.com/maps?cp=38.010915~-121.756046&amp;style=o&amp;lvl=18&amp;dir=0&amp;sp=point.38.010915_-121.756046_Wilbur%20East%20Power%20Plant" TargetMode="External"/><Relationship Id="rId14754" Type="http://schemas.openxmlformats.org/officeDocument/2006/relationships/hyperlink" Target="https://www.bing.com/maps?cp=39.757327~-89.600512&amp;style=o&amp;lvl=18&amp;dir=0&amp;sp=point.39.757327_-89.600512_Lakeside" TargetMode="External"/><Relationship Id="rId15805" Type="http://schemas.openxmlformats.org/officeDocument/2006/relationships/hyperlink" Target="https://www.google.com/maps/@46.103887,-122.918429,450m/data=!3m1!1e3!4m5!3m4!1s0x0:0x0!8m2!3d46.103887!4d-122.918429" TargetMode="External"/><Relationship Id="rId683" Type="http://schemas.openxmlformats.org/officeDocument/2006/relationships/hyperlink" Target="https://www.google.com/maps/@36.015510,-114.738006,450m/data=!3m1!1e3!4m5!3m4!1s0x0:0x0!8m2!3d36.015510!4d-114.738006" TargetMode="External"/><Relationship Id="rId2364" Type="http://schemas.openxmlformats.org/officeDocument/2006/relationships/hyperlink" Target="https://www.bing.com/maps?cp=40.078600~-93.635000&amp;style=o&amp;lvl=18&amp;dir=0&amp;sp=point.40.078600_-93.635000_Trenton%20North" TargetMode="External"/><Relationship Id="rId3415" Type="http://schemas.openxmlformats.org/officeDocument/2006/relationships/hyperlink" Target="https://www.google.com/maps/@40.096900,-85.971400,450m/data=!3m1!1e3!4m5!3m4!1s0x0:0x0!8m2!3d40.096900!4d-85.971400" TargetMode="External"/><Relationship Id="rId13009" Type="http://schemas.openxmlformats.org/officeDocument/2006/relationships/hyperlink" Target="https://www.google.com/maps/@39.488611,-79.636944,450m/data=!3m1!1e3!4m5!3m4!1s0x0:0x0!8m2!3d39.488611!4d-79.636944" TargetMode="External"/><Relationship Id="rId14407" Type="http://schemas.openxmlformats.org/officeDocument/2006/relationships/hyperlink" Target="https://www.google.com/maps/@37.972500,-122.058333,450m/data=!3m1!1e3!4m5!3m4!1s0x0:0x0!8m2!3d37.972500!4d-122.058333" TargetMode="External"/><Relationship Id="rId336" Type="http://schemas.openxmlformats.org/officeDocument/2006/relationships/hyperlink" Target="https://www.bing.com/maps?cp=59.235931~-135.446228&amp;style=o&amp;lvl=18&amp;dir=0&amp;sp=point.59.235931_-135.446228_Haines" TargetMode="External"/><Relationship Id="rId2017" Type="http://schemas.openxmlformats.org/officeDocument/2006/relationships/hyperlink" Target="https://www.google.com/maps/@26.696700,-81.783100,450m/data=!3m1!1e3!4m5!3m4!1s0x0:0x0!8m2!3d26.696700!4d-81.783100" TargetMode="External"/><Relationship Id="rId5587" Type="http://schemas.openxmlformats.org/officeDocument/2006/relationships/hyperlink" Target="https://www.google.com/maps/@34.079167,-117.516666,450m/data=!3m1!1e3!4m5!3m4!1s0x0:0x0!8m2!3d34.079167!4d-117.516666" TargetMode="External"/><Relationship Id="rId6985" Type="http://schemas.openxmlformats.org/officeDocument/2006/relationships/hyperlink" Target="https://www.google.com/maps/@46.290641,-96.043252,450m/data=!3m1!1e3!4m5!3m4!1s0x0:0x0!8m2!3d46.290641!4d-96.043252" TargetMode="External"/><Relationship Id="rId4189" Type="http://schemas.openxmlformats.org/officeDocument/2006/relationships/hyperlink" Target="https://www.google.com/maps/@38.269700,-95.244700,450m/data=!3m1!1e3!4m5!3m4!1s0x0:0x0!8m2!3d38.269700!4d-95.244700" TargetMode="External"/><Relationship Id="rId6638" Type="http://schemas.openxmlformats.org/officeDocument/2006/relationships/hyperlink" Target="https://www.bing.com/maps?cp=32.881700~-117.195800&amp;style=o&amp;lvl=18&amp;dir=0&amp;sp=point.32.881700_-117.195800_North%20City%20-%20Landfill%20Gas%20Engines%20South" TargetMode="External"/><Relationship Id="rId8060" Type="http://schemas.openxmlformats.org/officeDocument/2006/relationships/hyperlink" Target="https://www.bing.com/maps?cp=38.238300~-108.506900&amp;style=o&amp;lvl=18&amp;dir=0&amp;sp=point.38.238300_-108.506900_Nucla" TargetMode="External"/><Relationship Id="rId9111" Type="http://schemas.openxmlformats.org/officeDocument/2006/relationships/hyperlink" Target="https://www.google.com/maps/@45.584722,-122.405600,450m/data=!3m1!1e3!4m5!3m4!1s0x0:0x0!8m2!3d45.584722!4d-122.405600" TargetMode="External"/><Relationship Id="rId11041" Type="http://schemas.openxmlformats.org/officeDocument/2006/relationships/hyperlink" Target="https://www.google.com/maps/@39.590800,-81.679700,450m/data=!3m1!1e3!4m5!3m4!1s0x0:0x0!8m2!3d39.590800!4d-81.679700" TargetMode="External"/><Relationship Id="rId15662" Type="http://schemas.openxmlformats.org/officeDocument/2006/relationships/hyperlink" Target="https://www.bing.com/maps?cp=33.881667~-116.460278&amp;style=o&amp;lvl=18&amp;dir=0&amp;sp=point.33.881667_-116.460278_Edom%20Hills%20Project%201%20LLC" TargetMode="External"/><Relationship Id="rId1100" Type="http://schemas.openxmlformats.org/officeDocument/2006/relationships/hyperlink" Target="https://www.bing.com/maps?cp=33.768800~-118.100900&amp;style=o&amp;lvl=18&amp;dir=0&amp;sp=point.33.768800_-118.100900_AES%20Alamitos%20LLC" TargetMode="External"/><Relationship Id="rId4670" Type="http://schemas.openxmlformats.org/officeDocument/2006/relationships/hyperlink" Target="https://www.bing.com/maps?cp=37.260800~-86.978300&amp;style=o&amp;lvl=18&amp;dir=0&amp;sp=point.37.260800_-86.978300_Paradise" TargetMode="External"/><Relationship Id="rId5721" Type="http://schemas.openxmlformats.org/officeDocument/2006/relationships/hyperlink" Target="https://www.google.com/maps/@33.553184,-101.792412,450m/data=!3m1!1e3!4m5!3m4!1s0x0:0x0!8m2!3d33.553184!4d-101.792412" TargetMode="External"/><Relationship Id="rId14264" Type="http://schemas.openxmlformats.org/officeDocument/2006/relationships/hyperlink" Target="https://www.bing.com/maps?cp=41.984768~-91.668611&amp;style=o&amp;lvl=18&amp;dir=0&amp;sp=point.41.984768_-91.668611_Sixth%20Street" TargetMode="External"/><Relationship Id="rId15315" Type="http://schemas.openxmlformats.org/officeDocument/2006/relationships/hyperlink" Target="https://www.google.com/maps/@34.696800,-92.165000,450m/data=!3m1!1e3!4m5!3m4!1s0x0:0x0!8m2!3d34.696800!4d-92.165000" TargetMode="External"/><Relationship Id="rId3272" Type="http://schemas.openxmlformats.org/officeDocument/2006/relationships/hyperlink" Target="https://www.bing.com/maps?cp=42.115589~-87.731025&amp;style=o&amp;lvl=18&amp;dir=0&amp;sp=point.42.115589_-87.731025_Winnetka" TargetMode="External"/><Relationship Id="rId4323" Type="http://schemas.openxmlformats.org/officeDocument/2006/relationships/hyperlink" Target="https://www.google.com/maps/@38.176167,-99.099984,450m/data=!3m1!1e3!4m5!3m4!1s0x0:0x0!8m2!3d38.176167!4d-99.099984" TargetMode="External"/><Relationship Id="rId7893" Type="http://schemas.openxmlformats.org/officeDocument/2006/relationships/hyperlink" Target="https://www.google.com/maps/@28.652709,-96.559997,450m/data=!3m1!1e3!4m5!3m4!1s0x0:0x0!8m2!3d28.652709!4d-96.559997" TargetMode="External"/><Relationship Id="rId8944" Type="http://schemas.openxmlformats.org/officeDocument/2006/relationships/hyperlink" Target="https://www.bing.com/maps?cp=41.906100~-84.631900&amp;style=o&amp;lvl=18&amp;dir=0&amp;sp=point.41.906100_-84.631900_Hillsdale" TargetMode="External"/><Relationship Id="rId193" Type="http://schemas.openxmlformats.org/officeDocument/2006/relationships/hyperlink" Target="https://www.google.com/maps/@34.743900,-87.848600,450m/data=!3m1!1e3!4m5!3m4!1s0x0:0x0!8m2!3d34.743900!4d-87.848600" TargetMode="External"/><Relationship Id="rId6495" Type="http://schemas.openxmlformats.org/officeDocument/2006/relationships/hyperlink" Target="https://www.google.com/maps/@36.800600,-108.438600,450m/data=!3m1!1e3!4m5!3m4!1s0x0:0x0!8m2!3d36.800600!4d-108.438600" TargetMode="External"/><Relationship Id="rId7546" Type="http://schemas.openxmlformats.org/officeDocument/2006/relationships/hyperlink" Target="https://www.bing.com/maps?cp=41.436308~-75.598437&amp;style=o&amp;lvl=18&amp;dir=0&amp;sp=point.41.436308_-75.598437_Keystone%20Recovery" TargetMode="External"/><Relationship Id="rId10874" Type="http://schemas.openxmlformats.org/officeDocument/2006/relationships/hyperlink" Target="https://www.bing.com/maps?cp=38.264408~-94.344385&amp;style=o&amp;lvl=18&amp;dir=0&amp;sp=point.38.264408_-94.344385_Butler%20Municipal%20Power%20Plant" TargetMode="External"/><Relationship Id="rId11925" Type="http://schemas.openxmlformats.org/officeDocument/2006/relationships/hyperlink" Target="https://www.google.com/maps/@44.887379,-72.055357,450m/data=!3m1!1e3!4m5!3m4!1s0x0:0x0!8m2!3d44.887379!4d-72.055357" TargetMode="External"/><Relationship Id="rId16089" Type="http://schemas.openxmlformats.org/officeDocument/2006/relationships/hyperlink" Target="https://www.google.com/maps/@45.015000,-71.783300,450m/data=!3m1!1e3!4m5!3m4!1s0x0:0x0!8m2!3d45.015000!4d-71.783300" TargetMode="External"/><Relationship Id="rId5097" Type="http://schemas.openxmlformats.org/officeDocument/2006/relationships/hyperlink" Target="https://www.google.com/maps/@42.208600,-72.601400,450m/data=!3m1!1e3!4m5!3m4!1s0x0:0x0!8m2!3d42.208600!4d-72.601400" TargetMode="External"/><Relationship Id="rId6148" Type="http://schemas.openxmlformats.org/officeDocument/2006/relationships/hyperlink" Target="https://www.bing.com/maps?cp=36.719790~-97.085758&amp;style=o&amp;lvl=18&amp;dir=0&amp;sp=point.36.719790_-97.085758_Ponca" TargetMode="External"/><Relationship Id="rId10527" Type="http://schemas.openxmlformats.org/officeDocument/2006/relationships/hyperlink" Target="https://www.google.com/maps/@42.722500,-91.008500,450m/data=!3m1!1e3!4m5!3m4!1s0x0:0x0!8m2!3d42.722500!4d-91.008500" TargetMode="External"/><Relationship Id="rId12699" Type="http://schemas.openxmlformats.org/officeDocument/2006/relationships/hyperlink" Target="https://www.google.com/maps/@33.126100,-117.117200,450m/data=!3m1!1e3!4m5!3m4!1s0x0:0x0!8m2!3d33.126100!4d-117.117200" TargetMode="External"/><Relationship Id="rId13000" Type="http://schemas.openxmlformats.org/officeDocument/2006/relationships/hyperlink" Target="https://www.bing.com/maps?cp=41.691700~-83.437800&amp;style=o&amp;lvl=18&amp;dir=0&amp;sp=point.41.691700_-83.437800_FirstEnergy%20Bay%20Shore" TargetMode="External"/><Relationship Id="rId2758" Type="http://schemas.openxmlformats.org/officeDocument/2006/relationships/hyperlink" Target="https://www.bing.com/maps?cp=42.865783~-114.906172&amp;style=o&amp;lvl=18&amp;dir=0&amp;sp=point.42.865783_-114.906172_Lower%20Malad" TargetMode="External"/><Relationship Id="rId3809" Type="http://schemas.openxmlformats.org/officeDocument/2006/relationships/hyperlink" Target="https://www.google.com/maps/@40.971826,-91.551221,450m/data=!3m1!1e3!4m5!3m4!1s0x0:0x0!8m2!3d40.971826!4d-91.551221" TargetMode="External"/><Relationship Id="rId15172" Type="http://schemas.openxmlformats.org/officeDocument/2006/relationships/hyperlink" Target="https://www.bing.com/maps?cp=44.378400~-98.462900&amp;style=o&amp;lvl=18&amp;dir=0&amp;sp=point.44.378400_-98.462900_Mobile%20Unit" TargetMode="External"/><Relationship Id="rId16223" Type="http://schemas.openxmlformats.org/officeDocument/2006/relationships/hyperlink" Target="https://www.google.com/maps/@41.853611,-87.737500,450m/data=!3m1!1e3!4m5!3m4!1s0x0:0x0!8m2!3d41.853611!4d-87.737500" TargetMode="External"/><Relationship Id="rId4180" Type="http://schemas.openxmlformats.org/officeDocument/2006/relationships/hyperlink" Target="https://www.bing.com/maps?cp=38.354514~-98.583436&amp;style=o&amp;lvl=18&amp;dir=0&amp;sp=point.38.354514_-98.583436_Ellinwood" TargetMode="External"/><Relationship Id="rId5231" Type="http://schemas.openxmlformats.org/officeDocument/2006/relationships/hyperlink" Target="https://www.google.com/maps/@36.785800,-76.201900,450m/data=!3m1!1e3!4m5!3m4!1s0x0:0x0!8m2!3d36.785800!4d-76.201900" TargetMode="External"/><Relationship Id="rId9852" Type="http://schemas.openxmlformats.org/officeDocument/2006/relationships/hyperlink" Target="https://www.bing.com/maps?cp=26.085600~-80.125300&amp;style=o&amp;lvl=18&amp;dir=0&amp;sp=point.26.085600_-80.125300_Port%20Everglades" TargetMode="External"/><Relationship Id="rId11782" Type="http://schemas.openxmlformats.org/officeDocument/2006/relationships/hyperlink" Target="https://www.bing.com/maps?cp=42.050700~-90.394200&amp;style=o&amp;lvl=18&amp;dir=0&amp;sp=point.42.050700_-90.394200_Preston%20(IA)" TargetMode="External"/><Relationship Id="rId66" Type="http://schemas.openxmlformats.org/officeDocument/2006/relationships/hyperlink" Target="https://www.bing.com/maps?cp=32.601700~-87.781100&amp;style=o&amp;lvl=18&amp;dir=0&amp;sp=point.32.601700_-87.781100_Greene%20County" TargetMode="External"/><Relationship Id="rId1841" Type="http://schemas.openxmlformats.org/officeDocument/2006/relationships/hyperlink" Target="https://www.google.com/maps/@41.659046,-73.491984,450m/data=!3m1!1e3!4m5!3m4!1s0x0:0x0!8m2!3d41.659046!4d-73.491984" TargetMode="External"/><Relationship Id="rId8454" Type="http://schemas.openxmlformats.org/officeDocument/2006/relationships/hyperlink" Target="https://www.bing.com/maps?cp=37.214400~-76.461100&amp;style=o&amp;lvl=18&amp;dir=0&amp;sp=point.37.214400_-76.461100_Yorktown" TargetMode="External"/><Relationship Id="rId9505" Type="http://schemas.openxmlformats.org/officeDocument/2006/relationships/hyperlink" Target="https://www.google.com/maps/@46.873100,-119.970300,450m/data=!3m1!1e3!4m5!3m4!1s0x0:0x0!8m2!3d46.873100!4d-119.970300" TargetMode="External"/><Relationship Id="rId10384" Type="http://schemas.openxmlformats.org/officeDocument/2006/relationships/hyperlink" Target="https://www.bing.com/maps?cp=39.149200~-94.638100&amp;style=o&amp;lvl=18&amp;dir=0&amp;sp=point.39.149200_-94.638100_Quindaro" TargetMode="External"/><Relationship Id="rId11435" Type="http://schemas.openxmlformats.org/officeDocument/2006/relationships/hyperlink" Target="https://www.google.com/maps/@29.867431,-93.965775,450m/data=!3m1!1e3!4m5!3m4!1s0x0:0x0!8m2!3d29.867431!4d-93.965775" TargetMode="External"/><Relationship Id="rId12833" Type="http://schemas.openxmlformats.org/officeDocument/2006/relationships/hyperlink" Target="https://www.google.com/maps/@40.778300,-72.915600,450m/data=!3m1!1e3!4m5!3m4!1s0x0:0x0!8m2!3d40.778300!4d-72.915600" TargetMode="External"/><Relationship Id="rId7056" Type="http://schemas.openxmlformats.org/officeDocument/2006/relationships/hyperlink" Target="https://www.bing.com/maps?cp=33.942000~-116.661000&amp;style=o&amp;lvl=18&amp;dir=0&amp;sp=point.33.942000_-116.661000_Alta%20Mesa%20Repower%20LLC" TargetMode="External"/><Relationship Id="rId8107" Type="http://schemas.openxmlformats.org/officeDocument/2006/relationships/hyperlink" Target="https://www.google.com/maps/@31.139200,-102.225300,450m/data=!3m1!1e3!4m5!3m4!1s0x0:0x0!8m2!3d31.139200!4d-102.225300" TargetMode="External"/><Relationship Id="rId10037" Type="http://schemas.openxmlformats.org/officeDocument/2006/relationships/hyperlink" Target="https://www.google.com/maps/@33.793842,-117.475112,450m/data=!3m1!1e3!4m5!3m4!1s0x0:0x0!8m2!3d33.793842!4d-117.475112" TargetMode="External"/><Relationship Id="rId3666" Type="http://schemas.openxmlformats.org/officeDocument/2006/relationships/hyperlink" Target="https://www.bing.com/maps?cp=43.263235~-93.635383&amp;style=o&amp;lvl=18&amp;dir=0&amp;sp=point.43.263235_-93.635383_Forest%20City%20Light%20Plant" TargetMode="External"/><Relationship Id="rId14658" Type="http://schemas.openxmlformats.org/officeDocument/2006/relationships/hyperlink" Target="https://www.bing.com/maps?cp=41.599760~-90.911950&amp;style=o&amp;lvl=18&amp;dir=0&amp;sp=point.41.599760_-90.911950_Durant" TargetMode="External"/><Relationship Id="rId15709" Type="http://schemas.openxmlformats.org/officeDocument/2006/relationships/hyperlink" Target="https://www.google.com/maps/@40.520066,-81.468150,450m/data=!3m1!1e3!4m5!3m4!1s0x0:0x0!8m2!3d40.520066!4d-81.468150" TargetMode="External"/><Relationship Id="rId16080" Type="http://schemas.openxmlformats.org/officeDocument/2006/relationships/hyperlink" Target="https://www.bing.com/maps?cp=41.871700~-87.886100&amp;style=o&amp;lvl=18&amp;dir=0&amp;sp=point.41.871700_-87.886100_Biodyne%20Congress" TargetMode="External"/><Relationship Id="rId587" Type="http://schemas.openxmlformats.org/officeDocument/2006/relationships/hyperlink" Target="https://www.google.com/maps/@29.733056,-81.632778,450m/data=!3m1!1e3!4m5!3m4!1s0x0:0x0!8m2!3d29.733056!4d-81.632778" TargetMode="External"/><Relationship Id="rId2268" Type="http://schemas.openxmlformats.org/officeDocument/2006/relationships/hyperlink" Target="https://www.bing.com/maps?cp=26.612767~-80.067700&amp;style=o&amp;lvl=18&amp;dir=0&amp;sp=point.26.612767_-80.067700_Tom%20G%20Smith" TargetMode="External"/><Relationship Id="rId3319" Type="http://schemas.openxmlformats.org/officeDocument/2006/relationships/hyperlink" Target="https://www.google.com/maps/@41.665000,-86.132200,450m/data=!3m1!1e3!4m5!3m4!1s0x0:0x0!8m2!3d41.665000!4d-86.132200" TargetMode="External"/><Relationship Id="rId4717" Type="http://schemas.openxmlformats.org/officeDocument/2006/relationships/hyperlink" Target="https://www.google.com/maps/@30.492200,-91.186400,450m/data=!3m1!1e3!4m5!3m4!1s0x0:0x0!8m2!3d30.492200!4d-91.186400" TargetMode="External"/><Relationship Id="rId6889" Type="http://schemas.openxmlformats.org/officeDocument/2006/relationships/hyperlink" Target="https://www.google.com/maps/@39.985641,-76.676158,450m/data=!3m1!1e3!4m5!3m4!1s0x0:0x0!8m2!3d39.985641!4d-76.676158" TargetMode="External"/><Relationship Id="rId12690" Type="http://schemas.openxmlformats.org/officeDocument/2006/relationships/hyperlink" Target="https://www.bing.com/maps?cp=40.512778~-79.800833&amp;style=o&amp;lvl=18&amp;dir=0&amp;sp=point.40.512778_-79.800833_Apogee%20Technology%20Inc" TargetMode="External"/><Relationship Id="rId13741" Type="http://schemas.openxmlformats.org/officeDocument/2006/relationships/hyperlink" Target="https://www.google.com/maps/@45.453300,-91.358300,450m/data=!3m1!1e3!4m5!3m4!1s0x0:0x0!8m2!3d45.453300!4d-91.358300" TargetMode="External"/><Relationship Id="rId3800" Type="http://schemas.openxmlformats.org/officeDocument/2006/relationships/hyperlink" Target="https://www.bing.com/maps?cp=41.586026~-92.522800&amp;style=o&amp;lvl=18&amp;dir=0&amp;sp=point.41.586026_-92.522800_Montezuma" TargetMode="External"/><Relationship Id="rId9362" Type="http://schemas.openxmlformats.org/officeDocument/2006/relationships/hyperlink" Target="https://www.bing.com/maps?cp=32.784200~-115.247500&amp;style=o&amp;lvl=18&amp;dir=0&amp;sp=point.32.784200_-115.247500_Ormesa%20IH" TargetMode="External"/><Relationship Id="rId11292" Type="http://schemas.openxmlformats.org/officeDocument/2006/relationships/hyperlink" Target="https://www.bing.com/maps?cp=34.860600~-116.853900&amp;style=o&amp;lvl=18&amp;dir=0&amp;sp=point.34.860600_-116.853900_Coolwater" TargetMode="External"/><Relationship Id="rId12343" Type="http://schemas.openxmlformats.org/officeDocument/2006/relationships/hyperlink" Target="https://www.google.com/maps/@45.366900,-68.510600,450m/data=!3m1!1e3!4m5!3m4!1s0x0:0x0!8m2!3d45.366900!4d-68.510600" TargetMode="External"/><Relationship Id="rId721" Type="http://schemas.openxmlformats.org/officeDocument/2006/relationships/hyperlink" Target="https://www.google.com/maps/@36.190278,-95.289400,450m/data=!3m1!1e3!4m5!3m4!1s0x0:0x0!8m2!3d36.190278!4d-95.289400" TargetMode="External"/><Relationship Id="rId1351" Type="http://schemas.openxmlformats.org/officeDocument/2006/relationships/hyperlink" Target="https://www.google.com/maps/@33.770600,-118.265600,450m/data=!3m1!1e3!4m5!3m4!1s0x0:0x0!8m2!3d33.770600!4d-118.265600" TargetMode="External"/><Relationship Id="rId2402" Type="http://schemas.openxmlformats.org/officeDocument/2006/relationships/hyperlink" Target="https://www.bing.com/maps?cp=31.602600~-84.137000&amp;style=o&amp;lvl=18&amp;dir=0&amp;sp=point.31.602600_-84.137000_Flint%20River" TargetMode="External"/><Relationship Id="rId5972" Type="http://schemas.openxmlformats.org/officeDocument/2006/relationships/hyperlink" Target="https://www.bing.com/maps?cp=39.750300~-92.500000&amp;style=o&amp;lvl=18&amp;dir=0&amp;sp=point.39.750300_-92.500000_Sub%202%20Generating%20Station" TargetMode="External"/><Relationship Id="rId9015" Type="http://schemas.openxmlformats.org/officeDocument/2006/relationships/hyperlink" Target="https://www.google.com/maps/@45.801549,-120.167176,450m/data=!3m1!1e3!4m5!3m4!1s0x0:0x0!8m2!3d45.801549!4d-120.167176" TargetMode="External"/><Relationship Id="rId15566" Type="http://schemas.openxmlformats.org/officeDocument/2006/relationships/hyperlink" Target="https://www.bing.com/maps?cp=29.530000~-98.418100&amp;style=o&amp;lvl=18&amp;dir=0&amp;sp=point.29.530000_-98.418100_W%20B%20Tuttle" TargetMode="External"/><Relationship Id="rId1004" Type="http://schemas.openxmlformats.org/officeDocument/2006/relationships/hyperlink" Target="https://www.bing.com/maps?cp=39.905210~-121.345226&amp;style=o&amp;lvl=18&amp;dir=0&amp;sp=point.39.905210_-121.345226_Rock%20Creek" TargetMode="External"/><Relationship Id="rId4574" Type="http://schemas.openxmlformats.org/officeDocument/2006/relationships/hyperlink" Target="https://www.bing.com/maps?cp=37.788310~-84.712570&amp;style=o&amp;lvl=18&amp;dir=0&amp;sp=point.37.788310_-84.712570_E%20W%20Brown" TargetMode="External"/><Relationship Id="rId5625" Type="http://schemas.openxmlformats.org/officeDocument/2006/relationships/hyperlink" Target="https://www.google.com/maps/@34.080833,-117.520277,450m/data=!3m1!1e3!4m5!3m4!1s0x0:0x0!8m2!3d34.080833!4d-117.520277" TargetMode="External"/><Relationship Id="rId14168" Type="http://schemas.openxmlformats.org/officeDocument/2006/relationships/hyperlink" Target="https://www.bing.com/maps?cp=35.168056~-103.718055&amp;style=o&amp;lvl=18&amp;dir=0&amp;sp=point.35.168056_-103.718055_Tucumcari" TargetMode="External"/><Relationship Id="rId15219" Type="http://schemas.openxmlformats.org/officeDocument/2006/relationships/hyperlink" Target="https://www.google.com/maps/@35.329722,-77.476666,450m/data=!3m1!1e3!4m5!3m4!1s0x0:0x0!8m2!3d35.329722!4d-77.476666" TargetMode="External"/><Relationship Id="rId3176" Type="http://schemas.openxmlformats.org/officeDocument/2006/relationships/hyperlink" Target="https://www.bing.com/maps?cp=41.909300~-89.049800&amp;style=o&amp;lvl=18&amp;dir=0&amp;sp=point.41.909300_-89.049800_North%20Ninth%20Street" TargetMode="External"/><Relationship Id="rId4227" Type="http://schemas.openxmlformats.org/officeDocument/2006/relationships/hyperlink" Target="https://www.google.com/maps/@38.665800,-96.949200,450m/data=!3m1!1e3!4m5!3m4!1s0x0:0x0!8m2!3d38.665800!4d-96.949200" TargetMode="External"/><Relationship Id="rId7797" Type="http://schemas.openxmlformats.org/officeDocument/2006/relationships/hyperlink" Target="https://www.google.com/maps/@33.768800,-118.100900,450m/data=!3m1!1e3!4m5!3m4!1s0x0:0x0!8m2!3d33.768800!4d-118.100900" TargetMode="External"/><Relationship Id="rId6399" Type="http://schemas.openxmlformats.org/officeDocument/2006/relationships/hyperlink" Target="https://www.google.com/maps/@37.209400,-88.858889,450m/data=!3m1!1e3!4m5!3m4!1s0x0:0x0!8m2!3d37.209400!4d-88.858889" TargetMode="External"/><Relationship Id="rId8848" Type="http://schemas.openxmlformats.org/officeDocument/2006/relationships/hyperlink" Target="https://www.bing.com/maps?cp=34.243333~-118.530556&amp;style=o&amp;lvl=18&amp;dir=0&amp;sp=point.34.243333_-118.530556_CSU%20Northridge%20Plant" TargetMode="External"/><Relationship Id="rId10778" Type="http://schemas.openxmlformats.org/officeDocument/2006/relationships/hyperlink" Target="https://www.bing.com/maps?cp=46.873100~-119.970300&amp;style=o&amp;lvl=18&amp;dir=0&amp;sp=point.46.873100_-119.970300_Wanapum" TargetMode="External"/><Relationship Id="rId11829" Type="http://schemas.openxmlformats.org/officeDocument/2006/relationships/hyperlink" Target="https://www.google.com/maps/@34.635997,-92.409602,450m/data=!3m1!1e3!4m5!3m4!1s0x0:0x0!8m2!3d34.635997!4d-92.409602" TargetMode="External"/><Relationship Id="rId15700" Type="http://schemas.openxmlformats.org/officeDocument/2006/relationships/hyperlink" Target="https://www.bing.com/maps?cp=37.534167~-95.823333&amp;style=o&amp;lvl=18&amp;dir=0&amp;sp=point.37.534167_-95.823333_Fredonia" TargetMode="External"/><Relationship Id="rId13251" Type="http://schemas.openxmlformats.org/officeDocument/2006/relationships/hyperlink" Target="https://www.google.com/maps/@41.955700,-84.979600,450m/data=!3m1!1e3!4m5!3m4!1s0x0:0x0!8m2!3d41.955700!4d-84.979600" TargetMode="External"/><Relationship Id="rId14302" Type="http://schemas.openxmlformats.org/officeDocument/2006/relationships/hyperlink" Target="https://www.bing.com/maps?cp=42.073600~-72.021900&amp;style=o&amp;lvl=18&amp;dir=0&amp;sp=point.42.073600_-72.021900_Southbridge%20Energy%20Center%20LLC" TargetMode="External"/><Relationship Id="rId3310" Type="http://schemas.openxmlformats.org/officeDocument/2006/relationships/hyperlink" Target="https://www.bing.com/maps?cp=41.665000~-86.132200&amp;style=o&amp;lvl=18&amp;dir=0&amp;sp=point.41.665000_-86.132200_Twin%20Branch" TargetMode="External"/><Relationship Id="rId6880" Type="http://schemas.openxmlformats.org/officeDocument/2006/relationships/hyperlink" Target="https://www.bing.com/maps?cp=42.772888~-84.523670&amp;style=o&amp;lvl=18&amp;dir=0&amp;sp=point.42.772888_-84.523670_Wood%20Road" TargetMode="External"/><Relationship Id="rId7931" Type="http://schemas.openxmlformats.org/officeDocument/2006/relationships/hyperlink" Target="https://www.google.com/maps/@42.853942,-114.471911,450m/data=!3m1!1e3!4m5!3m4!1s0x0:0x0!8m2!3d42.853942!4d-114.471911" TargetMode="External"/><Relationship Id="rId231" Type="http://schemas.openxmlformats.org/officeDocument/2006/relationships/hyperlink" Target="https://www.google.com/maps/@37.883300,-84.101700,450m/data=!3m1!1e3!4m5!3m4!1s0x0:0x0!8m2!3d37.883300!4d-84.101700" TargetMode="External"/><Relationship Id="rId5482" Type="http://schemas.openxmlformats.org/officeDocument/2006/relationships/hyperlink" Target="https://www.bing.com/maps?cp=29.346700~-98.653600&amp;style=o&amp;lvl=18&amp;dir=0&amp;sp=point.29.346700_-98.653600_Covel%20Gardens%20Gas%20Recovery" TargetMode="External"/><Relationship Id="rId6533" Type="http://schemas.openxmlformats.org/officeDocument/2006/relationships/hyperlink" Target="https://www.google.com/maps/@41.073336,-81.530642,450m/data=!3m1!1e3!4m5!3m4!1s0x0:0x0!8m2!3d41.073336!4d-81.530642" TargetMode="External"/><Relationship Id="rId10912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15076" Type="http://schemas.openxmlformats.org/officeDocument/2006/relationships/hyperlink" Target="https://www.bing.com/maps?cp=41.987500~-87.835556&amp;style=o&amp;lvl=18&amp;dir=0&amp;sp=point.41.987500_-87.835556_Duraco%20Products" TargetMode="External"/><Relationship Id="rId16127" Type="http://schemas.openxmlformats.org/officeDocument/2006/relationships/hyperlink" Target="https://www.google.com/maps/@44.286900,-88.333900,450m/data=!3m1!1e3!4m5!3m4!1s0x0:0x0!8m2!3d44.286900!4d-88.333900" TargetMode="External"/><Relationship Id="rId4084" Type="http://schemas.openxmlformats.org/officeDocument/2006/relationships/hyperlink" Target="https://www.bing.com/maps?cp=38.774500~-95.186700&amp;style=o&amp;lvl=18&amp;dir=0&amp;sp=point.38.774500_-95.186700_Baldwin%20City%20Plant%20No%201" TargetMode="External"/><Relationship Id="rId5135" Type="http://schemas.openxmlformats.org/officeDocument/2006/relationships/hyperlink" Target="https://www.google.com/maps/@38.359200,-76.976700,450m/data=!3m1!1e3!4m5!3m4!1s0x0:0x0!8m2!3d38.359200!4d-76.976700" TargetMode="External"/><Relationship Id="rId9756" Type="http://schemas.openxmlformats.org/officeDocument/2006/relationships/hyperlink" Target="https://www.bing.com/maps?cp=32.661760~-108.362800&amp;style=o&amp;lvl=18&amp;dir=0&amp;sp=point.32.661760_-108.362800_Freeport%20McMoRan" TargetMode="External"/><Relationship Id="rId8358" Type="http://schemas.openxmlformats.org/officeDocument/2006/relationships/hyperlink" Target="https://www.bing.com/maps?cp=33.644344~-87.196486&amp;style=o&amp;lvl=18&amp;dir=0&amp;sp=point.33.644344_-87.196486_Gorgas" TargetMode="External"/><Relationship Id="rId9409" Type="http://schemas.openxmlformats.org/officeDocument/2006/relationships/hyperlink" Target="https://www.google.com/maps/@41.737507,-89.384821,450m/data=!3m1!1e3!4m5!3m4!1s0x0:0x0!8m2!3d41.737507!4d-89.384821" TargetMode="External"/><Relationship Id="rId10288" Type="http://schemas.openxmlformats.org/officeDocument/2006/relationships/hyperlink" Target="https://www.bing.com/maps?cp=43.046000~-88.028100&amp;style=o&amp;lvl=18&amp;dir=0&amp;sp=point.43.046000_-88.028100_Milwaukee%20County" TargetMode="External"/><Relationship Id="rId11686" Type="http://schemas.openxmlformats.org/officeDocument/2006/relationships/hyperlink" Target="https://www.bing.com/maps?cp=41.744973~-71.458415&amp;style=o&amp;lvl=18&amp;dir=0&amp;sp=point.41.744973_-71.458415_Central%20Power%20Plant" TargetMode="External"/><Relationship Id="rId12737" Type="http://schemas.openxmlformats.org/officeDocument/2006/relationships/hyperlink" Target="https://www.google.com/maps/@47.938300,-97.935000,450m/data=!3m1!1e3!4m5!3m4!1s0x0:0x0!8m2!3d47.938300!4d-97.935000" TargetMode="External"/><Relationship Id="rId1745" Type="http://schemas.openxmlformats.org/officeDocument/2006/relationships/hyperlink" Target="https://www.google.com/maps/@38.064700,-103.215900,450m/data=!3m1!1e3!4m5!3m4!1s0x0:0x0!8m2!3d38.064700!4d-103.215900" TargetMode="External"/><Relationship Id="rId11339" Type="http://schemas.openxmlformats.org/officeDocument/2006/relationships/hyperlink" Target="https://www.google.com/maps/@31.464700,-96.985000,450m/data=!3m1!1e3!4m5!3m4!1s0x0:0x0!8m2!3d31.464700!4d-96.985000" TargetMode="External"/><Relationship Id="rId15210" Type="http://schemas.openxmlformats.org/officeDocument/2006/relationships/hyperlink" Target="https://www.bing.com/maps?cp=41.674200~-87.578600&amp;style=o&amp;lvl=18&amp;dir=0&amp;sp=point.41.674200_-87.578600_Avon%20Energy%20Partners%20LLC" TargetMode="External"/><Relationship Id="rId4968" Type="http://schemas.openxmlformats.org/officeDocument/2006/relationships/hyperlink" Target="https://www.bing.com/maps?cp=39.442836~-76.221761&amp;style=o&amp;lvl=18&amp;dir=0&amp;sp=point.39.442836_-76.221761_Perryman" TargetMode="External"/><Relationship Id="rId11820" Type="http://schemas.openxmlformats.org/officeDocument/2006/relationships/hyperlink" Target="https://www.bing.com/maps?cp=33.359200~-93.464900&amp;style=o&amp;lvl=18&amp;dir=0&amp;sp=point.33.359200_-93.464900_Harvey%20Couch" TargetMode="External"/><Relationship Id="rId6390" Type="http://schemas.openxmlformats.org/officeDocument/2006/relationships/hyperlink" Target="https://www.bing.com/maps?cp=40.711684~-74.354231&amp;style=o&amp;lvl=18&amp;dir=0&amp;sp=point.40.711684_-74.354231_Overlook%20Medical%20Center" TargetMode="External"/><Relationship Id="rId7441" Type="http://schemas.openxmlformats.org/officeDocument/2006/relationships/hyperlink" Target="https://www.google.com/maps/@67.087980,-157.856719,450m/data=!3m1!1e3!4m5!3m4!1s0x0:0x0!8m2!3d67.087980!4d-157.856719" TargetMode="External"/><Relationship Id="rId10422" Type="http://schemas.openxmlformats.org/officeDocument/2006/relationships/hyperlink" Target="https://www.bing.com/maps?cp=37.472448~-97.246749&amp;style=o&amp;lvl=18&amp;dir=0&amp;sp=point.37.472448_-97.246749_Mulvane%20Power%20Plant" TargetMode="External"/><Relationship Id="rId13992" Type="http://schemas.openxmlformats.org/officeDocument/2006/relationships/hyperlink" Target="https://www.bing.com/maps?cp=39.739800~-86.211800&amp;style=o&amp;lvl=18&amp;dir=0&amp;sp=point.39.739800_-86.211800_Rolls%20Royce" TargetMode="External"/><Relationship Id="rId6043" Type="http://schemas.openxmlformats.org/officeDocument/2006/relationships/hyperlink" Target="https://www.google.com/maps/@55.339722,-160.497222,450m/data=!3m1!1e3!4m5!3m4!1s0x0:0x0!8m2!3d55.339722!4d-160.497222" TargetMode="External"/><Relationship Id="rId12594" Type="http://schemas.openxmlformats.org/officeDocument/2006/relationships/hyperlink" Target="https://www.bing.com/maps?cp=33.331900~-82.452200&amp;style=o&amp;lvl=18&amp;dir=0&amp;sp=point.33.331900_-82.452200_Kamin%20LLC%20Wrens%20Mine" TargetMode="External"/><Relationship Id="rId13645" Type="http://schemas.openxmlformats.org/officeDocument/2006/relationships/hyperlink" Target="https://www.google.com/maps/@42.028300,-96.102800,450m/data=!3m1!1e3!4m5!3m4!1s0x0:0x0!8m2!3d42.028300!4d-96.102800" TargetMode="External"/><Relationship Id="rId972" Type="http://schemas.openxmlformats.org/officeDocument/2006/relationships/hyperlink" Target="https://www.bing.com/maps?cp=40.997448~-121.748139&amp;style=o&amp;lvl=18&amp;dir=0&amp;sp=point.40.997448_-121.748139_Pit%203" TargetMode="External"/><Relationship Id="rId2653" Type="http://schemas.openxmlformats.org/officeDocument/2006/relationships/hyperlink" Target="https://www.google.com/maps/@19.705200,-155.062500,450m/data=!3m1!1e3!4m5!3m4!1s0x0:0x0!8m2!3d19.705200!4d-155.062500" TargetMode="External"/><Relationship Id="rId3704" Type="http://schemas.openxmlformats.org/officeDocument/2006/relationships/hyperlink" Target="https://www.bing.com/maps?cp=40.622000~-93.932600&amp;style=o&amp;lvl=18&amp;dir=0&amp;sp=point.40.622000_-93.932600_Lamoni%20Municipal%20Utilities" TargetMode="External"/><Relationship Id="rId9266" Type="http://schemas.openxmlformats.org/officeDocument/2006/relationships/hyperlink" Target="https://www.bing.com/maps?cp=42.597500~-114.403300&amp;style=o&amp;lvl=18&amp;dir=0&amp;sp=point.42.597500_-114.403300_Shoshone%20Falls" TargetMode="External"/><Relationship Id="rId11196" Type="http://schemas.openxmlformats.org/officeDocument/2006/relationships/hyperlink" Target="https://www.bing.com/maps?cp=35.750000~-102.280000&amp;style=o&amp;lvl=18&amp;dir=0&amp;sp=point.35.750000_-102.280000_Suzlon%20Project%20VIII%20LLC" TargetMode="External"/><Relationship Id="rId12247" Type="http://schemas.openxmlformats.org/officeDocument/2006/relationships/hyperlink" Target="https://www.google.com/maps/@44.831900,-68.702800,450m/data=!3m1!1e3!4m5!3m4!1s0x0:0x0!8m2!3d44.831900!4d-68.702800" TargetMode="External"/><Relationship Id="rId625" Type="http://schemas.openxmlformats.org/officeDocument/2006/relationships/hyperlink" Target="https://www.google.com/maps/@33.355600,-111.935300,450m/data=!3m1!1e3!4m5!3m4!1s0x0:0x0!8m2!3d33.355600!4d-111.935300" TargetMode="External"/><Relationship Id="rId1255" Type="http://schemas.openxmlformats.org/officeDocument/2006/relationships/hyperlink" Target="https://www.google.com/maps/@38.256900,-120.850700,450m/data=!3m1!1e3!4m5!3m4!1s0x0:0x0!8m2!3d38.256900!4d-120.850700" TargetMode="External"/><Relationship Id="rId2306" Type="http://schemas.openxmlformats.org/officeDocument/2006/relationships/hyperlink" Target="https://www.bing.com/maps?cp=28.080100~-81.922900&amp;style=o&amp;lvl=18&amp;dir=0&amp;sp=point.28.080100_-81.922900_C%20D%20McIntosh%20Jr" TargetMode="External"/><Relationship Id="rId5876" Type="http://schemas.openxmlformats.org/officeDocument/2006/relationships/hyperlink" Target="https://www.bing.com/maps?cp=40.797762~-75.105416&amp;style=o&amp;lvl=18&amp;dir=0&amp;sp=point.40.797762_-75.105416_TalenEnergy%20Martins%20Creek" TargetMode="External"/><Relationship Id="rId4478" Type="http://schemas.openxmlformats.org/officeDocument/2006/relationships/hyperlink" Target="https://www.bing.com/maps?cp=37.956117~-98.599286&amp;style=o&amp;lvl=18&amp;dir=0&amp;sp=point.37.956117_-98.599286_Stafford" TargetMode="External"/><Relationship Id="rId5529" Type="http://schemas.openxmlformats.org/officeDocument/2006/relationships/hyperlink" Target="https://www.google.com/maps/@34.086111,-117.227500,450m/data=!3m1!1e3!4m5!3m4!1s0x0:0x0!8m2!3d34.086111!4d-117.227500" TargetMode="External"/><Relationship Id="rId6927" Type="http://schemas.openxmlformats.org/officeDocument/2006/relationships/hyperlink" Target="https://www.google.com/maps/@35.019480,-117.555530,450m/data=!3m1!1e3!4m5!3m4!1s0x0:0x0!8m2!3d35.019480!4d-117.555530" TargetMode="External"/><Relationship Id="rId9400" Type="http://schemas.openxmlformats.org/officeDocument/2006/relationships/hyperlink" Target="https://www.bing.com/maps?cp=36.126100~-97.070000&amp;style=o&amp;lvl=18&amp;dir=0&amp;sp=point.36.126100_-97.070000_Oklahoma%20State%20University" TargetMode="External"/><Relationship Id="rId8002" Type="http://schemas.openxmlformats.org/officeDocument/2006/relationships/hyperlink" Target="https://www.bing.com/maps?cp=35.875556~-106.310000&amp;style=o&amp;lvl=18&amp;dir=0&amp;sp=point.35.875556_-106.310000_Los%20Alamos%20PV%20Site" TargetMode="External"/><Relationship Id="rId11330" Type="http://schemas.openxmlformats.org/officeDocument/2006/relationships/hyperlink" Target="https://www.bing.com/maps?cp=38.991700~-84.298100&amp;style=o&amp;lvl=18&amp;dir=0&amp;sp=point.38.991700_-84.298100_Walter%20C%20Beckjord" TargetMode="External"/><Relationship Id="rId15951" Type="http://schemas.openxmlformats.org/officeDocument/2006/relationships/hyperlink" Target="https://www.google.com/maps/@42.514444,-111.793055,450m/data=!3m1!1e3!4m5!3m4!1s0x0:0x0!8m2!3d42.514444!4d-111.793055" TargetMode="External"/><Relationship Id="rId14553" Type="http://schemas.openxmlformats.org/officeDocument/2006/relationships/hyperlink" Target="https://www.google.com/maps/@32.806100,-83.545600,450m/data=!3m1!1e3!4m5!3m4!1s0x0:0x0!8m2!3d32.806100!4d-83.545600" TargetMode="External"/><Relationship Id="rId15604" Type="http://schemas.openxmlformats.org/officeDocument/2006/relationships/hyperlink" Target="https://www.bing.com/maps?cp=47.183333~-119.300000&amp;style=o&amp;lvl=18&amp;dir=0&amp;sp=point.47.183333_-119.300000_Randolph%20Road" TargetMode="External"/><Relationship Id="rId3561" Type="http://schemas.openxmlformats.org/officeDocument/2006/relationships/hyperlink" Target="https://www.google.com/maps/@43.073300,-94.239200,450m/data=!3m1!1e3!4m5!3m4!1s0x0:0x0!8m2!3d43.073300!4d-94.239200" TargetMode="External"/><Relationship Id="rId4612" Type="http://schemas.openxmlformats.org/officeDocument/2006/relationships/hyperlink" Target="https://www.bing.com/maps?cp=38.283200~-85.779200&amp;style=o&amp;lvl=18&amp;dir=0&amp;sp=point.38.283200_-85.779200_Ohio%20Falls" TargetMode="External"/><Relationship Id="rId13155" Type="http://schemas.openxmlformats.org/officeDocument/2006/relationships/hyperlink" Target="https://www.google.com/maps/@58.106432,-135.430740,450m/data=!3m1!1e3!4m5!3m4!1s0x0:0x0!8m2!3d58.106432!4d-135.430740" TargetMode="External"/><Relationship Id="rId14206" Type="http://schemas.openxmlformats.org/officeDocument/2006/relationships/hyperlink" Target="https://www.bing.com/maps?cp=38.058600~-78.891100&amp;style=o&amp;lvl=18&amp;dir=0&amp;sp=point.38.058600_-78.891100_Waynesboro%20Virginia%20Plant" TargetMode="External"/><Relationship Id="rId482" Type="http://schemas.openxmlformats.org/officeDocument/2006/relationships/hyperlink" Target="https://www.bing.com/maps?cp=59.042914~-158.468597&amp;style=o&amp;lvl=18&amp;dir=0&amp;sp=point.59.042914_-158.468597_Dillingham" TargetMode="External"/><Relationship Id="rId2163" Type="http://schemas.openxmlformats.org/officeDocument/2006/relationships/hyperlink" Target="https://www.google.com/maps/@30.376389,-83.180556,450m/data=!3m1!1e3!4m5!3m4!1s0x0:0x0!8m2!3d30.376389!4d-83.180556" TargetMode="External"/><Relationship Id="rId3214" Type="http://schemas.openxmlformats.org/officeDocument/2006/relationships/hyperlink" Target="https://www.bing.com/maps?cp=39.757327~-89.600512&amp;style=o&amp;lvl=18&amp;dir=0&amp;sp=point.39.757327_-89.600512_Lakeside" TargetMode="External"/><Relationship Id="rId6784" Type="http://schemas.openxmlformats.org/officeDocument/2006/relationships/hyperlink" Target="https://www.bing.com/maps?cp=43.920400~-95.955885&amp;style=o&amp;lvl=18&amp;dir=0&amp;sp=point.43.920400_-95.955885_Moulton%20Wind%20Power" TargetMode="External"/><Relationship Id="rId7835" Type="http://schemas.openxmlformats.org/officeDocument/2006/relationships/hyperlink" Target="https://www.google.com/maps/@42.068197,-83.976005,450m/data=!3m1!1e3!4m5!3m4!1s0x0:0x0!8m2!3d42.068197!4d-83.976005" TargetMode="External"/><Relationship Id="rId135" Type="http://schemas.openxmlformats.org/officeDocument/2006/relationships/hyperlink" Target="https://www.google.com/maps/@32.574300,-85.890100,450m/data=!3m1!1e3!4m5!3m4!1s0x0:0x0!8m2!3d32.574300!4d-85.890100" TargetMode="External"/><Relationship Id="rId5386" Type="http://schemas.openxmlformats.org/officeDocument/2006/relationships/hyperlink" Target="https://www.bing.com/maps?cp=33.850400~-118.395000&amp;style=o&amp;lvl=18&amp;dir=0&amp;sp=point.33.850400_-118.395000_AES%20Redondo%20Beach%20LLC" TargetMode="External"/><Relationship Id="rId6437" Type="http://schemas.openxmlformats.org/officeDocument/2006/relationships/hyperlink" Target="https://www.google.com/maps/@40.726400,-73.589200,450m/data=!3m1!1e3!4m5!3m4!1s0x0:0x0!8m2!3d40.726400!4d-73.589200" TargetMode="External"/><Relationship Id="rId10816" Type="http://schemas.openxmlformats.org/officeDocument/2006/relationships/hyperlink" Target="https://www.bing.com/maps?cp=33.422500~-111.912200&amp;style=o&amp;lvl=18&amp;dir=0&amp;sp=point.33.422500_-111.912200_Ocotillo" TargetMode="External"/><Relationship Id="rId5039" Type="http://schemas.openxmlformats.org/officeDocument/2006/relationships/hyperlink" Target="https://www.google.com/maps/@39.657200,-76.175200,450m/data=!3m1!1e3!4m5!3m4!1s0x0:0x0!8m2!3d39.657200!4d-76.175200" TargetMode="External"/><Relationship Id="rId12988" Type="http://schemas.openxmlformats.org/officeDocument/2006/relationships/hyperlink" Target="https://www.bing.com/maps?cp=39.488900~-75.034700&amp;style=o&amp;lvl=18&amp;dir=0&amp;sp=point.39.488900_-75.034700_Howard%20Down" TargetMode="External"/><Relationship Id="rId1996" Type="http://schemas.openxmlformats.org/officeDocument/2006/relationships/hyperlink" Target="https://www.bing.com/maps?cp=39.728300~-75.628900&amp;style=o&amp;lvl=18&amp;dir=0&amp;sp=point.39.728300_-75.628900_West%20Station%20(DE)" TargetMode="External"/><Relationship Id="rId15461" Type="http://schemas.openxmlformats.org/officeDocument/2006/relationships/hyperlink" Target="https://www.google.com/maps/@46.869722,-113.878055,450m/data=!3m1!1e3!4m5!3m4!1s0x0:0x0!8m2!3d46.869722!4d-113.878055" TargetMode="External"/><Relationship Id="rId1649" Type="http://schemas.openxmlformats.org/officeDocument/2006/relationships/hyperlink" Target="https://www.google.com/maps/@39.655100,-105.708800,450m/data=!3m1!1e3!4m5!3m4!1s0x0:0x0!8m2!3d39.655100!4d-105.708800" TargetMode="External"/><Relationship Id="rId3071" Type="http://schemas.openxmlformats.org/officeDocument/2006/relationships/hyperlink" Target="https://www.google.com/maps/@38.741200,-89.684900,450m/data=!3m1!1e3!4m5!3m4!1s0x0:0x0!8m2!3d38.741200!4d-89.684900" TargetMode="External"/><Relationship Id="rId5520" Type="http://schemas.openxmlformats.org/officeDocument/2006/relationships/hyperlink" Target="https://www.bing.com/maps?cp=34.041389~-117.573055&amp;style=o&amp;lvl=18&amp;dir=0&amp;sp=point.34.041389_-117.573055_Solar%20Photovoltaic%20Project" TargetMode="External"/><Relationship Id="rId14063" Type="http://schemas.openxmlformats.org/officeDocument/2006/relationships/hyperlink" Target="https://www.google.com/maps/@44.895741,-94.368433,450m/data=!3m1!1e3!4m5!3m4!1s0x0:0x0!8m2!3d44.895741!4d-94.368433" TargetMode="External"/><Relationship Id="rId15114" Type="http://schemas.openxmlformats.org/officeDocument/2006/relationships/hyperlink" Target="https://www.bing.com/maps?cp=26.222222~-98.394444&amp;style=o&amp;lvl=18&amp;dir=0&amp;sp=point.26.222222_-98.394444_J%20L%20Bates" TargetMode="External"/><Relationship Id="rId4122" Type="http://schemas.openxmlformats.org/officeDocument/2006/relationships/hyperlink" Target="https://www.bing.com/maps?cp=38.193441~-95.749953&amp;style=o&amp;lvl=18&amp;dir=0&amp;sp=point.38.193441_-95.749953_Burlington%20(KS)" TargetMode="External"/><Relationship Id="rId7692" Type="http://schemas.openxmlformats.org/officeDocument/2006/relationships/hyperlink" Target="https://www.bing.com/maps?cp=42.450000~-70.973900&amp;style=o&amp;lvl=18&amp;dir=0&amp;sp=point.42.450000_-70.973900_General%20Electric%20Aircraft%20Engines" TargetMode="External"/><Relationship Id="rId8743" Type="http://schemas.openxmlformats.org/officeDocument/2006/relationships/hyperlink" Target="https://www.google.com/maps/@38.724722,-93.278889,450m/data=!3m1!1e3!4m5!3m4!1s0x0:0x0!8m2!3d38.724722!4d-93.278889" TargetMode="External"/><Relationship Id="rId10673" Type="http://schemas.openxmlformats.org/officeDocument/2006/relationships/hyperlink" Target="https://www.google.com/maps/@28.915800,-81.676000,450m/data=!3m1!1e3!4m5!3m4!1s0x0:0x0!8m2!3d28.915800!4d-81.676000" TargetMode="External"/><Relationship Id="rId11724" Type="http://schemas.openxmlformats.org/officeDocument/2006/relationships/hyperlink" Target="https://www.bing.com/maps?cp=43.970300~-104.410600&amp;style=o&amp;lvl=18&amp;dir=0&amp;sp=point.43.970300_-104.410600_Osage%20(WY)" TargetMode="External"/><Relationship Id="rId6294" Type="http://schemas.openxmlformats.org/officeDocument/2006/relationships/hyperlink" Target="https://www.bing.com/maps?cp=45.315800~-93.578100&amp;style=o&amp;lvl=18&amp;dir=0&amp;sp=point.45.315800_-93.578100_Elk%20River%20City%20of" TargetMode="External"/><Relationship Id="rId7345" Type="http://schemas.openxmlformats.org/officeDocument/2006/relationships/hyperlink" Target="https://www.google.com/maps/@44.286900,-88.333900,450m/data=!3m1!1e3!4m5!3m4!1s0x0:0x0!8m2!3d44.286900!4d-88.333900" TargetMode="External"/><Relationship Id="rId10326" Type="http://schemas.openxmlformats.org/officeDocument/2006/relationships/hyperlink" Target="https://www.bing.com/maps?cp=30.268600~-85.700300&amp;style=o&amp;lvl=18&amp;dir=0&amp;sp=point.30.268600_-85.700300_Lansing%20Smith" TargetMode="External"/><Relationship Id="rId12498" Type="http://schemas.openxmlformats.org/officeDocument/2006/relationships/hyperlink" Target="https://www.bing.com/maps?cp=47.534400~-111.204500&amp;style=o&amp;lvl=18&amp;dir=0&amp;sp=point.47.534400_-111.204500_Rainbow%20(MT)" TargetMode="External"/><Relationship Id="rId13896" Type="http://schemas.openxmlformats.org/officeDocument/2006/relationships/hyperlink" Target="https://www.bing.com/maps?cp=39.874300~-75.159500&amp;style=o&amp;lvl=18&amp;dir=0&amp;sp=point.39.874300_-75.159500_Sunoco%20Eagle%20Point%20Refinery" TargetMode="External"/><Relationship Id="rId14947" Type="http://schemas.openxmlformats.org/officeDocument/2006/relationships/hyperlink" Target="https://www.google.com/maps/@41.798900,-87.825000,450m/data=!3m1!1e3!4m5!3m4!1s0x0:0x0!8m2!3d41.798900!4d-87.825000" TargetMode="External"/><Relationship Id="rId876" Type="http://schemas.openxmlformats.org/officeDocument/2006/relationships/hyperlink" Target="https://www.bing.com/maps?cp=38.793574~-120.619152&amp;style=o&amp;lvl=18&amp;dir=0&amp;sp=point.38.793574_-120.619152_El%20Dorado" TargetMode="External"/><Relationship Id="rId2557" Type="http://schemas.openxmlformats.org/officeDocument/2006/relationships/hyperlink" Target="https://www.google.com/maps/@33.562644,-82.051242,450m/data=!3m1!1e3!4m5!3m4!1s0x0:0x0!8m2!3d33.562644!4d-82.051242" TargetMode="External"/><Relationship Id="rId3608" Type="http://schemas.openxmlformats.org/officeDocument/2006/relationships/hyperlink" Target="https://www.bing.com/maps?cp=40.703100~-92.425300&amp;style=o&amp;lvl=18&amp;dir=0&amp;sp=point.40.703100_-92.425300_Bloomfield" TargetMode="External"/><Relationship Id="rId3955" Type="http://schemas.openxmlformats.org/officeDocument/2006/relationships/hyperlink" Target="https://www.google.com/maps/@41.569128,-91.264050,450m/data=!3m1!1e3!4m5!3m4!1s0x0:0x0!8m2!3d41.569128!4d-91.264050" TargetMode="External"/><Relationship Id="rId13549" Type="http://schemas.openxmlformats.org/officeDocument/2006/relationships/hyperlink" Target="https://www.google.com/maps/@44.855600,-92.634700,450m/data=!3m1!1e3!4m5!3m4!1s0x0:0x0!8m2!3d44.855600!4d-92.634700" TargetMode="External"/><Relationship Id="rId16022" Type="http://schemas.openxmlformats.org/officeDocument/2006/relationships/hyperlink" Target="https://www.bing.com/maps?cp=40.532500~-89.533056&amp;style=o&amp;lvl=18&amp;dir=0&amp;sp=point.40.532500_-89.533056_Hallock" TargetMode="External"/><Relationship Id="rId529" Type="http://schemas.openxmlformats.org/officeDocument/2006/relationships/hyperlink" Target="https://www.google.com/maps/@32.551700,-111.300000,450m/data=!3m1!1e3!4m5!3m4!1s0x0:0x0!8m2!3d32.551700!4d-111.300000" TargetMode="External"/><Relationship Id="rId1159" Type="http://schemas.openxmlformats.org/officeDocument/2006/relationships/hyperlink" Target="https://www.google.com/maps/@37.323035,-118.501714,450m/data=!3m1!1e3!4m5!3m4!1s0x0:0x0!8m2!3d37.323035!4d-118.501714" TargetMode="External"/><Relationship Id="rId5030" Type="http://schemas.openxmlformats.org/officeDocument/2006/relationships/hyperlink" Target="https://www.bing.com/maps?cp=39.657200~-76.175200&amp;style=o&amp;lvl=18&amp;dir=0&amp;sp=point.39.657200_-76.175200_Conowingo" TargetMode="External"/><Relationship Id="rId9651" Type="http://schemas.openxmlformats.org/officeDocument/2006/relationships/hyperlink" Target="https://www.google.com/maps/@48.134722,-123.465556,450m/data=!3m1!1e3!4m5!3m4!1s0x0:0x0!8m2!3d48.134722!4d-123.465556" TargetMode="External"/><Relationship Id="rId11581" Type="http://schemas.openxmlformats.org/officeDocument/2006/relationships/hyperlink" Target="https://www.google.com/maps/@40.076611,-74.879172,450m/data=!3m1!1e3!4m5!3m4!1s0x0:0x0!8m2!3d40.076611!4d-74.879172" TargetMode="External"/><Relationship Id="rId12632" Type="http://schemas.openxmlformats.org/officeDocument/2006/relationships/hyperlink" Target="https://www.bing.com/maps?cp=39.605043~-121.600525&amp;style=o&amp;lvl=18&amp;dir=0&amp;sp=point.39.605043_-121.600525_Coal%20Canyon" TargetMode="External"/><Relationship Id="rId1640" Type="http://schemas.openxmlformats.org/officeDocument/2006/relationships/hyperlink" Target="https://www.bing.com/maps?cp=38.266700~-104.614400&amp;style=o&amp;lvl=18&amp;dir=0&amp;sp=point.38.266700_-104.614400_Pueblo" TargetMode="External"/><Relationship Id="rId8253" Type="http://schemas.openxmlformats.org/officeDocument/2006/relationships/hyperlink" Target="https://www.google.com/maps/@38.689200,-77.237500,450m/data=!3m1!1e3!4m5!3m4!1s0x0:0x0!8m2!3d38.689200!4d-77.237500" TargetMode="External"/><Relationship Id="rId9304" Type="http://schemas.openxmlformats.org/officeDocument/2006/relationships/hyperlink" Target="https://www.bing.com/maps?cp=29.726775~-95.059827&amp;style=o&amp;lvl=18&amp;dir=0&amp;sp=point.29.726775_-95.059827_Sam%20Bertron" TargetMode="External"/><Relationship Id="rId10183" Type="http://schemas.openxmlformats.org/officeDocument/2006/relationships/hyperlink" Target="https://www.google.com/maps/@38.863900,-90.134700,450m/data=!3m1!1e3!4m5!3m4!1s0x0:0x0!8m2!3d38.863900!4d-90.134700" TargetMode="External"/><Relationship Id="rId11234" Type="http://schemas.openxmlformats.org/officeDocument/2006/relationships/hyperlink" Target="https://www.bing.com/maps?cp=33.365000~-92.719722&amp;style=o&amp;lvl=18&amp;dir=0&amp;sp=point.33.365000_-92.719722_Cross%20Oil%20Refining%20&amp;%20Marketing,%20Inc" TargetMode="External"/><Relationship Id="rId15855" Type="http://schemas.openxmlformats.org/officeDocument/2006/relationships/hyperlink" Target="https://www.google.com/maps/@38.090600,-97.874722,450m/data=!3m1!1e3!4m5!3m4!1s0x0:0x0!8m2!3d38.090600!4d-97.874722" TargetMode="External"/><Relationship Id="rId4863" Type="http://schemas.openxmlformats.org/officeDocument/2006/relationships/hyperlink" Target="https://www.google.com/maps/@44.134572,-70.203715,450m/data=!3m1!1e3!4m5!3m4!1s0x0:0x0!8m2!3d44.134572!4d-70.203715" TargetMode="External"/><Relationship Id="rId5914" Type="http://schemas.openxmlformats.org/officeDocument/2006/relationships/hyperlink" Target="https://www.bing.com/maps?cp=43.644996~-83.840074&amp;style=o&amp;lvl=18&amp;dir=0&amp;sp=point.43.644996_-83.840074_Dan%20E%20Karn" TargetMode="External"/><Relationship Id="rId14457" Type="http://schemas.openxmlformats.org/officeDocument/2006/relationships/hyperlink" Target="https://www.google.com/maps/@33.839475,-83.309716,450m/data=!3m1!1e3!4m5!3m4!1s0x0:0x0!8m2!3d33.839475!4d-83.309716" TargetMode="External"/><Relationship Id="rId15508" Type="http://schemas.openxmlformats.org/officeDocument/2006/relationships/hyperlink" Target="https://www.bing.com/maps?cp=38.740540~-77.508061&amp;style=o&amp;lvl=18&amp;dir=0&amp;sp=point.38.740540_-77.508061_VMEA%201%20Credit%20Gen" TargetMode="External"/><Relationship Id="rId3465" Type="http://schemas.openxmlformats.org/officeDocument/2006/relationships/hyperlink" Target="https://www.google.com/maps/@39.802800,-84.895300,450m/data=!3m1!1e3!4m5!3m4!1s0x0:0x0!8m2!3d39.802800!4d-84.895300" TargetMode="External"/><Relationship Id="rId4516" Type="http://schemas.openxmlformats.org/officeDocument/2006/relationships/hyperlink" Target="https://www.bing.com/maps?cp=39.199200~-96.308600&amp;style=o&amp;lvl=18&amp;dir=0&amp;sp=point.39.199200_-96.308600_Wamego" TargetMode="External"/><Relationship Id="rId13059" Type="http://schemas.openxmlformats.org/officeDocument/2006/relationships/hyperlink" Target="https://www.google.com/maps/@44.916700,-68.633300,450m/data=!3m1!1e3!4m5!3m4!1s0x0:0x0!8m2!3d44.916700!4d-68.633300" TargetMode="External"/><Relationship Id="rId386" Type="http://schemas.openxmlformats.org/officeDocument/2006/relationships/hyperlink" Target="https://www.bing.com/maps?cp=41.949000~-74.206300&amp;style=o&amp;lvl=18&amp;dir=0&amp;sp=point.41.949000_-74.206300_Ashokan" TargetMode="External"/><Relationship Id="rId2067" Type="http://schemas.openxmlformats.org/officeDocument/2006/relationships/hyperlink" Target="https://www.google.com/maps/@26.765300,-80.052500,450m/data=!3m1!1e3!4m5!3m4!1s0x0:0x0!8m2!3d26.765300!4d-80.052500" TargetMode="External"/><Relationship Id="rId3118" Type="http://schemas.openxmlformats.org/officeDocument/2006/relationships/hyperlink" Target="https://www.bing.com/maps?cp=41.323700~-89.112300&amp;style=o&amp;lvl=18&amp;dir=0&amp;sp=point.41.323700_-89.112300_Peru%20(IL)" TargetMode="External"/><Relationship Id="rId6688" Type="http://schemas.openxmlformats.org/officeDocument/2006/relationships/hyperlink" Target="https://www.bing.com/maps?cp=41.404320~-74.376710&amp;style=o&amp;lvl=18&amp;dir=0&amp;sp=point.41.404320_-74.376710_Al%20Turi" TargetMode="External"/><Relationship Id="rId7739" Type="http://schemas.openxmlformats.org/officeDocument/2006/relationships/hyperlink" Target="https://www.google.com/maps/@21.306400,-158.105000,450m/data=!3m1!1e3!4m5!3m4!1s0x0:0x0!8m2!3d21.306400!4d-158.105000" TargetMode="External"/><Relationship Id="rId9161" Type="http://schemas.openxmlformats.org/officeDocument/2006/relationships/hyperlink" Target="https://www.google.com/maps/@41.483611,-72.756389,450m/data=!3m1!1e3!4m5!3m4!1s0x0:0x0!8m2!3d41.483611!4d-72.756389" TargetMode="External"/><Relationship Id="rId11091" Type="http://schemas.openxmlformats.org/officeDocument/2006/relationships/hyperlink" Target="https://www.google.com/maps/@40.438190,-74.160147,450m/data=!3m1!1e3!4m5!3m4!1s0x0:0x0!8m2!3d40.438190!4d-74.160147" TargetMode="External"/><Relationship Id="rId13540" Type="http://schemas.openxmlformats.org/officeDocument/2006/relationships/hyperlink" Target="https://www.bing.com/maps?cp=43.078900~-89.374400&amp;style=o&amp;lvl=18&amp;dir=0&amp;sp=point.43.078900_-89.374400_Blount%20Street" TargetMode="External"/><Relationship Id="rId1150" Type="http://schemas.openxmlformats.org/officeDocument/2006/relationships/hyperlink" Target="https://www.bing.com/maps?cp=37.301962~-118.531957&amp;style=o&amp;lvl=18&amp;dir=0&amp;sp=point.37.301962_-118.531957_Bishop%20Creek%203" TargetMode="External"/><Relationship Id="rId12142" Type="http://schemas.openxmlformats.org/officeDocument/2006/relationships/hyperlink" Target="https://www.bing.com/maps?cp=43.065300~-76.208600&amp;style=o&amp;lvl=18&amp;dir=0&amp;sp=point.43.065300_-76.208600_Syracuse%20Energy" TargetMode="External"/><Relationship Id="rId520" Type="http://schemas.openxmlformats.org/officeDocument/2006/relationships/hyperlink" Target="https://www.bing.com/maps?cp=33.441700~-112.158300&amp;style=o&amp;lvl=18&amp;dir=0&amp;sp=point.33.441700_-112.158300_West%20Phoenix" TargetMode="External"/><Relationship Id="rId2201" Type="http://schemas.openxmlformats.org/officeDocument/2006/relationships/hyperlink" Target="https://www.google.com/maps/@27.794400,-82.403600,450m/data=!3m1!1e3!4m5!3m4!1s0x0:0x0!8m2!3d27.794400!4d-82.403600" TargetMode="External"/><Relationship Id="rId5771" Type="http://schemas.openxmlformats.org/officeDocument/2006/relationships/hyperlink" Target="https://www.google.com/maps/@40.669608,-76.380716,450m/data=!3m1!1e3!4m5!3m4!1s0x0:0x0!8m2!3d40.669608!4d-76.380716" TargetMode="External"/><Relationship Id="rId6822" Type="http://schemas.openxmlformats.org/officeDocument/2006/relationships/hyperlink" Target="https://www.bing.com/maps?cp=29.122882~-82.055452&amp;style=o&amp;lvl=18&amp;dir=0&amp;sp=point.29.122882_-82.055452_G2%20Energy%20Marion%20LLC" TargetMode="External"/><Relationship Id="rId15365" Type="http://schemas.openxmlformats.org/officeDocument/2006/relationships/hyperlink" Target="https://www.google.com/maps/@34.606757,-117.336024,450m/data=!3m1!1e3!4m5!3m4!1s0x0:0x0!8m2!3d34.606757!4d-117.336024" TargetMode="External"/><Relationship Id="rId4373" Type="http://schemas.openxmlformats.org/officeDocument/2006/relationships/hyperlink" Target="https://www.google.com/maps/@38.633183,-95.827658,450m/data=!3m1!1e3!4m5!3m4!1s0x0:0x0!8m2!3d38.633183!4d-95.827658" TargetMode="External"/><Relationship Id="rId5424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8994" Type="http://schemas.openxmlformats.org/officeDocument/2006/relationships/hyperlink" Target="https://www.bing.com/maps?cp=41.382200~-83.611300&amp;style=o&amp;lvl=18&amp;dir=0&amp;sp=point.41.382200_-83.611300_Bowling%20Green" TargetMode="External"/><Relationship Id="rId15018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4026" Type="http://schemas.openxmlformats.org/officeDocument/2006/relationships/hyperlink" Target="https://www.bing.com/maps?cp=37.790300~-97.521667&amp;style=o&amp;lvl=18&amp;dir=0&amp;sp=point.37.790300_-97.521667_Gordon%20Evans%20Energy%20Center" TargetMode="External"/><Relationship Id="rId7596" Type="http://schemas.openxmlformats.org/officeDocument/2006/relationships/hyperlink" Target="https://www.bing.com/maps?cp=66.837778~-162.556944&amp;style=o&amp;lvl=18&amp;dir=0&amp;sp=point.66.837778_-162.556944_Kotzebue%20Hybrid" TargetMode="External"/><Relationship Id="rId8647" Type="http://schemas.openxmlformats.org/officeDocument/2006/relationships/hyperlink" Target="https://www.google.com/maps/@28.374622,-82.188887,450m/data=!3m1!1e3!4m5!3m4!1s0x0:0x0!8m2!3d28.374622!4d-82.188887" TargetMode="External"/><Relationship Id="rId10577" Type="http://schemas.openxmlformats.org/officeDocument/2006/relationships/hyperlink" Target="https://www.google.com/maps/@40.100300,-87.611100,450m/data=!3m1!1e3!4m5!3m4!1s0x0:0x0!8m2!3d40.100300!4d-87.611100" TargetMode="External"/><Relationship Id="rId11975" Type="http://schemas.openxmlformats.org/officeDocument/2006/relationships/hyperlink" Target="https://www.google.com/maps/@34.462900,-90.598700,450m/data=!3m1!1e3!4m5!3m4!1s0x0:0x0!8m2!3d34.462900!4d-90.598700" TargetMode="External"/><Relationship Id="rId6198" Type="http://schemas.openxmlformats.org/officeDocument/2006/relationships/hyperlink" Target="https://www.bing.com/maps?cp=46.002834~-92.371377&amp;style=o&amp;lvl=18&amp;dir=0&amp;sp=point.46.002834_-92.371377_Danbury%20Diesel" TargetMode="External"/><Relationship Id="rId7249" Type="http://schemas.openxmlformats.org/officeDocument/2006/relationships/hyperlink" Target="https://www.google.com/maps/@39.436190,-99.277930,450m/data=!3m1!1e3!4m5!3m4!1s0x0:0x0!8m2!3d39.436190!4d-99.277930" TargetMode="External"/><Relationship Id="rId11628" Type="http://schemas.openxmlformats.org/officeDocument/2006/relationships/hyperlink" Target="https://www.bing.com/maps?cp=38.731400~-108.070800&amp;style=o&amp;lvl=18&amp;dir=0&amp;sp=point.38.731400_-108.070800_Delta%20(CO)" TargetMode="External"/><Relationship Id="rId13050" Type="http://schemas.openxmlformats.org/officeDocument/2006/relationships/hyperlink" Target="https://www.bing.com/maps?cp=44.916700~-68.633300&amp;style=o&amp;lvl=18&amp;dir=0&amp;sp=point.44.916700_-68.633300_Great%20Works%20Hydro" TargetMode="External"/><Relationship Id="rId14101" Type="http://schemas.openxmlformats.org/officeDocument/2006/relationships/hyperlink" Target="https://www.google.com/maps/@39.547200,-119.795000,450m/data=!3m1!1e3!4m5!3m4!1s0x0:0x0!8m2!3d39.547200!4d-119.795000" TargetMode="External"/><Relationship Id="rId3859" Type="http://schemas.openxmlformats.org/officeDocument/2006/relationships/hyperlink" Target="https://www.google.com/maps/@43.279722,-92.810556,450m/data=!3m1!1e3!4m5!3m4!1s0x0:0x0!8m2!3d43.279722!4d-92.810556" TargetMode="External"/><Relationship Id="rId5281" Type="http://schemas.openxmlformats.org/officeDocument/2006/relationships/hyperlink" Target="https://www.google.com/maps/@41.718100,-87.544900,450m/data=!3m1!1e3!4m5!3m4!1s0x0:0x0!8m2!3d41.718100!4d-87.544900" TargetMode="External"/><Relationship Id="rId7730" Type="http://schemas.openxmlformats.org/officeDocument/2006/relationships/hyperlink" Target="https://www.bing.com/maps?cp=33.894200~-116.560300&amp;style=o&amp;lvl=18&amp;dir=0&amp;sp=point.33.894200_-116.560300_Dutch%20Wind%20Energy" TargetMode="External"/><Relationship Id="rId10711" Type="http://schemas.openxmlformats.org/officeDocument/2006/relationships/hyperlink" Target="https://www.google.com/maps/@48.606700,-93.406600,450m/data=!3m1!1e3!4m5!3m4!1s0x0:0x0!8m2!3d48.606700!4d-93.406600" TargetMode="External"/><Relationship Id="rId6332" Type="http://schemas.openxmlformats.org/officeDocument/2006/relationships/hyperlink" Target="https://www.bing.com/maps?cp=36.140849~-94.259713&amp;style=o&amp;lvl=18&amp;dir=0&amp;sp=point.36.140849_-94.259713_Waste%20Management%20Eco%20Vista%20LFGTE" TargetMode="External"/><Relationship Id="rId12883" Type="http://schemas.openxmlformats.org/officeDocument/2006/relationships/hyperlink" Target="https://www.google.com/maps/@40.261900,-94.040300,450m/data=!3m1!1e3!4m5!3m4!1s0x0:0x0!8m2!3d40.261900!4d-94.040300" TargetMode="External"/><Relationship Id="rId13934" Type="http://schemas.openxmlformats.org/officeDocument/2006/relationships/hyperlink" Target="https://www.bing.com/maps?cp=46.988300~-123.869700&amp;style=o&amp;lvl=18&amp;dir=0&amp;sp=point.46.988300_-123.869700_Grays%20Harbor%20Paper%20LP" TargetMode="External"/><Relationship Id="rId1891" Type="http://schemas.openxmlformats.org/officeDocument/2006/relationships/hyperlink" Target="https://www.google.com/maps/@48.620336,-118.111059,450m/data=!3m1!1e3!4m5!3m4!1s0x0:0x0!8m2!3d48.620336!4d-118.111059" TargetMode="External"/><Relationship Id="rId2942" Type="http://schemas.openxmlformats.org/officeDocument/2006/relationships/hyperlink" Target="https://www.bing.com/maps?cp=34.815800~-118.686700&amp;style=o&amp;lvl=18&amp;dir=0&amp;sp=point.34.815800_-118.686700_Alamo" TargetMode="External"/><Relationship Id="rId9555" Type="http://schemas.openxmlformats.org/officeDocument/2006/relationships/hyperlink" Target="https://www.google.com/maps/@41.033300,-87.867800,450m/data=!3m1!1e3!4m5!3m4!1s0x0:0x0!8m2!3d41.033300!4d-87.867800" TargetMode="External"/><Relationship Id="rId11485" Type="http://schemas.openxmlformats.org/officeDocument/2006/relationships/hyperlink" Target="https://www.google.com/maps/@40.739200,-73.259700,450m/data=!3m1!1e3!4m5!3m4!1s0x0:0x0!8m2!3d40.739200!4d-73.259700" TargetMode="External"/><Relationship Id="rId12536" Type="http://schemas.openxmlformats.org/officeDocument/2006/relationships/hyperlink" Target="https://www.bing.com/maps?cp=32.363900~-111.195800&amp;style=o&amp;lvl=18&amp;dir=0&amp;sp=point.32.363900_-111.195800_Ina%20Road%20Water%20Pollution%20Control%20Fac" TargetMode="External"/><Relationship Id="rId914" Type="http://schemas.openxmlformats.org/officeDocument/2006/relationships/hyperlink" Target="https://www.bing.com/maps?cp=40.741500~-124.210300&amp;style=o&amp;lvl=18&amp;dir=0&amp;sp=point.40.741500_-124.210300_Humboldt%20Bay" TargetMode="External"/><Relationship Id="rId1544" Type="http://schemas.openxmlformats.org/officeDocument/2006/relationships/hyperlink" Target="https://www.bing.com/maps?cp=37.669700~-120.443600&amp;style=o&amp;lvl=18&amp;dir=0&amp;sp=point.37.669700_-120.443600_La%20Grange" TargetMode="External"/><Relationship Id="rId8157" Type="http://schemas.openxmlformats.org/officeDocument/2006/relationships/hyperlink" Target="https://www.google.com/maps/@34.252800,-85.345600,450m/data=!3m1!1e3!4m5!3m4!1s0x0:0x0!8m2!3d34.252800!4d-85.345600" TargetMode="External"/><Relationship Id="rId9208" Type="http://schemas.openxmlformats.org/officeDocument/2006/relationships/hyperlink" Target="https://www.bing.com/maps?cp=41.952742~-88.143737&amp;style=o&amp;lvl=18&amp;dir=0&amp;sp=point.41.952742_-88.143737_Mallard%20Lake%20Electric" TargetMode="External"/><Relationship Id="rId10087" Type="http://schemas.openxmlformats.org/officeDocument/2006/relationships/hyperlink" Target="https://www.google.com/maps/@45.871900,-88.069400,450m/data=!3m1!1e3!4m5!3m4!1s0x0:0x0!8m2!3d45.871900!4d-88.069400" TargetMode="External"/><Relationship Id="rId11138" Type="http://schemas.openxmlformats.org/officeDocument/2006/relationships/hyperlink" Target="https://www.bing.com/maps?cp=44.197400~-94.007800&amp;style=o&amp;lvl=18&amp;dir=0&amp;sp=point.44.197400_-94.007800_Key%20City" TargetMode="External"/><Relationship Id="rId4767" Type="http://schemas.openxmlformats.org/officeDocument/2006/relationships/hyperlink" Target="https://www.google.com/maps/@32.704700,-93.959700,450m/data=!3m1!1e3!4m5!3m4!1s0x0:0x0!8m2!3d32.704700!4d-93.959700" TargetMode="External"/><Relationship Id="rId5818" Type="http://schemas.openxmlformats.org/officeDocument/2006/relationships/hyperlink" Target="https://www.bing.com/maps?cp=32.714600~-115.518000&amp;style=o&amp;lvl=18&amp;dir=0&amp;sp=point.32.714600_-115.518000_Heber%20Geothermal" TargetMode="External"/><Relationship Id="rId15759" Type="http://schemas.openxmlformats.org/officeDocument/2006/relationships/hyperlink" Target="https://www.google.com/maps/@44.482100,-73.116400,450m/data=!3m1!1e3!4m5!3m4!1s0x0:0x0!8m2!3d44.482100!4d-73.116400" TargetMode="External"/><Relationship Id="rId3369" Type="http://schemas.openxmlformats.org/officeDocument/2006/relationships/hyperlink" Target="https://www.google.com/maps/@40.780300,-86.760000,450m/data=!3m1!1e3!4m5!3m4!1s0x0:0x0!8m2!3d40.780300!4d-86.760000" TargetMode="External"/><Relationship Id="rId7240" Type="http://schemas.openxmlformats.org/officeDocument/2006/relationships/hyperlink" Target="https://www.bing.com/maps?cp=62.592756~-143.588869&amp;style=o&amp;lvl=18&amp;dir=0&amp;sp=point.62.592756_-143.588869_Slana%20Generating%20Station" TargetMode="External"/><Relationship Id="rId10221" Type="http://schemas.openxmlformats.org/officeDocument/2006/relationships/hyperlink" Target="https://www.google.com/maps/@34.743900,-87.848600,450m/data=!3m1!1e3!4m5!3m4!1s0x0:0x0!8m2!3d34.743900!4d-87.848600" TargetMode="External"/><Relationship Id="rId13791" Type="http://schemas.openxmlformats.org/officeDocument/2006/relationships/hyperlink" Target="https://www.google.com/maps/@41.377628,-88.401212,450m/data=!3m1!1e3!4m5!3m4!1s0x0:0x0!8m2!3d41.377628!4d-88.401212" TargetMode="External"/><Relationship Id="rId14842" Type="http://schemas.openxmlformats.org/officeDocument/2006/relationships/hyperlink" Target="https://www.bing.com/maps?cp=27.859535~-82.601759&amp;style=o&amp;lvl=18&amp;dir=0&amp;sp=point.27.859535_-82.601759_P%20L%20Bartow" TargetMode="External"/><Relationship Id="rId3850" Type="http://schemas.openxmlformats.org/officeDocument/2006/relationships/hyperlink" Target="https://www.bing.com/maps?cp=43.279722~-92.810556&amp;style=o&amp;lvl=18&amp;dir=0&amp;sp=point.43.279722_-92.810556_Osage%20(IA)" TargetMode="External"/><Relationship Id="rId4901" Type="http://schemas.openxmlformats.org/officeDocument/2006/relationships/hyperlink" Target="https://www.google.com/maps/@44.629517,-69.583527,450m/data=!3m1!1e3!4m5!3m4!1s0x0:0x0!8m2!3d44.629517!4d-69.583527" TargetMode="External"/><Relationship Id="rId9065" Type="http://schemas.openxmlformats.org/officeDocument/2006/relationships/hyperlink" Target="https://www.google.com/maps/@34.540000,-80.877800,450m/data=!3m1!1e3!4m5!3m4!1s0x0:0x0!8m2!3d34.540000!4d-80.877800" TargetMode="External"/><Relationship Id="rId12393" Type="http://schemas.openxmlformats.org/officeDocument/2006/relationships/hyperlink" Target="https://www.google.com/maps/@45.314444,-95.602777,450m/data=!3m1!1e3!4m5!3m4!1s0x0:0x0!8m2!3d45.314444!4d-95.602777" TargetMode="External"/><Relationship Id="rId13444" Type="http://schemas.openxmlformats.org/officeDocument/2006/relationships/hyperlink" Target="https://www.bing.com/maps?cp=37.632200~-122.391400&amp;style=o&amp;lvl=18&amp;dir=0&amp;sp=point.37.632200_-122.391400_United%20Cogen" TargetMode="External"/><Relationship Id="rId771" Type="http://schemas.openxmlformats.org/officeDocument/2006/relationships/hyperlink" Target="https://www.google.com/maps/@36.249100,-92.240100,450m/data=!3m1!1e3!4m5!3m4!1s0x0:0x0!8m2!3d36.249100!4d-92.240100" TargetMode="External"/><Relationship Id="rId2452" Type="http://schemas.openxmlformats.org/officeDocument/2006/relationships/hyperlink" Target="https://www.bing.com/maps?cp=31.213645~-81.546165&amp;style=o&amp;lvl=18&amp;dir=0&amp;sp=point.31.213645_-81.546165_McManus" TargetMode="External"/><Relationship Id="rId3503" Type="http://schemas.openxmlformats.org/officeDocument/2006/relationships/hyperlink" Target="https://www.google.com/maps/@41.590218,-93.619499,450m/data=!3m1!1e3!4m5!3m4!1s0x0:0x0!8m2!3d41.590218!4d-93.619499" TargetMode="External"/><Relationship Id="rId12046" Type="http://schemas.openxmlformats.org/officeDocument/2006/relationships/hyperlink" Target="https://www.bing.com/maps?cp=42.649722~-88.723056&amp;style=o&amp;lvl=18&amp;dir=0&amp;sp=point.42.649722_-88.723056_Mallard%20Ridge%20Gas%20Recovery" TargetMode="External"/><Relationship Id="rId424" Type="http://schemas.openxmlformats.org/officeDocument/2006/relationships/hyperlink" Target="https://www.bing.com/maps?cp=60.130922~-149.435010&amp;style=o&amp;lvl=18&amp;dir=0&amp;sp=point.60.130922_-149.435010_Seward%20(AK)" TargetMode="External"/><Relationship Id="rId1054" Type="http://schemas.openxmlformats.org/officeDocument/2006/relationships/hyperlink" Target="https://www.bing.com/maps?cp=38.449291~-120.492645&amp;style=o&amp;lvl=18&amp;dir=0&amp;sp=point.38.449291_-120.492645_Tiger%20Creek" TargetMode="External"/><Relationship Id="rId2105" Type="http://schemas.openxmlformats.org/officeDocument/2006/relationships/hyperlink" Target="https://www.google.com/maps/@25.435600,-80.330800,450m/data=!3m1!1e3!4m5!3m4!1s0x0:0x0!8m2!3d25.435600!4d-80.330800" TargetMode="External"/><Relationship Id="rId5675" Type="http://schemas.openxmlformats.org/officeDocument/2006/relationships/hyperlink" Target="https://www.google.com/maps/@34.094167,-117.274166,450m/data=!3m1!1e3!4m5!3m4!1s0x0:0x0!8m2!3d34.094167!4d-117.274166" TargetMode="External"/><Relationship Id="rId6726" Type="http://schemas.openxmlformats.org/officeDocument/2006/relationships/hyperlink" Target="https://www.bing.com/maps?cp=36.548958~-101.495936&amp;style=o&amp;lvl=18&amp;dir=0&amp;sp=point.36.548958_-101.495936_KODE%20Novus%20II" TargetMode="External"/><Relationship Id="rId15269" Type="http://schemas.openxmlformats.org/officeDocument/2006/relationships/hyperlink" Target="https://www.google.com/maps/@45.429035,-122.233897,450m/data=!3m1!1e3!4m5!3m4!1s0x0:0x0!8m2!3d45.429035!4d-122.233897" TargetMode="External"/><Relationship Id="rId4277" Type="http://schemas.openxmlformats.org/officeDocument/2006/relationships/hyperlink" Target="https://www.google.com/maps/@37.923076,-95.425572,450m/data=!3m1!1e3!4m5!3m4!1s0x0:0x0!8m2!3d37.923076!4d-95.425572" TargetMode="External"/><Relationship Id="rId5328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8898" Type="http://schemas.openxmlformats.org/officeDocument/2006/relationships/hyperlink" Target="https://www.bing.com/maps?cp=41.786100~-72.654400&amp;style=o&amp;lvl=18&amp;dir=0&amp;sp=point.41.786100_-72.654400_MM%20Hartford%20Energy" TargetMode="External"/><Relationship Id="rId9949" Type="http://schemas.openxmlformats.org/officeDocument/2006/relationships/hyperlink" Target="https://www.google.com/maps/@39.417500,-74.542222,450m/data=!3m1!1e3!4m5!3m4!1s0x0:0x0!8m2!3d39.417500!4d-74.542222" TargetMode="External"/><Relationship Id="rId11879" Type="http://schemas.openxmlformats.org/officeDocument/2006/relationships/hyperlink" Target="https://www.google.com/maps/@38.665800,-96.949200,450m/data=!3m1!1e3!4m5!3m4!1s0x0:0x0!8m2!3d38.665800!4d-96.949200" TargetMode="External"/><Relationship Id="rId15750" Type="http://schemas.openxmlformats.org/officeDocument/2006/relationships/hyperlink" Target="https://www.bing.com/maps?cp=37.603056~-99.293889&amp;style=o&amp;lvl=18&amp;dir=0&amp;sp=point.37.603056_-99.293889_Greensburg" TargetMode="External"/><Relationship Id="rId1938" Type="http://schemas.openxmlformats.org/officeDocument/2006/relationships/hyperlink" Target="https://www.bing.com/maps?cp=41.554944~-72.579075&amp;style=o&amp;lvl=18&amp;dir=0&amp;sp=point.41.554944_-72.579075_Middletown" TargetMode="External"/><Relationship Id="rId3360" Type="http://schemas.openxmlformats.org/officeDocument/2006/relationships/hyperlink" Target="https://www.bing.com/maps?cp=38.528100~-87.252500&amp;style=o&amp;lvl=18&amp;dir=0&amp;sp=point.38.528100_-87.252500_AES%20Petersburg" TargetMode="External"/><Relationship Id="rId14352" Type="http://schemas.openxmlformats.org/officeDocument/2006/relationships/hyperlink" Target="https://www.bing.com/maps?cp=35.565000~-78.206389&amp;style=o&amp;lvl=18&amp;dir=0&amp;sp=point.35.565000_-78.206389_Moll%20Industries%20Seagrove%20Division" TargetMode="External"/><Relationship Id="rId15403" Type="http://schemas.openxmlformats.org/officeDocument/2006/relationships/hyperlink" Target="https://www.google.com/maps/@40.261900,-94.040300,450m/data=!3m1!1e3!4m5!3m4!1s0x0:0x0!8m2!3d40.261900!4d-94.040300" TargetMode="External"/><Relationship Id="rId281" Type="http://schemas.openxmlformats.org/officeDocument/2006/relationships/hyperlink" Target="https://www.google.com/maps/@58.310700,-134.417400,450m/data=!3m1!1e3!4m5!3m4!1s0x0:0x0!8m2!3d58.310700!4d-134.417400" TargetMode="External"/><Relationship Id="rId3013" Type="http://schemas.openxmlformats.org/officeDocument/2006/relationships/hyperlink" Target="https://www.google.com/maps/@40.246110,-88.638761,450m/data=!3m1!1e3!4m5!3m4!1s0x0:0x0!8m2!3d40.246110!4d-88.638761" TargetMode="External"/><Relationship Id="rId4411" Type="http://schemas.openxmlformats.org/officeDocument/2006/relationships/hyperlink" Target="https://www.google.com/maps/@38.615579,-95.279742,450m/data=!3m1!1e3!4m5!3m4!1s0x0:0x0!8m2!3d38.615579!4d-95.279742" TargetMode="External"/><Relationship Id="rId7981" Type="http://schemas.openxmlformats.org/officeDocument/2006/relationships/hyperlink" Target="https://www.google.com/maps/@34.233800,-80.655800,450m/data=!3m1!1e3!4m5!3m4!1s0x0:0x0!8m2!3d34.233800!4d-80.655800" TargetMode="External"/><Relationship Id="rId10962" Type="http://schemas.openxmlformats.org/officeDocument/2006/relationships/hyperlink" Target="https://www.bing.com/maps?cp=45.665230~-121.523761&amp;style=o&amp;lvl=18&amp;dir=0&amp;sp=point.45.665230_-121.523761_Copper%20Dam%20Plant" TargetMode="External"/><Relationship Id="rId14005" Type="http://schemas.openxmlformats.org/officeDocument/2006/relationships/hyperlink" Target="https://www.google.com/maps/@38.806700,-87.247200,450m/data=!3m1!1e3!4m5!3m4!1s0x0:0x0!8m2!3d38.806700!4d-87.247200" TargetMode="External"/><Relationship Id="rId6583" Type="http://schemas.openxmlformats.org/officeDocument/2006/relationships/hyperlink" Target="https://www.google.com/maps/@41.282405,-75.816439,450m/data=!3m1!1e3!4m5!3m4!1s0x0:0x0!8m2!3d41.282405!4d-75.816439" TargetMode="External"/><Relationship Id="rId7634" Type="http://schemas.openxmlformats.org/officeDocument/2006/relationships/hyperlink" Target="https://www.bing.com/maps?cp=42.683670~-83.114340&amp;style=o&amp;lvl=18&amp;dir=0&amp;sp=point.42.683670_-83.114340_Par%20Sterile%20Products" TargetMode="External"/><Relationship Id="rId10615" Type="http://schemas.openxmlformats.org/officeDocument/2006/relationships/hyperlink" Target="https://www.google.com/maps/@42.866111,-114.792778,450m/data=!3m1!1e3!4m5!3m4!1s0x0:0x0!8m2!3d42.866111!4d-114.792778" TargetMode="External"/><Relationship Id="rId16177" Type="http://schemas.openxmlformats.org/officeDocument/2006/relationships/hyperlink" Target="https://www.google.com/maps/@44.092904,-70.216965,450m/data=!3m1!1e3!4m5!3m4!1s0x0:0x0!8m2!3d44.092904!4d-70.216965" TargetMode="External"/><Relationship Id="rId5185" Type="http://schemas.openxmlformats.org/officeDocument/2006/relationships/hyperlink" Target="https://www.google.com/maps/@36.785800,-76.201900,450m/data=!3m1!1e3!4m5!3m4!1s0x0:0x0!8m2!3d36.785800!4d-76.201900" TargetMode="External"/><Relationship Id="rId6236" Type="http://schemas.openxmlformats.org/officeDocument/2006/relationships/hyperlink" Target="https://www.bing.com/maps?cp=40.997500~-80.520800&amp;style=o&amp;lvl=18&amp;dir=0&amp;sp=point.40.997500_-80.520800_Carbon%20Limestone" TargetMode="External"/><Relationship Id="rId12787" Type="http://schemas.openxmlformats.org/officeDocument/2006/relationships/hyperlink" Target="https://www.google.com/maps/@33.244404,-79.990909,450m/data=!3m1!1e3!4m5!3m4!1s0x0:0x0!8m2!3d33.244404!4d-79.990909" TargetMode="External"/><Relationship Id="rId1795" Type="http://schemas.openxmlformats.org/officeDocument/2006/relationships/hyperlink" Target="https://www.google.com/maps/@40.364996,-105.236032,450m/data=!3m1!1e3!4m5!3m4!1s0x0:0x0!8m2!3d40.364996!4d-105.236032" TargetMode="External"/><Relationship Id="rId2846" Type="http://schemas.openxmlformats.org/officeDocument/2006/relationships/hyperlink" Target="https://www.bing.com/maps?cp=43.552695~-112.050953&amp;style=o&amp;lvl=18&amp;dir=0&amp;sp=point.43.552695_-112.050953_Upper%20Power%20Plant" TargetMode="External"/><Relationship Id="rId9459" Type="http://schemas.openxmlformats.org/officeDocument/2006/relationships/hyperlink" Target="https://www.google.com/maps/@57.864775,-152.855441,450m/data=!3m1!1e3!4m5!3m4!1s0x0:0x0!8m2!3d57.864775!4d-152.855441" TargetMode="External"/><Relationship Id="rId11389" Type="http://schemas.openxmlformats.org/officeDocument/2006/relationships/hyperlink" Target="https://www.google.com/maps/@36.145896,-86.803833,450m/data=!3m1!1e3!4m5!3m4!1s0x0:0x0!8m2!3d36.145896!4d-86.803833" TargetMode="External"/><Relationship Id="rId13838" Type="http://schemas.openxmlformats.org/officeDocument/2006/relationships/hyperlink" Target="https://www.bing.com/maps?cp=35.697200~-85.791700&amp;style=o&amp;lvl=18&amp;dir=0&amp;sp=point.35.697200_-85.791700_Bolivar" TargetMode="External"/><Relationship Id="rId15260" Type="http://schemas.openxmlformats.org/officeDocument/2006/relationships/hyperlink" Target="https://www.bing.com/maps?cp=42.123056~-76.983056&amp;style=o&amp;lvl=18&amp;dir=0&amp;sp=point.42.123056_-76.983056_AES%20Hickling%20LLC" TargetMode="External"/><Relationship Id="rId818" Type="http://schemas.openxmlformats.org/officeDocument/2006/relationships/hyperlink" Target="https://www.bing.com/maps?cp=38.071944~-120.539444&amp;style=o&amp;lvl=18&amp;dir=0&amp;sp=point.38.071944_-120.539444_Angels" TargetMode="External"/><Relationship Id="rId1448" Type="http://schemas.openxmlformats.org/officeDocument/2006/relationships/hyperlink" Target="https://www.bing.com/maps?cp=39.553811~-121.204077&amp;style=o&amp;lvl=18&amp;dir=0&amp;sp=point.39.553811_-121.204077_Woodleaf" TargetMode="External"/><Relationship Id="rId7491" Type="http://schemas.openxmlformats.org/officeDocument/2006/relationships/hyperlink" Target="https://www.google.com/maps/@39.421700,-76.508700,450m/data=!3m1!1e3!4m5!3m4!1s0x0:0x0!8m2!3d39.421700!4d-76.508700" TargetMode="External"/><Relationship Id="rId9940" Type="http://schemas.openxmlformats.org/officeDocument/2006/relationships/hyperlink" Target="https://www.bing.com/maps?cp=40.440600~-104.686300&amp;style=o&amp;lvl=18&amp;dir=0&amp;sp=point.40.440600_-104.686300_Thermo%20Greeley" TargetMode="External"/><Relationship Id="rId11870" Type="http://schemas.openxmlformats.org/officeDocument/2006/relationships/hyperlink" Target="https://www.bing.com/maps?cp=40.312222~-88.159444&amp;style=o&amp;lvl=18&amp;dir=0&amp;sp=point.40.312222_-88.159444_Rantoul" TargetMode="External"/><Relationship Id="rId12921" Type="http://schemas.openxmlformats.org/officeDocument/2006/relationships/hyperlink" Target="https://www.google.com/maps/@36.486200,-79.720800,450m/data=!3m1!1e3!4m5!3m4!1s0x0:0x0!8m2!3d36.486200!4d-79.720800" TargetMode="External"/><Relationship Id="rId6093" Type="http://schemas.openxmlformats.org/officeDocument/2006/relationships/hyperlink" Target="https://www.google.com/maps/@34.360000,-103.066700,450m/data=!3m1!1e3!4m5!3m4!1s0x0:0x0!8m2!3d34.360000!4d-103.066700" TargetMode="External"/><Relationship Id="rId7144" Type="http://schemas.openxmlformats.org/officeDocument/2006/relationships/hyperlink" Target="https://www.bing.com/maps?cp=41.461400~-90.580300&amp;style=o&amp;lvl=18&amp;dir=0&amp;sp=point.41.461400_-90.580300_Sears%20Hydroelectric%20Plant" TargetMode="External"/><Relationship Id="rId8542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10472" Type="http://schemas.openxmlformats.org/officeDocument/2006/relationships/hyperlink" Target="https://www.bing.com/maps?cp=33.909804~-118.424172&amp;style=o&amp;lvl=18&amp;dir=0&amp;sp=point.33.909804_-118.424172_El%20Segundo%20Power" TargetMode="External"/><Relationship Id="rId11523" Type="http://schemas.openxmlformats.org/officeDocument/2006/relationships/hyperlink" Target="https://www.google.com/maps/@34.883022,-85.755253,450m/data=!3m1!1e3!4m5!3m4!1s0x0:0x0!8m2!3d34.883022!4d-85.755253" TargetMode="External"/><Relationship Id="rId10125" Type="http://schemas.openxmlformats.org/officeDocument/2006/relationships/hyperlink" Target="https://www.google.com/maps/@41.879400,-88.220000,450m/data=!3m1!1e3!4m5!3m4!1s0x0:0x0!8m2!3d41.879400!4d-88.220000" TargetMode="External"/><Relationship Id="rId13695" Type="http://schemas.openxmlformats.org/officeDocument/2006/relationships/hyperlink" Target="https://www.google.com/maps/@38.863900,-90.134700,450m/data=!3m1!1e3!4m5!3m4!1s0x0:0x0!8m2!3d38.863900!4d-90.134700" TargetMode="External"/><Relationship Id="rId14746" Type="http://schemas.openxmlformats.org/officeDocument/2006/relationships/hyperlink" Target="https://www.bing.com/maps?cp=48.548600~-117.912200&amp;style=o&amp;lvl=18&amp;dir=0&amp;sp=point.48.548600_-117.912200_Vaagen%20Brothers%20Lumber" TargetMode="External"/><Relationship Id="rId3754" Type="http://schemas.openxmlformats.org/officeDocument/2006/relationships/hyperlink" Target="https://www.bing.com/maps?cp=41.906700~-95.034700&amp;style=o&amp;lvl=18&amp;dir=0&amp;sp=point.41.906700_-95.034700_Manning" TargetMode="External"/><Relationship Id="rId4805" Type="http://schemas.openxmlformats.org/officeDocument/2006/relationships/hyperlink" Target="https://www.google.com/maps/@44.544200,-68.430600,450m/data=!3m1!1e3!4m5!3m4!1s0x0:0x0!8m2!3d44.544200!4d-68.430600" TargetMode="External"/><Relationship Id="rId12297" Type="http://schemas.openxmlformats.org/officeDocument/2006/relationships/hyperlink" Target="https://www.google.com/maps/@41.072442,-73.411001,450m/data=!3m1!1e3!4m5!3m4!1s0x0:0x0!8m2!3d41.072442!4d-73.411001" TargetMode="External"/><Relationship Id="rId13348" Type="http://schemas.openxmlformats.org/officeDocument/2006/relationships/hyperlink" Target="https://www.bing.com/maps?cp=30.501437~-83.875762&amp;style=o&amp;lvl=18&amp;dir=0&amp;sp=point.30.501437_-83.875762_TMC%20LLC" TargetMode="External"/><Relationship Id="rId675" Type="http://schemas.openxmlformats.org/officeDocument/2006/relationships/hyperlink" Target="https://www.google.com/maps/@36.936614,-111.483872,450m/data=!3m1!1e3!4m5!3m4!1s0x0:0x0!8m2!3d36.936614!4d-111.483872" TargetMode="External"/><Relationship Id="rId2356" Type="http://schemas.openxmlformats.org/officeDocument/2006/relationships/hyperlink" Target="https://www.bing.com/maps?cp=24.710833~-81.092700&amp;style=o&amp;lvl=18&amp;dir=0&amp;sp=point.24.710833_-81.092700_Marathon%20Generating%20Plant" TargetMode="External"/><Relationship Id="rId3407" Type="http://schemas.openxmlformats.org/officeDocument/2006/relationships/hyperlink" Target="https://www.google.com/maps/@38.779500,-84.964000,450m/data=!3m1!1e3!4m5!3m4!1s0x0:0x0!8m2!3d38.779500!4d-84.964000" TargetMode="External"/><Relationship Id="rId6977" Type="http://schemas.openxmlformats.org/officeDocument/2006/relationships/hyperlink" Target="https://www.google.com/maps/@38.513000,-98.774700,450m/data=!3m1!1e3!4m5!3m4!1s0x0:0x0!8m2!3d38.513000!4d-98.774700" TargetMode="External"/><Relationship Id="rId328" Type="http://schemas.openxmlformats.org/officeDocument/2006/relationships/hyperlink" Target="https://www.bing.com/maps?cp=59.235931~-135.446228&amp;style=o&amp;lvl=18&amp;dir=0&amp;sp=point.59.235931_-135.446228_Haines" TargetMode="External"/><Relationship Id="rId2009" Type="http://schemas.openxmlformats.org/officeDocument/2006/relationships/hyperlink" Target="https://www.google.com/maps/@28.469800,-80.764400,450m/data=!3m1!1e3!4m5!3m4!1s0x0:0x0!8m2!3d28.469800!4d-80.764400" TargetMode="External"/><Relationship Id="rId5579" Type="http://schemas.openxmlformats.org/officeDocument/2006/relationships/hyperlink" Target="https://www.google.com/maps/@34.079167,-117.516666,450m/data=!3m1!1e3!4m5!3m4!1s0x0:0x0!8m2!3d34.079167!4d-117.516666" TargetMode="External"/><Relationship Id="rId9450" Type="http://schemas.openxmlformats.org/officeDocument/2006/relationships/hyperlink" Target="https://www.bing.com/maps?cp=36.191241~-80.183458&amp;style=o&amp;lvl=18&amp;dir=0&amp;sp=point.36.191241_-80.183458_Salem%20Energy%20Systems%20LLC" TargetMode="External"/><Relationship Id="rId8052" Type="http://schemas.openxmlformats.org/officeDocument/2006/relationships/hyperlink" Target="https://www.bing.com/maps?cp=33.273835~-82.407813&amp;style=o&amp;lvl=18&amp;dir=0&amp;sp=point.33.273835_-82.407813_Kamin%20LLC%20Wrens%20Plant" TargetMode="External"/><Relationship Id="rId9103" Type="http://schemas.openxmlformats.org/officeDocument/2006/relationships/hyperlink" Target="https://www.google.com/maps/@37.749308,-121.649866,450m/data=!3m1!1e3!4m5!3m4!1s0x0:0x0!8m2!3d37.749308!4d-121.649866" TargetMode="External"/><Relationship Id="rId11033" Type="http://schemas.openxmlformats.org/officeDocument/2006/relationships/hyperlink" Target="https://www.google.com/maps/@40.737200,-74.120600,450m/data=!3m1!1e3!4m5!3m4!1s0x0:0x0!8m2!3d40.737200!4d-74.120600" TargetMode="External"/><Relationship Id="rId11380" Type="http://schemas.openxmlformats.org/officeDocument/2006/relationships/hyperlink" Target="https://www.bing.com/maps?cp=34.602200~-82.435000&amp;style=o&amp;lvl=18&amp;dir=0&amp;sp=point.34.602200_-82.435000_W%20S%20Lee" TargetMode="External"/><Relationship Id="rId12431" Type="http://schemas.openxmlformats.org/officeDocument/2006/relationships/hyperlink" Target="https://www.google.com/maps/@38.141900,-122.243900,450m/data=!3m1!1e3!4m5!3m4!1s0x0:0x0!8m2!3d38.141900!4d-122.243900" TargetMode="External"/><Relationship Id="rId15654" Type="http://schemas.openxmlformats.org/officeDocument/2006/relationships/hyperlink" Target="https://www.bing.com/maps?cp=41.258300~-70.051700&amp;style=o&amp;lvl=18&amp;dir=0&amp;sp=point.41.258300_-70.051700_Nantucket%20Hybrid" TargetMode="External"/><Relationship Id="rId4662" Type="http://schemas.openxmlformats.org/officeDocument/2006/relationships/hyperlink" Target="https://www.bing.com/maps?cp=37.260800~-86.978300&amp;style=o&amp;lvl=18&amp;dir=0&amp;sp=point.37.260800_-86.978300_Paradise" TargetMode="External"/><Relationship Id="rId5713" Type="http://schemas.openxmlformats.org/officeDocument/2006/relationships/hyperlink" Target="https://www.google.com/maps/@34.081111,-117.228056,450m/data=!3m1!1e3!4m5!3m4!1s0x0:0x0!8m2!3d34.081111!4d-117.228056" TargetMode="External"/><Relationship Id="rId14256" Type="http://schemas.openxmlformats.org/officeDocument/2006/relationships/hyperlink" Target="https://www.bing.com/maps?cp=42.503100~-90.658611&amp;style=o&amp;lvl=18&amp;dir=0&amp;sp=point.42.503100_-90.658611_Dubuque" TargetMode="External"/><Relationship Id="rId15307" Type="http://schemas.openxmlformats.org/officeDocument/2006/relationships/hyperlink" Target="https://www.google.com/maps/@33.179722,-102.282500,450m/data=!3m1!1e3!4m5!3m4!1s0x0:0x0!8m2!3d33.179722!4d-102.282500" TargetMode="External"/><Relationship Id="rId185" Type="http://schemas.openxmlformats.org/officeDocument/2006/relationships/hyperlink" Target="https://www.google.com/maps/@34.743900,-87.848600,450m/data=!3m1!1e3!4m5!3m4!1s0x0:0x0!8m2!3d34.743900!4d-87.848600" TargetMode="External"/><Relationship Id="rId3264" Type="http://schemas.openxmlformats.org/officeDocument/2006/relationships/hyperlink" Target="https://www.bing.com/maps?cp=38.334786~-90.158939&amp;style=o&amp;lvl=18&amp;dir=0&amp;sp=point.38.334786_-90.158939_Waterloo" TargetMode="External"/><Relationship Id="rId4315" Type="http://schemas.openxmlformats.org/officeDocument/2006/relationships/hyperlink" Target="https://www.google.com/maps/@38.531667,-99.308333,450m/data=!3m1!1e3!4m5!3m4!1s0x0:0x0!8m2!3d38.531667!4d-99.308333" TargetMode="External"/><Relationship Id="rId7885" Type="http://schemas.openxmlformats.org/officeDocument/2006/relationships/hyperlink" Target="https://www.google.com/maps/@42.143919,-80.069581,450m/data=!3m1!1e3!4m5!3m4!1s0x0:0x0!8m2!3d42.143919!4d-80.069581" TargetMode="External"/><Relationship Id="rId8936" Type="http://schemas.openxmlformats.org/officeDocument/2006/relationships/hyperlink" Target="https://www.bing.com/maps?cp=39.323604~-76.365119&amp;style=o&amp;lvl=18&amp;dir=0&amp;sp=point.39.323604_-76.365119_CP%20Crane%20Power,%20LLC" TargetMode="External"/><Relationship Id="rId10866" Type="http://schemas.openxmlformats.org/officeDocument/2006/relationships/hyperlink" Target="https://www.bing.com/maps?cp=29.691436~-91.188492&amp;style=o&amp;lvl=18&amp;dir=0&amp;sp=point.29.691436_-91.188492_Morgan%20City" TargetMode="External"/><Relationship Id="rId6487" Type="http://schemas.openxmlformats.org/officeDocument/2006/relationships/hyperlink" Target="https://www.google.com/maps/@42.095000,-72.595000,450m/data=!3m1!1e3!4m5!3m4!1s0x0:0x0!8m2!3d42.095000!4d-72.595000" TargetMode="External"/><Relationship Id="rId7538" Type="http://schemas.openxmlformats.org/officeDocument/2006/relationships/hyperlink" Target="https://www.bing.com/maps?cp=41.436308~-75.598437&amp;style=o&amp;lvl=18&amp;dir=0&amp;sp=point.41.436308_-75.598437_Keystone%20Recovery" TargetMode="External"/><Relationship Id="rId10519" Type="http://schemas.openxmlformats.org/officeDocument/2006/relationships/hyperlink" Target="https://www.google.com/maps/@33.603900,-101.840800,450m/data=!3m1!1e3!4m5!3m4!1s0x0:0x0!8m2!3d33.603900!4d-101.840800" TargetMode="External"/><Relationship Id="rId11917" Type="http://schemas.openxmlformats.org/officeDocument/2006/relationships/hyperlink" Target="https://www.google.com/maps/@36.690000,-108.481400,450m/data=!3m1!1e3!4m5!3m4!1s0x0:0x0!8m2!3d36.690000!4d-108.481400" TargetMode="External"/><Relationship Id="rId5089" Type="http://schemas.openxmlformats.org/officeDocument/2006/relationships/hyperlink" Target="https://www.google.com/maps/@41.769400,-70.509700,450m/data=!3m1!1e3!4m5!3m4!1s0x0:0x0!8m2!3d41.769400!4d-70.509700" TargetMode="External"/><Relationship Id="rId1699" Type="http://schemas.openxmlformats.org/officeDocument/2006/relationships/hyperlink" Target="https://www.google.com/maps/@38.824444,-104.833333,450m/data=!3m1!1e3!4m5!3m4!1s0x0:0x0!8m2!3d38.824444!4d-104.833333" TargetMode="External"/><Relationship Id="rId2000" Type="http://schemas.openxmlformats.org/officeDocument/2006/relationships/hyperlink" Target="https://www.bing.com/maps?cp=39.182073~-76.537151&amp;style=o&amp;lvl=18&amp;dir=0&amp;sp=point.39.182073_-76.537151_Brandon%20Shores" TargetMode="External"/><Relationship Id="rId5570" Type="http://schemas.openxmlformats.org/officeDocument/2006/relationships/hyperlink" Target="https://www.bing.com/maps?cp=34.083499~-117.235570&amp;style=o&amp;lvl=18&amp;dir=0&amp;sp=point.34.083499_-117.235570_Solar%20Photovoltaic%20Project" TargetMode="External"/><Relationship Id="rId15164" Type="http://schemas.openxmlformats.org/officeDocument/2006/relationships/hyperlink" Target="https://www.bing.com/maps?cp=37.788300~-121.604400&amp;style=o&amp;lvl=18&amp;dir=0&amp;sp=point.37.788300_-121.604400_Ridgewood/Byron%20Power%20Partners" TargetMode="External"/><Relationship Id="rId4172" Type="http://schemas.openxmlformats.org/officeDocument/2006/relationships/hyperlink" Target="https://www.bing.com/maps?cp=38.354514~-98.583436&amp;style=o&amp;lvl=18&amp;dir=0&amp;sp=point.38.354514_-98.583436_Ellinwood" TargetMode="External"/><Relationship Id="rId5223" Type="http://schemas.openxmlformats.org/officeDocument/2006/relationships/hyperlink" Target="https://www.google.com/maps/@36.785800,-76.201900,450m/data=!3m1!1e3!4m5!3m4!1s0x0:0x0!8m2!3d36.785800!4d-76.201900" TargetMode="External"/><Relationship Id="rId6621" Type="http://schemas.openxmlformats.org/officeDocument/2006/relationships/hyperlink" Target="https://www.google.com/maps/@36.143800,-97.068100,450m/data=!3m1!1e3!4m5!3m4!1s0x0:0x0!8m2!3d36.143800!4d-97.068100" TargetMode="External"/><Relationship Id="rId16215" Type="http://schemas.openxmlformats.org/officeDocument/2006/relationships/hyperlink" Target="https://www.google.com/maps/@33.305556,-111.892500,450m/data=!3m1!1e3!4m5!3m4!1s0x0:0x0!8m2!3d33.305556!4d-111.892500" TargetMode="External"/><Relationship Id="rId8793" Type="http://schemas.openxmlformats.org/officeDocument/2006/relationships/hyperlink" Target="https://www.google.com/maps/@32.856100,-108.084700,450m/data=!3m1!1e3!4m5!3m4!1s0x0:0x0!8m2!3d32.856100!4d-108.084700" TargetMode="External"/><Relationship Id="rId9844" Type="http://schemas.openxmlformats.org/officeDocument/2006/relationships/hyperlink" Target="https://www.bing.com/maps?cp=26.068600~-80.198400&amp;style=o&amp;lvl=18&amp;dir=0&amp;sp=point.26.068600_-80.198400_Lauderdale" TargetMode="External"/><Relationship Id="rId11774" Type="http://schemas.openxmlformats.org/officeDocument/2006/relationships/hyperlink" Target="https://www.bing.com/maps?cp=38.585700~-75.234100&amp;style=o&amp;lvl=18&amp;dir=0&amp;sp=point.38.585700_-75.234100_Indian%20River%20Generating%20Station" TargetMode="External"/><Relationship Id="rId12825" Type="http://schemas.openxmlformats.org/officeDocument/2006/relationships/hyperlink" Target="https://www.google.com/maps/@39.480419,-121.565663,450m/data=!3m1!1e3!4m5!3m4!1s0x0:0x0!8m2!3d39.480419!4d-121.565663" TargetMode="External"/><Relationship Id="rId58" Type="http://schemas.openxmlformats.org/officeDocument/2006/relationships/hyperlink" Target="https://www.bing.com/maps?cp=32.601700~-87.781100&amp;style=o&amp;lvl=18&amp;dir=0&amp;sp=point.32.601700_-87.781100_Greene%20County" TargetMode="External"/><Relationship Id="rId1833" Type="http://schemas.openxmlformats.org/officeDocument/2006/relationships/hyperlink" Target="https://www.google.com/maps/@41.582600,-73.434900,450m/data=!3m1!1e3!4m5!3m4!1s0x0:0x0!8m2!3d41.582600!4d-73.434900" TargetMode="External"/><Relationship Id="rId7048" Type="http://schemas.openxmlformats.org/officeDocument/2006/relationships/hyperlink" Target="https://www.bing.com/maps?cp=42.471389~-71.743333&amp;style=o&amp;lvl=18&amp;dir=0&amp;sp=point.42.471389_-71.743333_Anderson%20Power%20Products%20Division" TargetMode="External"/><Relationship Id="rId7395" Type="http://schemas.openxmlformats.org/officeDocument/2006/relationships/hyperlink" Target="https://www.google.com/maps/@37.963100,-86.791100,450m/data=!3m1!1e3!4m5!3m4!1s0x0:0x0!8m2!3d37.963100!4d-86.791100" TargetMode="External"/><Relationship Id="rId8446" Type="http://schemas.openxmlformats.org/officeDocument/2006/relationships/hyperlink" Target="https://www.bing.com/maps?cp=37.382200~-77.383300&amp;style=o&amp;lvl=18&amp;dir=0&amp;sp=point.37.382200_-77.383300_Chesterfield" TargetMode="External"/><Relationship Id="rId10376" Type="http://schemas.openxmlformats.org/officeDocument/2006/relationships/hyperlink" Target="https://www.bing.com/maps?cp=33.171094~-96.612314&amp;style=o&amp;lvl=18&amp;dir=0&amp;sp=point.33.171094_-96.612314_McKinney%20LFG" TargetMode="External"/><Relationship Id="rId11427" Type="http://schemas.openxmlformats.org/officeDocument/2006/relationships/hyperlink" Target="https://www.google.com/maps/@35.741500,-119.051200,450m/data=!3m1!1e3!4m5!3m4!1s0x0:0x0!8m2!3d35.741500!4d-119.051200" TargetMode="External"/><Relationship Id="rId14997" Type="http://schemas.openxmlformats.org/officeDocument/2006/relationships/hyperlink" Target="https://www.google.com/maps/@31.773333,-93.085278,450m/data=!3m1!1e3!4m5!3m4!1s0x0:0x0!8m2!3d31.773333!4d-93.085278" TargetMode="External"/><Relationship Id="rId10029" Type="http://schemas.openxmlformats.org/officeDocument/2006/relationships/hyperlink" Target="https://www.google.com/maps/@21.936075,-159.528581,450m/data=!3m1!1e3!4m5!3m4!1s0x0:0x0!8m2!3d21.936075!4d-159.528581" TargetMode="External"/><Relationship Id="rId13599" Type="http://schemas.openxmlformats.org/officeDocument/2006/relationships/hyperlink" Target="https://www.google.com/maps/@40.371400,-119.409200,450m/data=!3m1!1e3!4m5!3m4!1s0x0:0x0!8m2!3d40.371400!4d-119.409200" TargetMode="External"/><Relationship Id="rId3658" Type="http://schemas.openxmlformats.org/officeDocument/2006/relationships/hyperlink" Target="https://www.bing.com/maps?cp=43.263235~-93.635383&amp;style=o&amp;lvl=18&amp;dir=0&amp;sp=point.43.263235_-93.635383_Forest%20City%20Light%20Plant" TargetMode="External"/><Relationship Id="rId4709" Type="http://schemas.openxmlformats.org/officeDocument/2006/relationships/hyperlink" Target="https://www.google.com/maps/@36.998100,-84.591900,450m/data=!3m1!1e3!4m5!3m4!1s0x0:0x0!8m2!3d36.998100!4d-84.591900" TargetMode="External"/><Relationship Id="rId16072" Type="http://schemas.openxmlformats.org/officeDocument/2006/relationships/hyperlink" Target="https://www.bing.com/maps?cp=40.505000~-80.109167&amp;style=o&amp;lvl=18&amp;dir=0&amp;sp=point.40.505000_-80.109167_Shenango%20Neville%20Island%20Coke%20Works" TargetMode="External"/><Relationship Id="rId579" Type="http://schemas.openxmlformats.org/officeDocument/2006/relationships/hyperlink" Target="https://www.google.com/maps/@33.371506,-80.113235,450m/data=!3m1!1e3!4m5!3m4!1s0x0:0x0!8m2!3d33.371506!4d-80.113235" TargetMode="External"/><Relationship Id="rId5080" Type="http://schemas.openxmlformats.org/officeDocument/2006/relationships/hyperlink" Target="https://www.bing.com/maps?cp=42.363300~-71.079200&amp;style=o&amp;lvl=18&amp;dir=0&amp;sp=point.42.363300_-71.079200_Kendall%20Square%20Station" TargetMode="External"/><Relationship Id="rId6131" Type="http://schemas.openxmlformats.org/officeDocument/2006/relationships/hyperlink" Target="https://www.google.com/maps/@38.018056,-122.234400,450m/data=!3m1!1e3!4m5!3m4!1s0x0:0x0!8m2!3d38.018056!4d-122.234400" TargetMode="External"/><Relationship Id="rId10510" Type="http://schemas.openxmlformats.org/officeDocument/2006/relationships/hyperlink" Target="https://www.bing.com/maps?cp=36.027800~-87.986100&amp;style=o&amp;lvl=18&amp;dir=0&amp;sp=point.36.027800_-87.986100_Johnsonville" TargetMode="External"/><Relationship Id="rId9354" Type="http://schemas.openxmlformats.org/officeDocument/2006/relationships/hyperlink" Target="https://www.bing.com/maps?cp=32.784200~-115.247500&amp;style=o&amp;lvl=18&amp;dir=0&amp;sp=point.32.784200_-115.247500_Ormesa%20IH" TargetMode="External"/><Relationship Id="rId12682" Type="http://schemas.openxmlformats.org/officeDocument/2006/relationships/hyperlink" Target="https://www.bing.com/maps?cp=38.771400~-117.686900&amp;style=o&amp;lvl=18&amp;dir=0&amp;sp=point.38.771400_-117.686900_Gabbs" TargetMode="External"/><Relationship Id="rId13733" Type="http://schemas.openxmlformats.org/officeDocument/2006/relationships/hyperlink" Target="https://www.google.com/maps/@41.944653,-75.617823,450m/data=!3m1!1e3!4m5!3m4!1s0x0:0x0!8m2!3d41.944653!4d-75.617823" TargetMode="External"/><Relationship Id="rId1690" Type="http://schemas.openxmlformats.org/officeDocument/2006/relationships/hyperlink" Target="https://www.bing.com/maps?cp=33.394400~-117.188900&amp;style=o&amp;lvl=18&amp;dir=0&amp;sp=point.33.394400_-117.188900_Red%20Mountain" TargetMode="External"/><Relationship Id="rId2741" Type="http://schemas.openxmlformats.org/officeDocument/2006/relationships/hyperlink" Target="https://www.google.com/maps/@44.836700,-116.897500,450m/data=!3m1!1e3!4m5!3m4!1s0x0:0x0!8m2!3d44.836700!4d-116.897500" TargetMode="External"/><Relationship Id="rId9007" Type="http://schemas.openxmlformats.org/officeDocument/2006/relationships/hyperlink" Target="https://www.google.com/maps/@41.003889,-81.762222,450m/data=!3m1!1e3!4m5!3m4!1s0x0:0x0!8m2!3d41.003889!4d-81.762222" TargetMode="External"/><Relationship Id="rId11284" Type="http://schemas.openxmlformats.org/officeDocument/2006/relationships/hyperlink" Target="https://www.bing.com/maps?cp=34.860600~-116.853900&amp;style=o&amp;lvl=18&amp;dir=0&amp;sp=point.34.860600_-116.853900_Coolwater" TargetMode="External"/><Relationship Id="rId12335" Type="http://schemas.openxmlformats.org/officeDocument/2006/relationships/hyperlink" Target="https://www.google.com/maps/@29.352500,-98.576100,450m/data=!3m1!1e3!4m5!3m4!1s0x0:0x0!8m2!3d29.352500!4d-98.576100" TargetMode="External"/><Relationship Id="rId713" Type="http://schemas.openxmlformats.org/officeDocument/2006/relationships/hyperlink" Target="https://www.google.com/maps/@37.611461,-120.594678,450m/data=!3m1!1e3!4m5!3m4!1s0x0:0x0!8m2!3d37.611461!4d-120.594678" TargetMode="External"/><Relationship Id="rId1343" Type="http://schemas.openxmlformats.org/officeDocument/2006/relationships/hyperlink" Target="https://www.google.com/maps/@33.770600,-118.265600,450m/data=!3m1!1e3!4m5!3m4!1s0x0:0x0!8m2!3d33.770600!4d-118.265600" TargetMode="External"/><Relationship Id="rId5964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15558" Type="http://schemas.openxmlformats.org/officeDocument/2006/relationships/hyperlink" Target="https://www.bing.com/maps?cp=59.042914~-158.468597&amp;style=o&amp;lvl=18&amp;dir=0&amp;sp=point.59.042914_-158.468597_Dillingham" TargetMode="External"/><Relationship Id="rId4566" Type="http://schemas.openxmlformats.org/officeDocument/2006/relationships/hyperlink" Target="https://www.bing.com/maps?cp=37.788310~-84.712570&amp;style=o&amp;lvl=18&amp;dir=0&amp;sp=point.37.788310_-84.712570_E%20W%20Brown" TargetMode="External"/><Relationship Id="rId5617" Type="http://schemas.openxmlformats.org/officeDocument/2006/relationships/hyperlink" Target="https://www.google.com/maps/@34.083333,-117.516388,450m/data=!3m1!1e3!4m5!3m4!1s0x0:0x0!8m2!3d34.083333!4d-117.516388" TargetMode="External"/><Relationship Id="rId3168" Type="http://schemas.openxmlformats.org/officeDocument/2006/relationships/hyperlink" Target="https://www.bing.com/maps?cp=38.216500~-89.999200&amp;style=o&amp;lvl=18&amp;dir=0&amp;sp=point.38.216500_-89.999200_Red%20Bud" TargetMode="External"/><Relationship Id="rId4219" Type="http://schemas.openxmlformats.org/officeDocument/2006/relationships/hyperlink" Target="https://www.google.com/maps/@39.341622,-101.705188,450m/data=!3m1!1e3!4m5!3m4!1s0x0:0x0!8m2!3d39.341622!4d-101.705188" TargetMode="External"/><Relationship Id="rId7789" Type="http://schemas.openxmlformats.org/officeDocument/2006/relationships/hyperlink" Target="https://www.google.com/maps/@40.732666,-73.981597,450m/data=!3m1!1e3!4m5!3m4!1s0x0:0x0!8m2!3d40.732666!4d-73.981597" TargetMode="External"/><Relationship Id="rId10020" Type="http://schemas.openxmlformats.org/officeDocument/2006/relationships/hyperlink" Target="https://www.bing.com/maps?cp=27.585278~-80.481944&amp;style=o&amp;lvl=18&amp;dir=0&amp;sp=point.27.585278_-80.481944_Indian%20River%20BioEnergy%20Center" TargetMode="External"/><Relationship Id="rId13590" Type="http://schemas.openxmlformats.org/officeDocument/2006/relationships/hyperlink" Target="https://www.bing.com/maps?cp=37.766700~-120.845000&amp;style=o&amp;lvl=18&amp;dir=0&amp;sp=point.37.766700_-120.845000_Sconza%20Candy%20Company" TargetMode="External"/><Relationship Id="rId12192" Type="http://schemas.openxmlformats.org/officeDocument/2006/relationships/hyperlink" Target="https://www.bing.com/maps?cp=39.039340~-84.397150&amp;style=o&amp;lvl=18&amp;dir=0&amp;sp=point.39.039340_-84.397150_Silver%20Grove" TargetMode="External"/><Relationship Id="rId13243" Type="http://schemas.openxmlformats.org/officeDocument/2006/relationships/hyperlink" Target="https://www.google.com/maps/@41.955700,-84.979600,450m/data=!3m1!1e3!4m5!3m4!1s0x0:0x0!8m2!3d41.955700!4d-84.979600" TargetMode="External"/><Relationship Id="rId14641" Type="http://schemas.openxmlformats.org/officeDocument/2006/relationships/hyperlink" Target="https://www.google.com/maps/@43.657900,-94.464700,450m/data=!3m1!1e3!4m5!3m4!1s0x0:0x0!8m2!3d43.657900!4d-94.464700" TargetMode="External"/><Relationship Id="rId570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2251" Type="http://schemas.openxmlformats.org/officeDocument/2006/relationships/hyperlink" Target="https://www.google.com/maps/@30.364818,-81.625967,450m/data=!3m1!1e3!4m5!3m4!1s0x0:0x0!8m2!3d30.364818!4d-81.625967" TargetMode="External"/><Relationship Id="rId3302" Type="http://schemas.openxmlformats.org/officeDocument/2006/relationships/hyperlink" Target="https://www.bing.com/maps?cp=41.692800~-85.965000&amp;style=o&amp;lvl=18&amp;dir=0&amp;sp=point.41.692800_-85.965000_Elkhart" TargetMode="External"/><Relationship Id="rId4700" Type="http://schemas.openxmlformats.org/officeDocument/2006/relationships/hyperlink" Target="https://www.bing.com/maps?cp=36.869100~-85.147000&amp;style=o&amp;lvl=18&amp;dir=0&amp;sp=point.36.869100_-85.147000_Wolf%20Creek" TargetMode="External"/><Relationship Id="rId223" Type="http://schemas.openxmlformats.org/officeDocument/2006/relationships/hyperlink" Target="https://www.google.com/maps/@34.806900,-87.381900,450m/data=!3m1!1e3!4m5!3m4!1s0x0:0x0!8m2!3d34.806900!4d-87.381900" TargetMode="External"/><Relationship Id="rId6872" Type="http://schemas.openxmlformats.org/officeDocument/2006/relationships/hyperlink" Target="https://www.bing.com/maps?cp=42.772888~-84.523670&amp;style=o&amp;lvl=18&amp;dir=0&amp;sp=point.42.772888_-84.523670_Wood%20Road" TargetMode="External"/><Relationship Id="rId7923" Type="http://schemas.openxmlformats.org/officeDocument/2006/relationships/hyperlink" Target="https://www.google.com/maps/@34.028611,-117.601388,450m/data=!3m1!1e3!4m5!3m4!1s0x0:0x0!8m2!3d34.028611!4d-117.601388" TargetMode="External"/><Relationship Id="rId10904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4076" Type="http://schemas.openxmlformats.org/officeDocument/2006/relationships/hyperlink" Target="https://www.bing.com/maps?cp=37.678454~-96.971930&amp;style=o&amp;lvl=18&amp;dir=0&amp;sp=point.37.678454_-96.971930_Augusta%20Electric%20Plant%20No%201" TargetMode="External"/><Relationship Id="rId5474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25" Type="http://schemas.openxmlformats.org/officeDocument/2006/relationships/hyperlink" Target="https://www.google.com/maps/@30.141984,-85.621103,450m/data=!3m1!1e3!4m5!3m4!1s0x0:0x0!8m2!3d30.141984!4d-85.621103" TargetMode="External"/><Relationship Id="rId15068" Type="http://schemas.openxmlformats.org/officeDocument/2006/relationships/hyperlink" Target="https://www.bing.com/maps?cp=28.788300~-97.010000&amp;style=o&amp;lvl=18&amp;dir=0&amp;sp=point.28.788300_-97.010000_Victoria" TargetMode="External"/><Relationship Id="rId16119" Type="http://schemas.openxmlformats.org/officeDocument/2006/relationships/hyperlink" Target="https://www.google.com/maps/@36.238333,-95.275000,450m/data=!3m1!1e3!4m5!3m4!1s0x0:0x0!8m2!3d36.238333!4d-95.275000" TargetMode="External"/><Relationship Id="rId5127" Type="http://schemas.openxmlformats.org/officeDocument/2006/relationships/hyperlink" Target="https://www.google.com/maps/@36.808300,-76.303600,450m/data=!3m1!1e3!4m5!3m4!1s0x0:0x0!8m2!3d36.808300!4d-76.303600" TargetMode="External"/><Relationship Id="rId8697" Type="http://schemas.openxmlformats.org/officeDocument/2006/relationships/hyperlink" Target="https://www.google.com/maps/@37.596700,-97.413611,450m/data=!3m1!1e3!4m5!3m4!1s0x0:0x0!8m2!3d37.596700!4d-97.413611" TargetMode="External"/><Relationship Id="rId9748" Type="http://schemas.openxmlformats.org/officeDocument/2006/relationships/hyperlink" Target="https://www.bing.com/maps?cp=32.661760~-108.362800&amp;style=o&amp;lvl=18&amp;dir=0&amp;sp=point.32.661760_-108.362800_Freeport%20McMoRan" TargetMode="External"/><Relationship Id="rId11678" Type="http://schemas.openxmlformats.org/officeDocument/2006/relationships/hyperlink" Target="https://www.bing.com/maps?cp=42.303900~-83.090300&amp;style=o&amp;lvl=18&amp;dir=0&amp;sp=point.42.303900_-83.090300_Mistersky" TargetMode="External"/><Relationship Id="rId12729" Type="http://schemas.openxmlformats.org/officeDocument/2006/relationships/hyperlink" Target="https://www.google.com/maps/@31.329400,-89.268100,450m/data=!3m1!1e3!4m5!3m4!1s0x0:0x0!8m2!3d31.329400!4d-89.268100" TargetMode="External"/><Relationship Id="rId1737" Type="http://schemas.openxmlformats.org/officeDocument/2006/relationships/hyperlink" Target="https://www.google.com/maps/@43.417872,-108.177545,450m/data=!3m1!1e3!4m5!3m4!1s0x0:0x0!8m2!3d43.417872!4d-108.177545" TargetMode="External"/><Relationship Id="rId7299" Type="http://schemas.openxmlformats.org/officeDocument/2006/relationships/hyperlink" Target="https://www.google.com/maps/@32.688900,-92.081100,450m/data=!3m1!1e3!4m5!3m4!1s0x0:0x0!8m2!3d32.688900!4d-92.081100" TargetMode="External"/><Relationship Id="rId14151" Type="http://schemas.openxmlformats.org/officeDocument/2006/relationships/hyperlink" Target="https://www.google.com/maps/@29.580600,-90.722500,450m/data=!3m1!1e3!4m5!3m4!1s0x0:0x0!8m2!3d29.580600!4d-90.722500" TargetMode="External"/><Relationship Id="rId15202" Type="http://schemas.openxmlformats.org/officeDocument/2006/relationships/hyperlink" Target="https://www.bing.com/maps?cp=34.324167~-119.348056&amp;style=o&amp;lvl=18&amp;dir=0&amp;sp=point.34.324167_-119.348056_Centaur%20Generator%20Facility" TargetMode="External"/><Relationship Id="rId4210" Type="http://schemas.openxmlformats.org/officeDocument/2006/relationships/hyperlink" Target="https://www.bing.com/maps?cp=37.507709~-94.839318&amp;style=o&amp;lvl=18&amp;dir=0&amp;sp=point.37.507709_-94.839318_Girard" TargetMode="External"/><Relationship Id="rId7780" Type="http://schemas.openxmlformats.org/officeDocument/2006/relationships/hyperlink" Target="https://www.bing.com/maps?cp=33.887401~-116.578231&amp;style=o&amp;lvl=18&amp;dir=0&amp;sp=point.33.887401_-116.578231_Difwind%20Farms%20Ltd%20V" TargetMode="External"/><Relationship Id="rId6382" Type="http://schemas.openxmlformats.org/officeDocument/2006/relationships/hyperlink" Target="https://www.bing.com/maps?cp=42.500278~-114.615000&amp;style=o&amp;lvl=18&amp;dir=0&amp;sp=point.42.500278_-114.615000_Rock%20Creek%20Dairy" TargetMode="External"/><Relationship Id="rId7433" Type="http://schemas.openxmlformats.org/officeDocument/2006/relationships/hyperlink" Target="https://www.google.com/maps/@61.168972,-149.911038,450m/data=!3m1!1e3!4m5!3m4!1s0x0:0x0!8m2!3d61.168972!4d-149.911038" TargetMode="External"/><Relationship Id="rId8831" Type="http://schemas.openxmlformats.org/officeDocument/2006/relationships/hyperlink" Target="https://www.google.com/maps/@37.719939,-121.488670,450m/data=!3m1!1e3!4m5!3m4!1s0x0:0x0!8m2!3d37.719939!4d-121.488670" TargetMode="External"/><Relationship Id="rId10761" Type="http://schemas.openxmlformats.org/officeDocument/2006/relationships/hyperlink" Target="https://www.google.com/maps/@42.310000,-87.830000,450m/data=!3m1!1e3!4m5!3m4!1s0x0:0x0!8m2!3d42.310000!4d-87.830000" TargetMode="External"/><Relationship Id="rId11812" Type="http://schemas.openxmlformats.org/officeDocument/2006/relationships/hyperlink" Target="https://www.bing.com/maps?cp=41.779520~-107.109720&amp;style=o&amp;lvl=18&amp;dir=0&amp;sp=point.41.779520_-107.109720_Sinclair%20Oil%20Refinery" TargetMode="External"/><Relationship Id="rId6035" Type="http://schemas.openxmlformats.org/officeDocument/2006/relationships/hyperlink" Target="https://www.google.com/maps/@40.190800,-84.817200,450m/data=!3m1!1e3!4m5!3m4!1s0x0:0x0!8m2!3d40.190800!4d-84.817200" TargetMode="External"/><Relationship Id="rId10414" Type="http://schemas.openxmlformats.org/officeDocument/2006/relationships/hyperlink" Target="https://www.bing.com/maps?cp=40.758858~-86.360289&amp;style=o&amp;lvl=18&amp;dir=0&amp;sp=point.40.758858_-86.360289_Logansport" TargetMode="External"/><Relationship Id="rId13984" Type="http://schemas.openxmlformats.org/officeDocument/2006/relationships/hyperlink" Target="https://www.bing.com/maps?cp=42.343542~-91.247100&amp;style=o&amp;lvl=18&amp;dir=0&amp;sp=point.42.343542_-91.247100_Hopkinton" TargetMode="External"/><Relationship Id="rId2992" Type="http://schemas.openxmlformats.org/officeDocument/2006/relationships/hyperlink" Target="https://www.bing.com/maps?cp=38.610600~-89.358300&amp;style=o&amp;lvl=18&amp;dir=0&amp;sp=point.38.610600_-89.358300_Carlyle" TargetMode="External"/><Relationship Id="rId9258" Type="http://schemas.openxmlformats.org/officeDocument/2006/relationships/hyperlink" Target="https://www.bing.com/maps?cp=42.046111~-93.579444&amp;style=o&amp;lvl=18&amp;dir=0&amp;sp=point.42.046111_-93.579444_NCAH%20Central%20Utility%20Plant" TargetMode="External"/><Relationship Id="rId12586" Type="http://schemas.openxmlformats.org/officeDocument/2006/relationships/hyperlink" Target="https://www.bing.com/maps?cp=42.200000~-72.610000&amp;style=o&amp;lvl=18&amp;dir=0&amp;sp=point.42.200000_-72.610000_Cabot%20Holyoke" TargetMode="External"/><Relationship Id="rId13637" Type="http://schemas.openxmlformats.org/officeDocument/2006/relationships/hyperlink" Target="https://www.google.com/maps/@42.028300,-96.102800,450m/data=!3m1!1e3!4m5!3m4!1s0x0:0x0!8m2!3d42.028300!4d-96.102800" TargetMode="External"/><Relationship Id="rId964" Type="http://schemas.openxmlformats.org/officeDocument/2006/relationships/hyperlink" Target="https://www.bing.com/maps?cp=40.990840~-121.498243&amp;style=o&amp;lvl=18&amp;dir=0&amp;sp=point.40.990840_-121.498243_Pit%201" TargetMode="External"/><Relationship Id="rId1594" Type="http://schemas.openxmlformats.org/officeDocument/2006/relationships/hyperlink" Target="https://www.bing.com/maps?cp=34.295334~-114.140222&amp;style=o&amp;lvl=18&amp;dir=0&amp;sp=point.34.295334_-114.140222_Parker%20Dam" TargetMode="External"/><Relationship Id="rId2645" Type="http://schemas.openxmlformats.org/officeDocument/2006/relationships/hyperlink" Target="https://www.google.com/maps/@20.025200,-155.695500,450m/data=!3m1!1e3!4m5!3m4!1s0x0:0x0!8m2!3d20.025200!4d-155.695500" TargetMode="External"/><Relationship Id="rId11188" Type="http://schemas.openxmlformats.org/officeDocument/2006/relationships/hyperlink" Target="https://www.bing.com/maps?cp=34.540833~-88.939722&amp;style=o&amp;lvl=18&amp;dir=0&amp;sp=point.34.540833_-88.939722_New%20Albany%20Energy%20Facility" TargetMode="External"/><Relationship Id="rId12239" Type="http://schemas.openxmlformats.org/officeDocument/2006/relationships/hyperlink" Target="https://www.google.com/maps/@44.831900,-68.702800,450m/data=!3m1!1e3!4m5!3m4!1s0x0:0x0!8m2!3d44.831900!4d-68.702800" TargetMode="External"/><Relationship Id="rId16110" Type="http://schemas.openxmlformats.org/officeDocument/2006/relationships/hyperlink" Target="https://www.bing.com/maps?cp=38.032717~-102.073659&amp;style=o&amp;lvl=18&amp;dir=0&amp;sp=point.38.032717_-102.073659_Holly" TargetMode="External"/><Relationship Id="rId617" Type="http://schemas.openxmlformats.org/officeDocument/2006/relationships/hyperlink" Target="https://www.google.com/maps/@33.590700,-111.344000,450m/data=!3m1!1e3!4m5!3m4!1s0x0:0x0!8m2!3d33.590700!4d-111.344000" TargetMode="External"/><Relationship Id="rId1247" Type="http://schemas.openxmlformats.org/officeDocument/2006/relationships/hyperlink" Target="https://www.google.com/maps/@36.135680,-118.788868,450m/data=!3m1!1e3!4m5!3m4!1s0x0:0x0!8m2!3d36.135680!4d-118.788868" TargetMode="External"/><Relationship Id="rId5868" Type="http://schemas.openxmlformats.org/officeDocument/2006/relationships/hyperlink" Target="https://www.bing.com/maps?cp=40.531700~-80.631900&amp;style=o&amp;lvl=18&amp;dir=0&amp;sp=point.40.531700_-80.631900_W%20H%20Sammis" TargetMode="External"/><Relationship Id="rId6919" Type="http://schemas.openxmlformats.org/officeDocument/2006/relationships/hyperlink" Target="https://www.google.com/maps/@42.095000,-72.595000,450m/data=!3m1!1e3!4m5!3m4!1s0x0:0x0!8m2!3d42.095000!4d-72.595000" TargetMode="External"/><Relationship Id="rId7290" Type="http://schemas.openxmlformats.org/officeDocument/2006/relationships/hyperlink" Target="https://www.bing.com/maps?cp=44.780600~-93.309400&amp;style=o&amp;lvl=18&amp;dir=0&amp;sp=point.44.780600_-93.309400_EKS%20Landfill" TargetMode="External"/><Relationship Id="rId8341" Type="http://schemas.openxmlformats.org/officeDocument/2006/relationships/hyperlink" Target="https://www.google.com/maps/@32.157500,-93.556200,450m/data=!3m1!1e3!4m5!3m4!1s0x0:0x0!8m2!3d32.157500!4d-93.556200" TargetMode="External"/><Relationship Id="rId10271" Type="http://schemas.openxmlformats.org/officeDocument/2006/relationships/hyperlink" Target="https://www.google.com/maps/@42.121700,-83.180800,450m/data=!3m1!1e3!4m5!3m4!1s0x0:0x0!8m2!3d42.121700!4d-83.180800" TargetMode="External"/><Relationship Id="rId11322" Type="http://schemas.openxmlformats.org/officeDocument/2006/relationships/hyperlink" Target="https://www.bing.com/maps?cp=36.657347~-114.633263&amp;style=o&amp;lvl=18&amp;dir=0&amp;sp=point.36.657347_-114.633263_Reid%20Gardner" TargetMode="External"/><Relationship Id="rId12720" Type="http://schemas.openxmlformats.org/officeDocument/2006/relationships/hyperlink" Target="https://www.bing.com/maps?cp=43.670638~-92.969284&amp;style=o&amp;lvl=18&amp;dir=0&amp;sp=point.43.670638_-92.969284_Austin%20Downtown" TargetMode="External"/><Relationship Id="rId14892" Type="http://schemas.openxmlformats.org/officeDocument/2006/relationships/hyperlink" Target="https://www.bing.com/maps?cp=34.815833~-82.698611&amp;style=o&amp;lvl=18&amp;dir=0&amp;sp=point.34.815833_-82.698611_Cornell%20Dubilier" TargetMode="External"/><Relationship Id="rId15943" Type="http://schemas.openxmlformats.org/officeDocument/2006/relationships/hyperlink" Target="https://www.google.com/maps/@39.816944,-120.463333,450m/data=!3m1!1e3!4m5!3m4!1s0x0:0x0!8m2!3d39.816944!4d-120.463333" TargetMode="External"/><Relationship Id="rId4951" Type="http://schemas.openxmlformats.org/officeDocument/2006/relationships/hyperlink" Target="https://www.google.com/maps/@45.070300,-69.906400,450m/data=!3m1!1e3!4m5!3m4!1s0x0:0x0!8m2!3d45.070300!4d-69.906400" TargetMode="External"/><Relationship Id="rId12096" Type="http://schemas.openxmlformats.org/officeDocument/2006/relationships/hyperlink" Target="https://www.bing.com/maps?cp=39.454722~-84.476667&amp;style=o&amp;lvl=18&amp;dir=0&amp;sp=point.39.454722_-84.476667_MillerCoors%20Trenton%20Brewery" TargetMode="External"/><Relationship Id="rId13494" Type="http://schemas.openxmlformats.org/officeDocument/2006/relationships/hyperlink" Target="https://www.bing.com/maps?cp=39.823330~-90.567220&amp;style=o&amp;lvl=18&amp;dir=0&amp;sp=point.39.823330_-90.567220_Meredosia" TargetMode="External"/><Relationship Id="rId14545" Type="http://schemas.openxmlformats.org/officeDocument/2006/relationships/hyperlink" Target="https://www.google.com/maps/@38.026111,-120.150000,450m/data=!3m1!1e3!4m5!3m4!1s0x0:0x0!8m2!3d38.026111!4d-120.150000" TargetMode="External"/><Relationship Id="rId474" Type="http://schemas.openxmlformats.org/officeDocument/2006/relationships/hyperlink" Target="https://www.bing.com/maps?cp=59.042914~-158.468597&amp;style=o&amp;lvl=18&amp;dir=0&amp;sp=point.59.042914_-158.468597_Dillingham" TargetMode="External"/><Relationship Id="rId2155" Type="http://schemas.openxmlformats.org/officeDocument/2006/relationships/hyperlink" Target="https://www.google.com/maps/@27.859535,-82.601759,450m/data=!3m1!1e3!4m5!3m4!1s0x0:0x0!8m2!3d27.859535!4d-82.601759" TargetMode="External"/><Relationship Id="rId3553" Type="http://schemas.openxmlformats.org/officeDocument/2006/relationships/hyperlink" Target="https://www.google.com/maps/@40.396500,-91.371900,450m/data=!3m1!1e3!4m5!3m4!1s0x0:0x0!8m2!3d40.396500!4d-91.371900" TargetMode="External"/><Relationship Id="rId4604" Type="http://schemas.openxmlformats.org/officeDocument/2006/relationships/hyperlink" Target="https://www.bing.com/maps?cp=38.052500~-85.910300&amp;style=o&amp;lvl=18&amp;dir=0&amp;sp=point.38.052500_-85.910300_Mill%20Creek%20(KY)" TargetMode="External"/><Relationship Id="rId13147" Type="http://schemas.openxmlformats.org/officeDocument/2006/relationships/hyperlink" Target="https://www.google.com/maps/@28.894700,-97.135000,450m/data=!3m1!1e3!4m5!3m4!1s0x0:0x0!8m2!3d28.894700!4d-97.135000" TargetMode="External"/><Relationship Id="rId127" Type="http://schemas.openxmlformats.org/officeDocument/2006/relationships/hyperlink" Target="https://www.google.com/maps/@32.535436,-85.887614,450m/data=!3m1!1e3!4m5!3m4!1s0x0:0x0!8m2!3d32.535436!4d-85.887614" TargetMode="External"/><Relationship Id="rId3206" Type="http://schemas.openxmlformats.org/officeDocument/2006/relationships/hyperlink" Target="https://www.bing.com/maps?cp=41.909200~-89.050400&amp;style=o&amp;lvl=18&amp;dir=0&amp;sp=point.41.909200_-89.050400_South%20Main%20Street" TargetMode="External"/><Relationship Id="rId6776" Type="http://schemas.openxmlformats.org/officeDocument/2006/relationships/hyperlink" Target="https://www.bing.com/maps?cp=45.713079~-121.469178&amp;style=o&amp;lvl=18&amp;dir=0&amp;sp=point.45.713079_-121.469178_SDS%20Lumber%20Gorge%20Energy%20Division" TargetMode="External"/><Relationship Id="rId7827" Type="http://schemas.openxmlformats.org/officeDocument/2006/relationships/hyperlink" Target="https://www.google.com/maps/@39.236900,-76.513300,450m/data=!3m1!1e3!4m5!3m4!1s0x0:0x0!8m2!3d39.236900!4d-76.513300" TargetMode="External"/><Relationship Id="rId10808" Type="http://schemas.openxmlformats.org/officeDocument/2006/relationships/hyperlink" Target="https://www.bing.com/maps?cp=41.115300~-87.232800&amp;style=o&amp;lvl=18&amp;dir=0&amp;sp=point.41.115300_-87.232800_Bos%20Dairy,%20LLC" TargetMode="External"/><Relationship Id="rId5378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29" Type="http://schemas.openxmlformats.org/officeDocument/2006/relationships/hyperlink" Target="https://www.google.com/maps/@41.421928,-100.195610,450m/data=!3m1!1e3!4m5!3m4!1s0x0:0x0!8m2!3d41.421928!4d-100.195610" TargetMode="External"/><Relationship Id="rId9999" Type="http://schemas.openxmlformats.org/officeDocument/2006/relationships/hyperlink" Target="https://www.google.com/maps/@64.744170,-156.873600,450m/data=!3m1!1e3!4m5!3m4!1s0x0:0x0!8m2!3d64.744170!4d-156.873600" TargetMode="External"/><Relationship Id="rId12230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988" Type="http://schemas.openxmlformats.org/officeDocument/2006/relationships/hyperlink" Target="https://www.bing.com/maps?cp=39.738860~-75.503840&amp;style=o&amp;lvl=18&amp;dir=0&amp;sp=point.39.738860_-75.503840_Edge%20Moor" TargetMode="External"/><Relationship Id="rId15453" Type="http://schemas.openxmlformats.org/officeDocument/2006/relationships/hyperlink" Target="https://www.google.com/maps/@38.947222,-99.528611,450m/data=!3m1!1e3!4m5!3m4!1s0x0:0x0!8m2!3d38.947222!4d-99.528611" TargetMode="External"/><Relationship Id="rId4461" Type="http://schemas.openxmlformats.org/officeDocument/2006/relationships/hyperlink" Target="https://www.google.com/maps/@37.995300,-98.760200,450m/data=!3m1!1e3!4m5!3m4!1s0x0:0x0!8m2!3d37.995300!4d-98.760200" TargetMode="External"/><Relationship Id="rId5512" Type="http://schemas.openxmlformats.org/officeDocument/2006/relationships/hyperlink" Target="https://www.bing.com/maps?cp=34.086276~-117.230571&amp;style=o&amp;lvl=18&amp;dir=0&amp;sp=point.34.086276_-117.230571_Solar%20Photovoltaic%20Project" TargetMode="External"/><Relationship Id="rId6910" Type="http://schemas.openxmlformats.org/officeDocument/2006/relationships/hyperlink" Target="https://www.bing.com/maps?cp=29.683300~-89.975000&amp;style=o&amp;lvl=18&amp;dir=0&amp;sp=point.29.683300_-89.975000_Alliance%20Refinery" TargetMode="External"/><Relationship Id="rId14055" Type="http://schemas.openxmlformats.org/officeDocument/2006/relationships/hyperlink" Target="https://www.google.com/maps/@37.750800,-122.368300,450m/data=!3m1!1e3!4m5!3m4!1s0x0:0x0!8m2!3d37.750800!4d-122.368300" TargetMode="External"/><Relationship Id="rId15106" Type="http://schemas.openxmlformats.org/officeDocument/2006/relationships/hyperlink" Target="https://www.bing.com/maps?cp=41.979167~-86.112778&amp;style=o&amp;lvl=18&amp;dir=0&amp;sp=point.41.979167_-86.112778_Dowagiac" TargetMode="External"/><Relationship Id="rId3063" Type="http://schemas.openxmlformats.org/officeDocument/2006/relationships/hyperlink" Target="https://www.google.com/maps/@41.451494,-90.148547,450m/data=!3m1!1e3!4m5!3m4!1s0x0:0x0!8m2!3d41.451494!4d-90.148547" TargetMode="External"/><Relationship Id="rId4114" Type="http://schemas.openxmlformats.org/officeDocument/2006/relationships/hyperlink" Target="https://www.bing.com/maps?cp=38.755100~-95.836800&amp;style=o&amp;lvl=18&amp;dir=0&amp;sp=point.38.755100_-95.836800_Burlingame" TargetMode="External"/><Relationship Id="rId6286" Type="http://schemas.openxmlformats.org/officeDocument/2006/relationships/hyperlink" Target="https://www.bing.com/maps?cp=40.848445~-74.467582&amp;style=o&amp;lvl=18&amp;dir=0&amp;sp=point.40.848445_-74.467582_Gemini%20Technologies%20Services,%20Inc.%20Solar" TargetMode="External"/><Relationship Id="rId7337" Type="http://schemas.openxmlformats.org/officeDocument/2006/relationships/hyperlink" Target="https://www.google.com/maps/@33.906953,-118.013105,450m/data=!3m1!1e3!4m5!3m4!1s0x0:0x0!8m2!3d33.906953!4d-118.013105" TargetMode="External"/><Relationship Id="rId7684" Type="http://schemas.openxmlformats.org/officeDocument/2006/relationships/hyperlink" Target="https://www.bing.com/maps?cp=34.418500~-80.165700&amp;style=o&amp;lvl=18&amp;dir=0&amp;sp=point.34.418500_-80.165700_Darlington%20County" TargetMode="External"/><Relationship Id="rId8735" Type="http://schemas.openxmlformats.org/officeDocument/2006/relationships/hyperlink" Target="https://www.google.com/maps/@45.322401,-95.629506,450m/data=!3m1!1e3!4m5!3m4!1s0x0:0x0!8m2!3d45.322401!4d-95.629506" TargetMode="External"/><Relationship Id="rId10665" Type="http://schemas.openxmlformats.org/officeDocument/2006/relationships/hyperlink" Target="https://www.google.com/maps/@40.272440,-75.670351,450m/data=!3m1!1e3!4m5!3m4!1s0x0:0x0!8m2!3d40.272440!4d-75.670351" TargetMode="External"/><Relationship Id="rId11716" Type="http://schemas.openxmlformats.org/officeDocument/2006/relationships/hyperlink" Target="https://www.bing.com/maps?cp=32.872476~-98.425984&amp;style=o&amp;lvl=18&amp;dir=0&amp;sp=point.32.872476_-98.425984_Morris%20Sheppard" TargetMode="External"/><Relationship Id="rId10318" Type="http://schemas.openxmlformats.org/officeDocument/2006/relationships/hyperlink" Target="https://www.bing.com/maps?cp=28.869577~-81.273957&amp;style=o&amp;lvl=18&amp;dir=0&amp;sp=point.28.869577_-81.273957_G%20E%20Turner" TargetMode="External"/><Relationship Id="rId13888" Type="http://schemas.openxmlformats.org/officeDocument/2006/relationships/hyperlink" Target="https://www.bing.com/maps?cp=53.879600~-166.553200&amp;style=o&amp;lvl=18&amp;dir=0&amp;sp=point.53.879600_-166.553200_Unisea%20G%202" TargetMode="External"/><Relationship Id="rId14939" Type="http://schemas.openxmlformats.org/officeDocument/2006/relationships/hyperlink" Target="https://www.google.com/maps/@40.794200,-89.843600,450m/data=!3m1!1e3!4m5!3m4!1s0x0:0x0!8m2!3d40.794200!4d-89.843600" TargetMode="External"/><Relationship Id="rId2896" Type="http://schemas.openxmlformats.org/officeDocument/2006/relationships/hyperlink" Target="https://www.bing.com/maps?cp=42.383300~-87.813300&amp;style=o&amp;lvl=18&amp;dir=0&amp;sp=point.42.383300_-87.813300_Waukegan" TargetMode="External"/><Relationship Id="rId3947" Type="http://schemas.openxmlformats.org/officeDocument/2006/relationships/hyperlink" Target="https://www.google.com/maps/@42.961151,-94.445574,450m/data=!3m1!1e3!4m5!3m4!1s0x0:0x0!8m2!3d42.961151!4d-94.445574" TargetMode="External"/><Relationship Id="rId868" Type="http://schemas.openxmlformats.org/officeDocument/2006/relationships/hyperlink" Target="https://www.bing.com/maps?cp=39.256873~-120.767437&amp;style=o&amp;lvl=18&amp;dir=0&amp;sp=point.39.256873_-120.767437_Drum%201" TargetMode="External"/><Relationship Id="rId1498" Type="http://schemas.openxmlformats.org/officeDocument/2006/relationships/hyperlink" Target="https://www.bing.com/maps?cp=38.896511~-120.378292&amp;style=o&amp;lvl=18&amp;dir=0&amp;sp=point.38.896511_-120.378292_Robbs%20Peak" TargetMode="External"/><Relationship Id="rId2549" Type="http://schemas.openxmlformats.org/officeDocument/2006/relationships/hyperlink" Target="https://www.google.com/maps/@33.562644,-82.051242,450m/data=!3m1!1e3!4m5!3m4!1s0x0:0x0!8m2!3d33.562644!4d-82.051242" TargetMode="External"/><Relationship Id="rId6420" Type="http://schemas.openxmlformats.org/officeDocument/2006/relationships/hyperlink" Target="https://www.bing.com/maps?cp=42.309555~-71.805218&amp;style=o&amp;lvl=18&amp;dir=0&amp;sp=point.42.309555_-71.805218_Norton%20Powerhouse" TargetMode="External"/><Relationship Id="rId9990" Type="http://schemas.openxmlformats.org/officeDocument/2006/relationships/hyperlink" Target="https://www.bing.com/maps?cp=43.059800~-86.237900&amp;style=o&amp;lvl=18&amp;dir=0&amp;sp=point.43.059800_-86.237900_Grand%20Haven%20Diesel%20Plant" TargetMode="External"/><Relationship Id="rId16014" Type="http://schemas.openxmlformats.org/officeDocument/2006/relationships/hyperlink" Target="https://www.bing.com/maps?cp=40.532500~-89.533056&amp;style=o&amp;lvl=18&amp;dir=0&amp;sp=point.40.532500_-89.533056_Hallock" TargetMode="External"/><Relationship Id="rId5022" Type="http://schemas.openxmlformats.org/officeDocument/2006/relationships/hyperlink" Target="https://www.bing.com/maps?cp=38.359200~-76.976700&amp;style=o&amp;lvl=18&amp;dir=0&amp;sp=point.38.359200_-76.976700_Morgantown%20Generating%20Plant" TargetMode="External"/><Relationship Id="rId8592" Type="http://schemas.openxmlformats.org/officeDocument/2006/relationships/hyperlink" Target="https://www.bing.com/maps?cp=28.965600~-82.697700&amp;style=o&amp;lvl=18&amp;dir=0&amp;sp=point.28.965600_-82.697700_Crystal%20River" TargetMode="External"/><Relationship Id="rId9643" Type="http://schemas.openxmlformats.org/officeDocument/2006/relationships/hyperlink" Target="https://www.google.com/maps/@37.260800,-86.978300,450m/data=!3m1!1e3!4m5!3m4!1s0x0:0x0!8m2!3d37.260800!4d-86.978300" TargetMode="External"/><Relationship Id="rId12971" Type="http://schemas.openxmlformats.org/officeDocument/2006/relationships/hyperlink" Target="https://www.google.com/maps/@34.171389,-81.911667,450m/data=!3m1!1e3!4m5!3m4!1s0x0:0x0!8m2!3d34.171389!4d-81.911667" TargetMode="External"/><Relationship Id="rId7194" Type="http://schemas.openxmlformats.org/officeDocument/2006/relationships/hyperlink" Target="https://www.bing.com/maps?cp=41.113600~-94.347200&amp;style=o&amp;lvl=18&amp;dir=0&amp;sp=point.41.113600_-94.347200_Summit%20Lake" TargetMode="External"/><Relationship Id="rId8245" Type="http://schemas.openxmlformats.org/officeDocument/2006/relationships/hyperlink" Target="https://www.google.com/maps/@45.935600,-90.447200,450m/data=!3m1!1e3!4m5!3m4!1s0x0:0x0!8m2!3d45.935600!4d-90.447200" TargetMode="External"/><Relationship Id="rId10175" Type="http://schemas.openxmlformats.org/officeDocument/2006/relationships/hyperlink" Target="https://www.google.com/maps/@42.953989,-115.293739,450m/data=!3m1!1e3!4m5!3m4!1s0x0:0x0!8m2!3d42.953989!4d-115.293739" TargetMode="External"/><Relationship Id="rId11573" Type="http://schemas.openxmlformats.org/officeDocument/2006/relationships/hyperlink" Target="https://www.google.com/maps/@42.525600,-70.877200,450m/data=!3m1!1e3!4m5!3m4!1s0x0:0x0!8m2!3d42.525600!4d-70.877200" TargetMode="External"/><Relationship Id="rId12624" Type="http://schemas.openxmlformats.org/officeDocument/2006/relationships/hyperlink" Target="https://www.bing.com/maps?cp=33.273835~-82.407813&amp;style=o&amp;lvl=18&amp;dir=0&amp;sp=point.33.273835_-82.407813_Kamin%20LLC%20Wrens%20Plant" TargetMode="External"/><Relationship Id="rId1632" Type="http://schemas.openxmlformats.org/officeDocument/2006/relationships/hyperlink" Target="https://www.bing.com/maps?cp=33.166246~-117.016566&amp;style=o&amp;lvl=18&amp;dir=0&amp;sp=point.33.166246_-117.016566_Bear%20Valley" TargetMode="External"/><Relationship Id="rId11226" Type="http://schemas.openxmlformats.org/officeDocument/2006/relationships/hyperlink" Target="https://www.bing.com/maps?cp=36.725138~-108.192020&amp;style=o&amp;lvl=18&amp;dir=0&amp;sp=point.36.725138_-108.192020_Animas" TargetMode="External"/><Relationship Id="rId14796" Type="http://schemas.openxmlformats.org/officeDocument/2006/relationships/hyperlink" Target="https://www.bing.com/maps?cp=42.573400~-90.692600&amp;style=o&amp;lvl=18&amp;dir=0&amp;sp=point.42.573400_-90.692600_John%20Deere%20Dubuque%20Works" TargetMode="External"/><Relationship Id="rId15847" Type="http://schemas.openxmlformats.org/officeDocument/2006/relationships/hyperlink" Target="https://www.google.com/maps/@32.788100,-115.248100,450m/data=!3m1!1e3!4m5!3m4!1s0x0:0x0!8m2!3d32.788100!4d-115.248100" TargetMode="External"/><Relationship Id="rId4855" Type="http://schemas.openxmlformats.org/officeDocument/2006/relationships/hyperlink" Target="https://www.google.com/maps/@44.134572,-70.203715,450m/data=!3m1!1e3!4m5!3m4!1s0x0:0x0!8m2!3d44.134572!4d-70.203715" TargetMode="External"/><Relationship Id="rId5906" Type="http://schemas.openxmlformats.org/officeDocument/2006/relationships/hyperlink" Target="https://www.bing.com/maps?cp=41.526790~-72.064935&amp;style=o&amp;lvl=18&amp;dir=0&amp;sp=point.41.526790_-72.064935_North%20Main%20Street" TargetMode="External"/><Relationship Id="rId13398" Type="http://schemas.openxmlformats.org/officeDocument/2006/relationships/hyperlink" Target="https://www.bing.com/maps?cp=29.888462~-93.950984&amp;style=o&amp;lvl=18&amp;dir=0&amp;sp=point.29.888462_-93.950984_Motiva%20Enterprises%20Port%20Arthur%20Refinery" TargetMode="External"/><Relationship Id="rId14449" Type="http://schemas.openxmlformats.org/officeDocument/2006/relationships/hyperlink" Target="https://www.google.com/maps/@41.999200,-70.851900,450m/data=!3m1!1e3!4m5!3m4!1s0x0:0x0!8m2!3d41.999200!4d-70.851900" TargetMode="External"/><Relationship Id="rId3457" Type="http://schemas.openxmlformats.org/officeDocument/2006/relationships/hyperlink" Target="https://www.google.com/maps/@40.939528,-87.154472,450m/data=!3m1!1e3!4m5!3m4!1s0x0:0x0!8m2!3d40.939528!4d-87.154472" TargetMode="External"/><Relationship Id="rId4508" Type="http://schemas.openxmlformats.org/officeDocument/2006/relationships/hyperlink" Target="https://www.bing.com/maps?cp=39.199200~-96.308600&amp;style=o&amp;lvl=18&amp;dir=0&amp;sp=point.39.199200_-96.308600_Wamego" TargetMode="External"/><Relationship Id="rId378" Type="http://schemas.openxmlformats.org/officeDocument/2006/relationships/hyperlink" Target="https://www.bing.com/maps?cp=55.357397~-131.696960&amp;style=o&amp;lvl=18&amp;dir=0&amp;sp=point.55.357397_-131.696960_S%20W%20Bailey" TargetMode="External"/><Relationship Id="rId2059" Type="http://schemas.openxmlformats.org/officeDocument/2006/relationships/hyperlink" Target="https://www.google.com/maps/@26.085600,-80.125300,450m/data=!3m1!1e3!4m5!3m4!1s0x0:0x0!8m2!3d26.085600!4d-80.125300" TargetMode="External"/><Relationship Id="rId12481" Type="http://schemas.openxmlformats.org/officeDocument/2006/relationships/hyperlink" Target="https://www.google.com/maps/@44.831900,-68.702800,450m/data=!3m1!1e3!4m5!3m4!1s0x0:0x0!8m2!3d44.831900!4d-68.702800" TargetMode="External"/><Relationship Id="rId13532" Type="http://schemas.openxmlformats.org/officeDocument/2006/relationships/hyperlink" Target="https://www.bing.com/maps?cp=36.771100~-76.301900&amp;style=o&amp;lvl=18&amp;dir=0&amp;sp=point.36.771100_-76.301900_Chesapeake" TargetMode="External"/><Relationship Id="rId14930" Type="http://schemas.openxmlformats.org/officeDocument/2006/relationships/hyperlink" Target="https://www.bing.com/maps?cp=29.986100~-90.441400&amp;style=o&amp;lvl=18&amp;dir=0&amp;sp=point.29.986100_-90.441400_Dow%20St%20Charles%20Operations" TargetMode="External"/><Relationship Id="rId2540" Type="http://schemas.openxmlformats.org/officeDocument/2006/relationships/hyperlink" Target="https://www.bing.com/maps?cp=34.682100~-83.341800&amp;style=o&amp;lvl=18&amp;dir=0&amp;sp=point.34.682100_-83.341800_Yonah" TargetMode="External"/><Relationship Id="rId9153" Type="http://schemas.openxmlformats.org/officeDocument/2006/relationships/hyperlink" Target="https://www.google.com/maps/@39.798175,-88.349771,450m/data=!3m1!1e3!4m5!3m4!1s0x0:0x0!8m2!3d39.798175!4d-88.349771" TargetMode="External"/><Relationship Id="rId11083" Type="http://schemas.openxmlformats.org/officeDocument/2006/relationships/hyperlink" Target="https://www.google.com/maps/@40.657218,-80.353929,450m/data=!3m1!1e3!4m5!3m4!1s0x0:0x0!8m2!3d40.657218!4d-80.353929" TargetMode="External"/><Relationship Id="rId12134" Type="http://schemas.openxmlformats.org/officeDocument/2006/relationships/hyperlink" Target="https://www.bing.com/maps?cp=42.639944~-71.322841&amp;style=o&amp;lvl=18&amp;dir=0&amp;sp=point.42.639944_-71.322841_Lowell%20Cogeneration%20Company%20LP" TargetMode="External"/><Relationship Id="rId512" Type="http://schemas.openxmlformats.org/officeDocument/2006/relationships/hyperlink" Target="https://www.bing.com/maps?cp=33.441700~-112.158300&amp;style=o&amp;lvl=18&amp;dir=0&amp;sp=point.33.441700_-112.158300_West%20Phoenix" TargetMode="External"/><Relationship Id="rId1142" Type="http://schemas.openxmlformats.org/officeDocument/2006/relationships/hyperlink" Target="https://www.bing.com/maps?cp=37.200062~-119.306810&amp;style=o&amp;lvl=18&amp;dir=0&amp;sp=point.37.200062_-119.306810_Big%20Creek%202A" TargetMode="External"/><Relationship Id="rId4365" Type="http://schemas.openxmlformats.org/officeDocument/2006/relationships/hyperlink" Target="https://www.google.com/maps/@39.119400,-97.708600,450m/data=!3m1!1e3!4m5!3m4!1s0x0:0x0!8m2!3d39.119400!4d-97.708600" TargetMode="External"/><Relationship Id="rId5763" Type="http://schemas.openxmlformats.org/officeDocument/2006/relationships/hyperlink" Target="https://www.google.com/maps/@43.259700,-70.859700,450m/data=!3m1!1e3!4m5!3m4!1s0x0:0x0!8m2!3d43.259700!4d-70.859700" TargetMode="External"/><Relationship Id="rId6814" Type="http://schemas.openxmlformats.org/officeDocument/2006/relationships/hyperlink" Target="https://www.bing.com/maps?cp=36.020500~-78.516000&amp;style=o&amp;lvl=18&amp;dir=0&amp;sp=point.36.020500_-78.516000_CenturyLink%20Regional%20HQ" TargetMode="External"/><Relationship Id="rId15357" Type="http://schemas.openxmlformats.org/officeDocument/2006/relationships/hyperlink" Target="https://www.google.com/maps/@39.245833,-120.027222,450m/data=!3m1!1e3!4m5!3m4!1s0x0:0x0!8m2!3d39.245833!4d-120.027222" TargetMode="External"/><Relationship Id="rId4018" Type="http://schemas.openxmlformats.org/officeDocument/2006/relationships/hyperlink" Target="https://www.bing.com/maps?cp=37.072616~-94.698704&amp;style=o&amp;lvl=18&amp;dir=0&amp;sp=point.37.072616_-94.698704_Riverton" TargetMode="External"/><Relationship Id="rId5416" Type="http://schemas.openxmlformats.org/officeDocument/2006/relationships/hyperlink" Target="https://www.bing.com/maps?cp=38.638333~-77.414722&amp;style=o&amp;lvl=18&amp;dir=0&amp;sp=point.38.638333_-77.414722_MM%20Prince%20William%20Energy" TargetMode="External"/><Relationship Id="rId8986" Type="http://schemas.openxmlformats.org/officeDocument/2006/relationships/hyperlink" Target="https://www.bing.com/maps?cp=38.636100~-83.693900&amp;style=o&amp;lvl=18&amp;dir=0&amp;sp=point.38.636100_-83.693900_J%20M%20Stuart" TargetMode="External"/><Relationship Id="rId11967" Type="http://schemas.openxmlformats.org/officeDocument/2006/relationships/hyperlink" Target="https://www.google.com/maps/@48.399007,-119.508871,450m/data=!3m1!1e3!4m5!3m4!1s0x0:0x0!8m2!3d48.399007!4d-119.508871" TargetMode="External"/><Relationship Id="rId7588" Type="http://schemas.openxmlformats.org/officeDocument/2006/relationships/hyperlink" Target="https://www.bing.com/maps?cp=66.837778~-162.556944&amp;style=o&amp;lvl=18&amp;dir=0&amp;sp=point.66.837778_-162.556944_Kotzebue%20Hybrid" TargetMode="External"/><Relationship Id="rId8639" Type="http://schemas.openxmlformats.org/officeDocument/2006/relationships/hyperlink" Target="https://www.google.com/maps/@34.033206,-117.906129,450m/data=!3m1!1e3!4m5!3m4!1s0x0:0x0!8m2!3d34.033206!4d-117.906129" TargetMode="External"/><Relationship Id="rId10569" Type="http://schemas.openxmlformats.org/officeDocument/2006/relationships/hyperlink" Target="https://www.google.com/maps/@38.831100,-90.011900,450m/data=!3m1!1e3!4m5!3m4!1s0x0:0x0!8m2!3d38.831100!4d-90.011900" TargetMode="External"/><Relationship Id="rId14440" Type="http://schemas.openxmlformats.org/officeDocument/2006/relationships/hyperlink" Target="https://www.bing.com/maps?cp=36.680300~-76.912800&amp;style=o&amp;lvl=18&amp;dir=0&amp;sp=point.36.680300_-76.912800_International%20Paper%20Franklin%20Mill" TargetMode="External"/><Relationship Id="rId13042" Type="http://schemas.openxmlformats.org/officeDocument/2006/relationships/hyperlink" Target="https://www.bing.com/maps?cp=44.916700~-68.633300&amp;style=o&amp;lvl=18&amp;dir=0&amp;sp=point.44.916700_-68.633300_Great%20Works%20Hydro" TargetMode="External"/><Relationship Id="rId2050" Type="http://schemas.openxmlformats.org/officeDocument/2006/relationships/hyperlink" Target="https://www.bing.com/maps?cp=26.068600~-80.198400&amp;style=o&amp;lvl=18&amp;dir=0&amp;sp=point.26.068600_-80.198400_Lauderdale" TargetMode="External"/><Relationship Id="rId3101" Type="http://schemas.openxmlformats.org/officeDocument/2006/relationships/hyperlink" Target="https://www.google.com/maps/@39.392138,-87.685130,450m/data=!3m1!1e3!4m5!3m4!1s0x0:0x0!8m2!3d39.392138!4d-87.685130" TargetMode="External"/><Relationship Id="rId6671" Type="http://schemas.openxmlformats.org/officeDocument/2006/relationships/hyperlink" Target="https://www.google.com/maps/@39.730600,-96.979500,450m/data=!3m1!1e3!4m5!3m4!1s0x0:0x0!8m2!3d39.730600!4d-96.979500" TargetMode="External"/><Relationship Id="rId7722" Type="http://schemas.openxmlformats.org/officeDocument/2006/relationships/hyperlink" Target="https://www.bing.com/maps?cp=33.915023~-116.555064&amp;style=o&amp;lvl=18&amp;dir=0&amp;sp=point.33.915023_-116.555064_Altech%20III" TargetMode="External"/><Relationship Id="rId5273" Type="http://schemas.openxmlformats.org/officeDocument/2006/relationships/hyperlink" Target="https://www.google.com/maps/@29.998884,-90.476840,450m/data=!3m1!1e3!4m5!3m4!1s0x0:0x0!8m2!3d29.998884!4d-90.476840" TargetMode="External"/><Relationship Id="rId6324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10703" Type="http://schemas.openxmlformats.org/officeDocument/2006/relationships/hyperlink" Target="https://www.google.com/maps/@33.628143,-96.367605,450m/data=!3m1!1e3!4m5!3m4!1s0x0:0x0!8m2!3d33.628143!4d-96.367605" TargetMode="External"/><Relationship Id="rId8496" Type="http://schemas.openxmlformats.org/officeDocument/2006/relationships/hyperlink" Target="https://www.bing.com/maps?cp=37.788310~-84.712570&amp;style=o&amp;lvl=18&amp;dir=0&amp;sp=point.37.788310_-84.712570_E%20W%20Brown" TargetMode="External"/><Relationship Id="rId9547" Type="http://schemas.openxmlformats.org/officeDocument/2006/relationships/hyperlink" Target="https://www.google.com/maps/@36.185000,-119.375000,450m/data=!3m1!1e3!4m5!3m4!1s0x0:0x0!8m2!3d36.185000!4d-119.375000" TargetMode="External"/><Relationship Id="rId9894" Type="http://schemas.openxmlformats.org/officeDocument/2006/relationships/hyperlink" Target="https://www.bing.com/maps?cp=28.903863~-81.332329&amp;style=o&amp;lvl=18&amp;dir=0&amp;sp=point.28.903863_-81.332329_DeBary" TargetMode="External"/><Relationship Id="rId12875" Type="http://schemas.openxmlformats.org/officeDocument/2006/relationships/hyperlink" Target="https://www.google.com/maps/@28.289436,-81.407908,450m/data=!3m1!1e3!4m5!3m4!1s0x0:0x0!8m2!3d28.289436!4d-81.407908" TargetMode="External"/><Relationship Id="rId13926" Type="http://schemas.openxmlformats.org/officeDocument/2006/relationships/hyperlink" Target="https://www.bing.com/maps?cp=48.094900~-123.557400&amp;style=o&amp;lvl=18&amp;dir=0&amp;sp=point.48.094900_-123.557400_Elwha%20Hydroelectric%20Project" TargetMode="External"/><Relationship Id="rId1883" Type="http://schemas.openxmlformats.org/officeDocument/2006/relationships/hyperlink" Target="https://www.google.com/maps/@42.610683,-72.471643,450m/data=!3m1!1e3!4m5!3m4!1s0x0:0x0!8m2!3d42.610683!4d-72.471643" TargetMode="External"/><Relationship Id="rId2934" Type="http://schemas.openxmlformats.org/officeDocument/2006/relationships/hyperlink" Target="https://www.bing.com/maps?cp=41.509959~-90.534021&amp;style=o&amp;lvl=18&amp;dir=0&amp;sp=point.41.509959_-90.534021_Moline" TargetMode="External"/><Relationship Id="rId7098" Type="http://schemas.openxmlformats.org/officeDocument/2006/relationships/hyperlink" Target="https://www.bing.com/maps?cp=62.956990~-155.594997&amp;style=o&amp;lvl=18&amp;dir=0&amp;sp=point.62.956990_-155.594997_McGrath" TargetMode="External"/><Relationship Id="rId8149" Type="http://schemas.openxmlformats.org/officeDocument/2006/relationships/hyperlink" Target="https://www.google.com/maps/@40.732666,-73.981597,450m/data=!3m1!1e3!4m5!3m4!1s0x0:0x0!8m2!3d40.732666!4d-73.981597" TargetMode="External"/><Relationship Id="rId11477" Type="http://schemas.openxmlformats.org/officeDocument/2006/relationships/hyperlink" Target="https://www.google.com/maps/@41.932216,-84.995450,450m/data=!3m1!1e3!4m5!3m4!1s0x0:0x0!8m2!3d41.932216!4d-84.995450" TargetMode="External"/><Relationship Id="rId12528" Type="http://schemas.openxmlformats.org/officeDocument/2006/relationships/hyperlink" Target="https://www.bing.com/maps?cp=30.862500~-83.289400&amp;style=o&amp;lvl=18&amp;dir=0&amp;sp=point.30.862500_-83.289400_South%20Georgia%20Medical%20Center%20Inc" TargetMode="External"/><Relationship Id="rId906" Type="http://schemas.openxmlformats.org/officeDocument/2006/relationships/hyperlink" Target="https://www.bing.com/maps?cp=40.741500~-124.210300&amp;style=o&amp;lvl=18&amp;dir=0&amp;sp=point.40.741500_-124.210300_Humboldt%20Bay" TargetMode="External"/><Relationship Id="rId1536" Type="http://schemas.openxmlformats.org/officeDocument/2006/relationships/hyperlink" Target="https://www.bing.com/maps?cp=37.695994~-120.420152&amp;style=o&amp;lvl=18&amp;dir=0&amp;sp=point.37.695994_-120.420152_Don%20Pedro" TargetMode="External"/><Relationship Id="rId10079" Type="http://schemas.openxmlformats.org/officeDocument/2006/relationships/hyperlink" Target="https://www.google.com/maps/@35.940800,-99.303300,450m/data=!3m1!1e3!4m5!3m4!1s0x0:0x0!8m2!3d35.940800!4d-99.303300" TargetMode="External"/><Relationship Id="rId15001" Type="http://schemas.openxmlformats.org/officeDocument/2006/relationships/hyperlink" Target="https://www.google.com/maps/@31.773333,-93.085278,450m/data=!3m1!1e3!4m5!3m4!1s0x0:0x0!8m2!3d31.773333!4d-93.085278" TargetMode="External"/><Relationship Id="rId4759" Type="http://schemas.openxmlformats.org/officeDocument/2006/relationships/hyperlink" Target="https://www.google.com/maps/@29.947200,-90.145800,450m/data=!3m1!1e3!4m5!3m4!1s0x0:0x0!8m2!3d29.947200!4d-90.145800" TargetMode="External"/><Relationship Id="rId8630" Type="http://schemas.openxmlformats.org/officeDocument/2006/relationships/hyperlink" Target="https://www.bing.com/maps?cp=48.606700~-93.406600&amp;style=o&amp;lvl=18&amp;dir=0&amp;sp=point.48.606700_-93.406600_Boise%20Cascade%20International%20Falls" TargetMode="External"/><Relationship Id="rId10560" Type="http://schemas.openxmlformats.org/officeDocument/2006/relationships/hyperlink" Target="https://www.bing.com/maps?cp=33.488500~-86.921200&amp;style=o&amp;lvl=18&amp;dir=0&amp;sp=point.33.488500_-86.921200_Fairfield%20Works" TargetMode="External"/><Relationship Id="rId11611" Type="http://schemas.openxmlformats.org/officeDocument/2006/relationships/hyperlink" Target="https://www.google.com/maps/@44.200020,-88.458171,450m/data=!3m1!1e3!4m5!3m4!1s0x0:0x0!8m2!3d44.200020!4d-88.458171" TargetMode="External"/><Relationship Id="rId6181" Type="http://schemas.openxmlformats.org/officeDocument/2006/relationships/hyperlink" Target="https://www.google.com/maps/@40.503680,-111.425246,450m/data=!3m1!1e3!4m5!3m4!1s0x0:0x0!8m2!3d40.503680!4d-111.425246" TargetMode="External"/><Relationship Id="rId7232" Type="http://schemas.openxmlformats.org/officeDocument/2006/relationships/hyperlink" Target="https://www.bing.com/maps?cp=28.770601~-81.353336&amp;style=o&amp;lvl=18&amp;dir=0&amp;sp=point.28.770601_-81.353336_Rinehart" TargetMode="External"/><Relationship Id="rId10213" Type="http://schemas.openxmlformats.org/officeDocument/2006/relationships/hyperlink" Target="https://www.google.com/maps/@44.797500,-69.886700,450m/data=!3m1!1e3!4m5!3m4!1s0x0:0x0!8m2!3d44.797500!4d-69.886700" TargetMode="External"/><Relationship Id="rId2791" Type="http://schemas.openxmlformats.org/officeDocument/2006/relationships/hyperlink" Target="https://www.google.com/maps/@44.078630,-111.497326,450m/data=!3m1!1e3!4m5!3m4!1s0x0:0x0!8m2!3d44.078630!4d-111.497326" TargetMode="External"/><Relationship Id="rId12385" Type="http://schemas.openxmlformats.org/officeDocument/2006/relationships/hyperlink" Target="https://www.google.com/maps/@37.241900,-98.233600,450m/data=!3m1!1e3!4m5!3m4!1s0x0:0x0!8m2!3d37.241900!4d-98.233600" TargetMode="External"/><Relationship Id="rId13783" Type="http://schemas.openxmlformats.org/officeDocument/2006/relationships/hyperlink" Target="https://www.google.com/maps/@44.082000,-87.655800,450m/data=!3m1!1e3!4m5!3m4!1s0x0:0x0!8m2!3d44.082000!4d-87.655800" TargetMode="External"/><Relationship Id="rId14834" Type="http://schemas.openxmlformats.org/officeDocument/2006/relationships/hyperlink" Target="https://www.bing.com/maps?cp=32.668889~-86.720000&amp;style=o&amp;lvl=18&amp;dir=0&amp;sp=point.32.668889_-86.720000_District%20100%20Transco%20Gas%20Pipe%20Line" TargetMode="External"/><Relationship Id="rId763" Type="http://schemas.openxmlformats.org/officeDocument/2006/relationships/hyperlink" Target="https://www.google.com/maps/@36.385800,-90.186700,450m/data=!3m1!1e3!4m5!3m4!1s0x0:0x0!8m2!3d36.385800!4d-90.186700" TargetMode="External"/><Relationship Id="rId1393" Type="http://schemas.openxmlformats.org/officeDocument/2006/relationships/hyperlink" Target="https://www.google.com/maps/@33.918151,-118.427648,450m/data=!3m1!1e3!4m5!3m4!1s0x0:0x0!8m2!3d33.918151!4d-118.427648" TargetMode="External"/><Relationship Id="rId2444" Type="http://schemas.openxmlformats.org/officeDocument/2006/relationships/hyperlink" Target="https://www.bing.com/maps?cp=33.320700~-83.841400&amp;style=o&amp;lvl=18&amp;dir=0&amp;sp=point.33.320700_-83.841400_Lloyd%20Shoals" TargetMode="External"/><Relationship Id="rId3842" Type="http://schemas.openxmlformats.org/officeDocument/2006/relationships/hyperlink" Target="https://www.bing.com/maps?cp=43.068900~-92.320100&amp;style=o&amp;lvl=18&amp;dir=0&amp;sp=point.43.068900_-92.320100_New%20Hampton" TargetMode="External"/><Relationship Id="rId9057" Type="http://schemas.openxmlformats.org/officeDocument/2006/relationships/hyperlink" Target="https://www.google.com/maps/@34.559200,-80.891700,450m/data=!3m1!1e3!4m5!3m4!1s0x0:0x0!8m2!3d34.559200!4d-80.891700" TargetMode="External"/><Relationship Id="rId12038" Type="http://schemas.openxmlformats.org/officeDocument/2006/relationships/hyperlink" Target="https://www.bing.com/maps?cp=37.494400~-122.169400&amp;style=o&amp;lvl=18&amp;dir=0&amp;sp=point.37.494400_-122.169400_GRS%20Menlo%20Park" TargetMode="External"/><Relationship Id="rId13436" Type="http://schemas.openxmlformats.org/officeDocument/2006/relationships/hyperlink" Target="https://www.bing.com/maps?cp=56.962983~-133.922557&amp;style=o&amp;lvl=18&amp;dir=0&amp;sp=point.56.962983_-133.922557_Kake" TargetMode="External"/><Relationship Id="rId416" Type="http://schemas.openxmlformats.org/officeDocument/2006/relationships/hyperlink" Target="https://www.bing.com/maps?cp=56.811040~-132.957091&amp;style=o&amp;lvl=18&amp;dir=0&amp;sp=point.56.811040_-132.957091_Petersburg" TargetMode="External"/><Relationship Id="rId1046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5667" Type="http://schemas.openxmlformats.org/officeDocument/2006/relationships/hyperlink" Target="https://www.google.com/maps/@34.131111,-117.421666,450m/data=!3m1!1e3!4m5!3m4!1s0x0:0x0!8m2!3d34.131111!4d-117.421666" TargetMode="External"/><Relationship Id="rId6718" Type="http://schemas.openxmlformats.org/officeDocument/2006/relationships/hyperlink" Target="https://www.bing.com/maps?cp=41.748669~-71.106469&amp;style=o&amp;lvl=18&amp;dir=0&amp;sp=point.41.748669_-71.106469_GRS%20Fall%20River" TargetMode="External"/><Relationship Id="rId4269" Type="http://schemas.openxmlformats.org/officeDocument/2006/relationships/hyperlink" Target="https://www.google.com/maps/@37.923076,-95.425572,450m/data=!3m1!1e3!4m5!3m4!1s0x0:0x0!8m2!3d37.923076!4d-95.425572" TargetMode="External"/><Relationship Id="rId8140" Type="http://schemas.openxmlformats.org/officeDocument/2006/relationships/hyperlink" Target="https://www.bing.com/maps?cp=42.306809~-85.578969&amp;style=o&amp;lvl=18&amp;dir=0&amp;sp=point.42.306809_-85.578969_Graphic%20Packaging" TargetMode="External"/><Relationship Id="rId10070" Type="http://schemas.openxmlformats.org/officeDocument/2006/relationships/hyperlink" Target="https://www.bing.com/maps?cp=44.083000~-88.541100&amp;style=o&amp;lvl=18&amp;dir=0&amp;sp=point.44.083000_-88.541100_Winnebago%20County%20Landfill%20Gas" TargetMode="External"/><Relationship Id="rId11121" Type="http://schemas.openxmlformats.org/officeDocument/2006/relationships/hyperlink" Target="https://www.google.com/maps/@38.183100,-85.889200,450m/data=!3m1!1e3!4m5!3m4!1s0x0:0x0!8m2!3d38.183100!4d-85.889200" TargetMode="External"/><Relationship Id="rId14691" Type="http://schemas.openxmlformats.org/officeDocument/2006/relationships/hyperlink" Target="https://www.google.com/maps/@39.393900,-119.753700,450m/data=!3m1!1e3!4m5!3m4!1s0x0:0x0!8m2!3d39.393900!4d-119.753700" TargetMode="External"/><Relationship Id="rId15742" Type="http://schemas.openxmlformats.org/officeDocument/2006/relationships/hyperlink" Target="https://www.bing.com/maps?cp=37.603056~-99.293889&amp;style=o&amp;lvl=18&amp;dir=0&amp;sp=point.37.603056_-99.293889_Greensburg" TargetMode="External"/><Relationship Id="rId4750" Type="http://schemas.openxmlformats.org/officeDocument/2006/relationships/hyperlink" Target="https://www.bing.com/maps?cp=30.005067~-90.461694&amp;style=o&amp;lvl=18&amp;dir=0&amp;sp=point.30.005067_-90.461694_Little%20Gypsy" TargetMode="External"/><Relationship Id="rId5801" Type="http://schemas.openxmlformats.org/officeDocument/2006/relationships/hyperlink" Target="https://www.google.com/maps/@41.552778,-72.625000,450m/data=!3m1!1e3!4m5!3m4!1s0x0:0x0!8m2!3d41.552778!4d-72.625000" TargetMode="External"/><Relationship Id="rId13293" Type="http://schemas.openxmlformats.org/officeDocument/2006/relationships/hyperlink" Target="https://www.google.com/maps/@33.290600,-81.683100,450m/data=!3m1!1e3!4m5!3m4!1s0x0:0x0!8m2!3d33.290600!4d-81.683100" TargetMode="External"/><Relationship Id="rId14344" Type="http://schemas.openxmlformats.org/officeDocument/2006/relationships/hyperlink" Target="https://www.bing.com/maps?cp=40.771111~-111.839167&amp;style=o&amp;lvl=18&amp;dir=0&amp;sp=point.40.771111_-111.839167_Primary%20Childrens%20Medical%20Center" TargetMode="External"/><Relationship Id="rId3352" Type="http://schemas.openxmlformats.org/officeDocument/2006/relationships/hyperlink" Target="https://www.bing.com/maps?cp=39.763100~-86.166700&amp;style=o&amp;lvl=18&amp;dir=0&amp;sp=point.39.763100_-86.166700_CC%20Perry%20K" TargetMode="External"/><Relationship Id="rId4403" Type="http://schemas.openxmlformats.org/officeDocument/2006/relationships/hyperlink" Target="https://www.google.com/maps/@39.441979,-98.690296,450m/data=!3m1!1e3!4m5!3m4!1s0x0:0x0!8m2!3d39.441979!4d-98.690296" TargetMode="External"/><Relationship Id="rId273" Type="http://schemas.openxmlformats.org/officeDocument/2006/relationships/hyperlink" Target="https://www.google.com/maps/@58.310700,-134.417400,450m/data=!3m1!1e3!4m5!3m4!1s0x0:0x0!8m2!3d58.310700!4d-134.417400" TargetMode="External"/><Relationship Id="rId3005" Type="http://schemas.openxmlformats.org/officeDocument/2006/relationships/hyperlink" Target="https://www.google.com/maps/@38.096700,-88.163100,450m/data=!3m1!1e3!4m5!3m4!1s0x0:0x0!8m2!3d38.096700!4d-88.163100" TargetMode="External"/><Relationship Id="rId6575" Type="http://schemas.openxmlformats.org/officeDocument/2006/relationships/hyperlink" Target="https://www.google.com/maps/@42.491467,-79.346631,450m/data=!3m1!1e3!4m5!3m4!1s0x0:0x0!8m2!3d42.491467!4d-79.346631" TargetMode="External"/><Relationship Id="rId7626" Type="http://schemas.openxmlformats.org/officeDocument/2006/relationships/hyperlink" Target="https://www.bing.com/maps?cp=43.217222~-89.479167&amp;style=o&amp;lvl=18&amp;dir=0&amp;sp=point.43.217222_-89.479167_Clean%20Fuel%20Dane%20Community%20Digester" TargetMode="External"/><Relationship Id="rId7973" Type="http://schemas.openxmlformats.org/officeDocument/2006/relationships/hyperlink" Target="https://www.google.com/maps/@36.904700,-111.388600,450m/data=!3m1!1e3!4m5!3m4!1s0x0:0x0!8m2!3d36.904700!4d-111.388600" TargetMode="External"/><Relationship Id="rId10954" Type="http://schemas.openxmlformats.org/officeDocument/2006/relationships/hyperlink" Target="https://www.bing.com/maps?cp=44.540000~-88.008600&amp;style=o&amp;lvl=18&amp;dir=0&amp;sp=point.44.540000_-88.008600_Pulliam" TargetMode="External"/><Relationship Id="rId16169" Type="http://schemas.openxmlformats.org/officeDocument/2006/relationships/hyperlink" Target="https://www.google.com/maps/@44.092904,-70.216965,450m/data=!3m1!1e3!4m5!3m4!1s0x0:0x0!8m2!3d44.092904!4d-70.216965" TargetMode="External"/><Relationship Id="rId5177" Type="http://schemas.openxmlformats.org/officeDocument/2006/relationships/hyperlink" Target="https://www.google.com/maps/@57.957197,-136.220095,450m/data=!3m1!1e3!4m5!3m4!1s0x0:0x0!8m2!3d57.957197!4d-136.220095" TargetMode="External"/><Relationship Id="rId6228" Type="http://schemas.openxmlformats.org/officeDocument/2006/relationships/hyperlink" Target="https://www.bing.com/maps?cp=40.997500~-80.520800&amp;style=o&amp;lvl=18&amp;dir=0&amp;sp=point.40.997500_-80.520800_Carbon%20Limestone" TargetMode="External"/><Relationship Id="rId10607" Type="http://schemas.openxmlformats.org/officeDocument/2006/relationships/hyperlink" Target="https://www.google.com/maps/@42.756944,-114.613333,450m/data=!3m1!1e3!4m5!3m4!1s0x0:0x0!8m2!3d42.756944!4d-114.613333" TargetMode="External"/><Relationship Id="rId9798" Type="http://schemas.openxmlformats.org/officeDocument/2006/relationships/hyperlink" Target="https://www.bing.com/maps?cp=26.696700~-81.783100&amp;style=o&amp;lvl=18&amp;dir=0&amp;sp=point.26.696700_-81.783100_Fort%20Myers" TargetMode="External"/><Relationship Id="rId12779" Type="http://schemas.openxmlformats.org/officeDocument/2006/relationships/hyperlink" Target="https://www.google.com/maps/@33.064700,-80.622800,450m/data=!3m1!1e3!4m5!3m4!1s0x0:0x0!8m2!3d33.064700!4d-80.622800" TargetMode="External"/><Relationship Id="rId1787" Type="http://schemas.openxmlformats.org/officeDocument/2006/relationships/hyperlink" Target="https://www.google.com/maps/@39.878805,-106.332725,450m/data=!3m1!1e3!4m5!3m4!1s0x0:0x0!8m2!3d39.878805!4d-106.332725" TargetMode="External"/><Relationship Id="rId2838" Type="http://schemas.openxmlformats.org/officeDocument/2006/relationships/hyperlink" Target="https://www.bing.com/maps?cp=46.514300~-116.297700&amp;style=o&amp;lvl=18&amp;dir=0&amp;sp=point.46.514300_-116.297700_Dworshak" TargetMode="External"/><Relationship Id="rId15252" Type="http://schemas.openxmlformats.org/officeDocument/2006/relationships/hyperlink" Target="https://www.bing.com/maps?cp=27.448611~-80.338611&amp;style=o&amp;lvl=18&amp;dir=0&amp;sp=point.27.448611_-80.338611_Henry%20D%20King" TargetMode="External"/><Relationship Id="rId4260" Type="http://schemas.openxmlformats.org/officeDocument/2006/relationships/hyperlink" Target="https://www.bing.com/maps?cp=39.473500~-95.731550&amp;style=o&amp;lvl=18&amp;dir=0&amp;sp=point.39.473500_-95.731550_Holton" TargetMode="External"/><Relationship Id="rId5311" Type="http://schemas.openxmlformats.org/officeDocument/2006/relationships/hyperlink" Target="https://www.google.com/maps/@42.159595,-72.582790,450m/data=!3m1!1e3!4m5!3m4!1s0x0:0x0!8m2!3d42.159595!4d-72.582790" TargetMode="External"/><Relationship Id="rId8881" Type="http://schemas.openxmlformats.org/officeDocument/2006/relationships/hyperlink" Target="https://www.google.com/maps/@42.594830,-114.435295,450m/data=!3m1!1e3!4m5!3m4!1s0x0:0x0!8m2!3d42.594830!4d-114.435295" TargetMode="External"/><Relationship Id="rId9932" Type="http://schemas.openxmlformats.org/officeDocument/2006/relationships/hyperlink" Target="https://www.bing.com/maps?cp=33.537922~-117.705850&amp;style=o&amp;lvl=18&amp;dir=0&amp;sp=point.33.537922_-117.705850_Aliso%20Water%20Management%20Agency" TargetMode="External"/><Relationship Id="rId7483" Type="http://schemas.openxmlformats.org/officeDocument/2006/relationships/hyperlink" Target="https://www.google.com/maps/@38.380709,-88.366006,450m/data=!3m1!1e3!4m5!3m4!1s0x0:0x0!8m2!3d38.380709!4d-88.366006" TargetMode="External"/><Relationship Id="rId8534" Type="http://schemas.openxmlformats.org/officeDocument/2006/relationships/hyperlink" Target="https://www.bing.com/maps?cp=29.824700~-94.919700&amp;style=o&amp;lvl=18&amp;dir=0&amp;sp=point.29.824700_-94.919700_Enterprise%20Products%20Operating" TargetMode="External"/><Relationship Id="rId10464" Type="http://schemas.openxmlformats.org/officeDocument/2006/relationships/hyperlink" Target="https://www.bing.com/maps?cp=45.287900~-122.962700&amp;style=o&amp;lvl=18&amp;dir=0&amp;sp=point.45.287900_-122.962700_SPFT%20-%20Newberg%20Cogen" TargetMode="External"/><Relationship Id="rId11862" Type="http://schemas.openxmlformats.org/officeDocument/2006/relationships/hyperlink" Target="https://www.bing.com/maps?cp=29.021900~-80.964400&amp;style=o&amp;lvl=18&amp;dir=0&amp;sp=point.29.021900_-80.964400_W%20E%20Swoope" TargetMode="External"/><Relationship Id="rId12913" Type="http://schemas.openxmlformats.org/officeDocument/2006/relationships/hyperlink" Target="https://www.google.com/maps/@35.713300,-80.376700,450m/data=!3m1!1e3!4m5!3m4!1s0x0:0x0!8m2!3d35.713300!4d-80.376700" TargetMode="External"/><Relationship Id="rId1921" Type="http://schemas.openxmlformats.org/officeDocument/2006/relationships/hyperlink" Target="https://www.google.com/maps/@41.915312,-72.693616,450m/data=!3m1!1e3!4m5!3m4!1s0x0:0x0!8m2!3d41.915312!4d-72.693616" TargetMode="External"/><Relationship Id="rId6085" Type="http://schemas.openxmlformats.org/officeDocument/2006/relationships/hyperlink" Target="https://www.google.com/maps/@41.300600,-82.180300,450m/data=!3m1!1e3!4m5!3m4!1s0x0:0x0!8m2!3d41.300600!4d-82.180300" TargetMode="External"/><Relationship Id="rId7136" Type="http://schemas.openxmlformats.org/officeDocument/2006/relationships/hyperlink" Target="https://www.bing.com/maps?cp=41.861531~-71.406856&amp;style=o&amp;lvl=18&amp;dir=0&amp;sp=point.41.861531_-71.406856_Pawtucket%20Power%20Associates" TargetMode="External"/><Relationship Id="rId10117" Type="http://schemas.openxmlformats.org/officeDocument/2006/relationships/hyperlink" Target="https://www.google.com/maps/@41.879400,-88.220000,450m/data=!3m1!1e3!4m5!3m4!1s0x0:0x0!8m2!3d41.879400!4d-88.220000" TargetMode="External"/><Relationship Id="rId11515" Type="http://schemas.openxmlformats.org/officeDocument/2006/relationships/hyperlink" Target="https://www.google.com/maps/@42.732270,-71.522418,450m/data=!3m1!1e3!4m5!3m4!1s0x0:0x0!8m2!3d42.732270!4d-71.522418" TargetMode="External"/><Relationship Id="rId13687" Type="http://schemas.openxmlformats.org/officeDocument/2006/relationships/hyperlink" Target="https://www.google.com/maps/@34.073206,-117.512842,450m/data=!3m1!1e3!4m5!3m4!1s0x0:0x0!8m2!3d34.073206!4d-117.512842" TargetMode="External"/><Relationship Id="rId14738" Type="http://schemas.openxmlformats.org/officeDocument/2006/relationships/hyperlink" Target="https://www.bing.com/maps?cp=30.153889~-95.441389&amp;style=o&amp;lvl=18&amp;dir=0&amp;sp=point.30.153889_-95.441389_Oak%20Ridge%20North%20Power" TargetMode="External"/><Relationship Id="rId1297" Type="http://schemas.openxmlformats.org/officeDocument/2006/relationships/hyperlink" Target="https://www.google.com/maps/@32.802222,-115.540000,450m/data=!3m1!1e3!4m5!3m4!1s0x0:0x0!8m2!3d32.802222!4d-115.540000" TargetMode="External"/><Relationship Id="rId2695" Type="http://schemas.openxmlformats.org/officeDocument/2006/relationships/hyperlink" Target="https://www.google.com/maps/@21.106000,-157.064700,450m/data=!3m1!1e3!4m5!3m4!1s0x0:0x0!8m2!3d21.106000!4d-157.064700" TargetMode="External"/><Relationship Id="rId3746" Type="http://schemas.openxmlformats.org/officeDocument/2006/relationships/hyperlink" Target="https://www.bing.com/maps?cp=41.906700~-95.034700&amp;style=o&amp;lvl=18&amp;dir=0&amp;sp=point.41.906700_-95.034700_Manning" TargetMode="External"/><Relationship Id="rId12289" Type="http://schemas.openxmlformats.org/officeDocument/2006/relationships/hyperlink" Target="https://www.google.com/maps/@33.368794,-117.554916,450m/data=!3m1!1e3!4m5!3m4!1s0x0:0x0!8m2!3d33.368794!4d-117.554916" TargetMode="External"/><Relationship Id="rId16160" Type="http://schemas.openxmlformats.org/officeDocument/2006/relationships/hyperlink" Target="https://www.bing.com/maps?cp=24.579167~-81.685000&amp;style=o&amp;lvl=18&amp;dir=0&amp;sp=point.24.579167_-81.685000_Cudjoe" TargetMode="External"/><Relationship Id="rId667" Type="http://schemas.openxmlformats.org/officeDocument/2006/relationships/hyperlink" Target="https://www.google.com/maps/@36.936614,-111.483872,450m/data=!3m1!1e3!4m5!3m4!1s0x0:0x0!8m2!3d36.936614!4d-111.483872" TargetMode="External"/><Relationship Id="rId2348" Type="http://schemas.openxmlformats.org/officeDocument/2006/relationships/hyperlink" Target="https://www.bing.com/maps?cp=30.708571~-84.863869&amp;style=o&amp;lvl=18&amp;dir=0&amp;sp=point.30.708571_-84.863869_J%20Woodruff" TargetMode="External"/><Relationship Id="rId6969" Type="http://schemas.openxmlformats.org/officeDocument/2006/relationships/hyperlink" Target="https://www.google.com/maps/@41.170600,-73.184400,450m/data=!3m1!1e3!4m5!3m4!1s0x0:0x0!8m2!3d41.170600!4d-73.184400" TargetMode="External"/><Relationship Id="rId12770" Type="http://schemas.openxmlformats.org/officeDocument/2006/relationships/hyperlink" Target="https://www.bing.com/maps?cp=36.371250~-97.873740&amp;style=o&amp;lvl=18&amp;dir=0&amp;sp=point.36.371250_-97.873740_Enid" TargetMode="External"/><Relationship Id="rId13821" Type="http://schemas.openxmlformats.org/officeDocument/2006/relationships/hyperlink" Target="https://www.google.com/maps/@62.777694,-164.531517,450m/data=!3m1!1e3!4m5!3m4!1s0x0:0x0!8m2!3d62.777694!4d-164.531517" TargetMode="External"/><Relationship Id="rId8391" Type="http://schemas.openxmlformats.org/officeDocument/2006/relationships/hyperlink" Target="https://www.google.com/maps/@43.045300,-89.253900,450m/data=!3m1!1e3!4m5!3m4!1s0x0:0x0!8m2!3d43.045300!4d-89.253900" TargetMode="External"/><Relationship Id="rId9442" Type="http://schemas.openxmlformats.org/officeDocument/2006/relationships/hyperlink" Target="https://www.bing.com/maps?cp=43.672800~-94.707500&amp;style=o&amp;lvl=18&amp;dir=0&amp;sp=point.43.672800_-94.707500_Fox%20Lake" TargetMode="External"/><Relationship Id="rId11372" Type="http://schemas.openxmlformats.org/officeDocument/2006/relationships/hyperlink" Target="https://www.bing.com/maps?cp=29.096900~-81.068900&amp;style=o&amp;lvl=18&amp;dir=0&amp;sp=point.29.096900_-81.068900_MM%20Tomoka%20Farms%20Energy" TargetMode="External"/><Relationship Id="rId12423" Type="http://schemas.openxmlformats.org/officeDocument/2006/relationships/hyperlink" Target="https://www.google.com/maps/@35.360000,-80.974200,450m/data=!3m1!1e3!4m5!3m4!1s0x0:0x0!8m2!3d35.360000!4d-80.974200" TargetMode="External"/><Relationship Id="rId801" Type="http://schemas.openxmlformats.org/officeDocument/2006/relationships/hyperlink" Target="https://www.google.com/maps/@35.250300,-93.168600,450m/data=!3m1!1e3!4m5!3m4!1s0x0:0x0!8m2!3d35.250300!4d-93.168600" TargetMode="External"/><Relationship Id="rId1431" Type="http://schemas.openxmlformats.org/officeDocument/2006/relationships/hyperlink" Target="https://www.google.com/maps/@39.218400,-120.835200,450m/data=!3m1!1e3!4m5!3m4!1s0x0:0x0!8m2!3d39.218400!4d-120.835200" TargetMode="External"/><Relationship Id="rId8044" Type="http://schemas.openxmlformats.org/officeDocument/2006/relationships/hyperlink" Target="https://www.bing.com/maps?cp=45.555833~-122.494722&amp;style=o&amp;lvl=18&amp;dir=0&amp;sp=point.45.555833_-122.494722_Ground%20Water%20Pumping%20Station" TargetMode="External"/><Relationship Id="rId11025" Type="http://schemas.openxmlformats.org/officeDocument/2006/relationships/hyperlink" Target="https://www.google.com/maps/@40.565833,-75.163889,450m/data=!3m1!1e3!4m5!3m4!1s0x0:0x0!8m2!3d40.565833!4d-75.163889" TargetMode="External"/><Relationship Id="rId14595" Type="http://schemas.openxmlformats.org/officeDocument/2006/relationships/hyperlink" Target="https://www.google.com/maps/@40.557686,-89.666990,450m/data=!3m1!1e3!4m5!3m4!1s0x0:0x0!8m2!3d40.557686!4d-89.666990" TargetMode="External"/><Relationship Id="rId15993" Type="http://schemas.openxmlformats.org/officeDocument/2006/relationships/hyperlink" Target="https://www.google.com/maps/@45.751667,-91.223611,450m/data=!3m1!1e3!4m5!3m4!1s0x0:0x0!8m2!3d45.751667!4d-91.223611" TargetMode="External"/><Relationship Id="rId4654" Type="http://schemas.openxmlformats.org/officeDocument/2006/relationships/hyperlink" Target="https://www.bing.com/maps?cp=37.013100~-88.269200&amp;style=o&amp;lvl=18&amp;dir=0&amp;sp=point.37.013100_-88.269200_Kentucky%20Dam" TargetMode="External"/><Relationship Id="rId13197" Type="http://schemas.openxmlformats.org/officeDocument/2006/relationships/hyperlink" Target="https://www.google.com/maps/@38.867800,-77.011700,450m/data=!3m1!1e3!4m5!3m4!1s0x0:0x0!8m2!3d38.867800!4d-77.011700" TargetMode="External"/><Relationship Id="rId14248" Type="http://schemas.openxmlformats.org/officeDocument/2006/relationships/hyperlink" Target="https://www.bing.com/maps?cp=41.323700~-89.112300&amp;style=o&amp;lvl=18&amp;dir=0&amp;sp=point.41.323700_-89.112300_Peru%20(IL)" TargetMode="External"/><Relationship Id="rId15646" Type="http://schemas.openxmlformats.org/officeDocument/2006/relationships/hyperlink" Target="https://www.bing.com/maps?cp=37.772778~-97.315556&amp;style=o&amp;lvl=18&amp;dir=0&amp;sp=point.37.772778_-97.315556_Love%20Box" TargetMode="External"/><Relationship Id="rId3256" Type="http://schemas.openxmlformats.org/officeDocument/2006/relationships/hyperlink" Target="https://www.bing.com/maps?cp=38.334786~-90.158939&amp;style=o&amp;lvl=18&amp;dir=0&amp;sp=point.38.334786_-90.158939_Waterloo" TargetMode="External"/><Relationship Id="rId4307" Type="http://schemas.openxmlformats.org/officeDocument/2006/relationships/hyperlink" Target="https://www.google.com/maps/@37.383110,-98.070364,450m/data=!3m1!1e3!4m5!3m4!1s0x0:0x0!8m2!3d37.383110!4d-98.070364" TargetMode="External"/><Relationship Id="rId5705" Type="http://schemas.openxmlformats.org/officeDocument/2006/relationships/hyperlink" Target="https://www.google.com/maps/@34.081111,-117.228056,450m/data=!3m1!1e3!4m5!3m4!1s0x0:0x0!8m2!3d34.081111!4d-117.228056" TargetMode="External"/><Relationship Id="rId177" Type="http://schemas.openxmlformats.org/officeDocument/2006/relationships/hyperlink" Target="https://www.google.com/maps/@34.743900,-87.848600,450m/data=!3m1!1e3!4m5!3m4!1s0x0:0x0!8m2!3d34.743900!4d-87.848600" TargetMode="External"/><Relationship Id="rId7877" Type="http://schemas.openxmlformats.org/officeDocument/2006/relationships/hyperlink" Target="https://www.google.com/maps/@46.772850,-67.848490,450m/data=!3m1!1e3!4m5!3m4!1s0x0:0x0!8m2!3d46.772850!4d-67.848490" TargetMode="External"/><Relationship Id="rId8928" Type="http://schemas.openxmlformats.org/officeDocument/2006/relationships/hyperlink" Target="https://www.bing.com/maps?cp=40.788400~-85.817800&amp;style=o&amp;lvl=18&amp;dir=0&amp;sp=point.40.788400_-85.817800_Miami%20Wabash" TargetMode="External"/><Relationship Id="rId10858" Type="http://schemas.openxmlformats.org/officeDocument/2006/relationships/hyperlink" Target="https://www.bing.com/maps?cp=37.072616~-94.698704&amp;style=o&amp;lvl=18&amp;dir=0&amp;sp=point.37.072616_-94.698704_Riverton" TargetMode="External"/><Relationship Id="rId11909" Type="http://schemas.openxmlformats.org/officeDocument/2006/relationships/hyperlink" Target="https://www.google.com/maps/@39.203600,-91.861000,450m/data=!3m1!1e3!4m5!3m4!1s0x0:0x0!8m2!3d39.203600!4d-91.861000" TargetMode="External"/><Relationship Id="rId6479" Type="http://schemas.openxmlformats.org/officeDocument/2006/relationships/hyperlink" Target="https://www.google.com/maps/@38.359200,-76.976700,450m/data=!3m1!1e3!4m5!3m4!1s0x0:0x0!8m2!3d38.359200!4d-76.976700" TargetMode="External"/><Relationship Id="rId12280" Type="http://schemas.openxmlformats.org/officeDocument/2006/relationships/hyperlink" Target="https://www.bing.com/maps?cp=40.849444~-73.334444&amp;style=o&amp;lvl=18&amp;dir=0&amp;sp=point.40.849444_-73.334444_Oak%20Tree%20Farm%20Dairy%20Facility" TargetMode="External"/><Relationship Id="rId13331" Type="http://schemas.openxmlformats.org/officeDocument/2006/relationships/hyperlink" Target="https://www.google.com/maps/@41.707200,-87.521700,450m/data=!3m1!1e3!4m5!3m4!1s0x0:0x0!8m2!3d41.707200!4d-87.521700" TargetMode="External"/><Relationship Id="rId6960" Type="http://schemas.openxmlformats.org/officeDocument/2006/relationships/hyperlink" Target="https://www.bing.com/maps?cp=39.679842~-91.398800&amp;style=o&amp;lvl=18&amp;dir=0&amp;sp=point.39.679842_-91.398800_Hannibal%20-%20Oakwood%20Substation" TargetMode="External"/><Relationship Id="rId311" Type="http://schemas.openxmlformats.org/officeDocument/2006/relationships/hyperlink" Target="https://www.google.com/maps/@59.454500,-135.313100,450m/data=!3m1!1e3!4m5!3m4!1s0x0:0x0!8m2!3d59.454500!4d-135.313100" TargetMode="External"/><Relationship Id="rId5562" Type="http://schemas.openxmlformats.org/officeDocument/2006/relationships/hyperlink" Target="https://www.bing.com/maps?cp=34.075833~-117.241388&amp;style=o&amp;lvl=18&amp;dir=0&amp;sp=point.34.075833_-117.241388_Solar%20Photovoltaic%20Project" TargetMode="External"/><Relationship Id="rId6613" Type="http://schemas.openxmlformats.org/officeDocument/2006/relationships/hyperlink" Target="https://www.google.com/maps/@39.986100,-84.550300,450m/data=!3m1!1e3!4m5!3m4!1s0x0:0x0!8m2!3d39.986100!4d-84.550300" TargetMode="External"/><Relationship Id="rId15156" Type="http://schemas.openxmlformats.org/officeDocument/2006/relationships/hyperlink" Target="https://www.bing.com/maps?cp=37.788300~-121.604400&amp;style=o&amp;lvl=18&amp;dir=0&amp;sp=point.37.788300_-121.604400_Ridgewood/Byron%20Power%20Partners" TargetMode="External"/><Relationship Id="rId16207" Type="http://schemas.openxmlformats.org/officeDocument/2006/relationships/hyperlink" Target="https://www.google.com/maps/@36.713100,-121.768600,450m/data=!3m1!1e3!4m5!3m4!1s0x0:0x0!8m2!3d36.713100!4d-121.768600" TargetMode="External"/><Relationship Id="rId4164" Type="http://schemas.openxmlformats.org/officeDocument/2006/relationships/hyperlink" Target="https://www.bing.com/maps?cp=39.394414~-101.058372&amp;style=o&amp;lvl=18&amp;dir=0&amp;sp=point.39.394414_-101.058372_Colby%20City%20of" TargetMode="External"/><Relationship Id="rId5215" Type="http://schemas.openxmlformats.org/officeDocument/2006/relationships/hyperlink" Target="https://www.google.com/maps/@36.785800,-76.201900,450m/data=!3m1!1e3!4m5!3m4!1s0x0:0x0!8m2!3d36.785800!4d-76.201900" TargetMode="External"/><Relationship Id="rId8785" Type="http://schemas.openxmlformats.org/officeDocument/2006/relationships/hyperlink" Target="https://www.google.com/maps/@41.712800,-88.352200,450m/data=!3m1!1e3!4m5!3m4!1s0x0:0x0!8m2!3d41.712800!4d-88.352200" TargetMode="External"/><Relationship Id="rId9836" Type="http://schemas.openxmlformats.org/officeDocument/2006/relationships/hyperlink" Target="https://www.bing.com/maps?cp=26.068600~-80.198400&amp;style=o&amp;lvl=18&amp;dir=0&amp;sp=point.26.068600_-80.198400_Lauderdale" TargetMode="External"/><Relationship Id="rId7387" Type="http://schemas.openxmlformats.org/officeDocument/2006/relationships/hyperlink" Target="https://www.google.com/maps/@37.987600,-103.546800,450m/data=!3m1!1e3!4m5!3m4!1s0x0:0x0!8m2!3d37.987600!4d-103.546800" TargetMode="External"/><Relationship Id="rId8438" Type="http://schemas.openxmlformats.org/officeDocument/2006/relationships/hyperlink" Target="https://www.bing.com/maps?cp=35.323300~-96.135200&amp;style=o&amp;lvl=18&amp;dir=0&amp;sp=point.35.323300_-96.135200_Weleetka" TargetMode="External"/><Relationship Id="rId11766" Type="http://schemas.openxmlformats.org/officeDocument/2006/relationships/hyperlink" Target="https://www.bing.com/maps?cp=40.472800~-88.991900&amp;style=o&amp;lvl=18&amp;dir=0&amp;sp=point.40.472800_-88.991900_Gillum" TargetMode="External"/><Relationship Id="rId12817" Type="http://schemas.openxmlformats.org/officeDocument/2006/relationships/hyperlink" Target="https://www.google.com/maps/@41.428781,-72.101082,450m/data=!3m1!1e3!4m5!3m4!1s0x0:0x0!8m2!3d41.428781!4d-72.101082" TargetMode="External"/><Relationship Id="rId1825" Type="http://schemas.openxmlformats.org/officeDocument/2006/relationships/hyperlink" Target="https://www.google.com/maps/@38.652731,-121.393336,450m/data=!3m1!1e3!4m5!3m4!1s0x0:0x0!8m2!3d38.652731!4d-121.393336" TargetMode="External"/><Relationship Id="rId10368" Type="http://schemas.openxmlformats.org/officeDocument/2006/relationships/hyperlink" Target="https://www.bing.com/maps?cp=36.736700~-107.941700&amp;style=o&amp;lvl=18&amp;dir=0&amp;sp=point.36.736700_-107.941700_Milagro%20Cogeneration%20Plant" TargetMode="External"/><Relationship Id="rId11419" Type="http://schemas.openxmlformats.org/officeDocument/2006/relationships/hyperlink" Target="https://www.google.com/maps/@42.665941,-93.902606,450m/data=!3m1!1e3!4m5!3m4!1s0x0:0x0!8m2!3d42.665941!4d-93.902606" TargetMode="External"/><Relationship Id="rId14989" Type="http://schemas.openxmlformats.org/officeDocument/2006/relationships/hyperlink" Target="https://www.google.com/maps/@31.773333,-93.085278,450m/data=!3m1!1e3!4m5!3m4!1s0x0:0x0!8m2!3d31.773333!4d-93.085278" TargetMode="External"/><Relationship Id="rId3997" Type="http://schemas.openxmlformats.org/officeDocument/2006/relationships/hyperlink" Target="https://www.google.com/maps/@41.113600,-94.347200,450m/data=!3m1!1e3!4m5!3m4!1s0x0:0x0!8m2!3d41.113600!4d-94.347200" TargetMode="External"/><Relationship Id="rId11900" Type="http://schemas.openxmlformats.org/officeDocument/2006/relationships/hyperlink" Target="https://www.bing.com/maps?cp=37.361315~-94.589260&amp;style=o&amp;lvl=18&amp;dir=0&amp;sp=point.37.361315_-94.589260_Asbury" TargetMode="External"/><Relationship Id="rId2599" Type="http://schemas.openxmlformats.org/officeDocument/2006/relationships/hyperlink" Target="https://www.google.com/maps/@34.162279,-84.077367,450m/data=!3m1!1e3!4m5!3m4!1s0x0:0x0!8m2!3d34.162279!4d-84.077367" TargetMode="External"/><Relationship Id="rId6470" Type="http://schemas.openxmlformats.org/officeDocument/2006/relationships/hyperlink" Target="https://www.bing.com/maps?cp=59.454500~-135.313100&amp;style=o&amp;lvl=18&amp;dir=0&amp;sp=point.59.454500_-135.313100_Skagway" TargetMode="External"/><Relationship Id="rId7521" Type="http://schemas.openxmlformats.org/officeDocument/2006/relationships/hyperlink" Target="https://www.google.com/maps/@42.834700,-89.110833,450m/data=!3m1!1e3!4m5!3m4!1s0x0:0x0!8m2!3d42.834700!4d-89.110833" TargetMode="External"/><Relationship Id="rId10502" Type="http://schemas.openxmlformats.org/officeDocument/2006/relationships/hyperlink" Target="https://www.bing.com/maps?cp=35.469880~-97.674980&amp;style=o&amp;lvl=18&amp;dir=0&amp;sp=point.35.469880_-97.674980_Mustang" TargetMode="External"/><Relationship Id="rId16064" Type="http://schemas.openxmlformats.org/officeDocument/2006/relationships/hyperlink" Target="https://www.bing.com/maps?cp=30.720556~-81.548889&amp;style=o&amp;lvl=18&amp;dir=0&amp;sp=point.30.720556_-81.548889_Durango%20Georgia%20Paper" TargetMode="External"/><Relationship Id="rId5072" Type="http://schemas.openxmlformats.org/officeDocument/2006/relationships/hyperlink" Target="https://www.bing.com/maps?cp=42.140028~-71.446441&amp;style=o&amp;lvl=18&amp;dir=0&amp;sp=point.42.140028_-71.446441_Exelon%20Medway%20LLC" TargetMode="External"/><Relationship Id="rId6123" Type="http://schemas.openxmlformats.org/officeDocument/2006/relationships/hyperlink" Target="https://www.google.com/maps/@44.101100,-122.689200,450m/data=!3m1!1e3!4m5!3m4!1s0x0:0x0!8m2!3d44.101100!4d-122.689200" TargetMode="External"/><Relationship Id="rId9693" Type="http://schemas.openxmlformats.org/officeDocument/2006/relationships/hyperlink" Target="https://www.google.com/maps/@36.436400,-77.616700,450m/data=!3m1!1e3!4m5!3m4!1s0x0:0x0!8m2!3d36.436400!4d-77.616700" TargetMode="External"/><Relationship Id="rId12674" Type="http://schemas.openxmlformats.org/officeDocument/2006/relationships/hyperlink" Target="https://www.bing.com/maps?cp=46.755938~-122.859764&amp;style=o&amp;lvl=18&amp;dir=0&amp;sp=point.46.755938_-122.859764_Transalta%20Centralia%20Generation" TargetMode="External"/><Relationship Id="rId1682" Type="http://schemas.openxmlformats.org/officeDocument/2006/relationships/hyperlink" Target="https://www.bing.com/maps?cp=33.858950~-117.610600&amp;style=o&amp;lvl=18&amp;dir=0&amp;sp=point.33.858950_-117.610600_Corona" TargetMode="External"/><Relationship Id="rId2733" Type="http://schemas.openxmlformats.org/officeDocument/2006/relationships/hyperlink" Target="https://www.google.com/maps/@42.913786,-115.070986,450m/data=!3m1!1e3!4m5!3m4!1s0x0:0x0!8m2!3d42.913786!4d-115.070986" TargetMode="External"/><Relationship Id="rId8295" Type="http://schemas.openxmlformats.org/officeDocument/2006/relationships/hyperlink" Target="https://www.google.com/maps/@36.601940,-82.143089,450m/data=!3m1!1e3!4m5!3m4!1s0x0:0x0!8m2!3d36.601940!4d-82.143089" TargetMode="External"/><Relationship Id="rId9346" Type="http://schemas.openxmlformats.org/officeDocument/2006/relationships/hyperlink" Target="https://www.bing.com/maps?cp=32.784200~-115.247500&amp;style=o&amp;lvl=18&amp;dir=0&amp;sp=point.32.784200_-115.247500_Ormesa%20IH" TargetMode="External"/><Relationship Id="rId11276" Type="http://schemas.openxmlformats.org/officeDocument/2006/relationships/hyperlink" Target="https://www.bing.com/maps?cp=41.903100~-87.683100&amp;style=o&amp;lvl=18&amp;dir=0&amp;sp=point.41.903100_-87.683100_Presence%20Saint%20Mary%20of%20Nazareth%20Hospital" TargetMode="External"/><Relationship Id="rId12327" Type="http://schemas.openxmlformats.org/officeDocument/2006/relationships/hyperlink" Target="https://www.google.com/maps/@39.608800,-84.292100,450m/data=!3m1!1e3!4m5!3m4!1s0x0:0x0!8m2!3d39.608800!4d-84.292100" TargetMode="External"/><Relationship Id="rId13725" Type="http://schemas.openxmlformats.org/officeDocument/2006/relationships/hyperlink" Target="https://www.google.com/maps/@59.385600,-135.733300,450m/data=!3m1!1e3!4m5!3m4!1s0x0:0x0!8m2!3d59.385600!4d-135.733300" TargetMode="External"/><Relationship Id="rId705" Type="http://schemas.openxmlformats.org/officeDocument/2006/relationships/hyperlink" Target="https://www.google.com/maps/@32.060300,-109.893100,450m/data=!3m1!1e3!4m5!3m4!1s0x0:0x0!8m2!3d32.060300!4d-109.893100" TargetMode="External"/><Relationship Id="rId1335" Type="http://schemas.openxmlformats.org/officeDocument/2006/relationships/hyperlink" Target="https://www.google.com/maps/@34.318248,-118.494449,450m/data=!3m1!1e3!4m5!3m4!1s0x0:0x0!8m2!3d34.318248!4d-118.494449" TargetMode="External"/><Relationship Id="rId15897" Type="http://schemas.openxmlformats.org/officeDocument/2006/relationships/hyperlink" Target="https://www.google.com/maps/@26.133056,-97.638888,450m/data=!3m1!1e3!4m5!3m4!1s0x0:0x0!8m2!3d26.133056!4d-97.638888" TargetMode="External"/><Relationship Id="rId5956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14499" Type="http://schemas.openxmlformats.org/officeDocument/2006/relationships/hyperlink" Target="https://www.google.com/maps/@21.375600,-158.047800,450m/data=!3m1!1e3!4m5!3m4!1s0x0:0x0!8m2!3d21.375600!4d-158.047800" TargetMode="External"/><Relationship Id="rId41" Type="http://schemas.openxmlformats.org/officeDocument/2006/relationships/hyperlink" Target="https://www.google.com/maps/@32.583889,-86.283056,450m/data=!3m1!1e3!4m5!3m4!1s0x0:0x0!8m2!3d32.583889!4d-86.283056" TargetMode="External"/><Relationship Id="rId4558" Type="http://schemas.openxmlformats.org/officeDocument/2006/relationships/hyperlink" Target="https://www.bing.com/maps?cp=37.786400~-84.702800&amp;style=o&amp;lvl=18&amp;dir=0&amp;sp=point.37.786400_-84.702800_Dix%20Dam" TargetMode="External"/><Relationship Id="rId5609" Type="http://schemas.openxmlformats.org/officeDocument/2006/relationships/hyperlink" Target="https://www.google.com/maps/@34.072778,-117.503333,450m/data=!3m1!1e3!4m5!3m4!1s0x0:0x0!8m2!3d34.072778!4d-117.503333" TargetMode="External"/><Relationship Id="rId7031" Type="http://schemas.openxmlformats.org/officeDocument/2006/relationships/hyperlink" Target="https://www.google.com/maps/@38.528100,-87.252500,450m/data=!3m1!1e3!4m5!3m4!1s0x0:0x0!8m2!3d38.528100!4d-87.252500" TargetMode="External"/><Relationship Id="rId11410" Type="http://schemas.openxmlformats.org/officeDocument/2006/relationships/hyperlink" Target="https://www.bing.com/maps?cp=39.821700~-75.091400&amp;style=o&amp;lvl=18&amp;dir=0&amp;sp=point.39.821700_-75.091400_Kinsleys%20Landfill" TargetMode="External"/><Relationship Id="rId14980" Type="http://schemas.openxmlformats.org/officeDocument/2006/relationships/hyperlink" Target="https://www.bing.com/maps?cp=39.119400~-97.708600&amp;style=o&amp;lvl=18&amp;dir=0&amp;sp=point.39.119400_-97.708600_Minneapolis%20City%20of" TargetMode="External"/><Relationship Id="rId10012" Type="http://schemas.openxmlformats.org/officeDocument/2006/relationships/hyperlink" Target="https://www.bing.com/maps?cp=36.020500~-78.516000&amp;style=o&amp;lvl=18&amp;dir=0&amp;sp=point.36.020500_-78.516000_CenturyLink%20Regional%20HQ" TargetMode="External"/><Relationship Id="rId13582" Type="http://schemas.openxmlformats.org/officeDocument/2006/relationships/hyperlink" Target="https://www.bing.com/maps?cp=40.677188~-89.604911&amp;style=o&amp;lvl=18&amp;dir=0&amp;sp=point.40.677188_-89.604911_Archer%20Daniels%20Midland%20Peoria" TargetMode="External"/><Relationship Id="rId14633" Type="http://schemas.openxmlformats.org/officeDocument/2006/relationships/hyperlink" Target="https://www.google.com/maps/@25.435600,-80.330800,450m/data=!3m1!1e3!4m5!3m4!1s0x0:0x0!8m2!3d25.435600!4d-80.330800" TargetMode="External"/><Relationship Id="rId2590" Type="http://schemas.openxmlformats.org/officeDocument/2006/relationships/hyperlink" Target="https://www.bing.com/maps?cp=34.883889~-84.282222&amp;style=o&amp;lvl=18&amp;dir=0&amp;sp=point.34.883889_-84.282222_Blue%20Ridge" TargetMode="External"/><Relationship Id="rId3641" Type="http://schemas.openxmlformats.org/officeDocument/2006/relationships/hyperlink" Target="https://www.google.com/maps/@40.987100,-94.735200,450m/data=!3m1!1e3!4m5!3m4!1s0x0:0x0!8m2!3d40.987100!4d-94.735200" TargetMode="External"/><Relationship Id="rId12184" Type="http://schemas.openxmlformats.org/officeDocument/2006/relationships/hyperlink" Target="https://www.bing.com/maps?cp=37.225300~-77.409200&amp;style=o&amp;lvl=18&amp;dir=0&amp;sp=point.37.225300_-77.409200_Wythe%20Park%20Power%20Petersburg%20Plant" TargetMode="External"/><Relationship Id="rId13235" Type="http://schemas.openxmlformats.org/officeDocument/2006/relationships/hyperlink" Target="https://www.google.com/maps/@42.031700,-84.755000,450m/data=!3m1!1e3!4m5!3m4!1s0x0:0x0!8m2!3d42.031700!4d-84.755000" TargetMode="External"/><Relationship Id="rId562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1192" Type="http://schemas.openxmlformats.org/officeDocument/2006/relationships/hyperlink" Target="https://www.bing.com/maps?cp=35.460303~-118.779590&amp;style=o&amp;lvl=18&amp;dir=0&amp;sp=point.35.460303_-118.779590_Kern%20River%201" TargetMode="External"/><Relationship Id="rId2243" Type="http://schemas.openxmlformats.org/officeDocument/2006/relationships/hyperlink" Target="https://www.google.com/maps/@25.475600,-80.470000,450m/data=!3m1!1e3!4m5!3m4!1s0x0:0x0!8m2!3d25.475600!4d-80.470000" TargetMode="External"/><Relationship Id="rId6864" Type="http://schemas.openxmlformats.org/officeDocument/2006/relationships/hyperlink" Target="https://www.bing.com/maps?cp=35.395063~-119.321633&amp;style=o&amp;lvl=18&amp;dir=0&amp;sp=point.35.395063_-119.321633_Frito-Lay%20Cogen%20Plant" TargetMode="External"/><Relationship Id="rId7915" Type="http://schemas.openxmlformats.org/officeDocument/2006/relationships/hyperlink" Target="https://www.google.com/maps/@40.711900,-112.122500,450m/data=!3m1!1e3!4m5!3m4!1s0x0:0x0!8m2!3d40.711900!4d-112.122500" TargetMode="External"/><Relationship Id="rId215" Type="http://schemas.openxmlformats.org/officeDocument/2006/relationships/hyperlink" Target="https://www.google.com/maps/@34.806900,-87.381900,450m/data=!3m1!1e3!4m5!3m4!1s0x0:0x0!8m2!3d34.806900!4d-87.381900" TargetMode="External"/><Relationship Id="rId5466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17" Type="http://schemas.openxmlformats.org/officeDocument/2006/relationships/hyperlink" Target="https://www.google.com/maps/@39.693494,-75.485811,450m/data=!3m1!1e3!4m5!3m4!1s0x0:0x0!8m2!3d39.693494!4d-75.485811" TargetMode="External"/><Relationship Id="rId4068" Type="http://schemas.openxmlformats.org/officeDocument/2006/relationships/hyperlink" Target="https://www.bing.com/maps?cp=37.678454~-96.971930&amp;style=o&amp;lvl=18&amp;dir=0&amp;sp=point.37.678454_-96.971930_Augusta%20Electric%20Plant%20No%201" TargetMode="External"/><Relationship Id="rId5119" Type="http://schemas.openxmlformats.org/officeDocument/2006/relationships/hyperlink" Target="https://www.google.com/maps/@41.258300,-70.051700,450m/data=!3m1!1e3!4m5!3m4!1s0x0:0x0!8m2!3d41.258300!4d-70.051700" TargetMode="External"/><Relationship Id="rId8689" Type="http://schemas.openxmlformats.org/officeDocument/2006/relationships/hyperlink" Target="https://www.google.com/maps/@24.710833,-81.092700,450m/data=!3m1!1e3!4m5!3m4!1s0x0:0x0!8m2!3d24.710833!4d-81.092700" TargetMode="External"/><Relationship Id="rId14490" Type="http://schemas.openxmlformats.org/officeDocument/2006/relationships/hyperlink" Target="https://www.bing.com/maps?cp=35.082107~-90.134776&amp;style=o&amp;lvl=18&amp;dir=0&amp;sp=point.35.082107_-90.134776_Cargill%20Corn%20Wet%20Milling%20Plant" TargetMode="External"/><Relationship Id="rId15541" Type="http://schemas.openxmlformats.org/officeDocument/2006/relationships/hyperlink" Target="https://www.google.com/maps/@41.209797,-73.108976,450m/data=!3m1!1e3!4m5!3m4!1s0x0:0x0!8m2!3d41.209797!4d-73.108976" TargetMode="External"/><Relationship Id="rId1729" Type="http://schemas.openxmlformats.org/officeDocument/2006/relationships/hyperlink" Target="https://www.google.com/maps/@40.950500,-102.279500,450m/data=!3m1!1e3!4m5!3m4!1s0x0:0x0!8m2!3d40.950500!4d-102.279500" TargetMode="External"/><Relationship Id="rId5600" Type="http://schemas.openxmlformats.org/officeDocument/2006/relationships/hyperlink" Target="https://www.bing.com/maps?cp=34.072778~-117.503333&amp;style=o&amp;lvl=18&amp;dir=0&amp;sp=point.34.072778_-117.503333_Solar%20Photovoltaic%20Project" TargetMode="External"/><Relationship Id="rId13092" Type="http://schemas.openxmlformats.org/officeDocument/2006/relationships/hyperlink" Target="https://www.bing.com/maps?cp=39.409400~-84.561900&amp;style=o&amp;lvl=18&amp;dir=0&amp;sp=point.39.409400_-84.561900_Smart%20Papers%20LLC" TargetMode="External"/><Relationship Id="rId14143" Type="http://schemas.openxmlformats.org/officeDocument/2006/relationships/hyperlink" Target="https://www.google.com/maps/@29.580600,-90.722500,450m/data=!3m1!1e3!4m5!3m4!1s0x0:0x0!8m2!3d29.580600!4d-90.722500" TargetMode="External"/><Relationship Id="rId3151" Type="http://schemas.openxmlformats.org/officeDocument/2006/relationships/hyperlink" Target="https://www.google.com/maps/@40.312222,-88.159444,450m/data=!3m1!1e3!4m5!3m4!1s0x0:0x0!8m2!3d40.312222!4d-88.159444" TargetMode="External"/><Relationship Id="rId4202" Type="http://schemas.openxmlformats.org/officeDocument/2006/relationships/hyperlink" Target="https://www.bing.com/maps?cp=38.269700~-95.244700&amp;style=o&amp;lvl=18&amp;dir=0&amp;sp=point.38.269700_-95.244700_Garnett%20Municipal" TargetMode="External"/><Relationship Id="rId7772" Type="http://schemas.openxmlformats.org/officeDocument/2006/relationships/hyperlink" Target="https://www.bing.com/maps?cp=35.085300~-118.354700&amp;style=o&amp;lvl=18&amp;dir=0&amp;sp=point.35.085300_-118.354700_Terra-Gen%20251%20Wind%20LLC" TargetMode="External"/><Relationship Id="rId8823" Type="http://schemas.openxmlformats.org/officeDocument/2006/relationships/hyperlink" Target="https://www.google.com/maps/@32.632500,-117.099700,450m/data=!3m1!1e3!4m5!3m4!1s0x0:0x0!8m2!3d32.632500!4d-117.099700" TargetMode="External"/><Relationship Id="rId10753" Type="http://schemas.openxmlformats.org/officeDocument/2006/relationships/hyperlink" Target="https://www.google.com/maps/@31.365833,-94.743611,450m/data=!3m1!1e3!4m5!3m4!1s0x0:0x0!8m2!3d31.365833!4d-94.743611" TargetMode="External"/><Relationship Id="rId6374" Type="http://schemas.openxmlformats.org/officeDocument/2006/relationships/hyperlink" Target="https://www.bing.com/maps?cp=42.517500~-83.191900&amp;style=o&amp;lvl=18&amp;dir=0&amp;sp=point.42.517500_-83.191900_William%20Beaumont%20Hospital" TargetMode="External"/><Relationship Id="rId7425" Type="http://schemas.openxmlformats.org/officeDocument/2006/relationships/hyperlink" Target="https://www.google.com/maps/@37.252778,-121.934167,450m/data=!3m1!1e3!4m5!3m4!1s0x0:0x0!8m2!3d37.252778!4d-121.934167" TargetMode="External"/><Relationship Id="rId10406" Type="http://schemas.openxmlformats.org/officeDocument/2006/relationships/hyperlink" Target="https://www.bing.com/maps?cp=46.306900~-119.113900&amp;style=o&amp;lvl=18&amp;dir=0&amp;sp=point.46.306900_-119.113900_Franklin/Grays" TargetMode="External"/><Relationship Id="rId11804" Type="http://schemas.openxmlformats.org/officeDocument/2006/relationships/hyperlink" Target="https://www.bing.com/maps?cp=44.412200~-71.722800&amp;style=o&amp;lvl=18&amp;dir=0&amp;sp=point.44.412200_-71.722800_Gilman%20Mill" TargetMode="External"/><Relationship Id="rId6027" Type="http://schemas.openxmlformats.org/officeDocument/2006/relationships/hyperlink" Target="https://www.google.com/maps/@44.506273,-70.239474,450m/data=!3m1!1e3!4m5!3m4!1s0x0:0x0!8m2!3d44.506273!4d-70.239474" TargetMode="External"/><Relationship Id="rId9597" Type="http://schemas.openxmlformats.org/officeDocument/2006/relationships/hyperlink" Target="https://www.google.com/maps/@34.418500,-80.165700,450m/data=!3m1!1e3!4m5!3m4!1s0x0:0x0!8m2!3d34.418500!4d-80.165700" TargetMode="External"/><Relationship Id="rId13976" Type="http://schemas.openxmlformats.org/officeDocument/2006/relationships/hyperlink" Target="https://www.bing.com/maps?cp=39.121400~-100.853100&amp;style=o&amp;lvl=18&amp;dir=0&amp;sp=point.39.121400_-100.853100_Oakely" TargetMode="External"/><Relationship Id="rId1586" Type="http://schemas.openxmlformats.org/officeDocument/2006/relationships/hyperlink" Target="https://www.bing.com/maps?cp=37.098671~-121.047718&amp;style=o&amp;lvl=18&amp;dir=0&amp;sp=point.37.098671_-121.047718_ONeill" TargetMode="External"/><Relationship Id="rId2984" Type="http://schemas.openxmlformats.org/officeDocument/2006/relationships/hyperlink" Target="https://www.bing.com/maps?cp=40.548586~-90.513814&amp;style=o&amp;lvl=18&amp;dir=0&amp;sp=point.40.548586_-90.513814_Bushnell" TargetMode="External"/><Relationship Id="rId8199" Type="http://schemas.openxmlformats.org/officeDocument/2006/relationships/hyperlink" Target="https://www.google.com/maps/@33.839167,-117.220833,450m/data=!3m1!1e3!4m5!3m4!1s0x0:0x0!8m2!3d33.839167!4d-117.220833" TargetMode="External"/><Relationship Id="rId12578" Type="http://schemas.openxmlformats.org/officeDocument/2006/relationships/hyperlink" Target="https://www.bing.com/maps?cp=35.595000~-79.049500&amp;style=o&amp;lvl=18&amp;dir=0&amp;sp=point.35.595000_-79.049500_Cape%20Fear" TargetMode="External"/><Relationship Id="rId13629" Type="http://schemas.openxmlformats.org/officeDocument/2006/relationships/hyperlink" Target="https://www.google.com/maps/@38.648900,-75.616400,450m/data=!3m1!1e3!4m5!3m4!1s0x0:0x0!8m2!3d38.648900!4d-75.616400" TargetMode="External"/><Relationship Id="rId15051" Type="http://schemas.openxmlformats.org/officeDocument/2006/relationships/hyperlink" Target="https://www.google.com/maps/@27.794400,-82.403600,450m/data=!3m1!1e3!4m5!3m4!1s0x0:0x0!8m2!3d27.794400!4d-82.403600" TargetMode="External"/><Relationship Id="rId609" Type="http://schemas.openxmlformats.org/officeDocument/2006/relationships/hyperlink" Target="https://www.google.com/maps/@33.556100,-112.215300,450m/data=!3m1!1e3!4m5!3m4!1s0x0:0x0!8m2!3d33.556100!4d-112.215300" TargetMode="External"/><Relationship Id="rId956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239" Type="http://schemas.openxmlformats.org/officeDocument/2006/relationships/hyperlink" Target="https://www.google.com/maps/@34.145220,-117.058481,450m/data=!3m1!1e3!4m5!3m4!1s0x0:0x0!8m2!3d34.145220!4d-117.058481" TargetMode="External"/><Relationship Id="rId2637" Type="http://schemas.openxmlformats.org/officeDocument/2006/relationships/hyperlink" Target="https://www.google.com/maps/@21.388997,-157.961518,450m/data=!3m1!1e3!4m5!3m4!1s0x0:0x0!8m2!3d21.388997!4d-157.961518" TargetMode="External"/><Relationship Id="rId5110" Type="http://schemas.openxmlformats.org/officeDocument/2006/relationships/hyperlink" Target="https://www.bing.com/maps?cp=42.200592~-72.594432&amp;style=o&amp;lvl=18&amp;dir=0&amp;sp=point.42.200592_-72.594432_Riverside%20Holyoke" TargetMode="External"/><Relationship Id="rId16102" Type="http://schemas.openxmlformats.org/officeDocument/2006/relationships/hyperlink" Target="https://www.bing.com/maps?cp=41.067500~-73.816667&amp;style=o&amp;lvl=18&amp;dir=0&amp;sp=point.41.067500_-73.816667_Coca%20Cola%20Bottling%20of%20New%20York" TargetMode="External"/><Relationship Id="rId8680" Type="http://schemas.openxmlformats.org/officeDocument/2006/relationships/hyperlink" Target="https://www.bing.com/maps?cp=40.688333~-73.630833&amp;style=o&amp;lvl=18&amp;dir=0&amp;sp=point.40.688333_-73.630833_Mercy%20Medical%20Center" TargetMode="External"/><Relationship Id="rId9731" Type="http://schemas.openxmlformats.org/officeDocument/2006/relationships/hyperlink" Target="https://www.google.com/maps/@43.828415,-94.436908,450m/data=!3m1!1e3!4m5!3m4!1s0x0:0x0!8m2!3d43.828415!4d-94.436908" TargetMode="External"/><Relationship Id="rId11661" Type="http://schemas.openxmlformats.org/officeDocument/2006/relationships/hyperlink" Target="https://www.google.com/maps/@28.054200,-81.805800,450m/data=!3m1!1e3!4m5!3m4!1s0x0:0x0!8m2!3d28.054200!4d-81.805800" TargetMode="External"/><Relationship Id="rId12712" Type="http://schemas.openxmlformats.org/officeDocument/2006/relationships/hyperlink" Target="https://www.bing.com/maps?cp=38.370800~-98.783100&amp;style=o&amp;lvl=18&amp;dir=0&amp;sp=point.38.370800_-98.783100_Great%20Bend%20-%20Midwest%20Energy" TargetMode="External"/><Relationship Id="rId1720" Type="http://schemas.openxmlformats.org/officeDocument/2006/relationships/hyperlink" Target="https://www.bing.com/maps?cp=38.841354~-104.973802&amp;style=o&amp;lvl=18&amp;dir=0&amp;sp=point.38.841354_-104.973802_Ruxton%20Park" TargetMode="External"/><Relationship Id="rId7282" Type="http://schemas.openxmlformats.org/officeDocument/2006/relationships/hyperlink" Target="https://www.bing.com/maps?cp=32.714900~-117.168900&amp;style=o&amp;lvl=18&amp;dir=0&amp;sp=point.32.714900_-117.168900_Energy%20Center%20San%20Diego" TargetMode="External"/><Relationship Id="rId8333" Type="http://schemas.openxmlformats.org/officeDocument/2006/relationships/hyperlink" Target="https://www.google.com/maps/@43.657500,-88.438100,450m/data=!3m1!1e3!4m5!3m4!1s0x0:0x0!8m2!3d43.657500!4d-88.438100" TargetMode="External"/><Relationship Id="rId10263" Type="http://schemas.openxmlformats.org/officeDocument/2006/relationships/hyperlink" Target="https://www.google.com/maps/@43.639927,-83.844712,450m/data=!3m1!1e3!4m5!3m4!1s0x0:0x0!8m2!3d43.639927!4d-83.844712" TargetMode="External"/><Relationship Id="rId11314" Type="http://schemas.openxmlformats.org/officeDocument/2006/relationships/hyperlink" Target="https://www.bing.com/maps?cp=38.080332~-99.893587&amp;style=o&amp;lvl=18&amp;dir=0&amp;sp=point.38.080332_-99.893587_Jetmore" TargetMode="External"/><Relationship Id="rId14884" Type="http://schemas.openxmlformats.org/officeDocument/2006/relationships/hyperlink" Target="https://www.bing.com/maps?cp=30.945833~-88.178889&amp;style=o&amp;lvl=18&amp;dir=0&amp;sp=point.30.945833_-88.178889_Chunchula%20Plant%201" TargetMode="External"/><Relationship Id="rId3892" Type="http://schemas.openxmlformats.org/officeDocument/2006/relationships/hyperlink" Target="https://www.bing.com/maps?cp=42.016670~-93.163330&amp;style=o&amp;lvl=18&amp;dir=0&amp;sp=point.42.016670_-93.163330_State%20Center" TargetMode="External"/><Relationship Id="rId4943" Type="http://schemas.openxmlformats.org/officeDocument/2006/relationships/hyperlink" Target="https://www.google.com/maps/@44.763875,-69.718280,450m/data=!3m1!1e3!4m5!3m4!1s0x0:0x0!8m2!3d44.763875!4d-69.718280" TargetMode="External"/><Relationship Id="rId13486" Type="http://schemas.openxmlformats.org/officeDocument/2006/relationships/hyperlink" Target="https://www.bing.com/maps?cp=39.133300~-87.659700&amp;style=o&amp;lvl=18&amp;dir=0&amp;sp=point.39.133300_-87.659700_Hutsonville" TargetMode="External"/><Relationship Id="rId14537" Type="http://schemas.openxmlformats.org/officeDocument/2006/relationships/hyperlink" Target="https://www.google.com/maps/@43.215000,-86.304000,450m/data=!3m1!1e3!4m5!3m4!1s0x0:0x0!8m2!3d43.215000!4d-86.304000" TargetMode="External"/><Relationship Id="rId15935" Type="http://schemas.openxmlformats.org/officeDocument/2006/relationships/hyperlink" Target="https://www.google.com/maps/@34.602200,-82.435000,450m/data=!3m1!1e3!4m5!3m4!1s0x0:0x0!8m2!3d34.602200!4d-82.435000" TargetMode="External"/><Relationship Id="rId2494" Type="http://schemas.openxmlformats.org/officeDocument/2006/relationships/hyperlink" Target="https://www.bing.com/maps?cp=32.499400~-84.996500&amp;style=o&amp;lvl=18&amp;dir=0&amp;sp=point.32.499400_-84.996500_North%20Highlands" TargetMode="External"/><Relationship Id="rId3545" Type="http://schemas.openxmlformats.org/officeDocument/2006/relationships/hyperlink" Target="https://www.google.com/maps/@40.396500,-91.371900,450m/data=!3m1!1e3!4m5!3m4!1s0x0:0x0!8m2!3d40.396500!4d-91.371900" TargetMode="External"/><Relationship Id="rId12088" Type="http://schemas.openxmlformats.org/officeDocument/2006/relationships/hyperlink" Target="https://www.bing.com/maps?cp=37.799722~-79.994700&amp;style=o&amp;lvl=18&amp;dir=0&amp;sp=point.37.799722_-79.994700_Covington%20Facility" TargetMode="External"/><Relationship Id="rId13139" Type="http://schemas.openxmlformats.org/officeDocument/2006/relationships/hyperlink" Target="https://www.google.com/maps/@37.305556,-95.110278,450m/data=!3m1!1e3!4m5!3m4!1s0x0:0x0!8m2!3d37.305556!4d-95.110278" TargetMode="External"/><Relationship Id="rId466" Type="http://schemas.openxmlformats.org/officeDocument/2006/relationships/hyperlink" Target="https://www.bing.com/maps?cp=37.147926~-119.256700&amp;style=o&amp;lvl=18&amp;dir=0&amp;sp=point.37.147926_-119.256700_J%20S%20Eastwood" TargetMode="External"/><Relationship Id="rId1096" Type="http://schemas.openxmlformats.org/officeDocument/2006/relationships/hyperlink" Target="https://www.bing.com/maps?cp=32.673097~-115.392026&amp;style=o&amp;lvl=18&amp;dir=0&amp;sp=point.32.673097_-115.392026_Drop%205" TargetMode="External"/><Relationship Id="rId2147" Type="http://schemas.openxmlformats.org/officeDocument/2006/relationships/hyperlink" Target="https://www.google.com/maps/@27.859535,-82.601759,450m/data=!3m1!1e3!4m5!3m4!1s0x0:0x0!8m2!3d27.859535!4d-82.601759" TargetMode="External"/><Relationship Id="rId119" Type="http://schemas.openxmlformats.org/officeDocument/2006/relationships/hyperlink" Target="https://www.google.com/maps/@33.940600,-87.107700,450m/data=!3m1!1e3!4m5!3m4!1s0x0:0x0!8m2!3d33.940600!4d-87.107700" TargetMode="External"/><Relationship Id="rId6768" Type="http://schemas.openxmlformats.org/officeDocument/2006/relationships/hyperlink" Target="https://www.bing.com/maps?cp=42.701900~-89.869700&amp;style=o&amp;lvl=18&amp;dir=0&amp;sp=point.42.701900_-89.869700_Argyle" TargetMode="External"/><Relationship Id="rId7819" Type="http://schemas.openxmlformats.org/officeDocument/2006/relationships/hyperlink" Target="https://www.google.com/maps/@44.913600,-67.003300,450m/data=!3m1!1e3!4m5!3m4!1s0x0:0x0!8m2!3d44.913600!4d-67.003300" TargetMode="External"/><Relationship Id="rId8190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241" Type="http://schemas.openxmlformats.org/officeDocument/2006/relationships/hyperlink" Target="https://www.google.com/maps/@42.220860,-83.522820,450m/data=!3m1!1e3!4m5!3m4!1s0x0:0x0!8m2!3d42.220860!4d-83.522820" TargetMode="External"/><Relationship Id="rId13620" Type="http://schemas.openxmlformats.org/officeDocument/2006/relationships/hyperlink" Target="https://www.bing.com/maps?cp=38.033327~-102.537915&amp;style=o&amp;lvl=18&amp;dir=0&amp;sp=point.38.033327_-102.537915_Lamar%20Plant" TargetMode="External"/><Relationship Id="rId11171" Type="http://schemas.openxmlformats.org/officeDocument/2006/relationships/hyperlink" Target="https://www.google.com/maps/@37.739200,-121.432200,450m/data=!3m1!1e3!4m5!3m4!1s0x0:0x0!8m2!3d37.739200!4d-121.432200" TargetMode="External"/><Relationship Id="rId12222" Type="http://schemas.openxmlformats.org/officeDocument/2006/relationships/hyperlink" Target="https://www.bing.com/maps?cp=42.475300~-91.887222&amp;style=o&amp;lvl=18&amp;dir=0&amp;sp=point.42.475300_-91.887222_Independence%20(IA)" TargetMode="External"/><Relationship Id="rId15792" Type="http://schemas.openxmlformats.org/officeDocument/2006/relationships/hyperlink" Target="https://www.bing.com/maps?cp=40.416667~-80.591667&amp;style=o&amp;lvl=18&amp;dir=0&amp;sp=point.40.416667_-80.591667_ISG%20Weirton" TargetMode="External"/><Relationship Id="rId600" Type="http://schemas.openxmlformats.org/officeDocument/2006/relationships/hyperlink" Target="https://www.bing.com/maps?cp=33.556100~-112.215300&amp;style=o&amp;lvl=18&amp;dir=0&amp;sp=point.33.556100_-112.215300_Agua%20Fria" TargetMode="External"/><Relationship Id="rId1230" Type="http://schemas.openxmlformats.org/officeDocument/2006/relationships/hyperlink" Target="https://www.bing.com/maps?cp=34.081800~-117.241800&amp;style=o&amp;lvl=18&amp;dir=0&amp;sp=point.34.081800_-117.241800_Mountainview%20Generating%20Station" TargetMode="External"/><Relationship Id="rId5851" Type="http://schemas.openxmlformats.org/officeDocument/2006/relationships/hyperlink" Target="https://www.google.com/maps/@38.528100,-87.252500,450m/data=!3m1!1e3!4m5!3m4!1s0x0:0x0!8m2!3d38.528100!4d-87.252500" TargetMode="External"/><Relationship Id="rId6902" Type="http://schemas.openxmlformats.org/officeDocument/2006/relationships/hyperlink" Target="https://www.bing.com/maps?cp=39.417500~-74.542222&amp;style=o&amp;lvl=18&amp;dir=0&amp;sp=point.39.417500_-74.542222_AC%20Landfill%20Energy%20LLC" TargetMode="External"/><Relationship Id="rId14394" Type="http://schemas.openxmlformats.org/officeDocument/2006/relationships/hyperlink" Target="https://www.bing.com/maps?cp=41.468056~-82.186944&amp;style=o&amp;lvl=18&amp;dir=0&amp;sp=point.41.468056_-82.186944_FirstEnergy%20Edgewater" TargetMode="External"/><Relationship Id="rId15445" Type="http://schemas.openxmlformats.org/officeDocument/2006/relationships/hyperlink" Target="https://www.google.com/maps/@42.383300,-87.813300,450m/data=!3m1!1e3!4m5!3m4!1s0x0:0x0!8m2!3d42.383300!4d-87.813300" TargetMode="External"/><Relationship Id="rId4453" Type="http://schemas.openxmlformats.org/officeDocument/2006/relationships/hyperlink" Target="https://www.google.com/maps/@39.770868,-101.810082,450m/data=!3m1!1e3!4m5!3m4!1s0x0:0x0!8m2!3d39.770868!4d-101.810082" TargetMode="External"/><Relationship Id="rId5504" Type="http://schemas.openxmlformats.org/officeDocument/2006/relationships/hyperlink" Target="https://www.bing.com/maps?cp=34.086276~-117.230571&amp;style=o&amp;lvl=18&amp;dir=0&amp;sp=point.34.086276_-117.230571_Solar%20Photovoltaic%20Project" TargetMode="External"/><Relationship Id="rId14047" Type="http://schemas.openxmlformats.org/officeDocument/2006/relationships/hyperlink" Target="https://www.google.com/maps/@40.584150,-91.424530,450m/data=!3m1!1e3!4m5!3m4!1s0x0:0x0!8m2!3d40.584150!4d-91.424530" TargetMode="External"/><Relationship Id="rId3055" Type="http://schemas.openxmlformats.org/officeDocument/2006/relationships/hyperlink" Target="https://www.google.com/maps/@41.451494,-90.148547,450m/data=!3m1!1e3!4m5!3m4!1s0x0:0x0!8m2!3d41.451494!4d-90.148547" TargetMode="External"/><Relationship Id="rId4106" Type="http://schemas.openxmlformats.org/officeDocument/2006/relationships/hyperlink" Target="https://www.bing.com/maps?cp=39.457800~-98.112200&amp;style=o&amp;lvl=18&amp;dir=0&amp;sp=point.39.457800_-98.112200_Beloit" TargetMode="External"/><Relationship Id="rId7676" Type="http://schemas.openxmlformats.org/officeDocument/2006/relationships/hyperlink" Target="https://www.bing.com/maps?cp=34.418500~-80.165700&amp;style=o&amp;lvl=18&amp;dir=0&amp;sp=point.34.418500_-80.165700_Darlington%20County" TargetMode="External"/><Relationship Id="rId8727" Type="http://schemas.openxmlformats.org/officeDocument/2006/relationships/hyperlink" Target="https://www.google.com/maps/@44.573800,-68.804600,450m/data=!3m1!1e3!4m5!3m4!1s0x0:0x0!8m2!3d44.573800!4d-68.804600" TargetMode="External"/><Relationship Id="rId6278" Type="http://schemas.openxmlformats.org/officeDocument/2006/relationships/hyperlink" Target="https://www.bing.com/maps?cp=33.019646~-96.961986&amp;style=o&amp;lvl=18&amp;dir=0&amp;sp=point.33.019646_-96.961986_DFW%20Gas%20Recovery" TargetMode="External"/><Relationship Id="rId7329" Type="http://schemas.openxmlformats.org/officeDocument/2006/relationships/hyperlink" Target="https://www.google.com/maps/@35.415900,-108.082000,450m/data=!3m1!1e3!4m5!3m4!1s0x0:0x0!8m2!3d35.415900!4d-108.082000" TargetMode="External"/><Relationship Id="rId10657" Type="http://schemas.openxmlformats.org/officeDocument/2006/relationships/hyperlink" Target="https://www.google.com/maps/@38.966900,-81.923100,450m/data=!3m1!1e3!4m5!3m4!1s0x0:0x0!8m2!3d38.966900!4d-81.923100" TargetMode="External"/><Relationship Id="rId11708" Type="http://schemas.openxmlformats.org/officeDocument/2006/relationships/hyperlink" Target="https://www.bing.com/maps?cp=40.251829~-79.918022&amp;style=o&amp;lvl=18&amp;dir=0&amp;sp=point.40.251829_-79.918022_Elrama%20Power%20Plant" TargetMode="External"/><Relationship Id="rId13130" Type="http://schemas.openxmlformats.org/officeDocument/2006/relationships/hyperlink" Target="https://www.bing.com/maps?cp=41.359491~-93.563268&amp;style=o&amp;lvl=18&amp;dir=0&amp;sp=point.41.359491_-93.563268_Indianola" TargetMode="External"/><Relationship Id="rId110" Type="http://schemas.openxmlformats.org/officeDocument/2006/relationships/hyperlink" Target="https://www.bing.com/maps?cp=32.680394~-85.911442&amp;style=o&amp;lvl=18&amp;dir=0&amp;sp=point.32.680394_-85.911442_Martin%20Dam" TargetMode="External"/><Relationship Id="rId2888" Type="http://schemas.openxmlformats.org/officeDocument/2006/relationships/hyperlink" Target="https://www.bing.com/maps?cp=41.726111~-90.310278&amp;style=o&amp;lvl=18&amp;dir=0&amp;sp=point.41.726111_-90.310278_Quad%20Cities%20Generating%20Station" TargetMode="External"/><Relationship Id="rId3939" Type="http://schemas.openxmlformats.org/officeDocument/2006/relationships/hyperlink" Target="https://www.google.com/maps/@42.169700,-92.022200,450m/data=!3m1!1e3!4m5!3m4!1s0x0:0x0!8m2!3d42.169700!4d-92.022200" TargetMode="External"/><Relationship Id="rId7810" Type="http://schemas.openxmlformats.org/officeDocument/2006/relationships/hyperlink" Target="https://www.bing.com/maps?cp=28.003262~-82.661507&amp;style=o&amp;lvl=18&amp;dir=0&amp;sp=point.28.003262_-82.661507_Higgins" TargetMode="External"/><Relationship Id="rId5361" Type="http://schemas.openxmlformats.org/officeDocument/2006/relationships/hyperlink" Target="https://www.google.com/maps/@35.674000,-78.854000,450m/data=!3m1!1e3!4m5!3m4!1s0x0:0x0!8m2!3d35.674000!4d-78.854000" TargetMode="External"/><Relationship Id="rId6412" Type="http://schemas.openxmlformats.org/officeDocument/2006/relationships/hyperlink" Target="https://www.bing.com/maps?cp=37.217500~-88.866100&amp;style=o&amp;lvl=18&amp;dir=0&amp;sp=point.37.217500_-88.866100_MEPI%20GT%20Facility" TargetMode="External"/><Relationship Id="rId9982" Type="http://schemas.openxmlformats.org/officeDocument/2006/relationships/hyperlink" Target="https://www.bing.com/maps?cp=30.274300~-91.116400&amp;style=o&amp;lvl=18&amp;dir=0&amp;sp=point.30.274300_-91.116400_Willow%20Glen" TargetMode="External"/><Relationship Id="rId12963" Type="http://schemas.openxmlformats.org/officeDocument/2006/relationships/hyperlink" Target="https://www.google.com/maps/@34.171389,-81.911667,450m/data=!3m1!1e3!4m5!3m4!1s0x0:0x0!8m2!3d34.171389!4d-81.911667" TargetMode="External"/><Relationship Id="rId16006" Type="http://schemas.openxmlformats.org/officeDocument/2006/relationships/hyperlink" Target="https://www.bing.com/maps?cp=62.051525~-163.172567&amp;style=o&amp;lvl=18&amp;dir=0&amp;sp=point.62.051525_-163.172567_St%20Marys%20IC" TargetMode="External"/><Relationship Id="rId1971" Type="http://schemas.openxmlformats.org/officeDocument/2006/relationships/hyperlink" Target="https://www.google.com/maps/@32.711611,-114.942666,450m/data=!3m1!1e3!4m5!3m4!1s0x0:0x0!8m2!3d32.711611!4d-114.942666" TargetMode="External"/><Relationship Id="rId5014" Type="http://schemas.openxmlformats.org/officeDocument/2006/relationships/hyperlink" Target="https://www.bing.com/maps?cp=38.544400~-76.686100&amp;style=o&amp;lvl=18&amp;dir=0&amp;sp=point.38.544400_-76.686100_Chalk%20Point%20Power" TargetMode="External"/><Relationship Id="rId8584" Type="http://schemas.openxmlformats.org/officeDocument/2006/relationships/hyperlink" Target="https://www.bing.com/maps?cp=26.068600~-80.198400&amp;style=o&amp;lvl=18&amp;dir=0&amp;sp=point.26.068600_-80.198400_Lauderdale" TargetMode="External"/><Relationship Id="rId9635" Type="http://schemas.openxmlformats.org/officeDocument/2006/relationships/hyperlink" Target="https://www.google.com/maps/@44.829830,-91.373134,450m/data=!3m1!1e3!4m5!3m4!1s0x0:0x0!8m2!3d44.829830!4d-91.373134" TargetMode="External"/><Relationship Id="rId11565" Type="http://schemas.openxmlformats.org/officeDocument/2006/relationships/hyperlink" Target="https://www.google.com/maps/@39.236900,-76.513300,450m/data=!3m1!1e3!4m5!3m4!1s0x0:0x0!8m2!3d39.236900!4d-76.513300" TargetMode="External"/><Relationship Id="rId12616" Type="http://schemas.openxmlformats.org/officeDocument/2006/relationships/hyperlink" Target="https://www.bing.com/maps?cp=34.462900~-90.598700&amp;style=o&amp;lvl=18&amp;dir=0&amp;sp=point.34.462900_-90.598700_Robert%20E%20Ritchie" TargetMode="External"/><Relationship Id="rId1624" Type="http://schemas.openxmlformats.org/officeDocument/2006/relationships/hyperlink" Target="https://www.bing.com/maps?cp=40.797296~-122.762553&amp;style=o&amp;lvl=18&amp;dir=0&amp;sp=point.40.797296_-122.762553_Trinity" TargetMode="External"/><Relationship Id="rId7186" Type="http://schemas.openxmlformats.org/officeDocument/2006/relationships/hyperlink" Target="https://www.bing.com/maps?cp=41.359491~-93.563268&amp;style=o&amp;lvl=18&amp;dir=0&amp;sp=point.41.359491_-93.563268_Indianola" TargetMode="External"/><Relationship Id="rId8237" Type="http://schemas.openxmlformats.org/officeDocument/2006/relationships/hyperlink" Target="https://www.google.com/maps/@37.293900,-77.269700,450m/data=!3m1!1e3!4m5!3m4!1s0x0:0x0!8m2!3d37.293900!4d-77.269700" TargetMode="External"/><Relationship Id="rId10167" Type="http://schemas.openxmlformats.org/officeDocument/2006/relationships/hyperlink" Target="https://www.google.com/maps/@61.530858,-166.101944,450m/data=!3m1!1e3!4m5!3m4!1s0x0:0x0!8m2!3d61.530858!4d-166.101944" TargetMode="External"/><Relationship Id="rId11218" Type="http://schemas.openxmlformats.org/officeDocument/2006/relationships/hyperlink" Target="https://www.bing.com/maps?cp=45.607800~-68.544400&amp;style=o&amp;lvl=18&amp;dir=0&amp;sp=point.45.607800_-68.544400_Medway" TargetMode="External"/><Relationship Id="rId3796" Type="http://schemas.openxmlformats.org/officeDocument/2006/relationships/hyperlink" Target="https://www.bing.com/maps?cp=41.586026~-92.522800&amp;style=o&amp;lvl=18&amp;dir=0&amp;sp=point.41.586026_-92.522800_Montezuma" TargetMode="External"/><Relationship Id="rId14788" Type="http://schemas.openxmlformats.org/officeDocument/2006/relationships/hyperlink" Target="https://www.bing.com/maps?cp=33.680800~-117.069800&amp;style=o&amp;lvl=18&amp;dir=0&amp;sp=point.33.680800_-117.069800_Diamond%20Valley%20Lake" TargetMode="External"/><Relationship Id="rId15839" Type="http://schemas.openxmlformats.org/officeDocument/2006/relationships/hyperlink" Target="https://www.google.com/maps/@32.788100,-115.248100,450m/data=!3m1!1e3!4m5!3m4!1s0x0:0x0!8m2!3d32.788100!4d-115.248100" TargetMode="External"/><Relationship Id="rId2398" Type="http://schemas.openxmlformats.org/officeDocument/2006/relationships/hyperlink" Target="https://www.bing.com/maps?cp=31.602600~-84.137000&amp;style=o&amp;lvl=18&amp;dir=0&amp;sp=point.31.602600_-84.137000_Flint%20River" TargetMode="External"/><Relationship Id="rId3449" Type="http://schemas.openxmlformats.org/officeDocument/2006/relationships/hyperlink" Target="https://www.google.com/maps/@40.755100,-86.057500,450m/data=!3m1!1e3!4m5!3m4!1s0x0:0x0!8m2!3d40.755100!4d-86.057500" TargetMode="External"/><Relationship Id="rId4847" Type="http://schemas.openxmlformats.org/officeDocument/2006/relationships/hyperlink" Target="https://www.google.com/maps/@43.643600,-70.254400,450m/data=!3m1!1e3!4m5!3m4!1s0x0:0x0!8m2!3d43.643600!4d-70.254400" TargetMode="External"/><Relationship Id="rId7320" Type="http://schemas.openxmlformats.org/officeDocument/2006/relationships/hyperlink" Target="https://www.bing.com/maps?cp=41.924400~-91.638520&amp;style=o&amp;lvl=18&amp;dir=0&amp;sp=point.41.924400_-91.638520_Alliant%20SBD%209901%20Wells%20Fargo" TargetMode="External"/><Relationship Id="rId10301" Type="http://schemas.openxmlformats.org/officeDocument/2006/relationships/hyperlink" Target="https://www.google.com/maps/@29.810800,-95.253900,450m/data=!3m1!1e3!4m5!3m4!1s0x0:0x0!8m2!3d29.810800!4d-95.253900" TargetMode="External"/><Relationship Id="rId13871" Type="http://schemas.openxmlformats.org/officeDocument/2006/relationships/hyperlink" Target="https://www.google.com/maps/@53.892459,-166.538185,450m/data=!3m1!1e3!4m5!3m4!1s0x0:0x0!8m2!3d53.892459!4d-166.538185" TargetMode="External"/><Relationship Id="rId14922" Type="http://schemas.openxmlformats.org/officeDocument/2006/relationships/hyperlink" Target="https://www.bing.com/maps?cp=47.103056~-121.675833&amp;style=o&amp;lvl=18&amp;dir=0&amp;sp=point.47.103056_-121.675833_PERC%20LLC" TargetMode="External"/><Relationship Id="rId3930" Type="http://schemas.openxmlformats.org/officeDocument/2006/relationships/hyperlink" Target="https://www.bing.com/maps?cp=40.931500~-94.985500&amp;style=o&amp;lvl=18&amp;dir=0&amp;sp=point.40.931500_-94.985500_Villisca%20Municipal%20Power%20Plant" TargetMode="External"/><Relationship Id="rId8094" Type="http://schemas.openxmlformats.org/officeDocument/2006/relationships/hyperlink" Target="https://www.bing.com/maps?cp=30.736487~-88.051643&amp;style=o&amp;lvl=18&amp;dir=0&amp;sp=point.30.736487_-88.051643_Mobile%20Energy%20Services%20LLC" TargetMode="External"/><Relationship Id="rId9492" Type="http://schemas.openxmlformats.org/officeDocument/2006/relationships/hyperlink" Target="https://www.bing.com/maps?cp=32.604639~-93.294355&amp;style=o&amp;lvl=18&amp;dir=0&amp;sp=point.32.604639_-93.294355_Minden" TargetMode="External"/><Relationship Id="rId12473" Type="http://schemas.openxmlformats.org/officeDocument/2006/relationships/hyperlink" Target="https://www.google.com/maps/@38.340015,-121.113861,450m/data=!3m1!1e3!4m5!3m4!1s0x0:0x0!8m2!3d38.340015!4d-121.113861" TargetMode="External"/><Relationship Id="rId13524" Type="http://schemas.openxmlformats.org/officeDocument/2006/relationships/hyperlink" Target="https://www.bing.com/maps?cp=35.610800~-84.781100&amp;style=o&amp;lvl=18&amp;dir=0&amp;sp=point.35.610800_-84.781100_Watts%20Bar%20Fossil" TargetMode="External"/><Relationship Id="rId851" Type="http://schemas.openxmlformats.org/officeDocument/2006/relationships/hyperlink" Target="https://www.google.com/maps/@40.570817,-122.020930,450m/data=!3m1!1e3!4m5!3m4!1s0x0:0x0!8m2!3d40.570817!4d-122.020930" TargetMode="External"/><Relationship Id="rId1481" Type="http://schemas.openxmlformats.org/officeDocument/2006/relationships/hyperlink" Target="https://www.google.com/maps/@39.003372,-120.746651,450m/data=!3m1!1e3!4m5!3m4!1s0x0:0x0!8m2!3d39.003372!4d-120.746651" TargetMode="External"/><Relationship Id="rId2532" Type="http://schemas.openxmlformats.org/officeDocument/2006/relationships/hyperlink" Target="https://www.bing.com/maps?cp=34.714000~-83.352200&amp;style=o&amp;lvl=18&amp;dir=0&amp;sp=point.34.714000_-83.352200_Tugalo" TargetMode="External"/><Relationship Id="rId9145" Type="http://schemas.openxmlformats.org/officeDocument/2006/relationships/hyperlink" Target="https://www.google.com/maps/@43.740164,-83.449953,450m/data=!3m1!1e3!4m5!3m4!1s0x0:0x0!8m2!3d43.740164!4d-83.449953" TargetMode="External"/><Relationship Id="rId11075" Type="http://schemas.openxmlformats.org/officeDocument/2006/relationships/hyperlink" Target="https://www.google.com/maps/@41.589400,-93.635000,450m/data=!3m1!1e3!4m5!3m4!1s0x0:0x0!8m2!3d41.589400!4d-93.635000" TargetMode="External"/><Relationship Id="rId12126" Type="http://schemas.openxmlformats.org/officeDocument/2006/relationships/hyperlink" Target="https://www.bing.com/maps?cp=29.716552~-95.227356&amp;style=o&amp;lvl=18&amp;dir=0&amp;sp=point.29.716552_-95.227356_AES%20Deepwater" TargetMode="External"/><Relationship Id="rId15696" Type="http://schemas.openxmlformats.org/officeDocument/2006/relationships/hyperlink" Target="https://www.bing.com/maps?cp=37.534167~-95.823333&amp;style=o&amp;lvl=18&amp;dir=0&amp;sp=point.37.534167_-95.823333_Fredonia" TargetMode="External"/><Relationship Id="rId504" Type="http://schemas.openxmlformats.org/officeDocument/2006/relationships/hyperlink" Target="https://www.bing.com/maps?cp=33.422500~-111.912200&amp;style=o&amp;lvl=18&amp;dir=0&amp;sp=point.33.422500_-111.912200_Ocotillo" TargetMode="External"/><Relationship Id="rId1134" Type="http://schemas.openxmlformats.org/officeDocument/2006/relationships/hyperlink" Target="https://www.bing.com/maps?cp=37.139000~-119.489800&amp;style=o&amp;lvl=18&amp;dir=0&amp;sp=point.37.139000_-119.489800_Big%20Creek%204" TargetMode="External"/><Relationship Id="rId5755" Type="http://schemas.openxmlformats.org/officeDocument/2006/relationships/hyperlink" Target="https://www.google.com/maps/@37.905300,-87.715000,450m/data=!3m1!1e3!4m5!3m4!1s0x0:0x0!8m2!3d37.905300!4d-87.715000" TargetMode="External"/><Relationship Id="rId6806" Type="http://schemas.openxmlformats.org/officeDocument/2006/relationships/hyperlink" Target="https://www.bing.com/maps?cp=40.048889~-86.899200&amp;style=o&amp;lvl=18&amp;dir=0&amp;sp=point.40.048889_-86.899200_Crawfordsville%20Power%20Plant" TargetMode="External"/><Relationship Id="rId14298" Type="http://schemas.openxmlformats.org/officeDocument/2006/relationships/hyperlink" Target="https://www.bing.com/maps?cp=32.857709~-117.028847&amp;style=o&amp;lvl=18&amp;dir=0&amp;sp=point.32.857709_-117.028847_Sycamore%20Energy%20LLC" TargetMode="External"/><Relationship Id="rId15349" Type="http://schemas.openxmlformats.org/officeDocument/2006/relationships/hyperlink" Target="https://www.google.com/maps/@39.245833,-120.027222,450m/data=!3m1!1e3!4m5!3m4!1s0x0:0x0!8m2!3d39.245833!4d-120.027222" TargetMode="External"/><Relationship Id="rId4357" Type="http://schemas.openxmlformats.org/officeDocument/2006/relationships/hyperlink" Target="https://www.google.com/maps/@37.285176,-100.332438,450m/data=!3m1!1e3!4m5!3m4!1s0x0:0x0!8m2!3d37.285176!4d-100.332438" TargetMode="External"/><Relationship Id="rId5408" Type="http://schemas.openxmlformats.org/officeDocument/2006/relationships/hyperlink" Target="https://www.bing.com/maps?cp=29.978760~-93.952294&amp;style=o&amp;lvl=18&amp;dir=0&amp;sp=point.29.978760_-93.952294_Port%20Neches%20Plant" TargetMode="External"/><Relationship Id="rId8978" Type="http://schemas.openxmlformats.org/officeDocument/2006/relationships/hyperlink" Target="https://www.bing.com/maps?cp=38.636100~-83.693900&amp;style=o&amp;lvl=18&amp;dir=0&amp;sp=point.38.636100_-83.693900_J%20M%20Stuart" TargetMode="External"/><Relationship Id="rId11959" Type="http://schemas.openxmlformats.org/officeDocument/2006/relationships/hyperlink" Target="https://www.google.com/maps/@45.647372,-68.706859,450m/data=!3m1!1e3!4m5!3m4!1s0x0:0x0!8m2!3d45.647372!4d-68.706859" TargetMode="External"/><Relationship Id="rId15830" Type="http://schemas.openxmlformats.org/officeDocument/2006/relationships/hyperlink" Target="https://www.bing.com/maps?cp=32.788100~-115.248100&amp;style=o&amp;lvl=18&amp;dir=0&amp;sp=point.32.788100_-115.248100_Ormesa%20II" TargetMode="External"/><Relationship Id="rId13381" Type="http://schemas.openxmlformats.org/officeDocument/2006/relationships/hyperlink" Target="https://www.google.com/maps/@38.263600,-85.838100,450m/data=!3m1!1e3!4m5!3m4!1s0x0:0x0!8m2!3d38.263600!4d-85.838100" TargetMode="External"/><Relationship Id="rId14432" Type="http://schemas.openxmlformats.org/officeDocument/2006/relationships/hyperlink" Target="https://www.bing.com/maps?cp=36.680300~-76.912800&amp;style=o&amp;lvl=18&amp;dir=0&amp;sp=point.36.680300_-76.912800_International%20Paper%20Franklin%20Mill" TargetMode="External"/><Relationship Id="rId361" Type="http://schemas.openxmlformats.org/officeDocument/2006/relationships/hyperlink" Target="https://www.google.com/maps/@58.141500,-133.737000,450m/data=!3m1!1e3!4m5!3m4!1s0x0:0x0!8m2!3d58.141500!4d-133.737000" TargetMode="External"/><Relationship Id="rId2042" Type="http://schemas.openxmlformats.org/officeDocument/2006/relationships/hyperlink" Target="https://www.bing.com/maps?cp=26.696700~-81.783100&amp;style=o&amp;lvl=18&amp;dir=0&amp;sp=point.26.696700_-81.783100_Fort%20Myers" TargetMode="External"/><Relationship Id="rId3440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13034" Type="http://schemas.openxmlformats.org/officeDocument/2006/relationships/hyperlink" Target="https://www.bing.com/maps?cp=40.667318~-80.346196&amp;style=o&amp;lvl=18&amp;dir=0&amp;sp=point.40.667318_-80.346196_G%20F%20Weaton%20Power%20Station" TargetMode="External"/><Relationship Id="rId6663" Type="http://schemas.openxmlformats.org/officeDocument/2006/relationships/hyperlink" Target="https://www.google.com/maps/@36.758900,-76.496100,450m/data=!3m1!1e3!4m5!3m4!1s0x0:0x0!8m2!3d36.758900!4d-76.496100" TargetMode="External"/><Relationship Id="rId7714" Type="http://schemas.openxmlformats.org/officeDocument/2006/relationships/hyperlink" Target="https://www.bing.com/maps?cp=35.690833~-100.240278&amp;style=o&amp;lvl=18&amp;dir=0&amp;sp=point.35.690833_-100.240278_Woodall%20Gas%20Plant" TargetMode="External"/><Relationship Id="rId5265" Type="http://schemas.openxmlformats.org/officeDocument/2006/relationships/hyperlink" Target="https://www.google.com/maps/@33.799248,-117.873371,450m/data=!3m1!1e3!4m5!3m4!1s0x0:0x0!8m2!3d33.799248!4d-117.873371" TargetMode="External"/><Relationship Id="rId6316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9886" Type="http://schemas.openxmlformats.org/officeDocument/2006/relationships/hyperlink" Target="https://www.bing.com/maps?cp=39.530000~-87.424700&amp;style=o&amp;lvl=18&amp;dir=0&amp;sp=point.39.530000_-87.424700_Wabash%20River" TargetMode="External"/><Relationship Id="rId1875" Type="http://schemas.openxmlformats.org/officeDocument/2006/relationships/hyperlink" Target="https://www.google.com/maps/@41.428100,-72.101900,450m/data=!3m1!1e3!4m5!3m4!1s0x0:0x0!8m2!3d41.428100!4d-72.101900" TargetMode="External"/><Relationship Id="rId8488" Type="http://schemas.openxmlformats.org/officeDocument/2006/relationships/hyperlink" Target="https://www.bing.com/maps?cp=38.748600~-77.490800&amp;style=o&amp;lvl=18&amp;dir=0&amp;sp=point.38.748600_-77.490800_Dean%20Drive%20Area%20Electric%20Generators" TargetMode="External"/><Relationship Id="rId9539" Type="http://schemas.openxmlformats.org/officeDocument/2006/relationships/hyperlink" Target="https://www.google.com/maps/@42.938300,-70.840600,450m/data=!3m1!1e3!4m5!3m4!1s0x0:0x0!8m2!3d42.938300!4d-70.840600" TargetMode="External"/><Relationship Id="rId11469" Type="http://schemas.openxmlformats.org/officeDocument/2006/relationships/hyperlink" Target="https://www.google.com/maps/@32.687778,-114.496110,450m/data=!3m1!1e3!4m5!3m4!1s0x0:0x0!8m2!3d32.687778!4d-114.496110" TargetMode="External"/><Relationship Id="rId12867" Type="http://schemas.openxmlformats.org/officeDocument/2006/relationships/hyperlink" Target="https://www.google.com/maps/@42.205236,-72.592862,450m/data=!3m1!1e3!4m5!3m4!1s0x0:0x0!8m2!3d42.205236!4d-72.592862" TargetMode="External"/><Relationship Id="rId13918" Type="http://schemas.openxmlformats.org/officeDocument/2006/relationships/hyperlink" Target="https://www.bing.com/maps?cp=44.496700~-88.128300&amp;style=o&amp;lvl=18&amp;dir=0&amp;sp=point.44.496700_-88.128300_Oneida%20Casino" TargetMode="External"/><Relationship Id="rId15340" Type="http://schemas.openxmlformats.org/officeDocument/2006/relationships/hyperlink" Target="https://www.bing.com/maps?cp=41.799200~-85.425600&amp;style=o&amp;lvl=18&amp;dir=0&amp;sp=point.41.799200_-85.425600_Sturgis%20City%20Diesel%20Plant" TargetMode="External"/><Relationship Id="rId1528" Type="http://schemas.openxmlformats.org/officeDocument/2006/relationships/hyperlink" Target="https://www.bing.com/maps?cp=39.514893~-121.630077&amp;style=o&amp;lvl=18&amp;dir=0&amp;sp=point.39.514893_-121.630077_Thermalito" TargetMode="External"/><Relationship Id="rId2926" Type="http://schemas.openxmlformats.org/officeDocument/2006/relationships/hyperlink" Target="https://www.bing.com/maps?cp=41.509959~-90.534021&amp;style=o&amp;lvl=18&amp;dir=0&amp;sp=point.41.509959_-90.534021_Moline" TargetMode="External"/><Relationship Id="rId4001" Type="http://schemas.openxmlformats.org/officeDocument/2006/relationships/hyperlink" Target="https://www.google.com/maps/@43.160600,-95.256900,450m/data=!3m1!1e3!4m5!3m4!1s0x0:0x0!8m2!3d43.160600!4d-95.256900" TargetMode="External"/><Relationship Id="rId11950" Type="http://schemas.openxmlformats.org/officeDocument/2006/relationships/hyperlink" Target="https://www.bing.com/maps?cp=39.957800~-76.740800&amp;style=o&amp;lvl=18&amp;dir=0&amp;sp=point.39.957800_-76.740800_Modern%20Landfill%20Production%20Plant" TargetMode="External"/><Relationship Id="rId6173" Type="http://schemas.openxmlformats.org/officeDocument/2006/relationships/hyperlink" Target="https://www.google.com/maps/@38.401700,-90.335800,450m/data=!3m1!1e3!4m5!3m4!1s0x0:0x0!8m2!3d38.401700!4d-90.335800" TargetMode="External"/><Relationship Id="rId7571" Type="http://schemas.openxmlformats.org/officeDocument/2006/relationships/hyperlink" Target="https://www.google.com/maps/@40.531700,-80.631900,450m/data=!3m1!1e3!4m5!3m4!1s0x0:0x0!8m2!3d40.531700!4d-80.631900" TargetMode="External"/><Relationship Id="rId8622" Type="http://schemas.openxmlformats.org/officeDocument/2006/relationships/hyperlink" Target="https://www.bing.com/maps?cp=32.376600~-94.641500&amp;style=o&amp;lvl=18&amp;dir=0&amp;sp=point.32.376600_-94.641500_Knox%20Lee" TargetMode="External"/><Relationship Id="rId10552" Type="http://schemas.openxmlformats.org/officeDocument/2006/relationships/hyperlink" Target="https://www.bing.com/maps?cp=33.570092~-83.893919&amp;style=o&amp;lvl=18&amp;dir=0&amp;sp=point.33.570092_-83.893919_VC%20Porterdale%20Hydroelectric" TargetMode="External"/><Relationship Id="rId11603" Type="http://schemas.openxmlformats.org/officeDocument/2006/relationships/hyperlink" Target="https://www.google.com/maps/@36.376700,-82.963900,450m/data=!3m1!1e3!4m5!3m4!1s0x0:0x0!8m2!3d36.376700!4d-82.963900" TargetMode="External"/><Relationship Id="rId7224" Type="http://schemas.openxmlformats.org/officeDocument/2006/relationships/hyperlink" Target="https://www.bing.com/maps?cp=42.480300~-87.886100&amp;style=o&amp;lvl=18&amp;dir=0&amp;sp=point.42.480300_-87.886100_Zion%20Landfill%20Gas%20to%20Energy%20Facility" TargetMode="External"/><Relationship Id="rId10205" Type="http://schemas.openxmlformats.org/officeDocument/2006/relationships/hyperlink" Target="https://www.google.com/maps/@36.870200,-76.352900,450m/data=!3m1!1e3!4m5!3m4!1s0x0:0x0!8m2!3d36.870200!4d-76.352900" TargetMode="External"/><Relationship Id="rId13775" Type="http://schemas.openxmlformats.org/officeDocument/2006/relationships/hyperlink" Target="https://www.google.com/maps/@40.066100,-93.604200,450m/data=!3m1!1e3!4m5!3m4!1s0x0:0x0!8m2!3d40.066100!4d-93.604200" TargetMode="External"/><Relationship Id="rId14826" Type="http://schemas.openxmlformats.org/officeDocument/2006/relationships/hyperlink" Target="https://www.bing.com/maps?cp=21.917800~-159.629400&amp;style=o&amp;lvl=18&amp;dir=0&amp;sp=point.21.917800_-159.629400_Gay%20Robinson" TargetMode="External"/><Relationship Id="rId2783" Type="http://schemas.openxmlformats.org/officeDocument/2006/relationships/hyperlink" Target="https://www.google.com/maps/@42.589200,-114.355300,450m/data=!3m1!1e3!4m5!3m4!1s0x0:0x0!8m2!3d42.589200!4d-114.355300" TargetMode="External"/><Relationship Id="rId3834" Type="http://schemas.openxmlformats.org/officeDocument/2006/relationships/hyperlink" Target="https://www.bing.com/maps?cp=43.068900~-92.320100&amp;style=o&amp;lvl=18&amp;dir=0&amp;sp=point.43.068900_-92.320100_New%20Hampton" TargetMode="External"/><Relationship Id="rId9396" Type="http://schemas.openxmlformats.org/officeDocument/2006/relationships/hyperlink" Target="https://www.bing.com/maps?cp=37.368153~-121.943607&amp;style=o&amp;lvl=18&amp;dir=0&amp;sp=point.37.368153_-121.943607_Graphic%20Packaging%20International" TargetMode="External"/><Relationship Id="rId12377" Type="http://schemas.openxmlformats.org/officeDocument/2006/relationships/hyperlink" Target="https://www.google.com/maps/@25.475600,-80.470000,450m/data=!3m1!1e3!4m5!3m4!1s0x0:0x0!8m2!3d25.475600!4d-80.470000" TargetMode="External"/><Relationship Id="rId13428" Type="http://schemas.openxmlformats.org/officeDocument/2006/relationships/hyperlink" Target="https://www.bing.com/maps?cp=48.145000~-103.136400&amp;style=o&amp;lvl=18&amp;dir=0&amp;sp=point.48.145000_-103.136400_Williston" TargetMode="External"/><Relationship Id="rId755" Type="http://schemas.openxmlformats.org/officeDocument/2006/relationships/hyperlink" Target="https://www.google.com/maps/@36.385800,-90.186700,450m/data=!3m1!1e3!4m5!3m4!1s0x0:0x0!8m2!3d36.385800!4d-90.186700" TargetMode="External"/><Relationship Id="rId1385" Type="http://schemas.openxmlformats.org/officeDocument/2006/relationships/hyperlink" Target="https://www.google.com/maps/@34.312778,-118.492778,450m/data=!3m1!1e3!4m5!3m4!1s0x0:0x0!8m2!3d34.312778!4d-118.492778" TargetMode="External"/><Relationship Id="rId2436" Type="http://schemas.openxmlformats.org/officeDocument/2006/relationships/hyperlink" Target="https://www.bing.com/maps?cp=33.823900~-84.475800&amp;style=o&amp;lvl=18&amp;dir=0&amp;sp=point.33.823900_-84.475800_Jack%20McDonough" TargetMode="External"/><Relationship Id="rId9049" Type="http://schemas.openxmlformats.org/officeDocument/2006/relationships/hyperlink" Target="https://www.google.com/maps/@40.555800,-74.246900,450m/data=!3m1!1e3!4m5!3m4!1s0x0:0x0!8m2!3d40.555800!4d-74.246900" TargetMode="External"/><Relationship Id="rId91" Type="http://schemas.openxmlformats.org/officeDocument/2006/relationships/hyperlink" Target="https://www.google.com/maps/@32.963300,-86.518700,450m/data=!3m1!1e3!4m5!3m4!1s0x0:0x0!8m2!3d32.963300!4d-86.518700" TargetMode="External"/><Relationship Id="rId408" Type="http://schemas.openxmlformats.org/officeDocument/2006/relationships/hyperlink" Target="https://www.bing.com/maps?cp=56.811040~-132.957091&amp;style=o&amp;lvl=18&amp;dir=0&amp;sp=point.56.811040_-132.957091_Petersburg" TargetMode="External"/><Relationship Id="rId1038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5659" Type="http://schemas.openxmlformats.org/officeDocument/2006/relationships/hyperlink" Target="https://www.google.com/maps/@34.131214,-117.425324,450m/data=!3m1!1e3!4m5!3m4!1s0x0:0x0!8m2!3d34.131214!4d-117.425324" TargetMode="External"/><Relationship Id="rId9530" Type="http://schemas.openxmlformats.org/officeDocument/2006/relationships/hyperlink" Target="https://www.bing.com/maps?cp=44.942500~-93.107200&amp;style=o&amp;lvl=18&amp;dir=0&amp;sp=point.44.942500_-93.107200_United%20Hospital" TargetMode="External"/><Relationship Id="rId7081" Type="http://schemas.openxmlformats.org/officeDocument/2006/relationships/hyperlink" Target="https://www.google.com/maps/@40.968929,-73.886589,450m/data=!3m1!1e3!4m5!3m4!1s0x0:0x0!8m2!3d40.968929!4d-73.886589" TargetMode="External"/><Relationship Id="rId8132" Type="http://schemas.openxmlformats.org/officeDocument/2006/relationships/hyperlink" Target="https://www.bing.com/maps?cp=41.258300~-70.051700&amp;style=o&amp;lvl=18&amp;dir=0&amp;sp=point.41.258300_-70.051700_Nantucket%20Hybrid" TargetMode="External"/><Relationship Id="rId11460" Type="http://schemas.openxmlformats.org/officeDocument/2006/relationships/hyperlink" Target="https://www.bing.com/maps?cp=32.728300~-117.197800&amp;style=o&amp;lvl=18&amp;dir=0&amp;sp=point.32.728300_-117.197800_Sheraton%20SD%20East%20Tower" TargetMode="External"/><Relationship Id="rId12511" Type="http://schemas.openxmlformats.org/officeDocument/2006/relationships/hyperlink" Target="https://www.google.com/maps/@40.625300,-96.960100,450m/data=!3m1!1e3!4m5!3m4!1s0x0:0x0!8m2!3d40.625300!4d-96.960100" TargetMode="External"/><Relationship Id="rId10062" Type="http://schemas.openxmlformats.org/officeDocument/2006/relationships/hyperlink" Target="https://www.bing.com/maps?cp=37.736100~-121.647500&amp;style=o&amp;lvl=18&amp;dir=0&amp;sp=point.37.736100_-121.647500_Santa%20Clara%20(85C)" TargetMode="External"/><Relationship Id="rId11113" Type="http://schemas.openxmlformats.org/officeDocument/2006/relationships/hyperlink" Target="https://www.google.com/maps/@33.462200,-84.898600,450m/data=!3m1!1e3!4m5!3m4!1s0x0:0x0!8m2!3d33.462200!4d-84.898600" TargetMode="External"/><Relationship Id="rId14683" Type="http://schemas.openxmlformats.org/officeDocument/2006/relationships/hyperlink" Target="https://www.google.com/maps/@29.883056,-95.108611,450m/data=!3m1!1e3!4m5!3m4!1s0x0:0x0!8m2!3d29.883056!4d-95.108611" TargetMode="External"/><Relationship Id="rId15734" Type="http://schemas.openxmlformats.org/officeDocument/2006/relationships/hyperlink" Target="https://www.bing.com/maps?cp=33.044722~-88.071667&amp;style=o&amp;lvl=18&amp;dir=0&amp;sp=point.33.044722_-88.071667_Southaven%20Energy%20Facility" TargetMode="External"/><Relationship Id="rId3691" Type="http://schemas.openxmlformats.org/officeDocument/2006/relationships/hyperlink" Target="https://www.google.com/maps/@43.430100,-95.315300,450m/data=!3m1!1e3!4m5!3m4!1s0x0:0x0!8m2!3d43.430100!4d-95.315300" TargetMode="External"/><Relationship Id="rId4742" Type="http://schemas.openxmlformats.org/officeDocument/2006/relationships/hyperlink" Target="https://www.bing.com/maps?cp=30.843900~-92.261111&amp;style=o&amp;lvl=18&amp;dir=0&amp;sp=point.30.843900_-92.261111_Coughlin%20Power%20Station" TargetMode="External"/><Relationship Id="rId13285" Type="http://schemas.openxmlformats.org/officeDocument/2006/relationships/hyperlink" Target="https://www.google.com/maps/@36.486200,-79.720800,450m/data=!3m1!1e3!4m5!3m4!1s0x0:0x0!8m2!3d36.486200!4d-79.720800" TargetMode="External"/><Relationship Id="rId14336" Type="http://schemas.openxmlformats.org/officeDocument/2006/relationships/hyperlink" Target="https://www.bing.com/maps?cp=62.956990~-155.594997&amp;style=o&amp;lvl=18&amp;dir=0&amp;sp=point.62.956990_-155.594997_McGrath" TargetMode="External"/><Relationship Id="rId2293" Type="http://schemas.openxmlformats.org/officeDocument/2006/relationships/hyperlink" Target="https://www.google.com/maps/@28.049100,-81.923800,450m/data=!3m1!1e3!4m5!3m4!1s0x0:0x0!8m2!3d28.049100!4d-81.923800" TargetMode="External"/><Relationship Id="rId3344" Type="http://schemas.openxmlformats.org/officeDocument/2006/relationships/hyperlink" Target="https://www.bing.com/maps?cp=39.711319~-86.196867&amp;style=o&amp;lvl=18&amp;dir=0&amp;sp=point.39.711319_-86.196867_Harding%20Street" TargetMode="External"/><Relationship Id="rId7965" Type="http://schemas.openxmlformats.org/officeDocument/2006/relationships/hyperlink" Target="https://www.google.com/maps/@40.279700,-90.080000,450m/data=!3m1!1e3!4m5!3m4!1s0x0:0x0!8m2!3d40.279700!4d-90.080000" TargetMode="External"/><Relationship Id="rId265" Type="http://schemas.openxmlformats.org/officeDocument/2006/relationships/hyperlink" Target="https://www.google.com/maps/@58.317600,-134.101000,450m/data=!3m1!1e3!4m5!3m4!1s0x0:0x0!8m2!3d58.317600!4d-134.101000" TargetMode="External"/><Relationship Id="rId6567" Type="http://schemas.openxmlformats.org/officeDocument/2006/relationships/hyperlink" Target="https://www.google.com/maps/@41.528300,-83.035300,450m/data=!3m1!1e3!4m5!3m4!1s0x0:0x0!8m2!3d41.528300!4d-83.035300" TargetMode="External"/><Relationship Id="rId7618" Type="http://schemas.openxmlformats.org/officeDocument/2006/relationships/hyperlink" Target="https://www.bing.com/maps?cp=40.217963~-75.298823&amp;style=o&amp;lvl=18&amp;dir=0&amp;sp=point.40.217963_-75.298823_West%20Point%20(PA)" TargetMode="External"/><Relationship Id="rId10946" Type="http://schemas.openxmlformats.org/officeDocument/2006/relationships/hyperlink" Target="https://www.bing.com/maps?cp=36.143800~-97.068100&amp;style=o&amp;lvl=18&amp;dir=0&amp;sp=point.36.143800_-97.068100_Boomer%20Lake%20Station" TargetMode="External"/><Relationship Id="rId5169" Type="http://schemas.openxmlformats.org/officeDocument/2006/relationships/hyperlink" Target="https://www.google.com/maps/@39.821700,-100.528900,450m/data=!3m1!1e3!4m5!3m4!1s0x0:0x0!8m2!3d39.821700!4d-100.528900" TargetMode="External"/><Relationship Id="rId9040" Type="http://schemas.openxmlformats.org/officeDocument/2006/relationships/hyperlink" Target="https://www.bing.com/maps?cp=34.091180~-117.526630&amp;style=o&amp;lvl=18&amp;dir=0&amp;sp=point.34.091180_-117.526630_Etiwanda%20Generating%20Station" TargetMode="External"/><Relationship Id="rId12021" Type="http://schemas.openxmlformats.org/officeDocument/2006/relationships/hyperlink" Target="https://www.google.com/maps/@41.979003,-91.671533,450m/data=!3m1!1e3!4m5!3m4!1s0x0:0x0!8m2!3d41.979003!4d-91.671533" TargetMode="External"/><Relationship Id="rId15591" Type="http://schemas.openxmlformats.org/officeDocument/2006/relationships/hyperlink" Target="https://www.google.com/maps/@47.183333,-119.300000,450m/data=!3m1!1e3!4m5!3m4!1s0x0:0x0!8m2!3d47.183333!4d-119.300000" TargetMode="External"/><Relationship Id="rId1779" Type="http://schemas.openxmlformats.org/officeDocument/2006/relationships/hyperlink" Target="https://www.google.com/maps/@38.451753,-107.539299,450m/data=!3m1!1e3!4m5!3m4!1s0x0:0x0!8m2!3d38.451753!4d-107.539299" TargetMode="External"/><Relationship Id="rId4252" Type="http://schemas.openxmlformats.org/officeDocument/2006/relationships/hyperlink" Target="https://www.bing.com/maps?cp=39.473500~-95.731550&amp;style=o&amp;lvl=18&amp;dir=0&amp;sp=point.39.473500_-95.731550_Holton" TargetMode="External"/><Relationship Id="rId5650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6701" Type="http://schemas.openxmlformats.org/officeDocument/2006/relationships/hyperlink" Target="https://www.google.com/maps/@44.886700,-89.627200,450m/data=!3m1!1e3!4m5!3m4!1s0x0:0x0!8m2!3d44.886700!4d-89.627200" TargetMode="External"/><Relationship Id="rId14193" Type="http://schemas.openxmlformats.org/officeDocument/2006/relationships/hyperlink" Target="https://www.google.com/maps/@42.290000,-77.338056,450m/data=!3m1!1e3!4m5!3m4!1s0x0:0x0!8m2!3d42.290000!4d-77.338056" TargetMode="External"/><Relationship Id="rId15244" Type="http://schemas.openxmlformats.org/officeDocument/2006/relationships/hyperlink" Target="https://www.bing.com/maps?cp=38.867800~-77.011700&amp;style=o&amp;lvl=18&amp;dir=0&amp;sp=point.38.867800_-77.011700_Buzzard%20Point" TargetMode="External"/><Relationship Id="rId5303" Type="http://schemas.openxmlformats.org/officeDocument/2006/relationships/hyperlink" Target="https://www.google.com/maps/@42.235000,-70.967200,450m/data=!3m1!1e3!4m5!3m4!1s0x0:0x0!8m2!3d42.235000!4d-70.967200" TargetMode="External"/><Relationship Id="rId8873" Type="http://schemas.openxmlformats.org/officeDocument/2006/relationships/hyperlink" Target="https://www.google.com/maps/@42.594830,-114.435295,450m/data=!3m1!1e3!4m5!3m4!1s0x0:0x0!8m2!3d42.594830!4d-114.435295" TargetMode="External"/><Relationship Id="rId9924" Type="http://schemas.openxmlformats.org/officeDocument/2006/relationships/hyperlink" Target="https://www.bing.com/maps?cp=20.867453~-156.453958&amp;style=o&amp;lvl=18&amp;dir=0&amp;sp=point.20.867453_-156.453958_Hawaiian%20Comm%20&amp;%20Sugar%20Puunene%20Mill" TargetMode="External"/><Relationship Id="rId11854" Type="http://schemas.openxmlformats.org/officeDocument/2006/relationships/hyperlink" Target="https://www.bing.com/maps?cp=29.021900~-80.964400&amp;style=o&amp;lvl=18&amp;dir=0&amp;sp=point.29.021900_-80.964400_Smith%20Street" TargetMode="External"/><Relationship Id="rId12905" Type="http://schemas.openxmlformats.org/officeDocument/2006/relationships/hyperlink" Target="https://www.google.com/maps/@35.379866,-78.087795,450m/data=!3m1!1e3!4m5!3m4!1s0x0:0x0!8m2!3d35.379866!4d-78.087795" TargetMode="External"/><Relationship Id="rId1913" Type="http://schemas.openxmlformats.org/officeDocument/2006/relationships/hyperlink" Target="https://www.google.com/maps/@41.572500,-72.045800,450m/data=!3m1!1e3!4m5!3m4!1s0x0:0x0!8m2!3d41.572500!4d-72.045800" TargetMode="External"/><Relationship Id="rId7475" Type="http://schemas.openxmlformats.org/officeDocument/2006/relationships/hyperlink" Target="https://www.google.com/maps/@40.560556,-112.047778,450m/data=!3m1!1e3!4m5!3m4!1s0x0:0x0!8m2!3d40.560556!4d-112.047778" TargetMode="External"/><Relationship Id="rId8526" Type="http://schemas.openxmlformats.org/officeDocument/2006/relationships/hyperlink" Target="https://www.bing.com/maps?cp=46.454097~-92.760557&amp;style=o&amp;lvl=18&amp;dir=0&amp;sp=point.46.454097_-92.760557_Moose%20Lake" TargetMode="External"/><Relationship Id="rId10456" Type="http://schemas.openxmlformats.org/officeDocument/2006/relationships/hyperlink" Target="https://www.bing.com/maps?cp=35.417000~-119.010200&amp;style=o&amp;lvl=18&amp;dir=0&amp;sp=point.35.417000_-119.010200_Oildale%20Energy%20LLC" TargetMode="External"/><Relationship Id="rId11507" Type="http://schemas.openxmlformats.org/officeDocument/2006/relationships/hyperlink" Target="https://www.google.com/maps/@59.544553,-139.724306,450m/data=!3m1!1e3!4m5!3m4!1s0x0:0x0!8m2!3d59.544553!4d-139.724306" TargetMode="External"/><Relationship Id="rId6077" Type="http://schemas.openxmlformats.org/officeDocument/2006/relationships/hyperlink" Target="https://www.google.com/maps/@41.300600,-82.180300,450m/data=!3m1!1e3!4m5!3m4!1s0x0:0x0!8m2!3d41.300600!4d-82.180300" TargetMode="External"/><Relationship Id="rId7128" Type="http://schemas.openxmlformats.org/officeDocument/2006/relationships/hyperlink" Target="https://www.bing.com/maps?cp=41.763900~-72.692500&amp;style=o&amp;lvl=18&amp;dir=0&amp;sp=point.41.763900_-72.692500_Capitol%20District%20Energy%20Center" TargetMode="External"/><Relationship Id="rId10109" Type="http://schemas.openxmlformats.org/officeDocument/2006/relationships/hyperlink" Target="https://www.google.com/maps/@40.679853,-78.233464,450m/data=!3m1!1e3!4m5!3m4!1s0x0:0x0!8m2!3d40.679853!4d-78.233464" TargetMode="External"/><Relationship Id="rId13679" Type="http://schemas.openxmlformats.org/officeDocument/2006/relationships/hyperlink" Target="https://www.google.com/maps/@41.891100,-88.271100,450m/data=!3m1!1e3!4m5!3m4!1s0x0:0x0!8m2!3d41.891100!4d-88.271100" TargetMode="External"/><Relationship Id="rId2687" Type="http://schemas.openxmlformats.org/officeDocument/2006/relationships/hyperlink" Target="https://www.google.com/maps/@29.870560,-98.194733,450m/data=!3m1!1e3!4m5!3m4!1s0x0:0x0!8m2!3d29.870560!4d-98.194733" TargetMode="External"/><Relationship Id="rId3738" Type="http://schemas.openxmlformats.org/officeDocument/2006/relationships/hyperlink" Target="https://www.bing.com/maps?cp=40.880000~-94.558900&amp;style=o&amp;lvl=18&amp;dir=0&amp;sp=point.40.880000_-94.558900_Lenox" TargetMode="External"/><Relationship Id="rId16152" Type="http://schemas.openxmlformats.org/officeDocument/2006/relationships/hyperlink" Target="https://www.bing.com/maps?cp=44.092001~-70.221923&amp;style=o&amp;lvl=18&amp;dir=0&amp;sp=point.44.092001_-70.221923_Continental%20Mills" TargetMode="External"/><Relationship Id="rId659" Type="http://schemas.openxmlformats.org/officeDocument/2006/relationships/hyperlink" Target="https://www.google.com/maps/@35.197044,-114.570669,450m/data=!3m1!1e3!4m5!3m4!1s0x0:0x0!8m2!3d35.197044!4d-114.570669" TargetMode="External"/><Relationship Id="rId1289" Type="http://schemas.openxmlformats.org/officeDocument/2006/relationships/hyperlink" Target="https://www.google.com/maps/@32.705341,-115.219067,450m/data=!3m1!1e3!4m5!3m4!1s0x0:0x0!8m2!3d32.705341!4d-115.219067" TargetMode="External"/><Relationship Id="rId5160" Type="http://schemas.openxmlformats.org/officeDocument/2006/relationships/hyperlink" Target="https://www.bing.com/maps?cp=43.239700~-94.749800&amp;style=o&amp;lvl=18&amp;dir=0&amp;sp=point.43.239700_-94.749800_Graettinger" TargetMode="External"/><Relationship Id="rId6211" Type="http://schemas.openxmlformats.org/officeDocument/2006/relationships/hyperlink" Target="https://www.google.com/maps/@40.997500,-80.520800,450m/data=!3m1!1e3!4m5!3m4!1s0x0:0x0!8m2!3d40.997500!4d-80.520800" TargetMode="External"/><Relationship Id="rId8383" Type="http://schemas.openxmlformats.org/officeDocument/2006/relationships/hyperlink" Target="https://www.google.com/maps/@32.226800,-88.025200,450m/data=!3m1!1e3!4m5!3m4!1s0x0:0x0!8m2!3d32.226800!4d-88.025200" TargetMode="External"/><Relationship Id="rId9781" Type="http://schemas.openxmlformats.org/officeDocument/2006/relationships/hyperlink" Target="https://www.google.com/maps/@34.125400,-118.148000,450m/data=!3m1!1e3!4m5!3m4!1s0x0:0x0!8m2!3d34.125400!4d-118.148000" TargetMode="External"/><Relationship Id="rId12762" Type="http://schemas.openxmlformats.org/officeDocument/2006/relationships/hyperlink" Target="https://www.bing.com/maps?cp=40.184200~-81.881100&amp;style=o&amp;lvl=18&amp;dir=0&amp;sp=point.40.184200_-81.881100_Conesville" TargetMode="External"/><Relationship Id="rId13813" Type="http://schemas.openxmlformats.org/officeDocument/2006/relationships/hyperlink" Target="https://www.google.com/maps/@38.336100,-91.496400,450m/data=!3m1!1e3!4m5!3m4!1s0x0:0x0!8m2!3d38.336100!4d-91.496400" TargetMode="External"/><Relationship Id="rId1770" Type="http://schemas.openxmlformats.org/officeDocument/2006/relationships/hyperlink" Target="https://www.bing.com/maps?cp=38.453191~-107.337483&amp;style=o&amp;lvl=18&amp;dir=0&amp;sp=point.38.453191_-107.337483_Blue%20Mesa" TargetMode="External"/><Relationship Id="rId2821" Type="http://schemas.openxmlformats.org/officeDocument/2006/relationships/hyperlink" Target="https://www.google.com/maps/@47.703333,-116.953889,450m/data=!3m1!1e3!4m5!3m4!1s0x0:0x0!8m2!3d47.703333!4d-116.953889" TargetMode="External"/><Relationship Id="rId8036" Type="http://schemas.openxmlformats.org/officeDocument/2006/relationships/hyperlink" Target="https://www.bing.com/maps?cp=45.555833~-122.494722&amp;style=o&amp;lvl=18&amp;dir=0&amp;sp=point.45.555833_-122.494722_Ground%20Water%20Pumping%20Station" TargetMode="External"/><Relationship Id="rId9434" Type="http://schemas.openxmlformats.org/officeDocument/2006/relationships/hyperlink" Target="https://www.bing.com/maps?cp=40.747800~-92.873056&amp;style=o&amp;lvl=18&amp;dir=0&amp;sp=point.40.747800_-92.873056_Centerville" TargetMode="External"/><Relationship Id="rId11364" Type="http://schemas.openxmlformats.org/officeDocument/2006/relationships/hyperlink" Target="https://www.bing.com/maps?cp=36.805300~-76.283300&amp;style=o&amp;lvl=18&amp;dir=0&amp;sp=point.36.805300_-76.283300_Oilseed%20Plant" TargetMode="External"/><Relationship Id="rId12415" Type="http://schemas.openxmlformats.org/officeDocument/2006/relationships/hyperlink" Target="https://www.google.com/maps/@35.713300,-80.376700,450m/data=!3m1!1e3!4m5!3m4!1s0x0:0x0!8m2!3d35.713300!4d-80.376700" TargetMode="External"/><Relationship Id="rId15985" Type="http://schemas.openxmlformats.org/officeDocument/2006/relationships/hyperlink" Target="https://www.google.com/maps/@34.116944,-99.341944,450m/data=!3m1!1e3!4m5!3m4!1s0x0:0x0!8m2!3d34.116944!4d-99.341944" TargetMode="External"/><Relationship Id="rId1423" Type="http://schemas.openxmlformats.org/officeDocument/2006/relationships/hyperlink" Target="https://www.google.com/maps/@34.244991,-118.391327,450m/data=!3m1!1e3!4m5!3m4!1s0x0:0x0!8m2!3d34.244991!4d-118.391327" TargetMode="External"/><Relationship Id="rId4993" Type="http://schemas.openxmlformats.org/officeDocument/2006/relationships/hyperlink" Target="https://www.google.com/maps/@38.487800,-75.820800,450m/data=!3m1!1e3!4m5!3m4!1s0x0:0x0!8m2!3d38.487800!4d-75.820800" TargetMode="External"/><Relationship Id="rId11017" Type="http://schemas.openxmlformats.org/officeDocument/2006/relationships/hyperlink" Target="https://www.google.com/maps/@40.491236,-74.280989,450m/data=!3m1!1e3!4m5!3m4!1s0x0:0x0!8m2!3d40.491236!4d-74.280989" TargetMode="External"/><Relationship Id="rId14587" Type="http://schemas.openxmlformats.org/officeDocument/2006/relationships/hyperlink" Target="https://www.google.com/maps/@36.892457,-104.441359,450m/data=!3m1!1e3!4m5!3m4!1s0x0:0x0!8m2!3d36.892457!4d-104.441359" TargetMode="External"/><Relationship Id="rId15638" Type="http://schemas.openxmlformats.org/officeDocument/2006/relationships/hyperlink" Target="https://www.bing.com/maps?cp=30.250000~-97.716667&amp;style=o&amp;lvl=18&amp;dir=0&amp;sp=point.30.250000_-97.716667_Holly%20Street" TargetMode="External"/><Relationship Id="rId3595" Type="http://schemas.openxmlformats.org/officeDocument/2006/relationships/hyperlink" Target="https://www.google.com/maps/@42.250000,-90.416700,450m/data=!3m1!1e3!4m5!3m4!1s0x0:0x0!8m2!3d42.250000!4d-90.416700" TargetMode="External"/><Relationship Id="rId4646" Type="http://schemas.openxmlformats.org/officeDocument/2006/relationships/hyperlink" Target="https://www.bing.com/maps?cp=38.204900~-84.238300&amp;style=o&amp;lvl=18&amp;dir=0&amp;sp=point.38.204900_-84.238300_Paris%20(KY)" TargetMode="External"/><Relationship Id="rId13189" Type="http://schemas.openxmlformats.org/officeDocument/2006/relationships/hyperlink" Target="https://www.google.com/maps/@38.867800,-77.011700,450m/data=!3m1!1e3!4m5!3m4!1s0x0:0x0!8m2!3d38.867800!4d-77.011700" TargetMode="External"/><Relationship Id="rId2197" Type="http://schemas.openxmlformats.org/officeDocument/2006/relationships/hyperlink" Target="https://www.google.com/maps/@27.794400,-82.403600,450m/data=!3m1!1e3!4m5!3m4!1s0x0:0x0!8m2!3d27.794400!4d-82.403600" TargetMode="External"/><Relationship Id="rId3248" Type="http://schemas.openxmlformats.org/officeDocument/2006/relationships/hyperlink" Target="https://www.bing.com/maps?cp=38.334786~-90.158939&amp;style=o&amp;lvl=18&amp;dir=0&amp;sp=point.38.334786_-90.158939_Waterloo" TargetMode="External"/><Relationship Id="rId7869" Type="http://schemas.openxmlformats.org/officeDocument/2006/relationships/hyperlink" Target="https://www.google.com/maps/@44.369507,-98.172230,450m/data=!3m1!1e3!4m5!3m4!1s0x0:0x0!8m2!3d44.369507!4d-98.172230" TargetMode="External"/><Relationship Id="rId10100" Type="http://schemas.openxmlformats.org/officeDocument/2006/relationships/hyperlink" Target="https://www.bing.com/maps?cp=39.122800~-93.206400&amp;style=o&amp;lvl=18&amp;dir=0&amp;sp=point.39.122800_-93.206400_Marshall%20(MO)" TargetMode="External"/><Relationship Id="rId169" Type="http://schemas.openxmlformats.org/officeDocument/2006/relationships/hyperlink" Target="https://www.google.com/maps/@34.704200,-87.118900,450m/data=!3m1!1e3!4m5!3m4!1s0x0:0x0!8m2!3d34.704200!4d-87.118900" TargetMode="External"/><Relationship Id="rId9291" Type="http://schemas.openxmlformats.org/officeDocument/2006/relationships/hyperlink" Target="https://www.google.com/maps/@35.469880,-97.674980,450m/data=!3m1!1e3!4m5!3m4!1s0x0:0x0!8m2!3d35.469880!4d-97.674980" TargetMode="External"/><Relationship Id="rId13670" Type="http://schemas.openxmlformats.org/officeDocument/2006/relationships/hyperlink" Target="https://www.bing.com/maps?cp=44.862200~-71.304200&amp;style=o&amp;lvl=18&amp;dir=0&amp;sp=point.44.862200_-71.304200_Tillotson%20Rubber" TargetMode="External"/><Relationship Id="rId14721" Type="http://schemas.openxmlformats.org/officeDocument/2006/relationships/hyperlink" Target="https://www.google.com/maps/@31.645833,-101.766389,450m/data=!3m1!1e3!4m5!3m4!1s0x0:0x0!8m2!3d31.645833!4d-101.766389" TargetMode="External"/><Relationship Id="rId650" Type="http://schemas.openxmlformats.org/officeDocument/2006/relationships/hyperlink" Target="https://www.bing.com/maps?cp=37.629360~-120.931390&amp;style=o&amp;lvl=18&amp;dir=0&amp;sp=point.37.629360_-120.931390_McClure" TargetMode="External"/><Relationship Id="rId1280" Type="http://schemas.openxmlformats.org/officeDocument/2006/relationships/hyperlink" Target="https://www.bing.com/maps?cp=32.705435~-115.030975&amp;style=o&amp;lvl=18&amp;dir=0&amp;sp=point.32.705435_-115.030975_Drop%202%20(CA)" TargetMode="External"/><Relationship Id="rId2331" Type="http://schemas.openxmlformats.org/officeDocument/2006/relationships/hyperlink" Target="https://www.google.com/maps/@30.452200,-84.400000,450m/data=!3m1!1e3!4m5!3m4!1s0x0:0x0!8m2!3d30.452200!4d-84.400000" TargetMode="External"/><Relationship Id="rId12272" Type="http://schemas.openxmlformats.org/officeDocument/2006/relationships/hyperlink" Target="https://www.bing.com/maps?cp=69.740833~-163.005833&amp;style=o&amp;lvl=18&amp;dir=0&amp;sp=point.69.740833_-163.005833_NSB%20Point%20Lay%20Utility" TargetMode="External"/><Relationship Id="rId13323" Type="http://schemas.openxmlformats.org/officeDocument/2006/relationships/hyperlink" Target="https://www.google.com/maps/@42.045300,-91.696900,450m/data=!3m1!1e3!4m5!3m4!1s0x0:0x0!8m2!3d42.045300!4d-91.696900" TargetMode="External"/><Relationship Id="rId303" Type="http://schemas.openxmlformats.org/officeDocument/2006/relationships/hyperlink" Target="https://www.google.com/maps/@58.353600,-134.495300,450m/data=!3m1!1e3!4m5!3m4!1s0x0:0x0!8m2!3d58.353600!4d-134.495300" TargetMode="External"/><Relationship Id="rId6952" Type="http://schemas.openxmlformats.org/officeDocument/2006/relationships/hyperlink" Target="https://www.bing.com/maps?cp=39.679842~-91.398800&amp;style=o&amp;lvl=18&amp;dir=0&amp;sp=point.39.679842_-91.398800_Hannibal%20-%20Oakwood%20Substation" TargetMode="External"/><Relationship Id="rId15495" Type="http://schemas.openxmlformats.org/officeDocument/2006/relationships/hyperlink" Target="https://www.google.com/maps/@44.808056,-73.088611,450m/data=!3m1!1e3!4m5!3m4!1s0x0:0x0!8m2!3d44.808056!4d-73.088611" TargetMode="External"/><Relationship Id="rId5554" Type="http://schemas.openxmlformats.org/officeDocument/2006/relationships/hyperlink" Target="https://www.bing.com/maps?cp=34.075833~-117.241388&amp;style=o&amp;lvl=18&amp;dir=0&amp;sp=point.34.075833_-117.241388_Solar%20Photovoltaic%20Project" TargetMode="External"/><Relationship Id="rId6605" Type="http://schemas.openxmlformats.org/officeDocument/2006/relationships/hyperlink" Target="https://www.google.com/maps/@41.779520,-107.109720,450m/data=!3m1!1e3!4m5!3m4!1s0x0:0x0!8m2!3d41.779520!4d-107.109720" TargetMode="External"/><Relationship Id="rId14097" Type="http://schemas.openxmlformats.org/officeDocument/2006/relationships/hyperlink" Target="https://www.google.com/maps/@39.547200,-119.795000,450m/data=!3m1!1e3!4m5!3m4!1s0x0:0x0!8m2!3d39.547200!4d-119.795000" TargetMode="External"/><Relationship Id="rId15148" Type="http://schemas.openxmlformats.org/officeDocument/2006/relationships/hyperlink" Target="https://www.bing.com/maps?cp=37.361900~-120.625300&amp;style=o&amp;lvl=18&amp;dir=0&amp;sp=point.37.361900_-120.625300_JRW%20Associates%20LP" TargetMode="External"/><Relationship Id="rId4156" Type="http://schemas.openxmlformats.org/officeDocument/2006/relationships/hyperlink" Target="https://www.bing.com/maps?cp=37.037344~-95.612689&amp;style=o&amp;lvl=18&amp;dir=0&amp;sp=point.37.037344_-95.612689_Coffeyville" TargetMode="External"/><Relationship Id="rId5207" Type="http://schemas.openxmlformats.org/officeDocument/2006/relationships/hyperlink" Target="https://www.google.com/maps/@36.785800,-76.201900,450m/data=!3m1!1e3!4m5!3m4!1s0x0:0x0!8m2!3d36.785800!4d-76.201900" TargetMode="External"/><Relationship Id="rId8777" Type="http://schemas.openxmlformats.org/officeDocument/2006/relationships/hyperlink" Target="https://www.google.com/maps/@32.679269,-117.122447,450m/data=!3m1!1e3!4m5!3m4!1s0x0:0x0!8m2!3d32.679269!4d-117.122447" TargetMode="External"/><Relationship Id="rId9828" Type="http://schemas.openxmlformats.org/officeDocument/2006/relationships/hyperlink" Target="https://www.bing.com/maps?cp=26.068600~-80.198400&amp;style=o&amp;lvl=18&amp;dir=0&amp;sp=point.26.068600_-80.198400_Lauderdale" TargetMode="External"/><Relationship Id="rId11758" Type="http://schemas.openxmlformats.org/officeDocument/2006/relationships/hyperlink" Target="https://www.bing.com/maps?cp=42.430539~-97.090814&amp;style=o&amp;lvl=18&amp;dir=0&amp;sp=point.42.430539_-97.090814_Laurel" TargetMode="External"/><Relationship Id="rId1817" Type="http://schemas.openxmlformats.org/officeDocument/2006/relationships/hyperlink" Target="https://www.google.com/maps/@31.400255,-86.476449,450m/data=!3m1!1e3!4m5!3m4!1s0x0:0x0!8m2!3d31.400255!4d-86.476449" TargetMode="External"/><Relationship Id="rId7379" Type="http://schemas.openxmlformats.org/officeDocument/2006/relationships/hyperlink" Target="https://www.google.com/maps/@34.082500,-99.175300,450m/data=!3m1!1e3!4m5!3m4!1s0x0:0x0!8m2!3d34.082500!4d-99.175300" TargetMode="External"/><Relationship Id="rId12809" Type="http://schemas.openxmlformats.org/officeDocument/2006/relationships/hyperlink" Target="https://www.google.com/maps/@44.442100,-93.565000,450m/data=!3m1!1e3!4m5!3m4!1s0x0:0x0!8m2!3d44.442100!4d-93.565000" TargetMode="External"/><Relationship Id="rId13180" Type="http://schemas.openxmlformats.org/officeDocument/2006/relationships/hyperlink" Target="https://www.bing.com/maps?cp=41.748669~-71.106469&amp;style=o&amp;lvl=18&amp;dir=0&amp;sp=point.41.748669_-71.106469_GRS%20Fall%20River" TargetMode="External"/><Relationship Id="rId14231" Type="http://schemas.openxmlformats.org/officeDocument/2006/relationships/hyperlink" Target="https://www.google.com/maps/@42.174200,-83.620000,450m/data=!3m1!1e3!4m5!3m4!1s0x0:0x0!8m2!3d42.174200!4d-83.620000" TargetMode="External"/><Relationship Id="rId160" Type="http://schemas.openxmlformats.org/officeDocument/2006/relationships/hyperlink" Target="https://www.bing.com/maps?cp=44.050100~-94.417800&amp;style=o&amp;lvl=18&amp;dir=0&amp;sp=point.44.050100_-94.417800_Madelia" TargetMode="External"/><Relationship Id="rId3989" Type="http://schemas.openxmlformats.org/officeDocument/2006/relationships/hyperlink" Target="https://www.google.com/maps/@41.113600,-94.347200,450m/data=!3m1!1e3!4m5!3m4!1s0x0:0x0!8m2!3d41.113600!4d-94.347200" TargetMode="External"/><Relationship Id="rId6462" Type="http://schemas.openxmlformats.org/officeDocument/2006/relationships/hyperlink" Target="https://www.bing.com/maps?cp=40.762500~-73.979167&amp;style=o&amp;lvl=18&amp;dir=0&amp;sp=point.40.762500_-73.979167_Hilton%20NY%20Co%20Gen%20Plant" TargetMode="External"/><Relationship Id="rId7860" Type="http://schemas.openxmlformats.org/officeDocument/2006/relationships/hyperlink" Target="https://www.bing.com/maps?cp=39.432181~-84.210925&amp;style=o&amp;lvl=18&amp;dir=0&amp;sp=point.39.432181_-84.210925_Lebanon" TargetMode="External"/><Relationship Id="rId8911" Type="http://schemas.openxmlformats.org/officeDocument/2006/relationships/hyperlink" Target="https://www.google.com/maps/@34.679444,-82.840278,450m/data=!3m1!1e3!4m5!3m4!1s0x0:0x0!8m2!3d34.679444!4d-82.840278" TargetMode="External"/><Relationship Id="rId10841" Type="http://schemas.openxmlformats.org/officeDocument/2006/relationships/hyperlink" Target="https://www.google.com/maps/@26.287800,-80.158100,450m/data=!3m1!1e3!4m5!3m4!1s0x0:0x0!8m2!3d26.287800!4d-80.158100" TargetMode="External"/><Relationship Id="rId16056" Type="http://schemas.openxmlformats.org/officeDocument/2006/relationships/hyperlink" Target="https://www.bing.com/maps?cp=36.238333~-95.275000&amp;style=o&amp;lvl=18&amp;dir=0&amp;sp=point.36.238333_-95.275000_Pryor%20Power%20Plant" TargetMode="External"/><Relationship Id="rId5064" Type="http://schemas.openxmlformats.org/officeDocument/2006/relationships/hyperlink" Target="https://www.bing.com/maps?cp=38.778600~-76.076900&amp;style=o&amp;lvl=18&amp;dir=0&amp;sp=point.38.778600_-76.076900_Easton" TargetMode="External"/><Relationship Id="rId6115" Type="http://schemas.openxmlformats.org/officeDocument/2006/relationships/hyperlink" Target="https://www.google.com/maps/@42.350000,-97.790556,450m/data=!3m1!1e3!4m5!3m4!1s0x0:0x0!8m2!3d42.350000!4d-97.790556" TargetMode="External"/><Relationship Id="rId7513" Type="http://schemas.openxmlformats.org/officeDocument/2006/relationships/hyperlink" Target="https://www.google.com/maps/@42.583094,-89.025915,450m/data=!3m1!1e3!4m5!3m4!1s0x0:0x0!8m2!3d42.583094!4d-89.025915" TargetMode="External"/><Relationship Id="rId9685" Type="http://schemas.openxmlformats.org/officeDocument/2006/relationships/hyperlink" Target="https://www.google.com/maps/@29.625500,-95.067000,450m/data=!3m1!1e3!4m5!3m4!1s0x0:0x0!8m2!3d29.625500!4d-95.067000" TargetMode="External"/><Relationship Id="rId12666" Type="http://schemas.openxmlformats.org/officeDocument/2006/relationships/hyperlink" Target="https://www.bing.com/maps?cp=41.145634~-102.977836&amp;style=o&amp;lvl=18&amp;dir=0&amp;sp=point.41.145634_-102.977836_Sidney%20(NE)" TargetMode="External"/><Relationship Id="rId13717" Type="http://schemas.openxmlformats.org/officeDocument/2006/relationships/hyperlink" Target="https://www.google.com/maps/@45.754400,-121.526900,450m/data=!3m1!1e3!4m5!3m4!1s0x0:0x0!8m2!3d45.754400!4d-121.526900" TargetMode="External"/><Relationship Id="rId1674" Type="http://schemas.openxmlformats.org/officeDocument/2006/relationships/hyperlink" Target="https://www.bing.com/maps?cp=39.570130~-107.226876&amp;style=o&amp;lvl=18&amp;dir=0&amp;sp=point.39.570130_-107.226876_Shoshone%20(CO)" TargetMode="External"/><Relationship Id="rId2725" Type="http://schemas.openxmlformats.org/officeDocument/2006/relationships/hyperlink" Target="https://www.google.com/maps/@42.777800,-112.876400,450m/data=!3m1!1e3!4m5!3m4!1s0x0:0x0!8m2!3d42.777800!4d-112.876400" TargetMode="External"/><Relationship Id="rId8287" Type="http://schemas.openxmlformats.org/officeDocument/2006/relationships/hyperlink" Target="https://www.google.com/maps/@36.601940,-82.143089,450m/data=!3m1!1e3!4m5!3m4!1s0x0:0x0!8m2!3d36.601940!4d-82.143089" TargetMode="External"/><Relationship Id="rId9338" Type="http://schemas.openxmlformats.org/officeDocument/2006/relationships/hyperlink" Target="https://www.bing.com/maps?cp=26.735100~-80.937700&amp;style=o&amp;lvl=18&amp;dir=0&amp;sp=point.26.735100_-80.937700_Clewiston%20Sugar%20House" TargetMode="External"/><Relationship Id="rId11268" Type="http://schemas.openxmlformats.org/officeDocument/2006/relationships/hyperlink" Target="https://www.bing.com/maps?cp=36.771100~-76.301900&amp;style=o&amp;lvl=18&amp;dir=0&amp;sp=point.36.771100_-76.301900_Chesapeake" TargetMode="External"/><Relationship Id="rId12319" Type="http://schemas.openxmlformats.org/officeDocument/2006/relationships/hyperlink" Target="https://www.google.com/maps/@41.710300,-71.193100,450m/data=!3m1!1e3!4m5!3m4!1s0x0:0x0!8m2!3d41.710300!4d-71.193100" TargetMode="External"/><Relationship Id="rId15889" Type="http://schemas.openxmlformats.org/officeDocument/2006/relationships/hyperlink" Target="https://www.google.com/maps/@43.401600,-84.914100,450m/data=!3m1!1e3!4m5!3m4!1s0x0:0x0!8m2!3d43.401600!4d-84.914100" TargetMode="External"/><Relationship Id="rId1327" Type="http://schemas.openxmlformats.org/officeDocument/2006/relationships/hyperlink" Target="https://www.google.com/maps/@34.587237,-118.656638,450m/data=!3m1!1e3!4m5!3m4!1s0x0:0x0!8m2!3d34.587237!4d-118.656638" TargetMode="External"/><Relationship Id="rId4897" Type="http://schemas.openxmlformats.org/officeDocument/2006/relationships/hyperlink" Target="https://www.google.com/maps/@44.629517,-69.583527,450m/data=!3m1!1e3!4m5!3m4!1s0x0:0x0!8m2!3d44.629517!4d-69.583527" TargetMode="External"/><Relationship Id="rId5948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33" Type="http://schemas.openxmlformats.org/officeDocument/2006/relationships/hyperlink" Target="https://www.google.com/maps/@31.006900,-88.010300,450m/data=!3m1!1e3!4m5!3m4!1s0x0:0x0!8m2!3d31.006900!4d-88.010300" TargetMode="External"/><Relationship Id="rId3499" Type="http://schemas.openxmlformats.org/officeDocument/2006/relationships/hyperlink" Target="https://www.google.com/maps/@41.590218,-93.619499,450m/data=!3m1!1e3!4m5!3m4!1s0x0:0x0!8m2!3d41.590218!4d-93.619499" TargetMode="External"/><Relationship Id="rId7370" Type="http://schemas.openxmlformats.org/officeDocument/2006/relationships/hyperlink" Target="https://www.bing.com/maps?cp=45.693182~-119.808819&amp;style=o&amp;lvl=18&amp;dir=0&amp;sp=point.45.693182_-119.808819_Boardman" TargetMode="External"/><Relationship Id="rId8421" Type="http://schemas.openxmlformats.org/officeDocument/2006/relationships/hyperlink" Target="https://www.google.com/maps/@46.578900,-87.395000,450m/data=!3m1!1e3!4m5!3m4!1s0x0:0x0!8m2!3d46.578900!4d-87.395000" TargetMode="External"/><Relationship Id="rId12800" Type="http://schemas.openxmlformats.org/officeDocument/2006/relationships/hyperlink" Target="https://www.bing.com/maps?cp=45.801549~-120.167176&amp;style=o&amp;lvl=18&amp;dir=0&amp;sp=point.45.801549_-120.167176_Roosevelt%20Biogas%201" TargetMode="External"/><Relationship Id="rId7023" Type="http://schemas.openxmlformats.org/officeDocument/2006/relationships/hyperlink" Target="https://www.google.com/maps/@43.112107,-77.613815,450m/data=!3m1!1e3!4m5!3m4!1s0x0:0x0!8m2!3d43.112107!4d-77.613815" TargetMode="External"/><Relationship Id="rId10351" Type="http://schemas.openxmlformats.org/officeDocument/2006/relationships/hyperlink" Target="https://www.google.com/maps/@39.800981,-91.524502,450m/data=!3m1!1e3!4m5!3m4!1s0x0:0x0!8m2!3d39.800981!4d-91.524502" TargetMode="External"/><Relationship Id="rId11402" Type="http://schemas.openxmlformats.org/officeDocument/2006/relationships/hyperlink" Target="https://www.bing.com/maps?cp=38.991700~-84.298100&amp;style=o&amp;lvl=18&amp;dir=0&amp;sp=point.38.991700_-84.298100_Walter%20C%20Beckjord" TargetMode="External"/><Relationship Id="rId14972" Type="http://schemas.openxmlformats.org/officeDocument/2006/relationships/hyperlink" Target="https://www.bing.com/maps?cp=40.735278~-85.167222&amp;style=o&amp;lvl=18&amp;dir=0&amp;sp=point.40.735278_-85.167222_Bluffton" TargetMode="External"/><Relationship Id="rId3980" Type="http://schemas.openxmlformats.org/officeDocument/2006/relationships/hyperlink" Target="https://www.bing.com/maps?cp=41.337200~-94.012600&amp;style=o&amp;lvl=18&amp;dir=0&amp;sp=point.41.337200_-94.012600_Winterset" TargetMode="External"/><Relationship Id="rId9195" Type="http://schemas.openxmlformats.org/officeDocument/2006/relationships/hyperlink" Target="https://www.google.com/maps/@29.952200,-95.242200,450m/data=!3m1!1e3!4m5!3m4!1s0x0:0x0!8m2!3d29.952200!4d-95.242200" TargetMode="External"/><Relationship Id="rId10004" Type="http://schemas.openxmlformats.org/officeDocument/2006/relationships/hyperlink" Target="https://www.bing.com/maps?cp=27.883588~-97.260970&amp;style=o&amp;lvl=18&amp;dir=0&amp;sp=point.27.883588_-97.260970_Sherwin%20Alumina" TargetMode="External"/><Relationship Id="rId13574" Type="http://schemas.openxmlformats.org/officeDocument/2006/relationships/hyperlink" Target="https://www.bing.com/maps?cp=57.957197~-136.220095&amp;style=o&amp;lvl=18&amp;dir=0&amp;sp=point.57.957197_-136.220095_Pelican" TargetMode="External"/><Relationship Id="rId14625" Type="http://schemas.openxmlformats.org/officeDocument/2006/relationships/hyperlink" Target="https://www.google.com/maps/@32.968889,-115.534444,450m/data=!3m1!1e3!4m5!3m4!1s0x0:0x0!8m2!3d32.968889!4d-115.534444" TargetMode="External"/><Relationship Id="rId1184" Type="http://schemas.openxmlformats.org/officeDocument/2006/relationships/hyperlink" Target="https://www.bing.com/maps?cp=36.486059~-118.835645&amp;style=o&amp;lvl=18&amp;dir=0&amp;sp=point.36.486059_-118.835645_Kaweah%203" TargetMode="External"/><Relationship Id="rId2582" Type="http://schemas.openxmlformats.org/officeDocument/2006/relationships/hyperlink" Target="https://www.bing.com/maps?cp=34.356400~-82.821900&amp;style=o&amp;lvl=18&amp;dir=0&amp;sp=point.34.356400_-82.821900_Hartwell%20Lake" TargetMode="External"/><Relationship Id="rId3633" Type="http://schemas.openxmlformats.org/officeDocument/2006/relationships/hyperlink" Target="https://www.google.com/maps/@42.526700,-92.439400,450m/data=!3m1!1e3!4m5!3m4!1s0x0:0x0!8m2!3d42.526700!4d-92.439400" TargetMode="External"/><Relationship Id="rId12176" Type="http://schemas.openxmlformats.org/officeDocument/2006/relationships/hyperlink" Target="https://www.bing.com/maps?cp=34.735000~-87.310800&amp;style=o&amp;lvl=18&amp;dir=0&amp;sp=point.34.735000_-87.310800_International%20Paper%20Courtland%20Mill" TargetMode="External"/><Relationship Id="rId13227" Type="http://schemas.openxmlformats.org/officeDocument/2006/relationships/hyperlink" Target="https://www.google.com/maps/@44.277200,-88.267800,450m/data=!3m1!1e3!4m5!3m4!1s0x0:0x0!8m2!3d44.277200!4d-88.267800" TargetMode="External"/><Relationship Id="rId554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2235" Type="http://schemas.openxmlformats.org/officeDocument/2006/relationships/hyperlink" Target="https://www.google.com/maps/@25.475600,-80.470000,450m/data=!3m1!1e3!4m5!3m4!1s0x0:0x0!8m2!3d25.475600!4d-80.470000" TargetMode="External"/><Relationship Id="rId6856" Type="http://schemas.openxmlformats.org/officeDocument/2006/relationships/hyperlink" Target="https://www.bing.com/maps?cp=39.409800~-84.554300&amp;style=o&amp;lvl=18&amp;dir=0&amp;sp=point.39.409800_-84.554300_Hamilton%20(OH)" TargetMode="External"/><Relationship Id="rId7907" Type="http://schemas.openxmlformats.org/officeDocument/2006/relationships/hyperlink" Target="https://www.google.com/maps/@32.598300,-117.017800,450m/data=!3m1!1e3!4m5!3m4!1s0x0:0x0!8m2!3d32.598300!4d-117.017800" TargetMode="External"/><Relationship Id="rId15399" Type="http://schemas.openxmlformats.org/officeDocument/2006/relationships/hyperlink" Target="https://www.google.com/maps/@37.434400,-121.946400,450m/data=!3m1!1e3!4m5!3m4!1s0x0:0x0!8m2!3d37.434400!4d-121.946400" TargetMode="External"/><Relationship Id="rId207" Type="http://schemas.openxmlformats.org/officeDocument/2006/relationships/hyperlink" Target="https://www.google.com/maps/@34.806900,-87.381900,450m/data=!3m1!1e3!4m5!3m4!1s0x0:0x0!8m2!3d34.806900!4d-87.381900" TargetMode="External"/><Relationship Id="rId5458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09" Type="http://schemas.openxmlformats.org/officeDocument/2006/relationships/hyperlink" Target="https://www.google.com/maps/@40.257865,-76.857897,450m/data=!3m1!1e3!4m5!3m4!1s0x0:0x0!8m2!3d40.257865!4d-76.857897" TargetMode="External"/><Relationship Id="rId12310" Type="http://schemas.openxmlformats.org/officeDocument/2006/relationships/hyperlink" Target="https://www.bing.com/maps?cp=39.485170~-86.418300&amp;style=o&amp;lvl=18&amp;dir=0&amp;sp=point.39.485170_-86.418300_Eagle%20Valley%20(IN)" TargetMode="External"/><Relationship Id="rId15880" Type="http://schemas.openxmlformats.org/officeDocument/2006/relationships/hyperlink" Target="https://www.bing.com/maps?cp=44.980600~-108.842800&amp;style=o&amp;lvl=18&amp;dir=0&amp;sp=point.44.980600_-108.842800_Elk%20Basin%20Gasoline%20Plant" TargetMode="External"/><Relationship Id="rId3490" Type="http://schemas.openxmlformats.org/officeDocument/2006/relationships/hyperlink" Target="https://www.bing.com/maps?cp=41.671877~-91.563999&amp;style=o&amp;lvl=18&amp;dir=0&amp;sp=point.41.671877_-91.563999_Coralville%20GT" TargetMode="External"/><Relationship Id="rId4541" Type="http://schemas.openxmlformats.org/officeDocument/2006/relationships/hyperlink" Target="https://www.google.com/maps/@37.235400,-97.011000,450m/data=!3m1!1e3!4m5!3m4!1s0x0:0x0!8m2!3d37.235400!4d-97.011000" TargetMode="External"/><Relationship Id="rId13084" Type="http://schemas.openxmlformats.org/officeDocument/2006/relationships/hyperlink" Target="https://www.bing.com/maps?cp=33.521100~-101.790600&amp;style=o&amp;lvl=18&amp;dir=0&amp;sp=point.33.521100_-101.790600_Ty%20Cooke" TargetMode="External"/><Relationship Id="rId14135" Type="http://schemas.openxmlformats.org/officeDocument/2006/relationships/hyperlink" Target="https://www.google.com/maps/@38.176167,-99.099984,450m/data=!3m1!1e3!4m5!3m4!1s0x0:0x0!8m2!3d38.176167!4d-99.099984" TargetMode="External"/><Relationship Id="rId14482" Type="http://schemas.openxmlformats.org/officeDocument/2006/relationships/hyperlink" Target="https://www.bing.com/maps?cp=42.506540~-89.032183&amp;style=o&amp;lvl=18&amp;dir=0&amp;sp=point.42.506540_-89.032183_Blackhawk" TargetMode="External"/><Relationship Id="rId15533" Type="http://schemas.openxmlformats.org/officeDocument/2006/relationships/hyperlink" Target="https://www.google.com/maps/@42.041667,-91.675000,450m/data=!3m1!1e3!4m5!3m4!1s0x0:0x0!8m2!3d42.041667!4d-91.675000" TargetMode="External"/><Relationship Id="rId2092" Type="http://schemas.openxmlformats.org/officeDocument/2006/relationships/hyperlink" Target="https://www.bing.com/maps?cp=28.841900~-81.325600&amp;style=o&amp;lvl=18&amp;dir=0&amp;sp=point.28.841900_-81.325600_Sanford" TargetMode="External"/><Relationship Id="rId3143" Type="http://schemas.openxmlformats.org/officeDocument/2006/relationships/hyperlink" Target="https://www.google.com/maps/@41.375528,-89.464872,450m/data=!3m1!1e3!4m5!3m4!1s0x0:0x0!8m2!3d41.375528!4d-89.464872" TargetMode="External"/><Relationship Id="rId7764" Type="http://schemas.openxmlformats.org/officeDocument/2006/relationships/hyperlink" Target="https://www.bing.com/maps?cp=45.883100~-106.614000&amp;style=o&amp;lvl=18&amp;dir=0&amp;sp=point.45.883100_-106.614000_Colstrip" TargetMode="External"/><Relationship Id="rId8815" Type="http://schemas.openxmlformats.org/officeDocument/2006/relationships/hyperlink" Target="https://www.google.com/maps/@39.747500,-80.854700,450m/data=!3m1!1e3!4m5!3m4!1s0x0:0x0!8m2!3d39.747500!4d-80.854700" TargetMode="External"/><Relationship Id="rId10745" Type="http://schemas.openxmlformats.org/officeDocument/2006/relationships/hyperlink" Target="https://www.google.com/maps/@29.622500,-95.045800,450m/data=!3m1!1e3!4m5!3m4!1s0x0:0x0!8m2!3d29.622500!4d-95.045800" TargetMode="External"/><Relationship Id="rId6366" Type="http://schemas.openxmlformats.org/officeDocument/2006/relationships/hyperlink" Target="https://www.bing.com/maps?cp=39.517300~-107.729900&amp;style=o&amp;lvl=18&amp;dir=0&amp;sp=point.39.517300_-107.729900_Rifle%20Generating%20Station" TargetMode="External"/><Relationship Id="rId7417" Type="http://schemas.openxmlformats.org/officeDocument/2006/relationships/hyperlink" Target="https://www.google.com/maps/@42.424937,-114.229225,450m/data=!3m1!1e3!4m5!3m4!1s0x0:0x0!8m2!3d42.424937!4d-114.229225" TargetMode="External"/><Relationship Id="rId13968" Type="http://schemas.openxmlformats.org/officeDocument/2006/relationships/hyperlink" Target="https://www.bing.com/maps?cp=41.323700~-89.112300&amp;style=o&amp;lvl=18&amp;dir=0&amp;sp=point.41.323700_-89.112300_Peru%20(IL)" TargetMode="External"/><Relationship Id="rId2976" Type="http://schemas.openxmlformats.org/officeDocument/2006/relationships/hyperlink" Target="https://www.bing.com/maps?cp=40.548586~-90.513814&amp;style=o&amp;lvl=18&amp;dir=0&amp;sp=point.40.548586_-90.513814_Bushnell" TargetMode="External"/><Relationship Id="rId6019" Type="http://schemas.openxmlformats.org/officeDocument/2006/relationships/hyperlink" Target="https://www.google.com/maps/@47.531400,-90.911400,450m/data=!3m1!1e3!4m5!3m4!1s0x0:0x0!8m2!3d47.531400!4d-90.911400" TargetMode="External"/><Relationship Id="rId9589" Type="http://schemas.openxmlformats.org/officeDocument/2006/relationships/hyperlink" Target="https://www.google.com/maps/@39.178319,-94.184445,450m/data=!3m1!1e3!4m5!3m4!1s0x0:0x0!8m2!3d39.178319!4d-94.184445" TargetMode="External"/><Relationship Id="rId15390" Type="http://schemas.openxmlformats.org/officeDocument/2006/relationships/hyperlink" Target="https://www.bing.com/maps?cp=44.984444~-93.360833&amp;style=o&amp;lvl=18&amp;dir=0&amp;sp=point.44.984444_-93.360833_United%20Health%20Care" TargetMode="External"/><Relationship Id="rId948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578" Type="http://schemas.openxmlformats.org/officeDocument/2006/relationships/hyperlink" Target="https://www.bing.com/maps?cp=40.717455~-122.422274&amp;style=o&amp;lvl=18&amp;dir=0&amp;sp=point.40.717455_-122.422274_Shasta" TargetMode="External"/><Relationship Id="rId2629" Type="http://schemas.openxmlformats.org/officeDocument/2006/relationships/hyperlink" Target="https://www.google.com/maps/@21.388997,-157.961518,450m/data=!3m1!1e3!4m5!3m4!1s0x0:0x0!8m2!3d21.388997!4d-157.961518" TargetMode="External"/><Relationship Id="rId6500" Type="http://schemas.openxmlformats.org/officeDocument/2006/relationships/hyperlink" Target="https://www.bing.com/maps?cp=40.608388~-75.455990&amp;style=o&amp;lvl=18&amp;dir=0&amp;sp=point.40.608388_-75.455990_TalenEnergy%20Martin%20Creek%20LLC%20Allentown" TargetMode="External"/><Relationship Id="rId15043" Type="http://schemas.openxmlformats.org/officeDocument/2006/relationships/hyperlink" Target="https://www.google.com/maps/@37.799722,-79.994700,450m/data=!3m1!1e3!4m5!3m4!1s0x0:0x0!8m2!3d37.799722!4d-79.994700" TargetMode="External"/><Relationship Id="rId4051" Type="http://schemas.openxmlformats.org/officeDocument/2006/relationships/hyperlink" Target="https://www.google.com/maps/@37.151700,-98.031100,450m/data=!3m1!1e3!4m5!3m4!1s0x0:0x0!8m2!3d37.151700!4d-98.031100" TargetMode="External"/><Relationship Id="rId5102" Type="http://schemas.openxmlformats.org/officeDocument/2006/relationships/hyperlink" Target="https://www.bing.com/maps?cp=42.191900~-72.609700&amp;style=o&amp;lvl=18&amp;dir=0&amp;sp=point.42.191900_-72.609700_Chemical" TargetMode="External"/><Relationship Id="rId8672" Type="http://schemas.openxmlformats.org/officeDocument/2006/relationships/hyperlink" Target="https://www.bing.com/maps?cp=39.164129~-119.180068&amp;style=o&amp;lvl=18&amp;dir=0&amp;sp=point.39.164129_-119.180068_Wabuska" TargetMode="External"/><Relationship Id="rId7274" Type="http://schemas.openxmlformats.org/officeDocument/2006/relationships/hyperlink" Target="https://www.bing.com/maps?cp=35.862800~-76.783100&amp;style=o&amp;lvl=18&amp;dir=0&amp;sp=point.35.862800_-76.783100_Domtar%20Paper%20Co%20LLC%20Plymouth%20NC" TargetMode="External"/><Relationship Id="rId8325" Type="http://schemas.openxmlformats.org/officeDocument/2006/relationships/hyperlink" Target="https://www.google.com/maps/@46.587222,-90.901700,450m/data=!3m1!1e3!4m5!3m4!1s0x0:0x0!8m2!3d46.587222!4d-90.901700" TargetMode="External"/><Relationship Id="rId9723" Type="http://schemas.openxmlformats.org/officeDocument/2006/relationships/hyperlink" Target="https://www.google.com/maps/@37.178979,-104.487492,450m/data=!3m1!1e3!4m5!3m4!1s0x0:0x0!8m2!3d37.178979!4d-104.487492" TargetMode="External"/><Relationship Id="rId11653" Type="http://schemas.openxmlformats.org/officeDocument/2006/relationships/hyperlink" Target="https://www.google.com/maps/@40.223300,-74.090000,450m/data=!3m1!1e3!4m5!3m4!1s0x0:0x0!8m2!3d40.223300!4d-74.090000" TargetMode="External"/><Relationship Id="rId12704" Type="http://schemas.openxmlformats.org/officeDocument/2006/relationships/hyperlink" Target="https://www.bing.com/maps?cp=36.152715~-120.148245&amp;style=o&amp;lvl=18&amp;dir=0&amp;sp=point.36.152715_-120.148245_Gates%20Peaker" TargetMode="External"/><Relationship Id="rId1712" Type="http://schemas.openxmlformats.org/officeDocument/2006/relationships/hyperlink" Target="https://www.bing.com/maps?cp=38.881389~-104.816944&amp;style=o&amp;lvl=18&amp;dir=0&amp;sp=point.38.881389_-104.816944_George%20Birdsall" TargetMode="External"/><Relationship Id="rId10255" Type="http://schemas.openxmlformats.org/officeDocument/2006/relationships/hyperlink" Target="https://www.google.com/maps/@37.880600,-84.261900,450m/data=!3m1!1e3!4m5!3m4!1s0x0:0x0!8m2!3d37.880600!4d-84.261900" TargetMode="External"/><Relationship Id="rId11306" Type="http://schemas.openxmlformats.org/officeDocument/2006/relationships/hyperlink" Target="https://www.bing.com/maps?cp=38.080332~-99.893587&amp;style=o&amp;lvl=18&amp;dir=0&amp;sp=point.38.080332_-99.893587_Jetmore" TargetMode="External"/><Relationship Id="rId14876" Type="http://schemas.openxmlformats.org/officeDocument/2006/relationships/hyperlink" Target="https://www.bing.com/maps?cp=38.631100~-75.626100&amp;style=o&amp;lvl=18&amp;dir=0&amp;sp=point.38.631100_-75.626100_Seaford%20Delaware%20Plant" TargetMode="External"/><Relationship Id="rId15927" Type="http://schemas.openxmlformats.org/officeDocument/2006/relationships/hyperlink" Target="https://www.google.com/maps/@41.113600,-94.347200,450m/data=!3m1!1e3!4m5!3m4!1s0x0:0x0!8m2!3d41.113600!4d-94.347200" TargetMode="External"/><Relationship Id="rId3884" Type="http://schemas.openxmlformats.org/officeDocument/2006/relationships/hyperlink" Target="https://www.bing.com/maps?cp=43.405000~-95.726100&amp;style=o&amp;lvl=18&amp;dir=0&amp;sp=point.43.405000_-95.726100_Sibley%20One" TargetMode="External"/><Relationship Id="rId4935" Type="http://schemas.openxmlformats.org/officeDocument/2006/relationships/hyperlink" Target="https://www.google.com/maps/@43.666870,-70.602125,450m/data=!3m1!1e3!4m5!3m4!1s0x0:0x0!8m2!3d43.666870!4d-70.602125" TargetMode="External"/><Relationship Id="rId9099" Type="http://schemas.openxmlformats.org/officeDocument/2006/relationships/hyperlink" Target="https://www.google.com/maps/@61.530858,-166.101944,450m/data=!3m1!1e3!4m5!3m4!1s0x0:0x0!8m2!3d61.530858!4d-166.101944" TargetMode="External"/><Relationship Id="rId13478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14529" Type="http://schemas.openxmlformats.org/officeDocument/2006/relationships/hyperlink" Target="https://www.google.com/maps/@21.327800,-158.096400,450m/data=!3m1!1e3!4m5!3m4!1s0x0:0x0!8m2!3d21.327800!4d-158.096400" TargetMode="External"/><Relationship Id="rId2486" Type="http://schemas.openxmlformats.org/officeDocument/2006/relationships/hyperlink" Target="https://www.bing.com/maps?cp=34.754900~-83.501200&amp;style=o&amp;lvl=18&amp;dir=0&amp;sp=point.34.754900_-83.501200_Nacoochee" TargetMode="External"/><Relationship Id="rId3537" Type="http://schemas.openxmlformats.org/officeDocument/2006/relationships/hyperlink" Target="https://www.google.com/maps/@40.396500,-91.371900,450m/data=!3m1!1e3!4m5!3m4!1s0x0:0x0!8m2!3d40.396500!4d-91.371900" TargetMode="External"/><Relationship Id="rId458" Type="http://schemas.openxmlformats.org/officeDocument/2006/relationships/hyperlink" Target="https://www.bing.com/maps?cp=61.186100~-151.035600&amp;style=o&amp;lvl=18&amp;dir=0&amp;sp=point.61.186100_-151.035600_Beluga" TargetMode="External"/><Relationship Id="rId1088" Type="http://schemas.openxmlformats.org/officeDocument/2006/relationships/hyperlink" Target="https://www.bing.com/maps?cp=38.488900~-112.853300&amp;style=o&amp;lvl=18&amp;dir=0&amp;sp=point.38.488900_-112.853300_Blundell" TargetMode="External"/><Relationship Id="rId2139" Type="http://schemas.openxmlformats.org/officeDocument/2006/relationships/hyperlink" Target="https://www.google.com/maps/@28.965600,-82.697700,450m/data=!3m1!1e3!4m5!3m4!1s0x0:0x0!8m2!3d28.965600!4d-82.697700" TargetMode="External"/><Relationship Id="rId6010" Type="http://schemas.openxmlformats.org/officeDocument/2006/relationships/hyperlink" Target="https://www.bing.com/maps?cp=34.264200~-81.330800&amp;style=o&amp;lvl=18&amp;dir=0&amp;sp=point.34.264200_-81.330800_Parr%20GT" TargetMode="External"/><Relationship Id="rId9580" Type="http://schemas.openxmlformats.org/officeDocument/2006/relationships/hyperlink" Target="https://www.bing.com/maps?cp=41.710300~-71.193100&amp;style=o&amp;lvl=18&amp;dir=0&amp;sp=point.41.710300_-71.193100_Brayton%20Point" TargetMode="External"/><Relationship Id="rId2620" Type="http://schemas.openxmlformats.org/officeDocument/2006/relationships/hyperlink" Target="https://www.bing.com/maps?cp=21.356395~-158.128853&amp;style=o&amp;lvl=18&amp;dir=0&amp;sp=point.21.356395_-158.128853_Kahe" TargetMode="External"/><Relationship Id="rId8182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233" Type="http://schemas.openxmlformats.org/officeDocument/2006/relationships/hyperlink" Target="https://www.google.com/maps/@33.091700,-95.041700,450m/data=!3m1!1e3!4m5!3m4!1s0x0:0x0!8m2!3d33.091700!4d-95.041700" TargetMode="External"/><Relationship Id="rId11163" Type="http://schemas.openxmlformats.org/officeDocument/2006/relationships/hyperlink" Target="https://www.google.com/maps/@39.727200,-110.864400,450m/data=!3m1!1e3!4m5!3m4!1s0x0:0x0!8m2!3d39.727200!4d-110.864400" TargetMode="External"/><Relationship Id="rId12214" Type="http://schemas.openxmlformats.org/officeDocument/2006/relationships/hyperlink" Target="https://www.bing.com/maps?cp=38.096700~-88.163100&amp;style=o&amp;lvl=18&amp;dir=0&amp;sp=point.38.096700_-88.163100_Carmi" TargetMode="External"/><Relationship Id="rId12561" Type="http://schemas.openxmlformats.org/officeDocument/2006/relationships/hyperlink" Target="https://www.google.com/maps/@37.923076,-95.425572,450m/data=!3m1!1e3!4m5!3m4!1s0x0:0x0!8m2!3d37.923076!4d-95.425572" TargetMode="External"/><Relationship Id="rId13612" Type="http://schemas.openxmlformats.org/officeDocument/2006/relationships/hyperlink" Target="https://www.bing.com/maps?cp=40.791111~-74.113889&amp;style=o&amp;lvl=18&amp;dir=0&amp;sp=point.40.791111_-74.113889_HMDC%20Kingsland%20Landfill" TargetMode="External"/><Relationship Id="rId1222" Type="http://schemas.openxmlformats.org/officeDocument/2006/relationships/hyperlink" Target="https://www.bing.com/maps?cp=37.766954~-119.123284&amp;style=o&amp;lvl=18&amp;dir=0&amp;sp=point.37.766954_-119.123284_Rush%20Creek" TargetMode="External"/><Relationship Id="rId15784" Type="http://schemas.openxmlformats.org/officeDocument/2006/relationships/hyperlink" Target="https://www.bing.com/maps?cp=26.814167~-80.662777&amp;style=o&amp;lvl=18&amp;dir=0&amp;sp=point.26.814167_-80.662777_Bryant%20Sugar%20House" TargetMode="External"/><Relationship Id="rId3394" Type="http://schemas.openxmlformats.org/officeDocument/2006/relationships/hyperlink" Target="https://www.bing.com/maps?cp=39.924200~-87.424400&amp;style=o&amp;lvl=18&amp;dir=0&amp;sp=point.39.924200_-87.424400_Cayuga" TargetMode="External"/><Relationship Id="rId4792" Type="http://schemas.openxmlformats.org/officeDocument/2006/relationships/hyperlink" Target="https://www.bing.com/maps?cp=30.673900~-91.355600&amp;style=o&amp;lvl=18&amp;dir=0&amp;sp=point.30.673900_-91.355600_Big%20Cajun%201" TargetMode="External"/><Relationship Id="rId5843" Type="http://schemas.openxmlformats.org/officeDocument/2006/relationships/hyperlink" Target="https://www.google.com/maps/@41.749500,-72.652400,450m/data=!3m1!1e3!4m5!3m4!1s0x0:0x0!8m2!3d41.749500!4d-72.652400" TargetMode="External"/><Relationship Id="rId14386" Type="http://schemas.openxmlformats.org/officeDocument/2006/relationships/hyperlink" Target="https://www.bing.com/maps?cp=33.094700~-117.029400&amp;style=o&amp;lvl=18&amp;dir=0&amp;sp=point.33.094700_-117.029400_San%20Marcos%20Energy" TargetMode="External"/><Relationship Id="rId15437" Type="http://schemas.openxmlformats.org/officeDocument/2006/relationships/hyperlink" Target="https://www.google.com/maps/@36.737222,-121.665833,450m/data=!3m1!1e3!4m5!3m4!1s0x0:0x0!8m2!3d36.737222!4d-121.665833" TargetMode="External"/><Relationship Id="rId3047" Type="http://schemas.openxmlformats.org/officeDocument/2006/relationships/hyperlink" Target="https://www.google.com/maps/@41.451494,-90.148547,450m/data=!3m1!1e3!4m5!3m4!1s0x0:0x0!8m2!3d41.451494!4d-90.148547" TargetMode="External"/><Relationship Id="rId4445" Type="http://schemas.openxmlformats.org/officeDocument/2006/relationships/hyperlink" Target="https://www.google.com/maps/@39.904922,-95.803367,450m/data=!3m1!1e3!4m5!3m4!1s0x0:0x0!8m2!3d39.904922!4d-95.803367" TargetMode="External"/><Relationship Id="rId10996" Type="http://schemas.openxmlformats.org/officeDocument/2006/relationships/hyperlink" Target="https://www.bing.com/maps?cp=42.271700~-84.941100&amp;style=o&amp;lvl=18&amp;dir=0&amp;sp=point.42.271700_-84.941100_Marshall%20(MI)" TargetMode="External"/><Relationship Id="rId14039" Type="http://schemas.openxmlformats.org/officeDocument/2006/relationships/hyperlink" Target="https://www.google.com/maps/@40.584150,-91.424530,450m/data=!3m1!1e3!4m5!3m4!1s0x0:0x0!8m2!3d40.584150!4d-91.424530" TargetMode="External"/><Relationship Id="rId7668" Type="http://schemas.openxmlformats.org/officeDocument/2006/relationships/hyperlink" Target="https://www.bing.com/maps?cp=37.361315~-94.589260&amp;style=o&amp;lvl=18&amp;dir=0&amp;sp=point.37.361315_-94.589260_Asbury" TargetMode="External"/><Relationship Id="rId8719" Type="http://schemas.openxmlformats.org/officeDocument/2006/relationships/hyperlink" Target="https://www.google.com/maps/@31.218600,-89.394000,450m/data=!3m1!1e3!4m5!3m4!1s0x0:0x0!8m2!3d31.218600!4d-89.394000" TargetMode="External"/><Relationship Id="rId10649" Type="http://schemas.openxmlformats.org/officeDocument/2006/relationships/hyperlink" Target="https://www.google.com/maps/@46.454097,-92.760557,450m/data=!3m1!1e3!4m5!3m4!1s0x0:0x0!8m2!3d46.454097!4d-92.760557" TargetMode="External"/><Relationship Id="rId14520" Type="http://schemas.openxmlformats.org/officeDocument/2006/relationships/hyperlink" Target="https://www.bing.com/maps?cp=21.529200~-158.045800&amp;style=o&amp;lvl=18&amp;dir=0&amp;sp=point.21.529200_-158.045800_Helemano%20Substation%20DG" TargetMode="External"/><Relationship Id="rId9090" Type="http://schemas.openxmlformats.org/officeDocument/2006/relationships/hyperlink" Target="https://www.bing.com/maps?cp=39.394414~-101.058372&amp;style=o&amp;lvl=18&amp;dir=0&amp;sp=point.39.394414_-101.058372_Colby%20City%20of" TargetMode="External"/><Relationship Id="rId12071" Type="http://schemas.openxmlformats.org/officeDocument/2006/relationships/hyperlink" Target="https://www.google.com/maps/@40.221111,-79.968333,450m/data=!3m1!1e3!4m5!3m4!1s0x0:0x0!8m2!3d40.221111!4d-79.968333" TargetMode="External"/><Relationship Id="rId13122" Type="http://schemas.openxmlformats.org/officeDocument/2006/relationships/hyperlink" Target="https://www.bing.com/maps?cp=66.837778~-162.556944&amp;style=o&amp;lvl=18&amp;dir=0&amp;sp=point.66.837778_-162.556944_Kotzebue%20Hybrid" TargetMode="External"/><Relationship Id="rId2130" Type="http://schemas.openxmlformats.org/officeDocument/2006/relationships/hyperlink" Target="https://www.bing.com/maps?cp=28.965600~-82.697700&amp;style=o&amp;lvl=18&amp;dir=0&amp;sp=point.28.965600_-82.697700_Crystal%20River" TargetMode="External"/><Relationship Id="rId6751" Type="http://schemas.openxmlformats.org/officeDocument/2006/relationships/hyperlink" Target="https://www.google.com/maps/@40.759167,-73.946111,450m/data=!3m1!1e3!4m5!3m4!1s0x0:0x0!8m2!3d40.759167!4d-73.946111" TargetMode="External"/><Relationship Id="rId15294" Type="http://schemas.openxmlformats.org/officeDocument/2006/relationships/hyperlink" Target="https://www.bing.com/maps?cp=35.301389~-77.631111&amp;style=o&amp;lvl=18&amp;dir=0&amp;sp=point.35.301389_-77.631111_Smithfield" TargetMode="External"/><Relationship Id="rId102" Type="http://schemas.openxmlformats.org/officeDocument/2006/relationships/hyperlink" Target="https://www.bing.com/maps?cp=32.963300~-86.518700&amp;style=o&amp;lvl=18&amp;dir=0&amp;sp=point.32.963300_-86.518700_Lay%20Dam" TargetMode="External"/><Relationship Id="rId5353" Type="http://schemas.openxmlformats.org/officeDocument/2006/relationships/hyperlink" Target="https://www.google.com/maps/@35.674000,-78.854000,450m/data=!3m1!1e3!4m5!3m4!1s0x0:0x0!8m2!3d35.674000!4d-78.854000" TargetMode="External"/><Relationship Id="rId6404" Type="http://schemas.openxmlformats.org/officeDocument/2006/relationships/hyperlink" Target="https://www.bing.com/maps?cp=37.209400~-88.858889&amp;style=o&amp;lvl=18&amp;dir=0&amp;sp=point.37.209400_-88.858889_Joppa%20Steam" TargetMode="External"/><Relationship Id="rId7802" Type="http://schemas.openxmlformats.org/officeDocument/2006/relationships/hyperlink" Target="https://www.bing.com/maps?cp=33.768800~-118.100900&amp;style=o&amp;lvl=18&amp;dir=0&amp;sp=point.33.768800_-118.100900_AES%20Alamitos%20LLC" TargetMode="External"/><Relationship Id="rId5006" Type="http://schemas.openxmlformats.org/officeDocument/2006/relationships/hyperlink" Target="https://www.bing.com/maps?cp=38.544400~-76.686100&amp;style=o&amp;lvl=18&amp;dir=0&amp;sp=point.38.544400_-76.686100_Chalk%20Point%20Power" TargetMode="External"/><Relationship Id="rId9974" Type="http://schemas.openxmlformats.org/officeDocument/2006/relationships/hyperlink" Target="https://www.bing.com/maps?cp=35.851389~-86.365000&amp;style=o&amp;lvl=18&amp;dir=0&amp;sp=point.35.851389_-86.365000_MTSU%20Power%20Co-Gen%20Plant" TargetMode="External"/><Relationship Id="rId12955" Type="http://schemas.openxmlformats.org/officeDocument/2006/relationships/hyperlink" Target="https://www.google.com/maps/@34.171389,-81.911667,450m/data=!3m1!1e3!4m5!3m4!1s0x0:0x0!8m2!3d34.171389!4d-81.911667" TargetMode="External"/><Relationship Id="rId1963" Type="http://schemas.openxmlformats.org/officeDocument/2006/relationships/hyperlink" Target="https://www.google.com/maps/@36.806100,-107.613100,450m/data=!3m1!1e3!4m5!3m4!1s0x0:0x0!8m2!3d36.806100!4d-107.613100" TargetMode="External"/><Relationship Id="rId7178" Type="http://schemas.openxmlformats.org/officeDocument/2006/relationships/hyperlink" Target="https://www.bing.com/maps?cp=40.892800~-83.886300&amp;style=o&amp;lvl=18&amp;dir=0&amp;sp=point.40.892800_-83.886300_AEP%20Bluffton%20NaS" TargetMode="External"/><Relationship Id="rId8576" Type="http://schemas.openxmlformats.org/officeDocument/2006/relationships/hyperlink" Target="https://www.bing.com/maps?cp=33.136100~-117.336400&amp;style=o&amp;lvl=18&amp;dir=0&amp;sp=point.33.136100_-117.336400_Encina" TargetMode="External"/><Relationship Id="rId9627" Type="http://schemas.openxmlformats.org/officeDocument/2006/relationships/hyperlink" Target="https://www.google.com/maps/@41.273600,-103.698300,450m/data=!3m1!1e3!4m5!3m4!1s0x0:0x0!8m2!3d41.273600!4d-103.698300" TargetMode="External"/><Relationship Id="rId11557" Type="http://schemas.openxmlformats.org/officeDocument/2006/relationships/hyperlink" Target="https://www.google.com/maps/@41.552778,-72.625000,450m/data=!3m1!1e3!4m5!3m4!1s0x0:0x0!8m2!3d41.552778!4d-72.625000" TargetMode="External"/><Relationship Id="rId12608" Type="http://schemas.openxmlformats.org/officeDocument/2006/relationships/hyperlink" Target="https://www.bing.com/maps?cp=41.553889~-72.627500&amp;style=o&amp;lvl=18&amp;dir=0&amp;sp=point.41.553889_-72.627500_Connecticut%20Valley%20Hospital%20Plant" TargetMode="External"/><Relationship Id="rId1616" Type="http://schemas.openxmlformats.org/officeDocument/2006/relationships/hyperlink" Target="https://www.bing.com/maps?cp=37.069200~-121.077200&amp;style=o&amp;lvl=18&amp;dir=0&amp;sp=point.37.069200_-121.077200_W%20R%20Gianelli" TargetMode="External"/><Relationship Id="rId8229" Type="http://schemas.openxmlformats.org/officeDocument/2006/relationships/hyperlink" Target="https://www.google.com/maps/@32.356954,-90.212970,450m/data=!3m1!1e3!4m5!3m4!1s0x0:0x0!8m2!3d32.356954!4d-90.212970" TargetMode="External"/><Relationship Id="rId10159" Type="http://schemas.openxmlformats.org/officeDocument/2006/relationships/hyperlink" Target="https://www.google.com/maps/@61.130300,-146.364700,450m/data=!3m1!1e3!4m5!3m4!1s0x0:0x0!8m2!3d61.130300!4d-146.364700" TargetMode="External"/><Relationship Id="rId14030" Type="http://schemas.openxmlformats.org/officeDocument/2006/relationships/hyperlink" Target="https://www.bing.com/maps?cp=35.440481~-119.007726&amp;style=o&amp;lvl=18&amp;dir=0&amp;sp=point.35.440481_-119.007726_Kern%20River%20Fee%20B%20Cogen" TargetMode="External"/><Relationship Id="rId3788" Type="http://schemas.openxmlformats.org/officeDocument/2006/relationships/hyperlink" Target="https://www.bing.com/maps?cp=41.586026~-92.522800&amp;style=o&amp;lvl=18&amp;dir=0&amp;sp=point.41.586026_-92.522800_Montezuma" TargetMode="External"/><Relationship Id="rId4839" Type="http://schemas.openxmlformats.org/officeDocument/2006/relationships/hyperlink" Target="https://www.google.com/maps/@43.687688,-70.611553,450m/data=!3m1!1e3!4m5!3m4!1s0x0:0x0!8m2!3d43.687688!4d-70.611553" TargetMode="External"/><Relationship Id="rId8710" Type="http://schemas.openxmlformats.org/officeDocument/2006/relationships/hyperlink" Target="https://www.bing.com/maps?cp=43.156746~-83.628589&amp;style=o&amp;lvl=18&amp;dir=0&amp;sp=point.43.156746_-83.628589_Thetford" TargetMode="External"/><Relationship Id="rId6261" Type="http://schemas.openxmlformats.org/officeDocument/2006/relationships/hyperlink" Target="https://www.google.com/maps/@62.051525,-163.172567,450m/data=!3m1!1e3!4m5!3m4!1s0x0:0x0!8m2!3d62.051525!4d-163.172567" TargetMode="External"/><Relationship Id="rId7312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10640" Type="http://schemas.openxmlformats.org/officeDocument/2006/relationships/hyperlink" Target="https://www.bing.com/maps?cp=27.443900~-81.363300&amp;style=o&amp;lvl=18&amp;dir=0&amp;sp=point.27.443900_-81.363300_Phillips" TargetMode="External"/><Relationship Id="rId9484" Type="http://schemas.openxmlformats.org/officeDocument/2006/relationships/hyperlink" Target="https://www.bing.com/maps?cp=33.958300~-117.125000&amp;style=o&amp;lvl=18&amp;dir=0&amp;sp=point.33.958300_-117.125000_RCWMD%20Badlands%20Landfill%20Gas%20Project" TargetMode="External"/><Relationship Id="rId13863" Type="http://schemas.openxmlformats.org/officeDocument/2006/relationships/hyperlink" Target="https://www.google.com/maps/@38.484400,-89.799200,450m/data=!3m1!1e3!4m5!3m4!1s0x0:0x0!8m2!3d38.484400!4d-89.799200" TargetMode="External"/><Relationship Id="rId14914" Type="http://schemas.openxmlformats.org/officeDocument/2006/relationships/hyperlink" Target="https://www.bing.com/maps?cp=43.443300~-72.050000&amp;style=o&amp;lvl=18&amp;dir=0&amp;sp=point.43.443300_-72.050000_Durgin%20&amp;%20Crowell%20Lumber" TargetMode="External"/><Relationship Id="rId1473" Type="http://schemas.openxmlformats.org/officeDocument/2006/relationships/hyperlink" Target="https://www.google.com/maps/@55.204937,-132.821435,450m/data=!3m1!1e3!4m5!3m4!1s0x0:0x0!8m2!3d55.204937!4d-132.821435" TargetMode="External"/><Relationship Id="rId2871" Type="http://schemas.openxmlformats.org/officeDocument/2006/relationships/hyperlink" Target="https://www.google.com/maps/@37.657700,-89.511161,450m/data=!3m1!1e3!4m5!3m4!1s0x0:0x0!8m2!3d37.657700!4d-89.511161" TargetMode="External"/><Relationship Id="rId3922" Type="http://schemas.openxmlformats.org/officeDocument/2006/relationships/hyperlink" Target="https://www.bing.com/maps?cp=42.192600~-92.463600&amp;style=o&amp;lvl=18&amp;dir=0&amp;sp=point.42.192600_-92.463600_Traer%20Main" TargetMode="External"/><Relationship Id="rId8086" Type="http://schemas.openxmlformats.org/officeDocument/2006/relationships/hyperlink" Target="https://www.bing.com/maps?cp=33.905600~-117.843900&amp;style=o&amp;lvl=18&amp;dir=0&amp;sp=point.33.905600_-117.843900_Olinda%20Landfill%20Gas%20Recovery%20Plant" TargetMode="External"/><Relationship Id="rId9137" Type="http://schemas.openxmlformats.org/officeDocument/2006/relationships/hyperlink" Target="https://www.google.com/maps/@43.740164,-83.449953,450m/data=!3m1!1e3!4m5!3m4!1s0x0:0x0!8m2!3d43.740164!4d-83.449953" TargetMode="External"/><Relationship Id="rId12465" Type="http://schemas.openxmlformats.org/officeDocument/2006/relationships/hyperlink" Target="https://www.google.com/maps/@34.235600,-118.380600,450m/data=!3m1!1e3!4m5!3m4!1s0x0:0x0!8m2!3d34.235600!4d-118.380600" TargetMode="External"/><Relationship Id="rId13516" Type="http://schemas.openxmlformats.org/officeDocument/2006/relationships/hyperlink" Target="https://www.bing.com/maps?cp=36.066700~-75.699700&amp;style=o&amp;lvl=18&amp;dir=0&amp;sp=point.36.066700_-75.699700_Kitty%20Hawk" TargetMode="External"/><Relationship Id="rId843" Type="http://schemas.openxmlformats.org/officeDocument/2006/relationships/hyperlink" Target="https://www.google.com/maps/@39.788877,-121.657383,450m/data=!3m1!1e3!4m5!3m4!1s0x0:0x0!8m2!3d39.788877!4d-121.657383" TargetMode="External"/><Relationship Id="rId1126" Type="http://schemas.openxmlformats.org/officeDocument/2006/relationships/hyperlink" Target="https://www.bing.com/maps?cp=37.148517~-119.386623&amp;style=o&amp;lvl=18&amp;dir=0&amp;sp=point.37.148517_-119.386623_Big%20Creek%203" TargetMode="External"/><Relationship Id="rId2524" Type="http://schemas.openxmlformats.org/officeDocument/2006/relationships/hyperlink" Target="https://www.bing.com/maps?cp=34.765300~-83.416200&amp;style=o&amp;lvl=18&amp;dir=0&amp;sp=point.34.765300_-83.416200_Terrora" TargetMode="External"/><Relationship Id="rId11067" Type="http://schemas.openxmlformats.org/officeDocument/2006/relationships/hyperlink" Target="https://www.google.com/maps/@40.681500,-74.920700,450m/data=!3m1!1e3!4m5!3m4!1s0x0:0x0!8m2!3d40.681500!4d-74.920700" TargetMode="External"/><Relationship Id="rId12118" Type="http://schemas.openxmlformats.org/officeDocument/2006/relationships/hyperlink" Target="https://www.bing.com/maps?cp=30.558000~-98.372100&amp;style=o&amp;lvl=18&amp;dir=0&amp;sp=point.30.558000_-98.372100_Thomas%20C%20Ferguson" TargetMode="External"/><Relationship Id="rId15688" Type="http://schemas.openxmlformats.org/officeDocument/2006/relationships/hyperlink" Target="https://www.bing.com/maps?cp=40.333889~-76.425278&amp;style=o&amp;lvl=18&amp;dir=0&amp;sp=point.40.333889_-76.425278_Lebanon%20Methane%20Recovery" TargetMode="External"/><Relationship Id="rId4696" Type="http://schemas.openxmlformats.org/officeDocument/2006/relationships/hyperlink" Target="https://www.bing.com/maps?cp=36.869100~-85.147000&amp;style=o&amp;lvl=18&amp;dir=0&amp;sp=point.36.869100_-85.147000_Wolf%20Creek" TargetMode="External"/><Relationship Id="rId5747" Type="http://schemas.openxmlformats.org/officeDocument/2006/relationships/hyperlink" Target="https://www.google.com/maps/@32.960714,-87.655419,450m/data=!3m1!1e3!4m5!3m4!1s0x0:0x0!8m2!3d32.960714!4d-87.655419" TargetMode="External"/><Relationship Id="rId3298" Type="http://schemas.openxmlformats.org/officeDocument/2006/relationships/hyperlink" Target="https://www.bing.com/maps?cp=41.692800~-85.965000&amp;style=o&amp;lvl=18&amp;dir=0&amp;sp=point.41.692800_-85.965000_Elkhart" TargetMode="External"/><Relationship Id="rId4349" Type="http://schemas.openxmlformats.org/officeDocument/2006/relationships/hyperlink" Target="https://www.google.com/maps/@37.285176,-100.332438,450m/data=!3m1!1e3!4m5!3m4!1s0x0:0x0!8m2!3d37.285176!4d-100.332438" TargetMode="External"/><Relationship Id="rId8220" Type="http://schemas.openxmlformats.org/officeDocument/2006/relationships/hyperlink" Target="https://www.bing.com/maps?cp=45.575600~-94.140800&amp;style=o&amp;lvl=18&amp;dir=0&amp;sp=point.45.575600_-94.140800_Granite%20City" TargetMode="External"/><Relationship Id="rId10150" Type="http://schemas.openxmlformats.org/officeDocument/2006/relationships/hyperlink" Target="https://www.bing.com/maps?cp=40.242907~-111.663094&amp;style=o&amp;lvl=18&amp;dir=0&amp;sp=point.40.242907_-111.663094_Provo" TargetMode="External"/><Relationship Id="rId11201" Type="http://schemas.openxmlformats.org/officeDocument/2006/relationships/hyperlink" Target="https://www.google.com/maps/@35.705381,-89.968900,450m/data=!3m1!1e3!4m5!3m4!1s0x0:0x0!8m2!3d35.705381!4d-89.968900" TargetMode="External"/><Relationship Id="rId4830" Type="http://schemas.openxmlformats.org/officeDocument/2006/relationships/hyperlink" Target="https://www.bing.com/maps?cp=43.687688~-70.611553&amp;style=o&amp;lvl=18&amp;dir=0&amp;sp=point.43.687688_-70.611553_Bonny%20Eagle" TargetMode="External"/><Relationship Id="rId13373" Type="http://schemas.openxmlformats.org/officeDocument/2006/relationships/hyperlink" Target="https://www.google.com/maps/@37.769400,-90.425800,450m/data=!3m1!1e3!4m5!3m4!1s0x0:0x0!8m2!3d37.769400!4d-90.425800" TargetMode="External"/><Relationship Id="rId14424" Type="http://schemas.openxmlformats.org/officeDocument/2006/relationships/hyperlink" Target="https://www.bing.com/maps?cp=46.873100~-119.970300&amp;style=o&amp;lvl=18&amp;dir=0&amp;sp=point.46.873100_-119.970300_Wanapum" TargetMode="External"/><Relationship Id="rId14771" Type="http://schemas.openxmlformats.org/officeDocument/2006/relationships/hyperlink" Target="https://www.google.com/maps/@29.486667,-94.979444,450m/data=!3m1!1e3!4m5!3m4!1s0x0:0x0!8m2!3d29.486667!4d-94.979444" TargetMode="External"/><Relationship Id="rId15822" Type="http://schemas.openxmlformats.org/officeDocument/2006/relationships/hyperlink" Target="https://www.bing.com/maps?cp=32.788100~-115.248100&amp;style=o&amp;lvl=18&amp;dir=0&amp;sp=point.32.788100_-115.248100_Ormesa%20II" TargetMode="External"/><Relationship Id="rId2381" Type="http://schemas.openxmlformats.org/officeDocument/2006/relationships/hyperlink" Target="https://www.google.com/maps/@32.663000,-85.090800,450m/data=!3m1!1e3!4m5!3m4!1s0x0:0x0!8m2!3d32.663000!4d-85.090800" TargetMode="External"/><Relationship Id="rId3432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13026" Type="http://schemas.openxmlformats.org/officeDocument/2006/relationships/hyperlink" Target="https://www.bing.com/maps?cp=59.899054~-154.698735&amp;style=o&amp;lvl=18&amp;dir=0&amp;sp=point.59.899054_-154.698735_Newhalen" TargetMode="External"/><Relationship Id="rId353" Type="http://schemas.openxmlformats.org/officeDocument/2006/relationships/hyperlink" Target="https://www.google.com/maps/@61.222100,-149.866100,450m/data=!3m1!1e3!4m5!3m4!1s0x0:0x0!8m2!3d61.222100!4d-149.866100" TargetMode="External"/><Relationship Id="rId2034" Type="http://schemas.openxmlformats.org/officeDocument/2006/relationships/hyperlink" Target="https://www.bing.com/maps?cp=26.696700~-81.783100&amp;style=o&amp;lvl=18&amp;dir=0&amp;sp=point.26.696700_-81.783100_Fort%20Myers" TargetMode="External"/><Relationship Id="rId15198" Type="http://schemas.openxmlformats.org/officeDocument/2006/relationships/hyperlink" Target="https://www.bing.com/maps?cp=42.068197~-83.976005&amp;style=o&amp;lvl=18&amp;dir=0&amp;sp=point.42.068197_-83.976005_Clinton" TargetMode="External"/><Relationship Id="rId5257" Type="http://schemas.openxmlformats.org/officeDocument/2006/relationships/hyperlink" Target="https://www.google.com/maps/@40.512825,-79.196107,450m/data=!3m1!1e3!4m5!3m4!1s0x0:0x0!8m2!3d40.512825!4d-79.196107" TargetMode="External"/><Relationship Id="rId6655" Type="http://schemas.openxmlformats.org/officeDocument/2006/relationships/hyperlink" Target="https://www.google.com/maps/@42.142400,-89.079000,450m/data=!3m1!1e3!4m5!3m4!1s0x0:0x0!8m2!3d42.142400!4d-89.079000" TargetMode="External"/><Relationship Id="rId7706" Type="http://schemas.openxmlformats.org/officeDocument/2006/relationships/hyperlink" Target="https://www.bing.com/maps?cp=35.350300~-101.540000&amp;style=o&amp;lvl=18&amp;dir=0&amp;sp=point.35.350300_-101.540000_High%20Plains" TargetMode="External"/><Relationship Id="rId16249" Type="http://schemas.openxmlformats.org/officeDocument/2006/relationships/hyperlink" Target="https://www.google.com/maps/@37.423333,-95.681667,450m/data=!3m1!1e3!4m5!3m4!1s0x0:0x0!8m2!3d37.423333!4d-95.681667" TargetMode="External"/><Relationship Id="rId6308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9878" Type="http://schemas.openxmlformats.org/officeDocument/2006/relationships/hyperlink" Target="https://www.bing.com/maps?cp=30.376389~-83.180556&amp;style=o&amp;lvl=18&amp;dir=0&amp;sp=point.30.376389_-83.180556_Suwannee%20River" TargetMode="External"/><Relationship Id="rId12859" Type="http://schemas.openxmlformats.org/officeDocument/2006/relationships/hyperlink" Target="https://www.google.com/maps/@36.725138,-108.192020,450m/data=!3m1!1e3!4m5!3m4!1s0x0:0x0!8m2!3d36.725138!4d-108.192020" TargetMode="External"/><Relationship Id="rId1867" Type="http://schemas.openxmlformats.org/officeDocument/2006/relationships/hyperlink" Target="https://www.google.com/maps/@41.209797,-73.108976,450m/data=!3m1!1e3!4m5!3m4!1s0x0:0x0!8m2!3d41.209797!4d-73.108976" TargetMode="External"/><Relationship Id="rId2918" Type="http://schemas.openxmlformats.org/officeDocument/2006/relationships/hyperlink" Target="https://www.bing.com/maps?cp=38.205000~-89.854400&amp;style=o&amp;lvl=18&amp;dir=0&amp;sp=point.38.205000_-89.854400_Baldwin%20Energy%20Complex" TargetMode="External"/><Relationship Id="rId14281" Type="http://schemas.openxmlformats.org/officeDocument/2006/relationships/hyperlink" Target="https://www.google.com/maps/@39.366400,-81.521100,450m/data=!3m1!1e3!4m5!3m4!1s0x0:0x0!8m2!3d39.366400!4d-81.521100" TargetMode="External"/><Relationship Id="rId15332" Type="http://schemas.openxmlformats.org/officeDocument/2006/relationships/hyperlink" Target="https://www.bing.com/maps?cp=28.244700~-81.288100&amp;style=o&amp;lvl=18&amp;dir=0&amp;sp=point.28.244700_-81.288100_St%20Cloud" TargetMode="External"/><Relationship Id="rId4340" Type="http://schemas.openxmlformats.org/officeDocument/2006/relationships/hyperlink" Target="https://www.bing.com/maps?cp=39.037190~-98.152993&amp;style=o&amp;lvl=18&amp;dir=0&amp;sp=point.39.037190_-98.152993_Lincoln" TargetMode="External"/><Relationship Id="rId8961" Type="http://schemas.openxmlformats.org/officeDocument/2006/relationships/hyperlink" Target="https://www.google.com/maps/@33.517315,-90.209661,450m/data=!3m1!1e3!4m5!3m4!1s0x0:0x0!8m2!3d33.517315!4d-90.209661" TargetMode="External"/><Relationship Id="rId7563" Type="http://schemas.openxmlformats.org/officeDocument/2006/relationships/hyperlink" Target="https://www.google.com/maps/@42.655000,-73.777700,450m/data=!3m1!1e3!4m5!3m4!1s0x0:0x0!8m2!3d42.655000!4d-73.777700" TargetMode="External"/><Relationship Id="rId8614" Type="http://schemas.openxmlformats.org/officeDocument/2006/relationships/hyperlink" Target="https://www.bing.com/maps?cp=39.178319~-94.184445&amp;style=o&amp;lvl=18&amp;dir=0&amp;sp=point.39.178319_-94.184445_Sibley" TargetMode="External"/><Relationship Id="rId10891" Type="http://schemas.openxmlformats.org/officeDocument/2006/relationships/hyperlink" Target="https://www.google.com/maps/@40.491100,-74.395600,450m/data=!3m1!1e3!4m5!3m4!1s0x0:0x0!8m2!3d40.491100!4d-74.395600" TargetMode="External"/><Relationship Id="rId11942" Type="http://schemas.openxmlformats.org/officeDocument/2006/relationships/hyperlink" Target="https://www.bing.com/maps?cp=44.918063~-68.635540&amp;style=o&amp;lvl=18&amp;dir=0&amp;sp=point.44.918063_-68.635540_Red%20Shield%20Envir%20Old%20Town%20Facility" TargetMode="External"/><Relationship Id="rId6165" Type="http://schemas.openxmlformats.org/officeDocument/2006/relationships/hyperlink" Target="https://www.google.com/maps/@42.121700,-83.180800,450m/data=!3m1!1e3!4m5!3m4!1s0x0:0x0!8m2!3d42.121700!4d-83.180800" TargetMode="External"/><Relationship Id="rId7216" Type="http://schemas.openxmlformats.org/officeDocument/2006/relationships/hyperlink" Target="https://www.bing.com/maps?cp=42.480300~-87.886100&amp;style=o&amp;lvl=18&amp;dir=0&amp;sp=point.42.480300_-87.886100_Zion%20Landfill%20Gas%20to%20Energy%20Facility" TargetMode="External"/><Relationship Id="rId10544" Type="http://schemas.openxmlformats.org/officeDocument/2006/relationships/hyperlink" Target="https://www.bing.com/maps?cp=28.054850~-81.798166&amp;style=o&amp;lvl=18&amp;dir=0&amp;sp=point.28.054850_-81.798166_Cutrale%20Citrus%20Juices%20USA%20II" TargetMode="External"/><Relationship Id="rId9388" Type="http://schemas.openxmlformats.org/officeDocument/2006/relationships/hyperlink" Target="https://www.bing.com/maps?cp=33.968300~-116.534700&amp;style=o&amp;lvl=18&amp;dir=0&amp;sp=point.33.968300_-116.534700_Westwind%20Trust" TargetMode="External"/><Relationship Id="rId13767" Type="http://schemas.openxmlformats.org/officeDocument/2006/relationships/hyperlink" Target="https://www.google.com/maps/@29.947200,-90.145800,450m/data=!3m1!1e3!4m5!3m4!1s0x0:0x0!8m2!3d29.947200!4d-90.145800" TargetMode="External"/><Relationship Id="rId14818" Type="http://schemas.openxmlformats.org/officeDocument/2006/relationships/hyperlink" Target="https://www.bing.com/maps?cp=46.880556~-95.683611&amp;style=o&amp;lvl=18&amp;dir=0&amp;sp=point.46.880556_-95.683611_Hawley" TargetMode="External"/><Relationship Id="rId2775" Type="http://schemas.openxmlformats.org/officeDocument/2006/relationships/hyperlink" Target="https://www.google.com/maps/@43.243500,-116.379100,450m/data=!3m1!1e3!4m5!3m4!1s0x0:0x0!8m2!3d43.243500!4d-116.379100" TargetMode="External"/><Relationship Id="rId3826" Type="http://schemas.openxmlformats.org/officeDocument/2006/relationships/hyperlink" Target="https://www.bing.com/maps?cp=40.971826~-91.551221&amp;style=o&amp;lvl=18&amp;dir=0&amp;sp=point.40.971826_-91.551221_Mt%20Pleasant" TargetMode="External"/><Relationship Id="rId12369" Type="http://schemas.openxmlformats.org/officeDocument/2006/relationships/hyperlink" Target="https://www.google.com/maps/@25.475600,-80.470000,450m/data=!3m1!1e3!4m5!3m4!1s0x0:0x0!8m2!3d25.475600!4d-80.470000" TargetMode="External"/><Relationship Id="rId16240" Type="http://schemas.openxmlformats.org/officeDocument/2006/relationships/hyperlink" Target="https://www.bing.com/maps?cp=38.769444~-75.138889&amp;style=o&amp;lvl=18&amp;dir=0&amp;sp=point.38.769444_-75.138889_Lewes" TargetMode="External"/><Relationship Id="rId747" Type="http://schemas.openxmlformats.org/officeDocument/2006/relationships/hyperlink" Target="https://www.google.com/maps/@34.211913,-93.110963,450m/data=!3m1!1e3!4m5!3m4!1s0x0:0x0!8m2!3d34.211913!4d-93.110963" TargetMode="External"/><Relationship Id="rId1377" Type="http://schemas.openxmlformats.org/officeDocument/2006/relationships/hyperlink" Target="https://www.google.com/maps/@33.764741,-118.099130,450m/data=!3m1!1e3!4m5!3m4!1s0x0:0x0!8m2!3d33.764741!4d-118.099130" TargetMode="External"/><Relationship Id="rId2428" Type="http://schemas.openxmlformats.org/officeDocument/2006/relationships/hyperlink" Target="https://www.bing.com/maps?cp=33.823900~-84.475800&amp;style=o&amp;lvl=18&amp;dir=0&amp;sp=point.33.823900_-84.475800_Jack%20McDonough" TargetMode="External"/><Relationship Id="rId5998" Type="http://schemas.openxmlformats.org/officeDocument/2006/relationships/hyperlink" Target="https://www.bing.com/maps?cp=38.741200~-89.684900&amp;style=o&amp;lvl=18&amp;dir=0&amp;sp=point.38.741200_-89.684900_Highland" TargetMode="External"/><Relationship Id="rId83" Type="http://schemas.openxmlformats.org/officeDocument/2006/relationships/hyperlink" Target="https://www.google.com/maps/@32.618900,-86.254800,450m/data=!3m1!1e3!4m5!3m4!1s0x0:0x0!8m2!3d32.618900!4d-86.254800" TargetMode="External"/><Relationship Id="rId8471" Type="http://schemas.openxmlformats.org/officeDocument/2006/relationships/hyperlink" Target="https://www.google.com/maps/@37.496400,-77.431700,450m/data=!3m1!1e3!4m5!3m4!1s0x0:0x0!8m2!3d37.496400!4d-77.431700" TargetMode="External"/><Relationship Id="rId9522" Type="http://schemas.openxmlformats.org/officeDocument/2006/relationships/hyperlink" Target="https://www.bing.com/maps?cp=41.752900~-92.748889&amp;style=o&amp;lvl=18&amp;dir=0&amp;sp=point.41.752900_-92.748889_Grinnell" TargetMode="External"/><Relationship Id="rId11452" Type="http://schemas.openxmlformats.org/officeDocument/2006/relationships/hyperlink" Target="https://www.bing.com/maps?cp=42.158900~-89.062500&amp;style=o&amp;lvl=18&amp;dir=0&amp;sp=point.42.158900_-89.062500_Winnebago%20Energy%20Center%20LLC" TargetMode="External"/><Relationship Id="rId12503" Type="http://schemas.openxmlformats.org/officeDocument/2006/relationships/hyperlink" Target="https://www.google.com/maps/@40.625300,-96.960100,450m/data=!3m1!1e3!4m5!3m4!1s0x0:0x0!8m2!3d40.625300!4d-96.960100" TargetMode="External"/><Relationship Id="rId12850" Type="http://schemas.openxmlformats.org/officeDocument/2006/relationships/hyperlink" Target="https://www.bing.com/maps?cp=28.841900~-81.325600&amp;style=o&amp;lvl=18&amp;dir=0&amp;sp=point.28.841900_-81.325600_Sanford" TargetMode="External"/><Relationship Id="rId13901" Type="http://schemas.openxmlformats.org/officeDocument/2006/relationships/hyperlink" Target="https://www.google.com/maps/@41.437778,-72.834167,450m/data=!3m1!1e3!4m5!3m4!1s0x0:0x0!8m2!3d41.437778!4d-72.834167" TargetMode="External"/><Relationship Id="rId1511" Type="http://schemas.openxmlformats.org/officeDocument/2006/relationships/hyperlink" Target="https://www.google.com/maps/@34.205600,-117.334400,450m/data=!3m1!1e3!4m5!3m4!1s0x0:0x0!8m2!3d34.205600!4d-117.334400" TargetMode="External"/><Relationship Id="rId7073" Type="http://schemas.openxmlformats.org/officeDocument/2006/relationships/hyperlink" Target="https://www.google.com/maps/@37.723889,-122.477500,450m/data=!3m1!1e3!4m5!3m4!1s0x0:0x0!8m2!3d37.723889!4d-122.477500" TargetMode="External"/><Relationship Id="rId8124" Type="http://schemas.openxmlformats.org/officeDocument/2006/relationships/hyperlink" Target="https://www.bing.com/maps?cp=46.848000~-68.002600&amp;style=o&amp;lvl=18&amp;dir=0&amp;sp=point.46.848000_-68.002600_Caribou%20Generation%20Station" TargetMode="External"/><Relationship Id="rId10054" Type="http://schemas.openxmlformats.org/officeDocument/2006/relationships/hyperlink" Target="https://www.bing.com/maps?cp=46.873100~-119.970300&amp;style=o&amp;lvl=18&amp;dir=0&amp;sp=point.46.873100_-119.970300_Wanapum" TargetMode="External"/><Relationship Id="rId11105" Type="http://schemas.openxmlformats.org/officeDocument/2006/relationships/hyperlink" Target="https://www.google.com/maps/@31.213645,-81.546165,450m/data=!3m1!1e3!4m5!3m4!1s0x0:0x0!8m2!3d31.213645!4d-81.546165" TargetMode="External"/><Relationship Id="rId3683" Type="http://schemas.openxmlformats.org/officeDocument/2006/relationships/hyperlink" Target="https://www.google.com/maps/@41.644542,-95.315283,450m/data=!3m1!1e3!4m5!3m4!1s0x0:0x0!8m2!3d41.644542!4d-95.315283" TargetMode="External"/><Relationship Id="rId14675" Type="http://schemas.openxmlformats.org/officeDocument/2006/relationships/hyperlink" Target="https://www.google.com/maps/@40.712500,-74.970278,450m/data=!3m1!1e3!4m5!3m4!1s0x0:0x0!8m2!3d40.712500!4d-74.970278" TargetMode="External"/><Relationship Id="rId15726" Type="http://schemas.openxmlformats.org/officeDocument/2006/relationships/hyperlink" Target="https://www.bing.com/maps?cp=32.607778~-95.206388&amp;style=o&amp;lvl=18&amp;dir=0&amp;sp=point.32.607778_-95.206388_ExxonMobil%20Hawkins%20Gas%20Plant" TargetMode="External"/><Relationship Id="rId2285" Type="http://schemas.openxmlformats.org/officeDocument/2006/relationships/hyperlink" Target="https://www.google.com/maps/@43.219017,-108.787681,450m/data=!3m1!1e3!4m5!3m4!1s0x0:0x0!8m2!3d43.219017!4d-108.787681" TargetMode="External"/><Relationship Id="rId3336" Type="http://schemas.openxmlformats.org/officeDocument/2006/relationships/hyperlink" Target="https://www.bing.com/maps?cp=39.711319~-86.196867&amp;style=o&amp;lvl=18&amp;dir=0&amp;sp=point.39.711319_-86.196867_Harding%20Street" TargetMode="External"/><Relationship Id="rId4734" Type="http://schemas.openxmlformats.org/officeDocument/2006/relationships/hyperlink" Target="https://www.bing.com/maps?cp=30.284400~-93.291100&amp;style=o&amp;lvl=18&amp;dir=0&amp;sp=point.30.284400_-93.291100_R%20S%20Nelson" TargetMode="External"/><Relationship Id="rId13277" Type="http://schemas.openxmlformats.org/officeDocument/2006/relationships/hyperlink" Target="https://www.google.com/maps/@39.989400,-75.040000,450m/data=!3m1!1e3!4m5!3m4!1s0x0:0x0!8m2!3d39.989400!4d-75.040000" TargetMode="External"/><Relationship Id="rId14328" Type="http://schemas.openxmlformats.org/officeDocument/2006/relationships/hyperlink" Target="https://www.bing.com/maps?cp=45.362820~-84.294970&amp;style=o&amp;lvl=18&amp;dir=0&amp;sp=point.45.362820_-84.294970_Tower" TargetMode="External"/><Relationship Id="rId257" Type="http://schemas.openxmlformats.org/officeDocument/2006/relationships/hyperlink" Target="https://www.google.com/maps/@31.488019,-87.910747,450m/data=!3m1!1e3!4m5!3m4!1s0x0:0x0!8m2!3d31.488019!4d-87.910747" TargetMode="External"/><Relationship Id="rId7957" Type="http://schemas.openxmlformats.org/officeDocument/2006/relationships/hyperlink" Target="https://www.google.com/maps/@32.160000,-110.904700,450m/data=!3m1!1e3!4m5!3m4!1s0x0:0x0!8m2!3d32.160000!4d-110.904700" TargetMode="External"/><Relationship Id="rId10938" Type="http://schemas.openxmlformats.org/officeDocument/2006/relationships/hyperlink" Target="https://www.bing.com/maps?cp=39.608800~-84.292100&amp;style=o&amp;lvl=18&amp;dir=0&amp;sp=point.39.608800_-84.292100_O%20H%20Hutchings" TargetMode="External"/><Relationship Id="rId6559" Type="http://schemas.openxmlformats.org/officeDocument/2006/relationships/hyperlink" Target="https://www.google.com/maps/@64.671410,-147.075988,450m/data=!3m1!1e3!4m5!3m4!1s0x0:0x0!8m2!3d64.671410!4d-147.075988" TargetMode="External"/><Relationship Id="rId12360" Type="http://schemas.openxmlformats.org/officeDocument/2006/relationships/hyperlink" Target="https://www.bing.com/maps?cp=40.140000~-102.710600&amp;style=o&amp;lvl=18&amp;dir=0&amp;sp=point.40.140000_-102.710600_Yuma" TargetMode="External"/><Relationship Id="rId13411" Type="http://schemas.openxmlformats.org/officeDocument/2006/relationships/hyperlink" Target="https://www.google.com/maps/@40.279700,-90.080000,450m/data=!3m1!1e3!4m5!3m4!1s0x0:0x0!8m2!3d40.279700!4d-90.080000" TargetMode="External"/><Relationship Id="rId9032" Type="http://schemas.openxmlformats.org/officeDocument/2006/relationships/hyperlink" Target="https://www.bing.com/maps?cp=44.786977~-93.055586&amp;style=o&amp;lvl=18&amp;dir=0&amp;sp=point.44.786977_-93.055586_GRS%20Pine%20Bend" TargetMode="External"/><Relationship Id="rId12013" Type="http://schemas.openxmlformats.org/officeDocument/2006/relationships/hyperlink" Target="https://www.google.com/maps/@40.880000,-82.656700,450m/data=!3m1!1e3!4m5!3m4!1s0x0:0x0!8m2!3d40.880000!4d-82.656700" TargetMode="External"/><Relationship Id="rId15583" Type="http://schemas.openxmlformats.org/officeDocument/2006/relationships/hyperlink" Target="https://www.google.com/maps/@47.183333,-119.300000,450m/data=!3m1!1e3!4m5!3m4!1s0x0:0x0!8m2!3d47.183333!4d-119.300000" TargetMode="External"/><Relationship Id="rId1021" Type="http://schemas.openxmlformats.org/officeDocument/2006/relationships/hyperlink" Target="https://www.google.com/maps/@39.337679,-120.635467,450m/data=!3m1!1e3!4m5!3m4!1s0x0:0x0!8m2!3d39.337679!4d-120.635467" TargetMode="External"/><Relationship Id="rId4591" Type="http://schemas.openxmlformats.org/officeDocument/2006/relationships/hyperlink" Target="https://www.google.com/maps/@37.829700,-84.724700,450m/data=!3m1!1e3!4m5!3m4!1s0x0:0x0!8m2!3d37.829700!4d-84.724700" TargetMode="External"/><Relationship Id="rId5642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14185" Type="http://schemas.openxmlformats.org/officeDocument/2006/relationships/hyperlink" Target="https://www.google.com/maps/@20.023333,-155.746667,450m/data=!3m1!1e3!4m5!3m4!1s0x0:0x0!8m2!3d20.023333!4d-155.746667" TargetMode="External"/><Relationship Id="rId15236" Type="http://schemas.openxmlformats.org/officeDocument/2006/relationships/hyperlink" Target="https://www.bing.com/maps?cp=64.744170~-156.873600&amp;style=o&amp;lvl=18&amp;dir=0&amp;sp=point.64.744170_-156.873600_Galena%20Electric%20Utility" TargetMode="External"/><Relationship Id="rId3193" Type="http://schemas.openxmlformats.org/officeDocument/2006/relationships/hyperlink" Target="https://www.google.com/maps/@41.909200,-89.050400,450m/data=!3m1!1e3!4m5!3m4!1s0x0:0x0!8m2!3d41.909200!4d-89.050400" TargetMode="External"/><Relationship Id="rId4244" Type="http://schemas.openxmlformats.org/officeDocument/2006/relationships/hyperlink" Target="https://www.bing.com/maps?cp=38.513000~-98.774700&amp;style=o&amp;lvl=18&amp;dir=0&amp;sp=point.38.513000_-98.774700_Hoisington" TargetMode="External"/><Relationship Id="rId7467" Type="http://schemas.openxmlformats.org/officeDocument/2006/relationships/hyperlink" Target="https://www.google.com/maps/@35.938611,-79.059167,450m/data=!3m1!1e3!4m5!3m4!1s0x0:0x0!8m2!3d35.938611!4d-79.059167" TargetMode="External"/><Relationship Id="rId8865" Type="http://schemas.openxmlformats.org/officeDocument/2006/relationships/hyperlink" Target="https://www.google.com/maps/@36.713100,-121.768600,450m/data=!3m1!1e3!4m5!3m4!1s0x0:0x0!8m2!3d36.713100!4d-121.768600" TargetMode="External"/><Relationship Id="rId9916" Type="http://schemas.openxmlformats.org/officeDocument/2006/relationships/hyperlink" Target="https://www.bing.com/maps?cp=33.613000~-117.821900&amp;style=o&amp;lvl=18&amp;dir=0&amp;sp=point.33.613000_-117.821900_GRS%20Coyote%20Canyon" TargetMode="External"/><Relationship Id="rId10795" Type="http://schemas.openxmlformats.org/officeDocument/2006/relationships/hyperlink" Target="https://www.google.com/maps/@40.667900,-73.978700,450m/data=!3m1!1e3!4m5!3m4!1s0x0:0x0!8m2!3d40.667900!4d-73.978700" TargetMode="External"/><Relationship Id="rId11846" Type="http://schemas.openxmlformats.org/officeDocument/2006/relationships/hyperlink" Target="https://www.bing.com/maps?cp=29.021900~-80.964400&amp;style=o&amp;lvl=18&amp;dir=0&amp;sp=point.29.021900_-80.964400_Smith%20Street" TargetMode="External"/><Relationship Id="rId1905" Type="http://schemas.openxmlformats.org/officeDocument/2006/relationships/hyperlink" Target="https://www.google.com/maps/@41.572500,-72.045800,450m/data=!3m1!1e3!4m5!3m4!1s0x0:0x0!8m2!3d41.572500!4d-72.045800" TargetMode="External"/><Relationship Id="rId6069" Type="http://schemas.openxmlformats.org/officeDocument/2006/relationships/hyperlink" Target="https://www.google.com/maps/@41.300600,-82.180300,450m/data=!3m1!1e3!4m5!3m4!1s0x0:0x0!8m2!3d41.300600!4d-82.180300" TargetMode="External"/><Relationship Id="rId8518" Type="http://schemas.openxmlformats.org/officeDocument/2006/relationships/hyperlink" Target="https://www.bing.com/maps?cp=34.063056~-117.163889&amp;style=o&amp;lvl=18&amp;dir=0&amp;sp=point.34.063056_-117.163889_Energy%20Center" TargetMode="External"/><Relationship Id="rId10448" Type="http://schemas.openxmlformats.org/officeDocument/2006/relationships/hyperlink" Target="https://www.bing.com/maps?cp=42.938300~-70.840600&amp;style=o&amp;lvl=18&amp;dir=0&amp;sp=point.42.938300_-70.840600_Hampton%20Facility" TargetMode="External"/><Relationship Id="rId998" Type="http://schemas.openxmlformats.org/officeDocument/2006/relationships/hyperlink" Target="https://www.bing.com/maps?cp=39.361786~-123.127934&amp;style=o&amp;lvl=18&amp;dir=0&amp;sp=point.39.361786_-123.127934_Potter%20Valley" TargetMode="External"/><Relationship Id="rId2679" Type="http://schemas.openxmlformats.org/officeDocument/2006/relationships/hyperlink" Target="https://www.google.com/maps/@60.555889,-145.752983,450m/data=!3m1!1e3!4m5!3m4!1s0x0:0x0!8m2!3d60.555889!4d-145.752983" TargetMode="External"/><Relationship Id="rId6550" Type="http://schemas.openxmlformats.org/officeDocument/2006/relationships/hyperlink" Target="https://www.bing.com/maps?cp=39.766800~-75.423800&amp;style=o&amp;lvl=18&amp;dir=0&amp;sp=point.39.766800_-75.423800_Pedricktown%20Cogeneration%20Company%20LP" TargetMode="External"/><Relationship Id="rId7601" Type="http://schemas.openxmlformats.org/officeDocument/2006/relationships/hyperlink" Target="https://www.google.com/maps/@43.677300,-84.380200,450m/data=!3m1!1e3!4m5!3m4!1s0x0:0x0!8m2!3d43.677300!4d-84.380200" TargetMode="External"/><Relationship Id="rId15093" Type="http://schemas.openxmlformats.org/officeDocument/2006/relationships/hyperlink" Target="https://www.google.com/maps/@39.298333,-96.573888,450m/data=!3m1!1e3!4m5!3m4!1s0x0:0x0!8m2!3d39.298333!4d-96.573888" TargetMode="External"/><Relationship Id="rId16144" Type="http://schemas.openxmlformats.org/officeDocument/2006/relationships/hyperlink" Target="https://www.bing.com/maps?cp=41.926111~-85.010277&amp;style=o&amp;lvl=18&amp;dir=0&amp;sp=point.41.926111_-85.010277_Modular%20Power%20LLC" TargetMode="External"/><Relationship Id="rId5152" Type="http://schemas.openxmlformats.org/officeDocument/2006/relationships/hyperlink" Target="https://www.bing.com/maps?cp=39.454700~-75.201400&amp;style=o&amp;lvl=18&amp;dir=0&amp;sp=point.39.454700_-75.201400_Carlls%20Corner" TargetMode="External"/><Relationship Id="rId6203" Type="http://schemas.openxmlformats.org/officeDocument/2006/relationships/hyperlink" Target="https://www.google.com/maps/@43.983462,-96.011809,450m/data=!3m1!1e3!4m5!3m4!1s0x0:0x0!8m2!3d43.983462!4d-96.011809" TargetMode="External"/><Relationship Id="rId9773" Type="http://schemas.openxmlformats.org/officeDocument/2006/relationships/hyperlink" Target="https://www.google.com/maps/@36.804837,-121.782241,450m/data=!3m1!1e3!4m5!3m4!1s0x0:0x0!8m2!3d36.804837!4d-121.782241" TargetMode="External"/><Relationship Id="rId1762" Type="http://schemas.openxmlformats.org/officeDocument/2006/relationships/hyperlink" Target="https://www.bing.com/maps?cp=37.178979~-104.487492&amp;style=o&amp;lvl=18&amp;dir=0&amp;sp=point.37.178979_-104.487492_Trinidad%20(CO)" TargetMode="External"/><Relationship Id="rId8375" Type="http://schemas.openxmlformats.org/officeDocument/2006/relationships/hyperlink" Target="https://www.google.com/maps/@59.059744,-160.380278,450m/data=!3m1!1e3!4m5!3m4!1s0x0:0x0!8m2!3d59.059744!4d-160.380278" TargetMode="External"/><Relationship Id="rId9426" Type="http://schemas.openxmlformats.org/officeDocument/2006/relationships/hyperlink" Target="https://www.bing.com/maps?cp=40.470833~-122.331111&amp;style=o&amp;lvl=18&amp;dir=0&amp;sp=point.40.470833_-122.331111_Shasta%20Renewable%20Resources%20Plant" TargetMode="External"/><Relationship Id="rId12754" Type="http://schemas.openxmlformats.org/officeDocument/2006/relationships/hyperlink" Target="https://www.bing.com/maps?cp=47.938300~-97.935000&amp;style=o&amp;lvl=18&amp;dir=0&amp;sp=point.47.938300_-97.935000_Grand%20Forks" TargetMode="External"/><Relationship Id="rId13805" Type="http://schemas.openxmlformats.org/officeDocument/2006/relationships/hyperlink" Target="https://www.google.com/maps/@39.833600,-99.890300,450m/data=!3m1!1e3!4m5!3m4!1s0x0:0x0!8m2!3d39.833600!4d-99.890300" TargetMode="External"/><Relationship Id="rId1415" Type="http://schemas.openxmlformats.org/officeDocument/2006/relationships/hyperlink" Target="https://www.google.com/maps/@37.546036,-118.590001,450m/data=!3m1!1e3!4m5!3m4!1s0x0:0x0!8m2!3d37.546036!4d-118.590001" TargetMode="External"/><Relationship Id="rId2813" Type="http://schemas.openxmlformats.org/officeDocument/2006/relationships/hyperlink" Target="https://www.google.com/maps/@48.084444,-116.053056,450m/data=!3m1!1e3!4m5!3m4!1s0x0:0x0!8m2!3d48.084444!4d-116.053056" TargetMode="External"/><Relationship Id="rId8028" Type="http://schemas.openxmlformats.org/officeDocument/2006/relationships/hyperlink" Target="https://www.bing.com/maps?cp=46.633400~-68.436100&amp;style=o&amp;lvl=18&amp;dir=0&amp;sp=point.46.633400_-68.436100_ReEnergy%20Ashland" TargetMode="External"/><Relationship Id="rId11009" Type="http://schemas.openxmlformats.org/officeDocument/2006/relationships/hyperlink" Target="https://www.google.com/maps/@39.366200,-74.444100,450m/data=!3m1!1e3!4m5!3m4!1s0x0:0x0!8m2!3d39.366200!4d-74.444100" TargetMode="External"/><Relationship Id="rId11356" Type="http://schemas.openxmlformats.org/officeDocument/2006/relationships/hyperlink" Target="https://www.bing.com/maps?cp=29.628338~-81.585084&amp;style=o&amp;lvl=18&amp;dir=0&amp;sp=point.29.628338_-81.585084_Putnam" TargetMode="External"/><Relationship Id="rId12407" Type="http://schemas.openxmlformats.org/officeDocument/2006/relationships/hyperlink" Target="https://www.google.com/maps/@41.042500,-71.957778,450m/data=!3m1!1e3!4m5!3m4!1s0x0:0x0!8m2!3d41.042500!4d-71.957778" TargetMode="External"/><Relationship Id="rId15977" Type="http://schemas.openxmlformats.org/officeDocument/2006/relationships/hyperlink" Target="https://www.google.com/maps/@27.850000,-97.616700,450m/data=!3m1!1e3!4m5!3m4!1s0x0:0x0!8m2!3d27.850000!4d-97.616700" TargetMode="External"/><Relationship Id="rId4985" Type="http://schemas.openxmlformats.org/officeDocument/2006/relationships/hyperlink" Target="https://www.google.com/maps/@37.994134,-75.837679,450m/data=!3m1!1e3!4m5!3m4!1s0x0:0x0!8m2!3d37.994134!4d-75.837679" TargetMode="External"/><Relationship Id="rId14579" Type="http://schemas.openxmlformats.org/officeDocument/2006/relationships/hyperlink" Target="https://www.google.com/maps/@38.080332,-99.893587,450m/data=!3m1!1e3!4m5!3m4!1s0x0:0x0!8m2!3d38.080332!4d-99.893587" TargetMode="External"/><Relationship Id="rId2189" Type="http://schemas.openxmlformats.org/officeDocument/2006/relationships/hyperlink" Target="https://www.google.com/maps/@30.268600,-85.700300,450m/data=!3m1!1e3!4m5!3m4!1s0x0:0x0!8m2!3d30.268600!4d-85.700300" TargetMode="External"/><Relationship Id="rId3587" Type="http://schemas.openxmlformats.org/officeDocument/2006/relationships/hyperlink" Target="https://www.google.com/maps/@43.292628,-94.217075,450m/data=!3m1!1e3!4m5!3m4!1s0x0:0x0!8m2!3d43.292628!4d-94.217075" TargetMode="External"/><Relationship Id="rId4638" Type="http://schemas.openxmlformats.org/officeDocument/2006/relationships/hyperlink" Target="https://www.bing.com/maps?cp=38.204900~-84.238300&amp;style=o&amp;lvl=18&amp;dir=0&amp;sp=point.38.204900_-84.238300_Paris%20(KY)" TargetMode="External"/><Relationship Id="rId6060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11" Type="http://schemas.openxmlformats.org/officeDocument/2006/relationships/hyperlink" Target="https://www.google.com/maps/@38.362200,-82.125600,450m/data=!3m1!1e3!4m5!3m4!1s0x0:0x0!8m2!3d38.362200!4d-82.125600" TargetMode="External"/><Relationship Id="rId13662" Type="http://schemas.openxmlformats.org/officeDocument/2006/relationships/hyperlink" Target="https://www.bing.com/maps?cp=38.136600~-81.279000&amp;style=o&amp;lvl=18&amp;dir=0&amp;sp=point.38.136600_-81.279000_Alloy%20Steam%20Station" TargetMode="External"/><Relationship Id="rId14713" Type="http://schemas.openxmlformats.org/officeDocument/2006/relationships/hyperlink" Target="https://www.google.com/maps/@34.233333,-119.194444,450m/data=!3m1!1e3!4m5!3m4!1s0x0:0x0!8m2!3d34.233333!4d-119.194444" TargetMode="External"/><Relationship Id="rId2670" Type="http://schemas.openxmlformats.org/officeDocument/2006/relationships/hyperlink" Target="https://www.bing.com/maps?cp=19.720300~-155.118900&amp;style=o&amp;lvl=18&amp;dir=0&amp;sp=point.19.720300_-155.118900_Waiau%20Hydro" TargetMode="External"/><Relationship Id="rId3721" Type="http://schemas.openxmlformats.org/officeDocument/2006/relationships/hyperlink" Target="https://www.google.com/maps/@42.315900,-92.192800,450m/data=!3m1!1e3!4m5!3m4!1s0x0:0x0!8m2!3d42.315900!4d-92.192800" TargetMode="External"/><Relationship Id="rId9283" Type="http://schemas.openxmlformats.org/officeDocument/2006/relationships/hyperlink" Target="https://www.google.com/maps/@36.800600,-108.438600,450m/data=!3m1!1e3!4m5!3m4!1s0x0:0x0!8m2!3d36.800600!4d-108.438600" TargetMode="External"/><Relationship Id="rId12264" Type="http://schemas.openxmlformats.org/officeDocument/2006/relationships/hyperlink" Target="https://www.bing.com/maps?cp=69.740833~-163.005833&amp;style=o&amp;lvl=18&amp;dir=0&amp;sp=point.69.740833_-163.005833_NSB%20Point%20Lay%20Utility" TargetMode="External"/><Relationship Id="rId13315" Type="http://schemas.openxmlformats.org/officeDocument/2006/relationships/hyperlink" Target="https://www.google.com/maps/@30.337500,-95.410800,450m/data=!3m1!1e3!4m5!3m4!1s0x0:0x0!8m2!3d30.337500!4d-95.410800" TargetMode="External"/><Relationship Id="rId642" Type="http://schemas.openxmlformats.org/officeDocument/2006/relationships/hyperlink" Target="https://www.bing.com/maps?cp=33.553600~-111.443100&amp;style=o&amp;lvl=18&amp;dir=0&amp;sp=point.33.553600_-111.443100_Mormon%20Flat" TargetMode="External"/><Relationship Id="rId1272" Type="http://schemas.openxmlformats.org/officeDocument/2006/relationships/hyperlink" Target="https://www.bing.com/maps?cp=37.809388~-120.299254&amp;style=o&amp;lvl=18&amp;dir=0&amp;sp=point.37.809388_-120.299254_Moccasin" TargetMode="External"/><Relationship Id="rId2323" Type="http://schemas.openxmlformats.org/officeDocument/2006/relationships/hyperlink" Target="https://www.google.com/maps/@30.452200,-84.400000,450m/data=!3m1!1e3!4m5!3m4!1s0x0:0x0!8m2!3d30.452200!4d-84.400000" TargetMode="External"/><Relationship Id="rId5893" Type="http://schemas.openxmlformats.org/officeDocument/2006/relationships/hyperlink" Target="https://www.google.com/maps/@41.975716,-122.358127,450m/data=!3m1!1e3!4m5!3m4!1s0x0:0x0!8m2!3d41.975716!4d-122.358127" TargetMode="External"/><Relationship Id="rId15487" Type="http://schemas.openxmlformats.org/officeDocument/2006/relationships/hyperlink" Target="https://www.google.com/maps/@40.545800,-84.388900,450m/data=!3m1!1e3!4m5!3m4!1s0x0:0x0!8m2!3d40.545800!4d-84.388900" TargetMode="External"/><Relationship Id="rId4495" Type="http://schemas.openxmlformats.org/officeDocument/2006/relationships/hyperlink" Target="https://www.google.com/maps/@39.436190,-99.277930,450m/data=!3m1!1e3!4m5!3m4!1s0x0:0x0!8m2!3d39.436190!4d-99.277930" TargetMode="External"/><Relationship Id="rId5546" Type="http://schemas.openxmlformats.org/officeDocument/2006/relationships/hyperlink" Target="https://www.bing.com/maps?cp=34.075000~-117.516944&amp;style=o&amp;lvl=18&amp;dir=0&amp;sp=point.34.075000_-117.516944_Solar%20Photovoltaic%20Project" TargetMode="External"/><Relationship Id="rId6944" Type="http://schemas.openxmlformats.org/officeDocument/2006/relationships/hyperlink" Target="https://www.bing.com/maps?cp=38.393333~-121.927778&amp;style=o&amp;lvl=18&amp;dir=0&amp;sp=point.38.393333_-121.927778_Vaca%20Dixon%20Battery%20Storage%20System" TargetMode="External"/><Relationship Id="rId14089" Type="http://schemas.openxmlformats.org/officeDocument/2006/relationships/hyperlink" Target="https://www.google.com/maps/@40.625300,-116.913100,450m/data=!3m1!1e3!4m5!3m4!1s0x0:0x0!8m2!3d40.625300!4d-116.913100" TargetMode="External"/><Relationship Id="rId3097" Type="http://schemas.openxmlformats.org/officeDocument/2006/relationships/hyperlink" Target="https://www.google.com/maps/@39.392138,-87.685130,450m/data=!3m1!1e3!4m5!3m4!1s0x0:0x0!8m2!3d39.392138!4d-87.685130" TargetMode="External"/><Relationship Id="rId4148" Type="http://schemas.openxmlformats.org/officeDocument/2006/relationships/hyperlink" Target="https://www.bing.com/maps?cp=39.373966~-97.127211&amp;style=o&amp;lvl=18&amp;dir=0&amp;sp=point.39.373966_-97.127211_Clay%20Center" TargetMode="External"/><Relationship Id="rId8769" Type="http://schemas.openxmlformats.org/officeDocument/2006/relationships/hyperlink" Target="https://www.google.com/maps/@32.735300,-117.208300,450m/data=!3m1!1e3!4m5!3m4!1s0x0:0x0!8m2!3d32.735300!4d-117.208300" TargetMode="External"/><Relationship Id="rId10699" Type="http://schemas.openxmlformats.org/officeDocument/2006/relationships/hyperlink" Target="https://www.google.com/maps/@33.244404,-79.990909,450m/data=!3m1!1e3!4m5!3m4!1s0x0:0x0!8m2!3d33.244404!4d-79.990909" TargetMode="External"/><Relationship Id="rId11000" Type="http://schemas.openxmlformats.org/officeDocument/2006/relationships/hyperlink" Target="https://www.bing.com/maps?cp=39.689300~-74.261800&amp;style=o&amp;lvl=18&amp;dir=0&amp;sp=point.39.689300_-74.261800_Cedar%20Station" TargetMode="External"/><Relationship Id="rId14570" Type="http://schemas.openxmlformats.org/officeDocument/2006/relationships/hyperlink" Target="https://www.bing.com/maps?cp=30.054000~-90.669300&amp;style=o&amp;lvl=18&amp;dir=0&amp;sp=point.30.054000_-90.669300_Gramercy%20Holdings%20LLC" TargetMode="External"/><Relationship Id="rId15621" Type="http://schemas.openxmlformats.org/officeDocument/2006/relationships/hyperlink" Target="https://www.google.com/maps/@42.625000,-71.351944,450m/data=!3m1!1e3!4m5!3m4!1s0x0:0x0!8m2!3d42.625000!4d-71.351944" TargetMode="External"/><Relationship Id="rId1809" Type="http://schemas.openxmlformats.org/officeDocument/2006/relationships/hyperlink" Target="https://www.google.com/maps/@31.400255,-86.476449,450m/data=!3m1!1e3!4m5!3m4!1s0x0:0x0!8m2!3d31.400255!4d-86.476449" TargetMode="External"/><Relationship Id="rId13172" Type="http://schemas.openxmlformats.org/officeDocument/2006/relationships/hyperlink" Target="https://www.bing.com/maps?cp=35.316100~-119.659700&amp;style=o&amp;lvl=18&amp;dir=0&amp;sp=point.35.316100_-119.659700_McKittrick%20Cogen" TargetMode="External"/><Relationship Id="rId14223" Type="http://schemas.openxmlformats.org/officeDocument/2006/relationships/hyperlink" Target="https://www.google.com/maps/@42.061900,-70.979400,450m/data=!3m1!1e3!4m5!3m4!1s0x0:0x0!8m2!3d42.061900!4d-70.979400" TargetMode="External"/><Relationship Id="rId2180" Type="http://schemas.openxmlformats.org/officeDocument/2006/relationships/hyperlink" Target="https://www.bing.com/maps?cp=30.566100~-87.224400&amp;style=o&amp;lvl=18&amp;dir=0&amp;sp=point.30.566100_-87.224400_Gulf%20Clean%20Energy%20Center" TargetMode="External"/><Relationship Id="rId3231" Type="http://schemas.openxmlformats.org/officeDocument/2006/relationships/hyperlink" Target="https://www.google.com/maps/@39.596667,-88.611944,450m/data=!3m1!1e3!4m5!3m4!1s0x0:0x0!8m2!3d39.596667!4d-88.611944" TargetMode="External"/><Relationship Id="rId7852" Type="http://schemas.openxmlformats.org/officeDocument/2006/relationships/hyperlink" Target="https://www.bing.com/maps?cp=36.233800~-90.052100&amp;style=o&amp;lvl=18&amp;dir=0&amp;sp=point.36.233800_-90.052100_Kennett" TargetMode="External"/><Relationship Id="rId8903" Type="http://schemas.openxmlformats.org/officeDocument/2006/relationships/hyperlink" Target="https://www.google.com/maps/@38.456400,-85.837500,450m/data=!3m1!1e3!4m5!3m4!1s0x0:0x0!8m2!3d38.456400!4d-85.837500" TargetMode="External"/><Relationship Id="rId152" Type="http://schemas.openxmlformats.org/officeDocument/2006/relationships/hyperlink" Target="https://www.bing.com/maps?cp=44.050100~-94.417800&amp;style=o&amp;lvl=18&amp;dir=0&amp;sp=point.44.050100_-94.417800_Madelia" TargetMode="External"/><Relationship Id="rId6454" Type="http://schemas.openxmlformats.org/officeDocument/2006/relationships/hyperlink" Target="https://www.bing.com/maps?cp=63.777058~-171.712439&amp;style=o&amp;lvl=18&amp;dir=0&amp;sp=point.63.777058_-171.712439_Gambell" TargetMode="External"/><Relationship Id="rId7505" Type="http://schemas.openxmlformats.org/officeDocument/2006/relationships/hyperlink" Target="https://www.google.com/maps/@39.091900,-94.326100,450m/data=!3m1!1e3!4m5!3m4!1s0x0:0x0!8m2!3d39.091900!4d-94.326100" TargetMode="External"/><Relationship Id="rId10833" Type="http://schemas.openxmlformats.org/officeDocument/2006/relationships/hyperlink" Target="https://www.google.com/maps/@33.483300,-111.817200,450m/data=!3m1!1e3!4m5!3m4!1s0x0:0x0!8m2!3d33.483300!4d-111.817200" TargetMode="External"/><Relationship Id="rId16048" Type="http://schemas.openxmlformats.org/officeDocument/2006/relationships/hyperlink" Target="https://www.bing.com/maps?cp=42.633333~-73.118056&amp;style=o&amp;lvl=18&amp;dir=0&amp;sp=point.42.633333_-73.118056_Specialty%20Minerals" TargetMode="External"/><Relationship Id="rId5056" Type="http://schemas.openxmlformats.org/officeDocument/2006/relationships/hyperlink" Target="https://www.bing.com/maps?cp=38.778600~-76.076900&amp;style=o&amp;lvl=18&amp;dir=0&amp;sp=point.38.778600_-76.076900_Easton" TargetMode="External"/><Relationship Id="rId6107" Type="http://schemas.openxmlformats.org/officeDocument/2006/relationships/hyperlink" Target="https://www.google.com/maps/@34.012800,-85.970800,450m/data=!3m1!1e3!4m5!3m4!1s0x0:0x0!8m2!3d34.012800!4d-85.970800" TargetMode="External"/><Relationship Id="rId9677" Type="http://schemas.openxmlformats.org/officeDocument/2006/relationships/hyperlink" Target="https://www.google.com/maps/@31.659300,-81.843900,450m/data=!3m1!1e3!4m5!3m4!1s0x0:0x0!8m2!3d31.659300!4d-81.843900" TargetMode="External"/><Relationship Id="rId8279" Type="http://schemas.openxmlformats.org/officeDocument/2006/relationships/hyperlink" Target="https://www.google.com/maps/@33.540324,-112.306361,450m/data=!3m1!1e3!4m5!3m4!1s0x0:0x0!8m2!3d33.540324!4d-112.306361" TargetMode="External"/><Relationship Id="rId12658" Type="http://schemas.openxmlformats.org/officeDocument/2006/relationships/hyperlink" Target="https://www.bing.com/maps?cp=39.652500~-91.732500&amp;style=o&amp;lvl=18&amp;dir=0&amp;sp=point.39.652500_-91.732500_Monroe%20(MO)" TargetMode="External"/><Relationship Id="rId13709" Type="http://schemas.openxmlformats.org/officeDocument/2006/relationships/hyperlink" Target="https://www.google.com/maps/@35.220000,-81.759400,450m/data=!3m1!1e3!4m5!3m4!1s0x0:0x0!8m2!3d35.220000!4d-81.759400" TargetMode="External"/><Relationship Id="rId1666" Type="http://schemas.openxmlformats.org/officeDocument/2006/relationships/hyperlink" Target="https://www.bing.com/maps?cp=39.136400~-108.734700&amp;style=o&amp;lvl=18&amp;dir=0&amp;sp=point.39.136400_-108.734700_Fruita" TargetMode="External"/><Relationship Id="rId2717" Type="http://schemas.openxmlformats.org/officeDocument/2006/relationships/hyperlink" Target="https://www.google.com/maps/@44.099461,-70.220851,450m/data=!3m1!1e3!4m5!3m4!1s0x0:0x0!8m2!3d44.099461!4d-70.220851" TargetMode="External"/><Relationship Id="rId14080" Type="http://schemas.openxmlformats.org/officeDocument/2006/relationships/hyperlink" Target="https://www.bing.com/maps?cp=32.613100~-117.096400&amp;style=o&amp;lvl=18&amp;dir=0&amp;sp=point.32.613100_-117.096400_Dynegy%20South%20Bay%20Power%20Plant" TargetMode="External"/><Relationship Id="rId15131" Type="http://schemas.openxmlformats.org/officeDocument/2006/relationships/hyperlink" Target="https://www.google.com/maps/@41.820600,-90.209700,450m/data=!3m1!1e3!4m5!3m4!1s0x0:0x0!8m2!3d41.820600!4d-90.209700" TargetMode="External"/><Relationship Id="rId1319" Type="http://schemas.openxmlformats.org/officeDocument/2006/relationships/hyperlink" Target="https://www.google.com/maps/@34.587237,-118.656638,450m/data=!3m1!1e3!4m5!3m4!1s0x0:0x0!8m2!3d34.587237!4d-118.656638" TargetMode="External"/><Relationship Id="rId4889" Type="http://schemas.openxmlformats.org/officeDocument/2006/relationships/hyperlink" Target="https://www.google.com/maps/@44.534397,-69.652232,450m/data=!3m1!1e3!4m5!3m4!1s0x0:0x0!8m2!3d44.534397!4d-69.652232" TargetMode="External"/><Relationship Id="rId8760" Type="http://schemas.openxmlformats.org/officeDocument/2006/relationships/hyperlink" Target="https://www.bing.com/maps?cp=44.540000~-88.008600&amp;style=o&amp;lvl=18&amp;dir=0&amp;sp=point.44.540000_-88.008600_Pulliam" TargetMode="External"/><Relationship Id="rId9811" Type="http://schemas.openxmlformats.org/officeDocument/2006/relationships/hyperlink" Target="https://www.google.com/maps/@26.068600,-80.198400,450m/data=!3m1!1e3!4m5!3m4!1s0x0:0x0!8m2!3d26.068600!4d-80.198400" TargetMode="External"/><Relationship Id="rId10690" Type="http://schemas.openxmlformats.org/officeDocument/2006/relationships/hyperlink" Target="https://www.bing.com/maps?cp=32.148600~-81.145800&amp;style=o&amp;lvl=18&amp;dir=0&amp;sp=point.32.148600_-81.145800_Kraft" TargetMode="External"/><Relationship Id="rId11741" Type="http://schemas.openxmlformats.org/officeDocument/2006/relationships/hyperlink" Target="https://www.google.com/maps/@63.521047,-162.286322,450m/data=!3m1!1e3!4m5!3m4!1s0x0:0x0!8m2!3d63.521047!4d-162.286322" TargetMode="External"/><Relationship Id="rId25" Type="http://schemas.openxmlformats.org/officeDocument/2006/relationships/hyperlink" Target="https://www.google.com/maps/@31.006900,-88.010300,450m/data=!3m1!1e3!4m5!3m4!1s0x0:0x0!8m2!3d31.006900!4d-88.010300" TargetMode="External"/><Relationship Id="rId1800" Type="http://schemas.openxmlformats.org/officeDocument/2006/relationships/hyperlink" Target="https://www.bing.com/maps?cp=39.193660~-108.044088&amp;style=o&amp;lvl=18&amp;dir=0&amp;sp=point.39.193660_-108.044088_Lower%20Molina" TargetMode="External"/><Relationship Id="rId7362" Type="http://schemas.openxmlformats.org/officeDocument/2006/relationships/hyperlink" Target="https://www.bing.com/maps?cp=43.417200~-93.532200&amp;style=o&amp;lvl=18&amp;dir=0&amp;sp=point.43.417200_-93.532200_Lake%20Mills" TargetMode="External"/><Relationship Id="rId8413" Type="http://schemas.openxmlformats.org/officeDocument/2006/relationships/hyperlink" Target="https://www.google.com/maps/@39.236900,-76.513300,450m/data=!3m1!1e3!4m5!3m4!1s0x0:0x0!8m2!3d39.236900!4d-76.513300" TargetMode="External"/><Relationship Id="rId10343" Type="http://schemas.openxmlformats.org/officeDocument/2006/relationships/hyperlink" Target="https://www.google.com/maps/@42.970000,-78.930000,450m/data=!3m1!1e3!4m5!3m4!1s0x0:0x0!8m2!3d42.970000!4d-78.930000" TargetMode="External"/><Relationship Id="rId3972" Type="http://schemas.openxmlformats.org/officeDocument/2006/relationships/hyperlink" Target="https://www.bing.com/maps?cp=41.587748~-91.019456&amp;style=o&amp;lvl=18&amp;dir=0&amp;sp=point.41.587748_-91.019456_Wilton" TargetMode="External"/><Relationship Id="rId7015" Type="http://schemas.openxmlformats.org/officeDocument/2006/relationships/hyperlink" Target="https://www.google.com/maps/@40.785000,-81.951389,450m/data=!3m1!1e3!4m5!3m4!1s0x0:0x0!8m2!3d40.785000!4d-81.951389" TargetMode="External"/><Relationship Id="rId14964" Type="http://schemas.openxmlformats.org/officeDocument/2006/relationships/hyperlink" Target="https://www.bing.com/maps?cp=29.986100~-90.441400&amp;style=o&amp;lvl=18&amp;dir=0&amp;sp=point.29.986100_-90.441400_Dow%20St%20Charles%20Operations" TargetMode="External"/><Relationship Id="rId893" Type="http://schemas.openxmlformats.org/officeDocument/2006/relationships/hyperlink" Target="https://www.google.com/maps/@40.268712,-121.089479,450m/data=!3m1!1e3!4m5!3m4!1s0x0:0x0!8m2!3d40.268712!4d-121.089479" TargetMode="External"/><Relationship Id="rId2574" Type="http://schemas.openxmlformats.org/officeDocument/2006/relationships/hyperlink" Target="https://www.bing.com/maps?cp=31.844708~-83.940734&amp;style=o&amp;lvl=18&amp;dir=0&amp;sp=point.31.844708_-83.940734_Crisp%20Plant" TargetMode="External"/><Relationship Id="rId3625" Type="http://schemas.openxmlformats.org/officeDocument/2006/relationships/hyperlink" Target="https://www.google.com/maps/@42.298210,-91.011974,450m/data=!3m1!1e3!4m5!3m4!1s0x0:0x0!8m2!3d42.298210!4d-91.011974" TargetMode="External"/><Relationship Id="rId9187" Type="http://schemas.openxmlformats.org/officeDocument/2006/relationships/hyperlink" Target="https://www.google.com/maps/@33.924898,-118.067853,450m/data=!3m1!1e3!4m5!3m4!1s0x0:0x0!8m2!3d33.924898!4d-118.067853" TargetMode="External"/><Relationship Id="rId12168" Type="http://schemas.openxmlformats.org/officeDocument/2006/relationships/hyperlink" Target="https://www.bing.com/maps?cp=66.837778~-162.556944&amp;style=o&amp;lvl=18&amp;dir=0&amp;sp=point.66.837778_-162.556944_Kotzebue%20Hybrid" TargetMode="External"/><Relationship Id="rId13219" Type="http://schemas.openxmlformats.org/officeDocument/2006/relationships/hyperlink" Target="https://www.google.com/maps/@38.868095,-91.947780,450m/data=!3m1!1e3!4m5!3m4!1s0x0:0x0!8m2!3d38.868095!4d-91.947780" TargetMode="External"/><Relationship Id="rId13566" Type="http://schemas.openxmlformats.org/officeDocument/2006/relationships/hyperlink" Target="https://www.bing.com/maps?cp=41.250607~-112.249441&amp;style=o&amp;lvl=18&amp;dir=0&amp;sp=point.41.250607_-112.249441_Little%20Mountain" TargetMode="External"/><Relationship Id="rId14617" Type="http://schemas.openxmlformats.org/officeDocument/2006/relationships/hyperlink" Target="https://www.google.com/maps/@33.044722,-88.071667,450m/data=!3m1!1e3!4m5!3m4!1s0x0:0x0!8m2!3d33.044722!4d-88.071667" TargetMode="External"/><Relationship Id="rId546" Type="http://schemas.openxmlformats.org/officeDocument/2006/relationships/hyperlink" Target="https://www.bing.com/maps?cp=32.721400~-114.710600&amp;style=o&amp;lvl=18&amp;dir=0&amp;sp=point.32.721400_-114.710600_Yucca" TargetMode="External"/><Relationship Id="rId1176" Type="http://schemas.openxmlformats.org/officeDocument/2006/relationships/hyperlink" Target="https://www.bing.com/maps?cp=33.643900~-117.979200&amp;style=o&amp;lvl=18&amp;dir=0&amp;sp=point.33.643900_-117.979200_AES%20Huntington%20Beach%20LLC" TargetMode="External"/><Relationship Id="rId2227" Type="http://schemas.openxmlformats.org/officeDocument/2006/relationships/hyperlink" Target="https://www.google.com/maps/@25.475600,-80.470000,450m/data=!3m1!1e3!4m5!3m4!1s0x0:0x0!8m2!3d25.475600!4d-80.470000" TargetMode="External"/><Relationship Id="rId4399" Type="http://schemas.openxmlformats.org/officeDocument/2006/relationships/hyperlink" Target="https://www.google.com/maps/@39.441979,-98.690296,450m/data=!3m1!1e3!4m5!3m4!1s0x0:0x0!8m2!3d39.441979!4d-98.690296" TargetMode="External"/><Relationship Id="rId5797" Type="http://schemas.openxmlformats.org/officeDocument/2006/relationships/hyperlink" Target="https://www.google.com/maps/@30.068800,-83.525300,450m/data=!3m1!1e3!4m5!3m4!1s0x0:0x0!8m2!3d30.068800!4d-83.525300" TargetMode="External"/><Relationship Id="rId6848" Type="http://schemas.openxmlformats.org/officeDocument/2006/relationships/hyperlink" Target="https://www.bing.com/maps?cp=37.434400~-121.946400&amp;style=o&amp;lvl=18&amp;dir=0&amp;sp=point.37.434400_-121.946400_SJ/SC%20WPCP" TargetMode="External"/><Relationship Id="rId8270" Type="http://schemas.openxmlformats.org/officeDocument/2006/relationships/hyperlink" Target="https://www.bing.com/maps?cp=29.427503~-95.187642&amp;style=o&amp;lvl=18&amp;dir=0&amp;sp=point.29.427503_-95.187642_Coastal%20Plains" TargetMode="External"/><Relationship Id="rId13700" Type="http://schemas.openxmlformats.org/officeDocument/2006/relationships/hyperlink" Target="https://www.bing.com/maps?cp=32.523300~-92.179400&amp;style=o&amp;lvl=18&amp;dir=0&amp;sp=point.32.523300_-92.179400_Monroe%20(LA)" TargetMode="External"/><Relationship Id="rId9321" Type="http://schemas.openxmlformats.org/officeDocument/2006/relationships/hyperlink" Target="https://www.google.com/maps/@32.758100,-97.787300,450m/data=!3m1!1e3!4m5!3m4!1s0x0:0x0!8m2!3d32.758100!4d-97.787300" TargetMode="External"/><Relationship Id="rId11251" Type="http://schemas.openxmlformats.org/officeDocument/2006/relationships/hyperlink" Target="https://www.google.com/maps/@32.604639,-93.294355,450m/data=!3m1!1e3!4m5!3m4!1s0x0:0x0!8m2!3d32.604639!4d-93.294355" TargetMode="External"/><Relationship Id="rId12302" Type="http://schemas.openxmlformats.org/officeDocument/2006/relationships/hyperlink" Target="https://www.bing.com/maps?cp=41.072442~-73.411001&amp;style=o&amp;lvl=18&amp;dir=0&amp;sp=point.41.072442_-73.411001_NRG%20Norwalk%20Harbor" TargetMode="External"/><Relationship Id="rId15872" Type="http://schemas.openxmlformats.org/officeDocument/2006/relationships/hyperlink" Target="https://www.bing.com/maps?cp=43.198900~-77.631900&amp;style=o&amp;lvl=18&amp;dir=0&amp;sp=point.43.198900_-77.631900_RED-Rochester,%20LLC" TargetMode="External"/><Relationship Id="rId1310" Type="http://schemas.openxmlformats.org/officeDocument/2006/relationships/hyperlink" Target="https://www.bing.com/maps?cp=61.082800~-146.303300&amp;style=o&amp;lvl=18&amp;dir=0&amp;sp=point.61.082800_-146.303300_Solomon%20Gulch" TargetMode="External"/><Relationship Id="rId4880" Type="http://schemas.openxmlformats.org/officeDocument/2006/relationships/hyperlink" Target="https://www.bing.com/maps?cp=45.459200~-69.865800&amp;style=o&amp;lvl=18&amp;dir=0&amp;sp=point.45.459200_-69.865800_Harris%20Hydro" TargetMode="External"/><Relationship Id="rId5931" Type="http://schemas.openxmlformats.org/officeDocument/2006/relationships/hyperlink" Target="https://www.google.com/maps/@42.792645,-86.103583,450m/data=!3m1!1e3!4m5!3m4!1s0x0:0x0!8m2!3d42.792645!4d-86.103583" TargetMode="External"/><Relationship Id="rId14474" Type="http://schemas.openxmlformats.org/officeDocument/2006/relationships/hyperlink" Target="https://www.bing.com/maps?cp=36.911111~-121.766944&amp;style=o&amp;lvl=18&amp;dir=0&amp;sp=point.36.911111_-121.766944_Watsonville%20Power%20Plant" TargetMode="External"/><Relationship Id="rId15525" Type="http://schemas.openxmlformats.org/officeDocument/2006/relationships/hyperlink" Target="https://www.google.com/maps/@36.238333,-95.275000,450m/data=!3m1!1e3!4m5!3m4!1s0x0:0x0!8m2!3d36.238333!4d-95.275000" TargetMode="External"/><Relationship Id="rId3482" Type="http://schemas.openxmlformats.org/officeDocument/2006/relationships/hyperlink" Target="https://www.bing.com/maps?cp=41.944039~-91.639167&amp;style=o&amp;lvl=18&amp;dir=0&amp;sp=point.41.944039_-91.639167_Prairie%20Creek" TargetMode="External"/><Relationship Id="rId4533" Type="http://schemas.openxmlformats.org/officeDocument/2006/relationships/hyperlink" Target="https://www.google.com/maps/@39.730600,-96.979500,450m/data=!3m1!1e3!4m5!3m4!1s0x0:0x0!8m2!3d39.730600!4d-96.979500" TargetMode="External"/><Relationship Id="rId13076" Type="http://schemas.openxmlformats.org/officeDocument/2006/relationships/hyperlink" Target="https://www.bing.com/maps?cp=32.704700~-92.079200&amp;style=o&amp;lvl=18&amp;dir=0&amp;sp=point.32.704700_-92.079200_Sterlington" TargetMode="External"/><Relationship Id="rId14127" Type="http://schemas.openxmlformats.org/officeDocument/2006/relationships/hyperlink" Target="https://www.google.com/maps/@39.127778,-108.326111,450m/data=!3m1!1e3!4m5!3m4!1s0x0:0x0!8m2!3d39.127778!4d-108.326111" TargetMode="External"/><Relationship Id="rId2084" Type="http://schemas.openxmlformats.org/officeDocument/2006/relationships/hyperlink" Target="https://www.bing.com/maps?cp=28.841900~-81.325600&amp;style=o&amp;lvl=18&amp;dir=0&amp;sp=point.28.841900_-81.325600_Sanford" TargetMode="External"/><Relationship Id="rId3135" Type="http://schemas.openxmlformats.org/officeDocument/2006/relationships/hyperlink" Target="https://www.google.com/maps/@41.375528,-89.464872,450m/data=!3m1!1e3!4m5!3m4!1s0x0:0x0!8m2!3d41.375528!4d-89.464872" TargetMode="External"/><Relationship Id="rId7756" Type="http://schemas.openxmlformats.org/officeDocument/2006/relationships/hyperlink" Target="https://www.bing.com/maps?cp=39.652500~-91.732500&amp;style=o&amp;lvl=18&amp;dir=0&amp;sp=point.39.652500_-91.732500_Monroe%20(MO)" TargetMode="External"/><Relationship Id="rId6358" Type="http://schemas.openxmlformats.org/officeDocument/2006/relationships/hyperlink" Target="https://www.bing.com/maps?cp=64.744170~-156.873600&amp;style=o&amp;lvl=18&amp;dir=0&amp;sp=point.64.744170_-156.873600_Galena%20Electric%20Utility" TargetMode="External"/><Relationship Id="rId7409" Type="http://schemas.openxmlformats.org/officeDocument/2006/relationships/hyperlink" Target="https://www.google.com/maps/@40.759167,-73.946111,450m/data=!3m1!1e3!4m5!3m4!1s0x0:0x0!8m2!3d40.759167!4d-73.946111" TargetMode="External"/><Relationship Id="rId8807" Type="http://schemas.openxmlformats.org/officeDocument/2006/relationships/hyperlink" Target="https://www.google.com/maps/@43.715142,-87.705863,450m/data=!3m1!1e3!4m5!3m4!1s0x0:0x0!8m2!3d43.715142!4d-87.705863" TargetMode="External"/><Relationship Id="rId10737" Type="http://schemas.openxmlformats.org/officeDocument/2006/relationships/hyperlink" Target="https://www.google.com/maps/@39.910000,-80.760833,450m/data=!3m1!1e3!4m5!3m4!1s0x0:0x0!8m2!3d39.910000!4d-80.760833" TargetMode="External"/><Relationship Id="rId13210" Type="http://schemas.openxmlformats.org/officeDocument/2006/relationships/hyperlink" Target="https://www.bing.com/maps?cp=38.867800~-77.011700&amp;style=o&amp;lvl=18&amp;dir=0&amp;sp=point.38.867800_-77.011700_Buzzard%20Point" TargetMode="External"/><Relationship Id="rId2968" Type="http://schemas.openxmlformats.org/officeDocument/2006/relationships/hyperlink" Target="https://www.bing.com/maps?cp=38.607456~-89.524514&amp;style=o&amp;lvl=18&amp;dir=0&amp;sp=point.38.607456_-89.524514_Breese" TargetMode="External"/><Relationship Id="rId15382" Type="http://schemas.openxmlformats.org/officeDocument/2006/relationships/hyperlink" Target="https://www.bing.com/maps?cp=39.557150~-119.517834&amp;style=o&amp;lvl=18&amp;dir=0&amp;sp=point.39.557150_-119.517834_Tri%20Center%20Naniwa%20Energy" TargetMode="External"/><Relationship Id="rId4390" Type="http://schemas.openxmlformats.org/officeDocument/2006/relationships/hyperlink" Target="https://www.bing.com/maps?cp=38.501719~-94.960069&amp;style=o&amp;lvl=18&amp;dir=0&amp;sp=point.38.501719_-94.960069_Osawatomie%20City%20of" TargetMode="External"/><Relationship Id="rId5441" Type="http://schemas.openxmlformats.org/officeDocument/2006/relationships/hyperlink" Target="https://www.google.com/maps/@37.703600,-77.663900,450m/data=!3m1!1e3!4m5!3m4!1s0x0:0x0!8m2!3d37.703600!4d-77.663900" TargetMode="External"/><Relationship Id="rId15035" Type="http://schemas.openxmlformats.org/officeDocument/2006/relationships/hyperlink" Target="https://www.google.com/maps/@39.547537,-118.555613,450m/data=!3m1!1e3!4m5!3m4!1s0x0:0x0!8m2!3d39.547537!4d-118.555613" TargetMode="External"/><Relationship Id="rId4043" Type="http://schemas.openxmlformats.org/officeDocument/2006/relationships/hyperlink" Target="https://www.google.com/maps/@38.090600,-97.874722,450m/data=!3m1!1e3!4m5!3m4!1s0x0:0x0!8m2!3d38.090600!4d-97.874722" TargetMode="External"/><Relationship Id="rId8664" Type="http://schemas.openxmlformats.org/officeDocument/2006/relationships/hyperlink" Target="https://www.bing.com/maps?cp=39.164129~-119.180068&amp;style=o&amp;lvl=18&amp;dir=0&amp;sp=point.39.164129_-119.180068_Wabuska" TargetMode="External"/><Relationship Id="rId9715" Type="http://schemas.openxmlformats.org/officeDocument/2006/relationships/hyperlink" Target="https://www.google.com/maps/@37.434400,-121.946400,450m/data=!3m1!1e3!4m5!3m4!1s0x0:0x0!8m2!3d37.434400!4d-121.946400" TargetMode="External"/><Relationship Id="rId10594" Type="http://schemas.openxmlformats.org/officeDocument/2006/relationships/hyperlink" Target="https://www.bing.com/maps?cp=43.405800~-95.657500&amp;style=o&amp;lvl=18&amp;dir=0&amp;sp=point.43.405800_-95.657500_Zachary%20Ridge%20LLC" TargetMode="External"/><Relationship Id="rId11992" Type="http://schemas.openxmlformats.org/officeDocument/2006/relationships/hyperlink" Target="https://www.bing.com/maps?cp=42.175800~-83.533600&amp;style=o&amp;lvl=18&amp;dir=0&amp;sp=point.42.175800_-83.533600_Dayton%20(MI)" TargetMode="External"/><Relationship Id="rId1704" Type="http://schemas.openxmlformats.org/officeDocument/2006/relationships/hyperlink" Target="https://www.bing.com/maps?cp=38.824444~-104.833333&amp;style=o&amp;lvl=18&amp;dir=0&amp;sp=point.38.824444_-104.833333_South%20Plant" TargetMode="External"/><Relationship Id="rId7266" Type="http://schemas.openxmlformats.org/officeDocument/2006/relationships/hyperlink" Target="https://www.bing.com/maps?cp=39.297252~-94.693153&amp;style=o&amp;lvl=18&amp;dir=0&amp;sp=point.39.297252_-94.693153_Kansas%20City%20International" TargetMode="External"/><Relationship Id="rId8317" Type="http://schemas.openxmlformats.org/officeDocument/2006/relationships/hyperlink" Target="https://www.google.com/maps/@45.268045,-122.320090,450m/data=!3m1!1e3!4m5!3m4!1s0x0:0x0!8m2!3d45.268045!4d-122.320090" TargetMode="External"/><Relationship Id="rId10247" Type="http://schemas.openxmlformats.org/officeDocument/2006/relationships/hyperlink" Target="https://www.google.com/maps/@39.530000,-87.424700,450m/data=!3m1!1e3!4m5!3m4!1s0x0:0x0!8m2!3d39.530000!4d-87.424700" TargetMode="External"/><Relationship Id="rId11645" Type="http://schemas.openxmlformats.org/officeDocument/2006/relationships/hyperlink" Target="https://www.google.com/maps/@39.290800,-74.636400,450m/data=!3m1!1e3!4m5!3m4!1s0x0:0x0!8m2!3d39.290800!4d-74.636400" TargetMode="External"/><Relationship Id="rId14868" Type="http://schemas.openxmlformats.org/officeDocument/2006/relationships/hyperlink" Target="https://www.bing.com/maps?cp=32.950556~-96.975000&amp;style=o&amp;lvl=18&amp;dir=0&amp;sp=point.32.950556_-96.975000_North%20Lake" TargetMode="External"/><Relationship Id="rId15919" Type="http://schemas.openxmlformats.org/officeDocument/2006/relationships/hyperlink" Target="https://www.google.com/maps/@33.291944,-96.987778,450m/data=!3m1!1e3!4m5!3m4!1s0x0:0x0!8m2!3d33.291944!4d-96.987778" TargetMode="External"/><Relationship Id="rId797" Type="http://schemas.openxmlformats.org/officeDocument/2006/relationships/hyperlink" Target="https://www.google.com/maps/@35.250300,-93.168600,450m/data=!3m1!1e3!4m5!3m4!1s0x0:0x0!8m2!3d35.250300!4d-93.168600" TargetMode="External"/><Relationship Id="rId2478" Type="http://schemas.openxmlformats.org/officeDocument/2006/relationships/hyperlink" Target="https://www.bing.com/maps?cp=33.968100~-84.384100&amp;style=o&amp;lvl=18&amp;dir=0&amp;sp=point.33.968100_-84.384100_Morgan%20Falls" TargetMode="External"/><Relationship Id="rId3876" Type="http://schemas.openxmlformats.org/officeDocument/2006/relationships/hyperlink" Target="https://www.bing.com/maps?cp=43.048900~-92.946800&amp;style=o&amp;lvl=18&amp;dir=0&amp;sp=point.43.048900_-92.946800_Rockford" TargetMode="External"/><Relationship Id="rId4927" Type="http://schemas.openxmlformats.org/officeDocument/2006/relationships/hyperlink" Target="https://www.google.com/maps/@43.666870,-70.602125,450m/data=!3m1!1e3!4m5!3m4!1s0x0:0x0!8m2!3d43.666870!4d-70.602125" TargetMode="External"/><Relationship Id="rId3529" Type="http://schemas.openxmlformats.org/officeDocument/2006/relationships/hyperlink" Target="https://www.google.com/maps/@40.396500,-91.371900,450m/data=!3m1!1e3!4m5!3m4!1s0x0:0x0!8m2!3d40.396500!4d-91.371900" TargetMode="External"/><Relationship Id="rId6002" Type="http://schemas.openxmlformats.org/officeDocument/2006/relationships/hyperlink" Target="https://www.bing.com/maps?cp=46.351975~-85.506408&amp;style=o&amp;lvl=18&amp;dir=0&amp;sp=point.46.351975_-85.506408_Newberry" TargetMode="External"/><Relationship Id="rId7400" Type="http://schemas.openxmlformats.org/officeDocument/2006/relationships/hyperlink" Target="https://www.bing.com/maps?cp=37.963100~-86.791100&amp;style=o&amp;lvl=18&amp;dir=0&amp;sp=point.37.963100_-86.791100_Kenneth%20C%20Coleman" TargetMode="External"/><Relationship Id="rId13951" Type="http://schemas.openxmlformats.org/officeDocument/2006/relationships/hyperlink" Target="https://www.google.com/maps/@39.426100,-91.025800,450m/data=!3m1!1e3!4m5!3m4!1s0x0:0x0!8m2!3d39.426100!4d-91.025800" TargetMode="External"/><Relationship Id="rId9572" Type="http://schemas.openxmlformats.org/officeDocument/2006/relationships/hyperlink" Target="https://www.bing.com/maps?cp=32.704700~-92.079200&amp;style=o&amp;lvl=18&amp;dir=0&amp;sp=point.32.704700_-92.079200_Sterlington" TargetMode="External"/><Relationship Id="rId12553" Type="http://schemas.openxmlformats.org/officeDocument/2006/relationships/hyperlink" Target="https://www.google.com/maps/@41.552778,-72.625000,450m/data=!3m1!1e3!4m5!3m4!1s0x0:0x0!8m2!3d41.552778!4d-72.625000" TargetMode="External"/><Relationship Id="rId13604" Type="http://schemas.openxmlformats.org/officeDocument/2006/relationships/hyperlink" Target="https://www.bing.com/maps?cp=40.371400~-119.409200&amp;style=o&amp;lvl=18&amp;dir=0&amp;sp=point.40.371400_-119.409200_Empire" TargetMode="External"/><Relationship Id="rId931" Type="http://schemas.openxmlformats.org/officeDocument/2006/relationships/hyperlink" Target="https://www.google.com/maps/@36.888166,-119.158777,450m/data=!3m1!1e3!4m5!3m4!1s0x0:0x0!8m2!3d36.888166!4d-119.158777" TargetMode="External"/><Relationship Id="rId1561" Type="http://schemas.openxmlformats.org/officeDocument/2006/relationships/hyperlink" Target="https://www.google.com/maps/@40.611858,-122.446441,450m/data=!3m1!1e3!4m5!3m4!1s0x0:0x0!8m2!3d40.611858!4d-122.446441" TargetMode="External"/><Relationship Id="rId2612" Type="http://schemas.openxmlformats.org/officeDocument/2006/relationships/hyperlink" Target="https://www.bing.com/maps?cp=31.624501~-85.065237&amp;style=o&amp;lvl=18&amp;dir=0&amp;sp=point.31.624501_-85.065237_Walter%20F%20George" TargetMode="External"/><Relationship Id="rId8174" Type="http://schemas.openxmlformats.org/officeDocument/2006/relationships/hyperlink" Target="https://www.bing.com/maps?cp=40.245000~-94.339000&amp;style=o&amp;lvl=18&amp;dir=0&amp;sp=point.40.245000_-94.339000_Albany" TargetMode="External"/><Relationship Id="rId9225" Type="http://schemas.openxmlformats.org/officeDocument/2006/relationships/hyperlink" Target="https://www.google.com/maps/@40.677827,-121.873253,450m/data=!3m1!1e3!4m5!3m4!1s0x0:0x0!8m2!3d40.677827!4d-121.873253" TargetMode="External"/><Relationship Id="rId11155" Type="http://schemas.openxmlformats.org/officeDocument/2006/relationships/hyperlink" Target="https://www.google.com/maps/@41.535600,-81.641900,450m/data=!3m1!1e3!4m5!3m4!1s0x0:0x0!8m2!3d41.535600!4d-81.641900" TargetMode="External"/><Relationship Id="rId12206" Type="http://schemas.openxmlformats.org/officeDocument/2006/relationships/hyperlink" Target="https://www.bing.com/maps?cp=38.585700~-75.234100&amp;style=o&amp;lvl=18&amp;dir=0&amp;sp=point.38.585700_-75.234100_Indian%20River%20Generating%20Station" TargetMode="External"/><Relationship Id="rId15776" Type="http://schemas.openxmlformats.org/officeDocument/2006/relationships/hyperlink" Target="https://www.bing.com/maps?cp=26.814167~-80.662777&amp;style=o&amp;lvl=18&amp;dir=0&amp;sp=point.26.814167_-80.662777_Bryant%20Sugar%20House" TargetMode="External"/><Relationship Id="rId1214" Type="http://schemas.openxmlformats.org/officeDocument/2006/relationships/hyperlink" Target="https://www.bing.com/maps?cp=34.129200~-119.168900&amp;style=o&amp;lvl=18&amp;dir=0&amp;sp=point.34.129200_-119.168900_Ormond%20Beach" TargetMode="External"/><Relationship Id="rId4784" Type="http://schemas.openxmlformats.org/officeDocument/2006/relationships/hyperlink" Target="https://www.bing.com/maps?cp=30.726111~-91.368333&amp;style=o&amp;lvl=18&amp;dir=0&amp;sp=point.30.726111_-91.368333_New%20Roads" TargetMode="External"/><Relationship Id="rId5835" Type="http://schemas.openxmlformats.org/officeDocument/2006/relationships/hyperlink" Target="https://www.google.com/maps/@32.900000,-79.966700,450m/data=!3m1!1e3!4m5!3m4!1s0x0:0x0!8m2!3d32.900000!4d-79.966700" TargetMode="External"/><Relationship Id="rId14378" Type="http://schemas.openxmlformats.org/officeDocument/2006/relationships/hyperlink" Target="https://www.bing.com/maps?cp=40.741389~-124.210278&amp;style=o&amp;lvl=18&amp;dir=0&amp;sp=point.40.741389_-124.210278_Mobile%20GT" TargetMode="External"/><Relationship Id="rId15429" Type="http://schemas.openxmlformats.org/officeDocument/2006/relationships/hyperlink" Target="https://www.google.com/maps/@38.058600,-78.891100,450m/data=!3m1!1e3!4m5!3m4!1s0x0:0x0!8m2!3d38.058600!4d-78.891100" TargetMode="External"/><Relationship Id="rId3386" Type="http://schemas.openxmlformats.org/officeDocument/2006/relationships/hyperlink" Target="https://www.bing.com/maps?cp=39.924200~-87.424400&amp;style=o&amp;lvl=18&amp;dir=0&amp;sp=point.39.924200_-87.424400_Cayuga" TargetMode="External"/><Relationship Id="rId4437" Type="http://schemas.openxmlformats.org/officeDocument/2006/relationships/hyperlink" Target="https://www.google.com/maps/@39.904922,-95.803367,450m/data=!3m1!1e3!4m5!3m4!1s0x0:0x0!8m2!3d39.904922!4d-95.803367" TargetMode="External"/><Relationship Id="rId3039" Type="http://schemas.openxmlformats.org/officeDocument/2006/relationships/hyperlink" Target="https://www.google.com/maps/@38.425556,-89.914444,450m/data=!3m1!1e3!4m5!3m4!1s0x0:0x0!8m2!3d38.425556!4d-89.914444" TargetMode="External"/><Relationship Id="rId10988" Type="http://schemas.openxmlformats.org/officeDocument/2006/relationships/hyperlink" Target="https://www.bing.com/maps?cp=43.156746~-83.628589&amp;style=o&amp;lvl=18&amp;dir=0&amp;sp=point.43.156746_-83.628589_Thetford" TargetMode="External"/><Relationship Id="rId15910" Type="http://schemas.openxmlformats.org/officeDocument/2006/relationships/hyperlink" Target="https://www.bing.com/maps?cp=32.371111~-112.862222&amp;style=o&amp;lvl=18&amp;dir=0&amp;sp=point.32.371111_-112.862222_New%20Cornelia%20Branch%20Power%20Plant" TargetMode="External"/><Relationship Id="rId9082" Type="http://schemas.openxmlformats.org/officeDocument/2006/relationships/hyperlink" Target="https://www.bing.com/maps?cp=41.377628~-88.401212&amp;style=o&amp;lvl=18&amp;dir=0&amp;sp=point.41.377628_-88.401212_Morris%20Genco%20LLC" TargetMode="External"/><Relationship Id="rId13461" Type="http://schemas.openxmlformats.org/officeDocument/2006/relationships/hyperlink" Target="https://www.google.com/maps/@42.174200,-72.531100,450m/data=!3m1!1e3!4m5!3m4!1s0x0:0x0!8m2!3d42.174200!4d-72.531100" TargetMode="External"/><Relationship Id="rId14512" Type="http://schemas.openxmlformats.org/officeDocument/2006/relationships/hyperlink" Target="https://www.bing.com/maps?cp=21.316900~-157.876400&amp;style=o&amp;lvl=18&amp;dir=0&amp;sp=point.21.316900_-157.876400_Iwilei%20Tank%20Farm%20DG" TargetMode="External"/><Relationship Id="rId3520" Type="http://schemas.openxmlformats.org/officeDocument/2006/relationships/hyperlink" Target="https://www.bing.com/maps?cp=40.741200~-91.116667&amp;style=o&amp;lvl=18&amp;dir=0&amp;sp=point.40.741200_-91.116667_Burlington%20(IA)" TargetMode="External"/><Relationship Id="rId12063" Type="http://schemas.openxmlformats.org/officeDocument/2006/relationships/hyperlink" Target="https://www.google.com/maps/@38.991700,-84.298100,450m/data=!3m1!1e3!4m5!3m4!1s0x0:0x0!8m2!3d38.991700!4d-84.298100" TargetMode="External"/><Relationship Id="rId13114" Type="http://schemas.openxmlformats.org/officeDocument/2006/relationships/hyperlink" Target="https://www.bing.com/maps?cp=35.145800~-114.591700&amp;style=o&amp;lvl=18&amp;dir=0&amp;sp=point.35.145800_-114.591700_Mohave" TargetMode="External"/><Relationship Id="rId441" Type="http://schemas.openxmlformats.org/officeDocument/2006/relationships/hyperlink" Target="https://www.google.com/maps/@56.460976,-132.379439,450m/data=!3m1!1e3!4m5!3m4!1s0x0:0x0!8m2!3d56.460976!4d-132.379439" TargetMode="External"/><Relationship Id="rId1071" Type="http://schemas.openxmlformats.org/officeDocument/2006/relationships/hyperlink" Target="https://www.google.com/maps/@37.151050,-119.504724,450m/data=!3m1!1e3!4m5!3m4!1s0x0:0x0!8m2!3d37.151050!4d-119.504724" TargetMode="External"/><Relationship Id="rId2122" Type="http://schemas.openxmlformats.org/officeDocument/2006/relationships/hyperlink" Target="https://www.bing.com/maps?cp=27.758056~-82.635278&amp;style=o&amp;lvl=18&amp;dir=0&amp;sp=point.27.758056_-82.635278_Bayboro" TargetMode="External"/><Relationship Id="rId5692" Type="http://schemas.openxmlformats.org/officeDocument/2006/relationships/hyperlink" Target="https://www.bing.com/maps?cp=34.032500~-117.569166&amp;style=o&amp;lvl=18&amp;dir=0&amp;sp=point.34.032500_-117.569166_Solar%20Photovoltaic%20Project" TargetMode="External"/><Relationship Id="rId6743" Type="http://schemas.openxmlformats.org/officeDocument/2006/relationships/hyperlink" Target="https://www.google.com/maps/@40.759167,-73.946111,450m/data=!3m1!1e3!4m5!3m4!1s0x0:0x0!8m2!3d40.759167!4d-73.946111" TargetMode="External"/><Relationship Id="rId15286" Type="http://schemas.openxmlformats.org/officeDocument/2006/relationships/hyperlink" Target="https://www.bing.com/maps?cp=42.147222~-80.027778&amp;style=o&amp;lvl=18&amp;dir=0&amp;sp=point.42.147222_-80.027778_General%20Electric%20Erie%20PA%20Power" TargetMode="External"/><Relationship Id="rId4294" Type="http://schemas.openxmlformats.org/officeDocument/2006/relationships/hyperlink" Target="https://www.bing.com/maps?cp=39.149200~-94.638100&amp;style=o&amp;lvl=18&amp;dir=0&amp;sp=point.39.149200_-94.638100_Quindaro" TargetMode="External"/><Relationship Id="rId5345" Type="http://schemas.openxmlformats.org/officeDocument/2006/relationships/hyperlink" Target="https://www.google.com/maps/@35.674000,-78.854000,450m/data=!3m1!1e3!4m5!3m4!1s0x0:0x0!8m2!3d35.674000!4d-78.854000" TargetMode="External"/><Relationship Id="rId9966" Type="http://schemas.openxmlformats.org/officeDocument/2006/relationships/hyperlink" Target="https://www.bing.com/maps?cp=36.161953~-96.186509&amp;style=o&amp;lvl=18&amp;dir=0&amp;sp=point.36.161953_-96.186509_Tulsa%20LFG%20LLC" TargetMode="External"/><Relationship Id="rId8568" Type="http://schemas.openxmlformats.org/officeDocument/2006/relationships/hyperlink" Target="https://www.bing.com/maps?cp=33.136100~-117.336400&amp;style=o&amp;lvl=18&amp;dir=0&amp;sp=point.33.136100_-117.336400_Encina" TargetMode="External"/><Relationship Id="rId9619" Type="http://schemas.openxmlformats.org/officeDocument/2006/relationships/hyperlink" Target="https://www.google.com/maps/@39.037190,-98.152993,450m/data=!3m1!1e3!4m5!3m4!1s0x0:0x0!8m2!3d39.037190!4d-98.152993" TargetMode="External"/><Relationship Id="rId11896" Type="http://schemas.openxmlformats.org/officeDocument/2006/relationships/hyperlink" Target="https://www.bing.com/maps?cp=38.079400~-84.519400&amp;style=o&amp;lvl=18&amp;dir=0&amp;sp=point.38.079400_-84.519400_Haefling" TargetMode="External"/><Relationship Id="rId12947" Type="http://schemas.openxmlformats.org/officeDocument/2006/relationships/hyperlink" Target="https://www.google.com/maps/@30.341700,-88.483300,450m/data=!3m1!1e3!4m5!3m4!1s0x0:0x0!8m2!3d30.341700!4d-88.483300" TargetMode="External"/><Relationship Id="rId1955" Type="http://schemas.openxmlformats.org/officeDocument/2006/relationships/hyperlink" Target="https://www.google.com/maps/@41.170600,-73.184400,450m/data=!3m1!1e3!4m5!3m4!1s0x0:0x0!8m2!3d41.170600!4d-73.184400" TargetMode="External"/><Relationship Id="rId10498" Type="http://schemas.openxmlformats.org/officeDocument/2006/relationships/hyperlink" Target="https://www.bing.com/maps?cp=38.683900~-91.755800&amp;style=o&amp;lvl=18&amp;dir=0&amp;sp=point.38.683900_-91.755800_Chamois" TargetMode="External"/><Relationship Id="rId11549" Type="http://schemas.openxmlformats.org/officeDocument/2006/relationships/hyperlink" Target="https://www.google.com/maps/@32.690278,-96.630278,450m/data=!3m1!1e3!4m5!3m4!1s0x0:0x0!8m2!3d32.690278!4d-96.630278" TargetMode="External"/><Relationship Id="rId15420" Type="http://schemas.openxmlformats.org/officeDocument/2006/relationships/hyperlink" Target="https://www.bing.com/maps?cp=32.783333~-79.983333&amp;style=o&amp;lvl=18&amp;dir=0&amp;sp=point.32.783333_-79.983333_Faber%20Place" TargetMode="External"/><Relationship Id="rId1608" Type="http://schemas.openxmlformats.org/officeDocument/2006/relationships/hyperlink" Target="https://www.bing.com/maps?cp=37.069200~-121.077200&amp;style=o&amp;lvl=18&amp;dir=0&amp;sp=point.37.069200_-121.077200_W%20R%20Gianelli" TargetMode="External"/><Relationship Id="rId3030" Type="http://schemas.openxmlformats.org/officeDocument/2006/relationships/hyperlink" Target="https://www.bing.com/maps?cp=38.425556~-89.914444&amp;style=o&amp;lvl=18&amp;dir=0&amp;sp=point.38.425556_-89.914444_Freeburg" TargetMode="External"/><Relationship Id="rId14022" Type="http://schemas.openxmlformats.org/officeDocument/2006/relationships/hyperlink" Target="https://www.bing.com/maps?cp=40.886867~-111.885332&amp;style=o&amp;lvl=18&amp;dir=0&amp;sp=point.40.886867_-111.885332_Bountiful%20City" TargetMode="External"/><Relationship Id="rId7651" Type="http://schemas.openxmlformats.org/officeDocument/2006/relationships/hyperlink" Target="https://www.google.com/maps/@40.789900,-73.923300,450m/data=!3m1!1e3!4m5!3m4!1s0x0:0x0!8m2!3d40.789900!4d-73.923300" TargetMode="External"/><Relationship Id="rId8702" Type="http://schemas.openxmlformats.org/officeDocument/2006/relationships/hyperlink" Target="https://www.bing.com/maps?cp=45.030600~-84.703900&amp;style=o&amp;lvl=18&amp;dir=0&amp;sp=point.45.030600_-84.703900_Gaylord%20-%20Consumers" TargetMode="External"/><Relationship Id="rId10632" Type="http://schemas.openxmlformats.org/officeDocument/2006/relationships/hyperlink" Target="https://www.bing.com/maps?cp=34.939400~-110.303300&amp;style=o&amp;lvl=18&amp;dir=0&amp;sp=point.34.939400_-110.303300_Cholla" TargetMode="External"/><Relationship Id="rId16194" Type="http://schemas.openxmlformats.org/officeDocument/2006/relationships/hyperlink" Target="https://www.bing.com/maps?cp=39.856389~-89.619444&amp;style=o&amp;lvl=18&amp;dir=0&amp;sp=point.39.856389_-89.619444_Biodyne%20Springfield" TargetMode="External"/><Relationship Id="rId6253" Type="http://schemas.openxmlformats.org/officeDocument/2006/relationships/hyperlink" Target="https://www.google.com/maps/@40.705200,-73.980700,450m/data=!3m1!1e3!4m5!3m4!1s0x0:0x0!8m2!3d40.705200!4d-73.980700" TargetMode="External"/><Relationship Id="rId7304" Type="http://schemas.openxmlformats.org/officeDocument/2006/relationships/hyperlink" Target="https://www.bing.com/maps?cp=32.688900~-92.081100&amp;style=o&amp;lvl=18&amp;dir=0&amp;sp=point.32.688900_-92.081100_NRG%20Sterlington%20Power" TargetMode="External"/><Relationship Id="rId2863" Type="http://schemas.openxmlformats.org/officeDocument/2006/relationships/hyperlink" Target="https://www.google.com/maps/@48.180245,-116.998590,450m/data=!3m1!1e3!4m5!3m4!1s0x0:0x0!8m2!3d48.180245!4d-116.998590" TargetMode="External"/><Relationship Id="rId3914" Type="http://schemas.openxmlformats.org/officeDocument/2006/relationships/hyperlink" Target="https://www.bing.com/maps?cp=41.503889~-94.317200&amp;style=o&amp;lvl=18&amp;dir=0&amp;sp=point.41.503889_-94.317200_Stuart%20(IA)" TargetMode="External"/><Relationship Id="rId9476" Type="http://schemas.openxmlformats.org/officeDocument/2006/relationships/hyperlink" Target="https://www.bing.com/maps?cp=40.922800~-98.326900&amp;style=o&amp;lvl=18&amp;dir=0&amp;sp=point.40.922800_-98.326900_C%20W%20Burdick" TargetMode="External"/><Relationship Id="rId12457" Type="http://schemas.openxmlformats.org/officeDocument/2006/relationships/hyperlink" Target="https://www.google.com/maps/@34.235600,-118.380600,450m/data=!3m1!1e3!4m5!3m4!1s0x0:0x0!8m2!3d34.235600!4d-118.380600" TargetMode="External"/><Relationship Id="rId13508" Type="http://schemas.openxmlformats.org/officeDocument/2006/relationships/hyperlink" Target="https://www.bing.com/maps?cp=36.138400~-115.036000&amp;style=o&amp;lvl=18&amp;dir=0&amp;sp=point.36.138400_-115.036000_Sunrise" TargetMode="External"/><Relationship Id="rId13855" Type="http://schemas.openxmlformats.org/officeDocument/2006/relationships/hyperlink" Target="https://www.google.com/maps/@38.484400,-89.799200,450m/data=!3m1!1e3!4m5!3m4!1s0x0:0x0!8m2!3d38.484400!4d-89.799200" TargetMode="External"/><Relationship Id="rId14906" Type="http://schemas.openxmlformats.org/officeDocument/2006/relationships/hyperlink" Target="https://www.bing.com/maps?cp=41.662778~-87.444444&amp;style=o&amp;lvl=18&amp;dir=0&amp;sp=point.41.662778_-87.444444_2%20AC%20Station" TargetMode="External"/><Relationship Id="rId835" Type="http://schemas.openxmlformats.org/officeDocument/2006/relationships/hyperlink" Target="https://www.google.com/maps/@40.085476,-121.148241,450m/data=!3m1!1e3!4m5!3m4!1s0x0:0x0!8m2!3d40.085476!4d-121.148241" TargetMode="External"/><Relationship Id="rId1465" Type="http://schemas.openxmlformats.org/officeDocument/2006/relationships/hyperlink" Target="https://www.google.com/maps/@34.126000,-118.149400,450m/data=!3m1!1e3!4m5!3m4!1s0x0:0x0!8m2!3d34.126000!4d-118.149400" TargetMode="External"/><Relationship Id="rId2516" Type="http://schemas.openxmlformats.org/officeDocument/2006/relationships/hyperlink" Target="https://www.bing.com/maps?cp=34.738800~-83.395600&amp;style=o&amp;lvl=18&amp;dir=0&amp;sp=point.34.738800_-83.395600_Tallulah%20Falls" TargetMode="External"/><Relationship Id="rId8078" Type="http://schemas.openxmlformats.org/officeDocument/2006/relationships/hyperlink" Target="https://www.bing.com/maps?cp=40.151500~-76.723200&amp;style=o&amp;lvl=18&amp;dir=0&amp;sp=point.40.151500_-76.723200_Three%20Mile%20Island" TargetMode="External"/><Relationship Id="rId9129" Type="http://schemas.openxmlformats.org/officeDocument/2006/relationships/hyperlink" Target="https://www.google.com/maps/@35.074087,-90.148680,450m/data=!3m1!1e3!4m5!3m4!1s0x0:0x0!8m2!3d35.074087!4d-90.148680" TargetMode="External"/><Relationship Id="rId11059" Type="http://schemas.openxmlformats.org/officeDocument/2006/relationships/hyperlink" Target="https://www.google.com/maps/@40.681500,-74.920700,450m/data=!3m1!1e3!4m5!3m4!1s0x0:0x0!8m2!3d40.681500!4d-74.920700" TargetMode="External"/><Relationship Id="rId1118" Type="http://schemas.openxmlformats.org/officeDocument/2006/relationships/hyperlink" Target="https://www.bing.com/maps?cp=37.200000~-119.306900&amp;style=o&amp;lvl=18&amp;dir=0&amp;sp=point.37.200000_-119.306900_Big%20Creek%202" TargetMode="External"/><Relationship Id="rId4688" Type="http://schemas.openxmlformats.org/officeDocument/2006/relationships/hyperlink" Target="https://www.bing.com/maps?cp=37.151700~-88.775000&amp;style=o&amp;lvl=18&amp;dir=0&amp;sp=point.37.151700_-88.775000_Shawnee" TargetMode="External"/><Relationship Id="rId5739" Type="http://schemas.openxmlformats.org/officeDocument/2006/relationships/hyperlink" Target="https://www.google.com/maps/@42.521747,-70.938657,450m/data=!3m1!1e3!4m5!3m4!1s0x0:0x0!8m2!3d42.521747!4d-70.938657" TargetMode="External"/><Relationship Id="rId7161" Type="http://schemas.openxmlformats.org/officeDocument/2006/relationships/hyperlink" Target="https://www.google.com/maps/@42.846400,-92.097800,450m/data=!3m1!1e3!4m5!3m4!1s0x0:0x0!8m2!3d42.846400!4d-92.097800" TargetMode="External"/><Relationship Id="rId8212" Type="http://schemas.openxmlformats.org/officeDocument/2006/relationships/hyperlink" Target="https://www.bing.com/maps?cp=37.941800~-121.338300&amp;style=o&amp;lvl=18&amp;dir=0&amp;sp=point.37.941800_-121.338300_Pacific%20Ethanol%20Stockton%20Cogen%20Plant" TargetMode="External"/><Relationship Id="rId9610" Type="http://schemas.openxmlformats.org/officeDocument/2006/relationships/hyperlink" Target="https://www.bing.com/maps?cp=41.606700~-70.620600&amp;style=o&amp;lvl=18&amp;dir=0&amp;sp=point.41.606700_-70.620600_Town%20of%20Falmouth%20WWTP" TargetMode="External"/><Relationship Id="rId11540" Type="http://schemas.openxmlformats.org/officeDocument/2006/relationships/hyperlink" Target="https://www.bing.com/maps?cp=30.647410~-96.372316&amp;style=o&amp;lvl=18&amp;dir=0&amp;sp=point.30.647410_-96.372316_Bryan%20(TX)" TargetMode="External"/><Relationship Id="rId10142" Type="http://schemas.openxmlformats.org/officeDocument/2006/relationships/hyperlink" Target="https://www.bing.com/maps?cp=42.273900~-83.111900&amp;style=o&amp;lvl=18&amp;dir=0&amp;sp=point.42.273900_-83.111900_River%20Rouge" TargetMode="External"/><Relationship Id="rId14763" Type="http://schemas.openxmlformats.org/officeDocument/2006/relationships/hyperlink" Target="https://www.google.com/maps/@36.491944,-90.074167,450m/data=!3m1!1e3!4m5!3m4!1s0x0:0x0!8m2!3d36.491944!4d-90.074167" TargetMode="External"/><Relationship Id="rId15814" Type="http://schemas.openxmlformats.org/officeDocument/2006/relationships/hyperlink" Target="https://www.bing.com/maps?cp=32.788100~-115.248100&amp;style=o&amp;lvl=18&amp;dir=0&amp;sp=point.32.788100_-115.248100_Ormesa%20II" TargetMode="External"/><Relationship Id="rId3771" Type="http://schemas.openxmlformats.org/officeDocument/2006/relationships/hyperlink" Target="https://www.google.com/maps/@42.035556,-90.665000,450m/data=!3m1!1e3!4m5!3m4!1s0x0:0x0!8m2!3d42.035556!4d-90.665000" TargetMode="External"/><Relationship Id="rId4822" Type="http://schemas.openxmlformats.org/officeDocument/2006/relationships/hyperlink" Target="https://www.bing.com/maps?cp=44.909400~-68.683300&amp;style=o&amp;lvl=18&amp;dir=0&amp;sp=point.44.909400_-68.683300_Stillwater%20Hydro%20Station" TargetMode="External"/><Relationship Id="rId13365" Type="http://schemas.openxmlformats.org/officeDocument/2006/relationships/hyperlink" Target="https://www.google.com/maps/@37.788100,-90.433600,450m/data=!3m1!1e3!4m5!3m4!1s0x0:0x0!8m2!3d37.788100!4d-90.433600" TargetMode="External"/><Relationship Id="rId14416" Type="http://schemas.openxmlformats.org/officeDocument/2006/relationships/hyperlink" Target="https://www.bing.com/maps?cp=28.469800~-80.764400&amp;style=o&amp;lvl=18&amp;dir=0&amp;sp=point.28.469800_-80.764400_Cape%20Canaveral" TargetMode="External"/><Relationship Id="rId692" Type="http://schemas.openxmlformats.org/officeDocument/2006/relationships/hyperlink" Target="https://www.bing.com/maps?cp=36.015510~-114.738006&amp;style=o&amp;lvl=18&amp;dir=0&amp;sp=point.36.015510_-114.738006_Hoover%20Dam%20(NV)" TargetMode="External"/><Relationship Id="rId2373" Type="http://schemas.openxmlformats.org/officeDocument/2006/relationships/hyperlink" Target="https://www.google.com/maps/@32.663000,-85.090800,450m/data=!3m1!1e3!4m5!3m4!1s0x0:0x0!8m2!3d32.663000!4d-85.090800" TargetMode="External"/><Relationship Id="rId3424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6994" Type="http://schemas.openxmlformats.org/officeDocument/2006/relationships/hyperlink" Target="https://www.bing.com/maps?cp=40.583370~-111.653903&amp;style=o&amp;lvl=18&amp;dir=0&amp;sp=point.40.583370_-111.653903_Snowbird%20Power%20Plant" TargetMode="External"/><Relationship Id="rId13018" Type="http://schemas.openxmlformats.org/officeDocument/2006/relationships/hyperlink" Target="https://www.bing.com/maps?cp=39.367222~-81.300010&amp;style=o&amp;lvl=18&amp;dir=0&amp;sp=point.39.367222_-81.300010_FirstEnergy%20Willow%20Island" TargetMode="External"/><Relationship Id="rId345" Type="http://schemas.openxmlformats.org/officeDocument/2006/relationships/hyperlink" Target="https://www.google.com/maps/@57.686100,-152.895000,450m/data=!3m1!1e3!4m5!3m4!1s0x0:0x0!8m2!3d57.686100!4d-152.895000" TargetMode="External"/><Relationship Id="rId2026" Type="http://schemas.openxmlformats.org/officeDocument/2006/relationships/hyperlink" Target="https://www.bing.com/maps?cp=26.696700~-81.783100&amp;style=o&amp;lvl=18&amp;dir=0&amp;sp=point.26.696700_-81.783100_Fort%20Myers" TargetMode="External"/><Relationship Id="rId5596" Type="http://schemas.openxmlformats.org/officeDocument/2006/relationships/hyperlink" Target="https://www.bing.com/maps?cp=34.085556~-117.233611&amp;style=o&amp;lvl=18&amp;dir=0&amp;sp=point.34.085556_-117.233611_Solar%20Photovoltaic%20Project" TargetMode="External"/><Relationship Id="rId6647" Type="http://schemas.openxmlformats.org/officeDocument/2006/relationships/hyperlink" Target="https://www.google.com/maps/@42.142400,-89.079000,450m/data=!3m1!1e3!4m5!3m4!1s0x0:0x0!8m2!3d42.142400!4d-89.079000" TargetMode="External"/><Relationship Id="rId4198" Type="http://schemas.openxmlformats.org/officeDocument/2006/relationships/hyperlink" Target="https://www.bing.com/maps?cp=38.269700~-95.244700&amp;style=o&amp;lvl=18&amp;dir=0&amp;sp=point.38.269700_-95.244700_Garnett%20Municipal" TargetMode="External"/><Relationship Id="rId5249" Type="http://schemas.openxmlformats.org/officeDocument/2006/relationships/hyperlink" Target="https://www.google.com/maps/@36.785800,-76.201900,450m/data=!3m1!1e3!4m5!3m4!1s0x0:0x0!8m2!3d36.785800!4d-76.201900" TargetMode="External"/><Relationship Id="rId9120" Type="http://schemas.openxmlformats.org/officeDocument/2006/relationships/hyperlink" Target="https://www.bing.com/maps?cp=30.274300~-91.116400&amp;style=o&amp;lvl=18&amp;dir=0&amp;sp=point.30.274300_-91.116400_Willow%20Glen" TargetMode="External"/><Relationship Id="rId11050" Type="http://schemas.openxmlformats.org/officeDocument/2006/relationships/hyperlink" Target="https://www.bing.com/maps?cp=39.846100~-80.818600&amp;style=o&amp;lvl=18&amp;dir=0&amp;sp=point.39.846100_-80.818600_Kammer" TargetMode="External"/><Relationship Id="rId12101" Type="http://schemas.openxmlformats.org/officeDocument/2006/relationships/hyperlink" Target="https://www.google.com/maps/@43.156746,-83.628589,450m/data=!3m1!1e3!4m5!3m4!1s0x0:0x0!8m2!3d43.156746!4d-83.628589" TargetMode="External"/><Relationship Id="rId15671" Type="http://schemas.openxmlformats.org/officeDocument/2006/relationships/hyperlink" Target="https://www.google.com/maps/@29.750000,-94.925600,450m/data=!3m1!1e3!4m5!3m4!1s0x0:0x0!8m2!3d29.750000!4d-94.925600" TargetMode="External"/><Relationship Id="rId1859" Type="http://schemas.openxmlformats.org/officeDocument/2006/relationships/hyperlink" Target="https://www.google.com/maps/@41.028900,-73.598900,450m/data=!3m1!1e3!4m5!3m4!1s0x0:0x0!8m2!3d41.028900!4d-73.598900" TargetMode="External"/><Relationship Id="rId5730" Type="http://schemas.openxmlformats.org/officeDocument/2006/relationships/hyperlink" Target="https://www.bing.com/maps?cp=42.122500~-83.185000&amp;style=o&amp;lvl=18&amp;dir=0&amp;sp=point.42.122500_-83.185000_Slocum" TargetMode="External"/><Relationship Id="rId14273" Type="http://schemas.openxmlformats.org/officeDocument/2006/relationships/hyperlink" Target="https://www.google.com/maps/@41.944039,-91.639167,450m/data=!3m1!1e3!4m5!3m4!1s0x0:0x0!8m2!3d41.944039!4d-91.639167" TargetMode="External"/><Relationship Id="rId15324" Type="http://schemas.openxmlformats.org/officeDocument/2006/relationships/hyperlink" Target="https://www.bing.com/maps?cp=43.066667~-76.216667&amp;style=o&amp;lvl=18&amp;dir=0&amp;sp=point.43.066667_-76.216667_Onondaga%20Cogeneration" TargetMode="External"/><Relationship Id="rId3281" Type="http://schemas.openxmlformats.org/officeDocument/2006/relationships/hyperlink" Target="https://www.google.com/maps/@37.619747,-88.953114,450m/data=!3m1!1e3!4m5!3m4!1s0x0:0x0!8m2!3d37.619747!4d-88.953114" TargetMode="External"/><Relationship Id="rId4332" Type="http://schemas.openxmlformats.org/officeDocument/2006/relationships/hyperlink" Target="https://www.bing.com/maps?cp=38.176167~-99.099984&amp;style=o&amp;lvl=18&amp;dir=0&amp;sp=point.38.176167_-99.099984_Larned" TargetMode="External"/><Relationship Id="rId8953" Type="http://schemas.openxmlformats.org/officeDocument/2006/relationships/hyperlink" Target="https://www.google.com/maps/@33.517315,-90.209661,450m/data=!3m1!1e3!4m5!3m4!1s0x0:0x0!8m2!3d33.517315!4d-90.209661" TargetMode="External"/><Relationship Id="rId10883" Type="http://schemas.openxmlformats.org/officeDocument/2006/relationships/hyperlink" Target="https://www.google.com/maps/@40.076611,-74.879172,450m/data=!3m1!1e3!4m5!3m4!1s0x0:0x0!8m2!3d40.076611!4d-74.879172" TargetMode="External"/><Relationship Id="rId7555" Type="http://schemas.openxmlformats.org/officeDocument/2006/relationships/hyperlink" Target="https://www.google.com/maps/@40.074167,-74.665556,450m/data=!3m1!1e3!4m5!3m4!1s0x0:0x0!8m2!3d40.074167!4d-74.665556" TargetMode="External"/><Relationship Id="rId8606" Type="http://schemas.openxmlformats.org/officeDocument/2006/relationships/hyperlink" Target="https://www.bing.com/maps?cp=47.261100~-93.652800&amp;style=o&amp;lvl=18&amp;dir=0&amp;sp=point.47.261100_-93.652800_Clay%20Boswell" TargetMode="External"/><Relationship Id="rId10536" Type="http://schemas.openxmlformats.org/officeDocument/2006/relationships/hyperlink" Target="https://www.bing.com/maps?cp=40.990489~-104.816686&amp;style=o&amp;lvl=18&amp;dir=0&amp;sp=point.40.990489_-104.816686_Ponnequin" TargetMode="External"/><Relationship Id="rId11934" Type="http://schemas.openxmlformats.org/officeDocument/2006/relationships/hyperlink" Target="https://www.bing.com/maps?cp=37.214700~-121.901900&amp;style=o&amp;lvl=18&amp;dir=0&amp;sp=point.37.214700_-121.901900_Guadalupe%20Power%20Plant" TargetMode="External"/><Relationship Id="rId16098" Type="http://schemas.openxmlformats.org/officeDocument/2006/relationships/hyperlink" Target="https://www.bing.com/maps?cp=36.327500~-119.294700&amp;style=o&amp;lvl=18&amp;dir=0&amp;sp=point.36.327500_-119.294700_Kaweah%20Delta%20District%20Hospital" TargetMode="External"/><Relationship Id="rId6157" Type="http://schemas.openxmlformats.org/officeDocument/2006/relationships/hyperlink" Target="https://www.google.com/maps/@42.764200,-82.471900,450m/data=!3m1!1e3!4m5!3m4!1s0x0:0x0!8m2!3d42.764200!4d-82.471900" TargetMode="External"/><Relationship Id="rId7208" Type="http://schemas.openxmlformats.org/officeDocument/2006/relationships/hyperlink" Target="https://www.bing.com/maps?cp=44.020576~-92.465599&amp;style=o&amp;lvl=18&amp;dir=0&amp;sp=point.44.020576_-92.465599_Franklin%20Heating%20Station" TargetMode="External"/><Relationship Id="rId2767" Type="http://schemas.openxmlformats.org/officeDocument/2006/relationships/hyperlink" Target="https://www.google.com/maps/@45.183368,-113.885307,450m/data=!3m1!1e3!4m5!3m4!1s0x0:0x0!8m2!3d45.183368!4d-113.885307" TargetMode="External"/><Relationship Id="rId13759" Type="http://schemas.openxmlformats.org/officeDocument/2006/relationships/hyperlink" Target="https://www.google.com/maps/@41.727800,-92.447900,450m/data=!3m1!1e3!4m5!3m4!1s0x0:0x0!8m2!3d41.727800!4d-92.447900" TargetMode="External"/><Relationship Id="rId15181" Type="http://schemas.openxmlformats.org/officeDocument/2006/relationships/hyperlink" Target="https://www.google.com/maps/@42.845700,-87.829400,450m/data=!3m1!1e3!4m5!3m4!1s0x0:0x0!8m2!3d42.845700!4d-87.829400" TargetMode="External"/><Relationship Id="rId739" Type="http://schemas.openxmlformats.org/officeDocument/2006/relationships/hyperlink" Target="https://www.google.com/maps/@34.427200,-92.894100,450m/data=!3m1!1e3!4m5!3m4!1s0x0:0x0!8m2!3d34.427200!4d-92.894100" TargetMode="External"/><Relationship Id="rId1369" Type="http://schemas.openxmlformats.org/officeDocument/2006/relationships/hyperlink" Target="https://www.google.com/maps/@33.764741,-118.099130,450m/data=!3m1!1e3!4m5!3m4!1s0x0:0x0!8m2!3d33.764741!4d-118.099130" TargetMode="External"/><Relationship Id="rId3818" Type="http://schemas.openxmlformats.org/officeDocument/2006/relationships/hyperlink" Target="https://www.bing.com/maps?cp=40.971826~-91.551221&amp;style=o&amp;lvl=18&amp;dir=0&amp;sp=point.40.971826_-91.551221_Mt%20Pleasant" TargetMode="External"/><Relationship Id="rId5240" Type="http://schemas.openxmlformats.org/officeDocument/2006/relationships/hyperlink" Target="https://www.bing.com/maps?cp=36.785800~-76.201900&amp;style=o&amp;lvl=18&amp;dir=0&amp;sp=point.36.785800_-76.201900_Virginia%20Beach" TargetMode="External"/><Relationship Id="rId16232" Type="http://schemas.openxmlformats.org/officeDocument/2006/relationships/hyperlink" Target="https://www.bing.com/maps?cp=48.207778~-96.759722&amp;style=o&amp;lvl=18&amp;dir=0&amp;sp=point.48.207778_-96.759722_Warren" TargetMode="External"/><Relationship Id="rId9861" Type="http://schemas.openxmlformats.org/officeDocument/2006/relationships/hyperlink" Target="https://www.google.com/maps/@26.085600,-80.125300,450m/data=!3m1!1e3!4m5!3m4!1s0x0:0x0!8m2!3d26.085600!4d-80.125300" TargetMode="External"/><Relationship Id="rId11791" Type="http://schemas.openxmlformats.org/officeDocument/2006/relationships/hyperlink" Target="https://www.google.com/maps/@33.516583,-90.183337,450m/data=!3m1!1e3!4m5!3m4!1s0x0:0x0!8m2!3d33.516583!4d-90.183337" TargetMode="External"/><Relationship Id="rId12842" Type="http://schemas.openxmlformats.org/officeDocument/2006/relationships/hyperlink" Target="https://www.bing.com/maps?cp=25.632100~-80.298900&amp;style=o&amp;lvl=18&amp;dir=0&amp;sp=point.25.632100_-80.298900_Cutler" TargetMode="External"/><Relationship Id="rId75" Type="http://schemas.openxmlformats.org/officeDocument/2006/relationships/hyperlink" Target="https://www.google.com/maps/@33.255300,-87.449500,450m/data=!3m1!1e3!4m5!3m4!1s0x0:0x0!8m2!3d33.255300!4d-87.449500" TargetMode="External"/><Relationship Id="rId1850" Type="http://schemas.openxmlformats.org/officeDocument/2006/relationships/hyperlink" Target="https://www.bing.com/maps?cp=41.659046~-73.491984&amp;style=o&amp;lvl=18&amp;dir=0&amp;sp=point.41.659046_-73.491984_Bulls%20Bridge" TargetMode="External"/><Relationship Id="rId2901" Type="http://schemas.openxmlformats.org/officeDocument/2006/relationships/hyperlink" Target="https://www.google.com/maps/@41.850800,-87.653300,450m/data=!3m1!1e3!4m5!3m4!1s0x0:0x0!8m2!3d41.850800!4d-87.653300" TargetMode="External"/><Relationship Id="rId7065" Type="http://schemas.openxmlformats.org/officeDocument/2006/relationships/hyperlink" Target="https://www.google.com/maps/@29.428900,-98.343300,450m/data=!3m1!1e3!4m5!3m4!1s0x0:0x0!8m2!3d29.428900!4d-98.343300" TargetMode="External"/><Relationship Id="rId8463" Type="http://schemas.openxmlformats.org/officeDocument/2006/relationships/hyperlink" Target="https://www.google.com/maps/@30.654700,-91.280000,450m/data=!3m1!1e3!4m5!3m4!1s0x0:0x0!8m2!3d30.654700!4d-91.280000" TargetMode="External"/><Relationship Id="rId9514" Type="http://schemas.openxmlformats.org/officeDocument/2006/relationships/hyperlink" Target="https://www.bing.com/maps?cp=37.566881~-101.751065&amp;style=o&amp;lvl=18&amp;dir=0&amp;sp=point.37.566881_-101.751065_Johnson" TargetMode="External"/><Relationship Id="rId10393" Type="http://schemas.openxmlformats.org/officeDocument/2006/relationships/hyperlink" Target="https://www.google.com/maps/@41.547671,-73.425237,450m/data=!3m1!1e3!4m5!3m4!1s0x0:0x0!8m2!3d41.547671!4d-73.425237" TargetMode="External"/><Relationship Id="rId11444" Type="http://schemas.openxmlformats.org/officeDocument/2006/relationships/hyperlink" Target="https://www.bing.com/maps?cp=25.748565~-80.152791&amp;style=o&amp;lvl=18&amp;dir=0&amp;sp=point.25.748565_-80.152791_Central%20District%20Wastewater%20Treat%20Plant" TargetMode="External"/><Relationship Id="rId1503" Type="http://schemas.openxmlformats.org/officeDocument/2006/relationships/hyperlink" Target="https://www.google.com/maps/@38.765336,-120.787366,450m/data=!3m1!1e3!4m5!3m4!1s0x0:0x0!8m2!3d38.765336!4d-120.787366" TargetMode="External"/><Relationship Id="rId8116" Type="http://schemas.openxmlformats.org/officeDocument/2006/relationships/hyperlink" Target="https://www.bing.com/maps?cp=39.519989~-84.406153&amp;style=o&amp;lvl=18&amp;dir=0&amp;sp=point.39.519989_-84.406153_Wausau%20Paper%20Middletown" TargetMode="External"/><Relationship Id="rId10046" Type="http://schemas.openxmlformats.org/officeDocument/2006/relationships/hyperlink" Target="https://www.bing.com/maps?cp=31.444728~-84.134696&amp;style=o&amp;lvl=18&amp;dir=0&amp;sp=point.31.444728_-84.134696_Mitchell%20(GA)" TargetMode="External"/><Relationship Id="rId14667" Type="http://schemas.openxmlformats.org/officeDocument/2006/relationships/hyperlink" Target="https://www.google.com/maps/@42.200000,-72.610000,450m/data=!3m1!1e3!4m5!3m4!1s0x0:0x0!8m2!3d42.200000!4d-72.610000" TargetMode="External"/><Relationship Id="rId15718" Type="http://schemas.openxmlformats.org/officeDocument/2006/relationships/hyperlink" Target="https://www.bing.com/maps?cp=40.551389~-89.668611&amp;style=o&amp;lvl=18&amp;dir=0&amp;sp=point.40.551389_-89.668611_Pekin%20Paperboard" TargetMode="External"/><Relationship Id="rId3675" Type="http://schemas.openxmlformats.org/officeDocument/2006/relationships/hyperlink" Target="https://www.google.com/maps/@42.363094,-92.772322,450m/data=!3m1!1e3!4m5!3m4!1s0x0:0x0!8m2!3d42.363094!4d-92.772322" TargetMode="External"/><Relationship Id="rId4726" Type="http://schemas.openxmlformats.org/officeDocument/2006/relationships/hyperlink" Target="https://www.bing.com/maps?cp=30.492200~-91.186400&amp;style=o&amp;lvl=18&amp;dir=0&amp;sp=point.30.492200_-91.186400_Louisiana%202" TargetMode="External"/><Relationship Id="rId13269" Type="http://schemas.openxmlformats.org/officeDocument/2006/relationships/hyperlink" Target="https://www.google.com/maps/@35.447800,-83.938300,450m/data=!3m1!1e3!4m5!3m4!1s0x0:0x0!8m2!3d35.447800!4d-83.938300" TargetMode="External"/><Relationship Id="rId596" Type="http://schemas.openxmlformats.org/officeDocument/2006/relationships/hyperlink" Target="https://www.bing.com/maps?cp=33.556100~-112.215300&amp;style=o&amp;lvl=18&amp;dir=0&amp;sp=point.33.556100_-112.215300_Agua%20Fria" TargetMode="External"/><Relationship Id="rId2277" Type="http://schemas.openxmlformats.org/officeDocument/2006/relationships/hyperlink" Target="https://www.google.com/maps/@26.612767,-80.067700,450m/data=!3m1!1e3!4m5!3m4!1s0x0:0x0!8m2!3d26.612767!4d-80.067700" TargetMode="External"/><Relationship Id="rId3328" Type="http://schemas.openxmlformats.org/officeDocument/2006/relationships/hyperlink" Target="https://www.bing.com/maps?cp=39.711319~-86.196867&amp;style=o&amp;lvl=18&amp;dir=0&amp;sp=point.39.711319_-86.196867_Harding%20Street" TargetMode="External"/><Relationship Id="rId6898" Type="http://schemas.openxmlformats.org/officeDocument/2006/relationships/hyperlink" Target="https://www.bing.com/maps?cp=36.970800~-112.526400&amp;style=o&amp;lvl=18&amp;dir=0&amp;sp=point.36.970800_-112.526400_IRC%20Generator%20Facility" TargetMode="External"/><Relationship Id="rId249" Type="http://schemas.openxmlformats.org/officeDocument/2006/relationships/hyperlink" Target="https://www.google.com/maps/@31.361146,-86.518307,450m/data=!3m1!1e3!4m5!3m4!1s0x0:0x0!8m2!3d31.361146!4d-86.518307" TargetMode="External"/><Relationship Id="rId7949" Type="http://schemas.openxmlformats.org/officeDocument/2006/relationships/hyperlink" Target="https://www.google.com/maps/@42.567778,-71.773889,450m/data=!3m1!1e3!4m5!3m4!1s0x0:0x0!8m2!3d42.567778!4d-71.773889" TargetMode="External"/><Relationship Id="rId9371" Type="http://schemas.openxmlformats.org/officeDocument/2006/relationships/hyperlink" Target="https://www.google.com/maps/@32.804100,-115.247500,450m/data=!3m1!1e3!4m5!3m4!1s0x0:0x0!8m2!3d32.804100!4d-115.247500" TargetMode="External"/><Relationship Id="rId13750" Type="http://schemas.openxmlformats.org/officeDocument/2006/relationships/hyperlink" Target="https://www.bing.com/maps?cp=38.664200~-90.176400&amp;style=o&amp;lvl=18&amp;dir=0&amp;sp=point.38.664200_-90.176400_Venice" TargetMode="External"/><Relationship Id="rId14801" Type="http://schemas.openxmlformats.org/officeDocument/2006/relationships/hyperlink" Target="https://www.google.com/maps/@32.492831,-100.364973,450m/data=!3m1!1e3!4m5!3m4!1s0x0:0x0!8m2!3d32.492831!4d-100.364973" TargetMode="External"/><Relationship Id="rId9024" Type="http://schemas.openxmlformats.org/officeDocument/2006/relationships/hyperlink" Target="https://www.bing.com/maps?cp=40.655325~-74.112442&amp;style=o&amp;lvl=18&amp;dir=0&amp;sp=point.40.655325_-74.112442_Bayonne%20Plant%20Holding%20LLC" TargetMode="External"/><Relationship Id="rId12352" Type="http://schemas.openxmlformats.org/officeDocument/2006/relationships/hyperlink" Target="https://www.bing.com/maps?cp=39.761111~-99.305833&amp;style=o&amp;lvl=18&amp;dir=0&amp;sp=point.39.761111_-99.305833_Prairie%20Horizon%20Agri%20Energy" TargetMode="External"/><Relationship Id="rId13403" Type="http://schemas.openxmlformats.org/officeDocument/2006/relationships/hyperlink" Target="https://www.google.com/maps/@40.279700,-90.080000,450m/data=!3m1!1e3!4m5!3m4!1s0x0:0x0!8m2!3d40.279700!4d-90.080000" TargetMode="External"/><Relationship Id="rId730" Type="http://schemas.openxmlformats.org/officeDocument/2006/relationships/hyperlink" Target="https://www.bing.com/maps?cp=34.442500~-93.026200&amp;style=o&amp;lvl=18&amp;dir=0&amp;sp=point.34.442500_-93.026200_Carpenter" TargetMode="External"/><Relationship Id="rId1013" Type="http://schemas.openxmlformats.org/officeDocument/2006/relationships/hyperlink" Target="https://www.google.com/maps/@38.497914,-120.218110,450m/data=!3m1!1e3!4m5!3m4!1s0x0:0x0!8m2!3d38.497914!4d-120.218110" TargetMode="External"/><Relationship Id="rId1360" Type="http://schemas.openxmlformats.org/officeDocument/2006/relationships/hyperlink" Target="https://www.bing.com/maps?cp=33.764741~-118.099130&amp;style=o&amp;lvl=18&amp;dir=0&amp;sp=point.33.764741_-118.099130_Haynes" TargetMode="External"/><Relationship Id="rId2411" Type="http://schemas.openxmlformats.org/officeDocument/2006/relationships/hyperlink" Target="https://www.google.com/maps/@32.609600,-85.079500,450m/data=!3m1!1e3!4m5!3m4!1s0x0:0x0!8m2!3d32.609600!4d-85.079500" TargetMode="External"/><Relationship Id="rId5981" Type="http://schemas.openxmlformats.org/officeDocument/2006/relationships/hyperlink" Target="https://www.google.com/maps/@35.575000,-80.821000,450m/data=!3m1!1e3!4m5!3m4!1s0x0:0x0!8m2!3d35.575000!4d-80.821000" TargetMode="External"/><Relationship Id="rId12005" Type="http://schemas.openxmlformats.org/officeDocument/2006/relationships/hyperlink" Target="https://www.google.com/maps/@34.283056,-77.985278,450m/data=!3m1!1e3!4m5!3m4!1s0x0:0x0!8m2!3d34.283056!4d-77.985278" TargetMode="External"/><Relationship Id="rId15575" Type="http://schemas.openxmlformats.org/officeDocument/2006/relationships/hyperlink" Target="https://www.google.com/maps/@47.183333,-119.300000,450m/data=!3m1!1e3!4m5!3m4!1s0x0:0x0!8m2!3d47.183333!4d-119.300000" TargetMode="External"/><Relationship Id="rId4583" Type="http://schemas.openxmlformats.org/officeDocument/2006/relationships/hyperlink" Target="https://www.google.com/maps/@38.749700,-85.035000,450m/data=!3m1!1e3!4m5!3m4!1s0x0:0x0!8m2!3d38.749700!4d-85.035000" TargetMode="External"/><Relationship Id="rId5634" Type="http://schemas.openxmlformats.org/officeDocument/2006/relationships/hyperlink" Target="https://www.bing.com/maps?cp=34.080000~-117.211400&amp;style=o&amp;lvl=18&amp;dir=0&amp;sp=point.34.080000_-117.211400_Solar%20Photovoltaic%20Project" TargetMode="External"/><Relationship Id="rId14177" Type="http://schemas.openxmlformats.org/officeDocument/2006/relationships/hyperlink" Target="https://www.google.com/maps/@33.202800,-96.810600,450m/data=!3m1!1e3!4m5!3m4!1s0x0:0x0!8m2!3d33.202800!4d-96.810600" TargetMode="External"/><Relationship Id="rId15228" Type="http://schemas.openxmlformats.org/officeDocument/2006/relationships/hyperlink" Target="https://www.bing.com/maps?cp=41.674200~-87.578600&amp;style=o&amp;lvl=18&amp;dir=0&amp;sp=point.41.674200_-87.578600_Avon%20Energy%20Partners%20LLC" TargetMode="External"/><Relationship Id="rId3185" Type="http://schemas.openxmlformats.org/officeDocument/2006/relationships/hyperlink" Target="https://www.google.com/maps/@41.909300,-89.049800,450m/data=!3m1!1e3!4m5!3m4!1s0x0:0x0!8m2!3d41.909300!4d-89.049800" TargetMode="External"/><Relationship Id="rId4236" Type="http://schemas.openxmlformats.org/officeDocument/2006/relationships/hyperlink" Target="https://www.bing.com/maps?cp=39.358200~-99.841700&amp;style=o&amp;lvl=18&amp;dir=0&amp;sp=point.39.358200_-99.841700_Hill%20City" TargetMode="External"/><Relationship Id="rId8857" Type="http://schemas.openxmlformats.org/officeDocument/2006/relationships/hyperlink" Target="https://www.google.com/maps/@38.534190,-106.182003,450m/data=!3m1!1e3!4m5!3m4!1s0x0:0x0!8m2!3d38.534190!4d-106.182003" TargetMode="External"/><Relationship Id="rId9908" Type="http://schemas.openxmlformats.org/officeDocument/2006/relationships/hyperlink" Target="https://www.bing.com/maps?cp=40.697280~-73.799783&amp;style=o&amp;lvl=18&amp;dir=0&amp;sp=point.40.697280_-73.799783_Honeywell%20Farms" TargetMode="External"/><Relationship Id="rId7459" Type="http://schemas.openxmlformats.org/officeDocument/2006/relationships/hyperlink" Target="https://www.google.com/maps/@36.611400,-79.463100,450m/data=!3m1!1e3!4m5!3m4!1s0x0:0x0!8m2!3d36.611400!4d-79.463100" TargetMode="External"/><Relationship Id="rId10787" Type="http://schemas.openxmlformats.org/officeDocument/2006/relationships/hyperlink" Target="https://www.google.com/maps/@44.927000,-93.393000,450m/data=!3m1!1e3!4m5!3m4!1s0x0:0x0!8m2!3d44.927000!4d-93.393000" TargetMode="External"/><Relationship Id="rId11838" Type="http://schemas.openxmlformats.org/officeDocument/2006/relationships/hyperlink" Target="https://www.bing.com/maps?cp=38.434400~-105.250000&amp;style=o&amp;lvl=18&amp;dir=0&amp;sp=point.38.434400_-105.250000_W%20N%20Clark" TargetMode="External"/><Relationship Id="rId13260" Type="http://schemas.openxmlformats.org/officeDocument/2006/relationships/hyperlink" Target="https://www.bing.com/maps?cp=32.492831~-100.364973&amp;style=o&amp;lvl=18&amp;dir=0&amp;sp=point.32.492831_-100.364973_TXU%20Sweetwater%20Generating%20Plant" TargetMode="External"/><Relationship Id="rId14311" Type="http://schemas.openxmlformats.org/officeDocument/2006/relationships/hyperlink" Target="https://www.google.com/maps/@42.226944,-78.142500,450m/data=!3m1!1e3!4m5!3m4!1s0x0:0x0!8m2!3d42.226944!4d-78.142500" TargetMode="External"/><Relationship Id="rId240" Type="http://schemas.openxmlformats.org/officeDocument/2006/relationships/hyperlink" Target="https://www.bing.com/maps?cp=37.883300~-84.101700&amp;style=o&amp;lvl=18&amp;dir=0&amp;sp=point.37.883300_-84.101700_J%20K%20Smith" TargetMode="External"/><Relationship Id="rId7940" Type="http://schemas.openxmlformats.org/officeDocument/2006/relationships/hyperlink" Target="https://www.bing.com/maps?cp=35.155278~-118.369444&amp;style=o&amp;lvl=18&amp;dir=0&amp;sp=point.35.155278_-118.369444_GE%20-%20Tehachapi" TargetMode="External"/><Relationship Id="rId10921" Type="http://schemas.openxmlformats.org/officeDocument/2006/relationships/hyperlink" Target="https://www.google.com/maps/@40.737200,-74.120600,450m/data=!3m1!1e3!4m5!3m4!1s0x0:0x0!8m2!3d40.737200!4d-74.120600" TargetMode="External"/><Relationship Id="rId4093" Type="http://schemas.openxmlformats.org/officeDocument/2006/relationships/hyperlink" Target="https://www.google.com/maps/@39.832769,-97.632038,450m/data=!3m1!1e3!4m5!3m4!1s0x0:0x0!8m2!3d39.832769!4d-97.632038" TargetMode="External"/><Relationship Id="rId5144" Type="http://schemas.openxmlformats.org/officeDocument/2006/relationships/hyperlink" Target="https://www.bing.com/maps?cp=42.390800~-71.067500&amp;style=o&amp;lvl=18&amp;dir=0&amp;sp=point.42.390800_-71.067500_Mystic%20Generating%20Station" TargetMode="External"/><Relationship Id="rId5491" Type="http://schemas.openxmlformats.org/officeDocument/2006/relationships/hyperlink" Target="https://www.google.com/maps/@44.312222,-72.711389,450m/data=!3m1!1e3!4m5!3m4!1s0x0:0x0!8m2!3d44.312222!4d-72.711389" TargetMode="External"/><Relationship Id="rId6542" Type="http://schemas.openxmlformats.org/officeDocument/2006/relationships/hyperlink" Target="https://www.bing.com/maps?cp=40.772215~-74.068674&amp;style=o&amp;lvl=18&amp;dir=0&amp;sp=point.40.772215_-74.068674_Jefferson%20Avenue" TargetMode="External"/><Relationship Id="rId15085" Type="http://schemas.openxmlformats.org/officeDocument/2006/relationships/hyperlink" Target="https://www.google.com/maps/@41.645000,-87.601100,450m/data=!3m1!1e3!4m5!3m4!1s0x0:0x0!8m2!3d41.645000!4d-87.601100" TargetMode="External"/><Relationship Id="rId16136" Type="http://schemas.openxmlformats.org/officeDocument/2006/relationships/hyperlink" Target="https://www.bing.com/maps?cp=41.926111~-85.010277&amp;style=o&amp;lvl=18&amp;dir=0&amp;sp=point.41.926111_-85.010277_Modular%20Power%20LLC" TargetMode="External"/><Relationship Id="rId9765" Type="http://schemas.openxmlformats.org/officeDocument/2006/relationships/hyperlink" Target="https://www.google.com/maps/@44.312222,-72.711389,450m/data=!3m1!1e3!4m5!3m4!1s0x0:0x0!8m2!3d44.312222!4d-72.711389" TargetMode="External"/><Relationship Id="rId11695" Type="http://schemas.openxmlformats.org/officeDocument/2006/relationships/hyperlink" Target="https://www.google.com/maps/@43.335900,-91.167500,450m/data=!3m1!1e3!4m5!3m4!1s0x0:0x0!8m2!3d43.335900!4d-91.167500" TargetMode="External"/><Relationship Id="rId12746" Type="http://schemas.openxmlformats.org/officeDocument/2006/relationships/hyperlink" Target="https://www.bing.com/maps?cp=47.938300~-97.935000&amp;style=o&amp;lvl=18&amp;dir=0&amp;sp=point.47.938300_-97.935000_Grand%20Forks" TargetMode="External"/><Relationship Id="rId1754" Type="http://schemas.openxmlformats.org/officeDocument/2006/relationships/hyperlink" Target="https://www.bing.com/maps?cp=38.033327~-102.537915&amp;style=o&amp;lvl=18&amp;dir=0&amp;sp=point.38.033327_-102.537915_Lamar%20Plant" TargetMode="External"/><Relationship Id="rId2805" Type="http://schemas.openxmlformats.org/officeDocument/2006/relationships/hyperlink" Target="https://www.google.com/maps/@42.267774,-111.748531,450m/data=!3m1!1e3!4m5!3m4!1s0x0:0x0!8m2!3d42.267774!4d-111.748531" TargetMode="External"/><Relationship Id="rId8367" Type="http://schemas.openxmlformats.org/officeDocument/2006/relationships/hyperlink" Target="https://www.google.com/maps/@39.290800,-74.636400,450m/data=!3m1!1e3!4m5!3m4!1s0x0:0x0!8m2!3d39.290800!4d-74.636400" TargetMode="External"/><Relationship Id="rId9418" Type="http://schemas.openxmlformats.org/officeDocument/2006/relationships/hyperlink" Target="https://www.bing.com/maps?cp=42.387491~-72.078069&amp;style=o&amp;lvl=18&amp;dir=0&amp;sp=point.42.387491_-72.078069_Barre" TargetMode="External"/><Relationship Id="rId10297" Type="http://schemas.openxmlformats.org/officeDocument/2006/relationships/hyperlink" Target="https://www.google.com/maps/@29.674400,-94.913900,450m/data=!3m1!1e3!4m5!3m4!1s0x0:0x0!8m2!3d29.674400!4d-94.913900" TargetMode="External"/><Relationship Id="rId11348" Type="http://schemas.openxmlformats.org/officeDocument/2006/relationships/hyperlink" Target="https://www.bing.com/maps?cp=32.778780~-97.694542&amp;style=o&amp;lvl=18&amp;dir=0&amp;sp=point.32.778780_-97.694542_North%20Texas" TargetMode="External"/><Relationship Id="rId1407" Type="http://schemas.openxmlformats.org/officeDocument/2006/relationships/hyperlink" Target="https://www.google.com/maps/@63.335520,-142.999970,450m/data=!3m1!1e3!4m5!3m4!1s0x0:0x0!8m2!3d63.335520!4d-142.999970" TargetMode="External"/><Relationship Id="rId4977" Type="http://schemas.openxmlformats.org/officeDocument/2006/relationships/hyperlink" Target="https://www.google.com/maps/@39.298600,-76.563600,450m/data=!3m1!1e3!4m5!3m4!1s0x0:0x0!8m2!3d39.298600!4d-76.563600" TargetMode="External"/><Relationship Id="rId15969" Type="http://schemas.openxmlformats.org/officeDocument/2006/relationships/hyperlink" Target="https://www.google.com/maps/@44.269722,-93.290556,450m/data=!3m1!1e3!4m5!3m4!1s0x0:0x0!8m2!3d44.269722!4d-93.290556" TargetMode="External"/><Relationship Id="rId3579" Type="http://schemas.openxmlformats.org/officeDocument/2006/relationships/hyperlink" Target="https://www.google.com/maps/@41.444224,-94.766474,450m/data=!3m1!1e3!4m5!3m4!1s0x0:0x0!8m2!3d41.444224!4d-94.766474" TargetMode="External"/><Relationship Id="rId7450" Type="http://schemas.openxmlformats.org/officeDocument/2006/relationships/hyperlink" Target="https://www.bing.com/maps?cp=41.645000~-87.122500&amp;style=o&amp;lvl=18&amp;dir=0&amp;sp=point.41.645000_-87.122500_Bailly" TargetMode="External"/><Relationship Id="rId8501" Type="http://schemas.openxmlformats.org/officeDocument/2006/relationships/hyperlink" Target="https://www.google.com/maps/@37.646900,-87.502800,450m/data=!3m1!1e3!4m5!3m4!1s0x0:0x0!8m2!3d37.646900!4d-87.502800" TargetMode="External"/><Relationship Id="rId6052" Type="http://schemas.openxmlformats.org/officeDocument/2006/relationships/hyperlink" Target="https://www.bing.com/maps?cp=39.890800~-83.027200&amp;style=o&amp;lvl=18&amp;dir=0&amp;sp=point.39.890800_-83.027200_Model%20Gas%20Power%20Station" TargetMode="External"/><Relationship Id="rId7103" Type="http://schemas.openxmlformats.org/officeDocument/2006/relationships/hyperlink" Target="https://www.google.com/maps/@40.583370,-111.653903,450m/data=!3m1!1e3!4m5!3m4!1s0x0:0x0!8m2!3d40.583370!4d-111.653903" TargetMode="External"/><Relationship Id="rId10431" Type="http://schemas.openxmlformats.org/officeDocument/2006/relationships/hyperlink" Target="https://www.google.com/maps/@37.472448,-97.246749,450m/data=!3m1!1e3!4m5!3m4!1s0x0:0x0!8m2!3d37.472448!4d-97.246749" TargetMode="External"/><Relationship Id="rId9275" Type="http://schemas.openxmlformats.org/officeDocument/2006/relationships/hyperlink" Target="https://www.google.com/maps/@37.108611,-93.261944,450m/data=!3m1!1e3!4m5!3m4!1s0x0:0x0!8m2!3d37.108611!4d-93.261944" TargetMode="External"/><Relationship Id="rId13654" Type="http://schemas.openxmlformats.org/officeDocument/2006/relationships/hyperlink" Target="https://www.bing.com/maps?cp=40.411900~-95.515800&amp;style=o&amp;lvl=18&amp;dir=0&amp;sp=point.40.411900_-95.515800_Rockport%20(MO)" TargetMode="External"/><Relationship Id="rId14705" Type="http://schemas.openxmlformats.org/officeDocument/2006/relationships/hyperlink" Target="https://www.google.com/maps/@40.736389,-74.128611,450m/data=!3m1!1e3!4m5!3m4!1s0x0:0x0!8m2!3d40.736389!4d-74.128611" TargetMode="External"/><Relationship Id="rId981" Type="http://schemas.openxmlformats.org/officeDocument/2006/relationships/hyperlink" Target="https://www.google.com/maps/@40.986197,-121.977594,450m/data=!3m1!1e3!4m5!3m4!1s0x0:0x0!8m2!3d40.986197!4d-121.977594" TargetMode="External"/><Relationship Id="rId2662" Type="http://schemas.openxmlformats.org/officeDocument/2006/relationships/hyperlink" Target="https://www.bing.com/maps?cp=19.726400~-155.090800&amp;style=o&amp;lvl=18&amp;dir=0&amp;sp=point.19.726400_-155.090800_Puueo" TargetMode="External"/><Relationship Id="rId3713" Type="http://schemas.openxmlformats.org/officeDocument/2006/relationships/hyperlink" Target="https://www.google.com/maps/@40.622000,-93.932600,450m/data=!3m1!1e3!4m5!3m4!1s0x0:0x0!8m2!3d40.622000!4d-93.932600" TargetMode="External"/><Relationship Id="rId12256" Type="http://schemas.openxmlformats.org/officeDocument/2006/relationships/hyperlink" Target="https://www.bing.com/maps?cp=41.906100~-84.631900&amp;style=o&amp;lvl=18&amp;dir=0&amp;sp=point.41.906100_-84.631900_Hillsdale" TargetMode="External"/><Relationship Id="rId13307" Type="http://schemas.openxmlformats.org/officeDocument/2006/relationships/hyperlink" Target="https://www.google.com/maps/@42.054400,-88.281700,450m/data=!3m1!1e3!4m5!3m4!1s0x0:0x0!8m2!3d42.054400!4d-88.281700" TargetMode="External"/><Relationship Id="rId634" Type="http://schemas.openxmlformats.org/officeDocument/2006/relationships/hyperlink" Target="https://www.bing.com/maps?cp=33.355600~-111.935300&amp;style=o&amp;lvl=18&amp;dir=0&amp;sp=point.33.355600_-111.935300_Kyrene" TargetMode="External"/><Relationship Id="rId1264" Type="http://schemas.openxmlformats.org/officeDocument/2006/relationships/hyperlink" Target="https://www.bing.com/maps?cp=47.287206~-93.498266&amp;style=o&amp;lvl=18&amp;dir=0&amp;sp=point.47.287206_-93.498266_Prairie%20River" TargetMode="External"/><Relationship Id="rId2315" Type="http://schemas.openxmlformats.org/officeDocument/2006/relationships/hyperlink" Target="https://www.google.com/maps/@28.493232,-80.780124,450m/data=!3m1!1e3!4m5!3m4!1s0x0:0x0!8m2!3d28.493232!4d-80.780124" TargetMode="External"/><Relationship Id="rId5885" Type="http://schemas.openxmlformats.org/officeDocument/2006/relationships/hyperlink" Target="https://www.google.com/maps/@35.535000,-82.841100,450m/data=!3m1!1e3!4m5!3m4!1s0x0:0x0!8m2!3d35.535000!4d-82.841100" TargetMode="External"/><Relationship Id="rId6936" Type="http://schemas.openxmlformats.org/officeDocument/2006/relationships/hyperlink" Target="https://www.bing.com/maps?cp=39.193700~-77.118900&amp;style=o&amp;lvl=18&amp;dir=0&amp;sp=point.39.193700_-77.118900_Montgomery%20County%20Oaks%20LFGE%20Plant" TargetMode="External"/><Relationship Id="rId15479" Type="http://schemas.openxmlformats.org/officeDocument/2006/relationships/hyperlink" Target="https://www.google.com/maps/@40.133848,-84.237258,450m/data=!3m1!1e3!4m5!3m4!1s0x0:0x0!8m2!3d40.133848!4d-84.237258" TargetMode="External"/><Relationship Id="rId4487" Type="http://schemas.openxmlformats.org/officeDocument/2006/relationships/hyperlink" Target="https://www.google.com/maps/@38.214300,-98.207100,450m/data=!3m1!1e3!4m5!3m4!1s0x0:0x0!8m2!3d38.214300!4d-98.207100" TargetMode="External"/><Relationship Id="rId5538" Type="http://schemas.openxmlformats.org/officeDocument/2006/relationships/hyperlink" Target="https://www.bing.com/maps?cp=34.041944~-117.565000&amp;style=o&amp;lvl=18&amp;dir=0&amp;sp=point.34.041944_-117.565000_Solar%20Photovoltaic%20Project" TargetMode="External"/><Relationship Id="rId3089" Type="http://schemas.openxmlformats.org/officeDocument/2006/relationships/hyperlink" Target="https://www.google.com/maps/@39.392138,-87.685130,450m/data=!3m1!1e3!4m5!3m4!1s0x0:0x0!8m2!3d39.392138!4d-87.685130" TargetMode="External"/><Relationship Id="rId8011" Type="http://schemas.openxmlformats.org/officeDocument/2006/relationships/hyperlink" Target="https://www.google.com/maps/@42.602800,-76.633600,450m/data=!3m1!1e3!4m5!3m4!1s0x0:0x0!8m2!3d42.602800!4d-76.633600" TargetMode="External"/><Relationship Id="rId15960" Type="http://schemas.openxmlformats.org/officeDocument/2006/relationships/hyperlink" Target="https://www.bing.com/maps?cp=37.842500~-87.591111&amp;style=o&amp;lvl=18&amp;dir=0&amp;sp=point.37.842500_-87.591111_Henderson%20I" TargetMode="External"/><Relationship Id="rId14562" Type="http://schemas.openxmlformats.org/officeDocument/2006/relationships/hyperlink" Target="https://www.bing.com/maps?cp=34.696800~-92.165000&amp;style=o&amp;lvl=18&amp;dir=0&amp;sp=point.34.696800_-92.165000_Fourche%20Creek%20Wastewater" TargetMode="External"/><Relationship Id="rId15613" Type="http://schemas.openxmlformats.org/officeDocument/2006/relationships/hyperlink" Target="https://www.google.com/maps/@41.406111,-71.749722,450m/data=!3m1!1e3!4m5!3m4!1s0x0:0x0!8m2!3d41.406111!4d-71.749722" TargetMode="External"/><Relationship Id="rId491" Type="http://schemas.openxmlformats.org/officeDocument/2006/relationships/hyperlink" Target="https://www.google.com/maps/@31.364122,-109.553800,450m/data=!3m1!1e3!4m5!3m4!1s0x0:0x0!8m2!3d31.364122!4d-109.553800" TargetMode="External"/><Relationship Id="rId2172" Type="http://schemas.openxmlformats.org/officeDocument/2006/relationships/hyperlink" Target="https://www.bing.com/maps?cp=30.566100~-87.224400&amp;style=o&amp;lvl=18&amp;dir=0&amp;sp=point.30.566100_-87.224400_Gulf%20Clean%20Energy%20Center" TargetMode="External"/><Relationship Id="rId3223" Type="http://schemas.openxmlformats.org/officeDocument/2006/relationships/hyperlink" Target="https://www.google.com/maps/@39.596667,-88.611944,450m/data=!3m1!1e3!4m5!3m4!1s0x0:0x0!8m2!3d39.596667!4d-88.611944" TargetMode="External"/><Relationship Id="rId3570" Type="http://schemas.openxmlformats.org/officeDocument/2006/relationships/hyperlink" Target="https://www.bing.com/maps?cp=42.025800~-93.608900&amp;style=o&amp;lvl=18&amp;dir=0&amp;sp=point.42.025800_-93.608900_Ames%20Electric%20Services%20Power%20Plant" TargetMode="External"/><Relationship Id="rId4621" Type="http://schemas.openxmlformats.org/officeDocument/2006/relationships/hyperlink" Target="https://www.google.com/maps/@38.283200,-85.779200,450m/data=!3m1!1e3!4m5!3m4!1s0x0:0x0!8m2!3d38.283200!4d-85.779200" TargetMode="External"/><Relationship Id="rId13164" Type="http://schemas.openxmlformats.org/officeDocument/2006/relationships/hyperlink" Target="https://www.bing.com/maps?cp=39.213000~-76.472900&amp;style=o&amp;lvl=18&amp;dir=0&amp;sp=point.39.213000_-76.472900_RG%20Steel%20Sparrows%20Point,%20LLC" TargetMode="External"/><Relationship Id="rId14215" Type="http://schemas.openxmlformats.org/officeDocument/2006/relationships/hyperlink" Target="https://www.google.com/maps/@32.871944,-90.083889,450m/data=!3m1!1e3!4m5!3m4!1s0x0:0x0!8m2!3d32.871944!4d-90.083889" TargetMode="External"/><Relationship Id="rId144" Type="http://schemas.openxmlformats.org/officeDocument/2006/relationships/hyperlink" Target="https://www.bing.com/maps?cp=33.244211~-86.458056&amp;style=o&amp;lvl=18&amp;dir=0&amp;sp=point.33.244211_-86.458056_E%20C%20Gaston" TargetMode="External"/><Relationship Id="rId6793" Type="http://schemas.openxmlformats.org/officeDocument/2006/relationships/hyperlink" Target="https://www.google.com/maps/@32.543333,-117.067778,450m/data=!3m1!1e3!4m5!3m4!1s0x0:0x0!8m2!3d32.543333!4d-117.067778" TargetMode="External"/><Relationship Id="rId7844" Type="http://schemas.openxmlformats.org/officeDocument/2006/relationships/hyperlink" Target="https://www.bing.com/maps?cp=36.233800~-90.052100&amp;style=o&amp;lvl=18&amp;dir=0&amp;sp=point.36.233800_-90.052100_Kennett" TargetMode="External"/><Relationship Id="rId10825" Type="http://schemas.openxmlformats.org/officeDocument/2006/relationships/hyperlink" Target="https://www.google.com/maps/@43.528874,-96.364722,450m/data=!3m1!1e3!4m5!3m4!1s0x0:0x0!8m2!3d43.528874!4d-96.364722" TargetMode="External"/><Relationship Id="rId5395" Type="http://schemas.openxmlformats.org/officeDocument/2006/relationships/hyperlink" Target="https://www.google.com/maps/@45.380800,-93.893100,450m/data=!3m1!1e3!4m5!3m4!1s0x0:0x0!8m2!3d45.380800!4d-93.893100" TargetMode="External"/><Relationship Id="rId6446" Type="http://schemas.openxmlformats.org/officeDocument/2006/relationships/hyperlink" Target="https://www.bing.com/maps?cp=35.606700~-81.300600&amp;style=o&amp;lvl=18&amp;dir=0&amp;sp=point.35.606700_-81.300600_Blackburn%20Landfill%20Co-Generation" TargetMode="External"/><Relationship Id="rId5048" Type="http://schemas.openxmlformats.org/officeDocument/2006/relationships/hyperlink" Target="https://www.bing.com/maps?cp=38.778600~-76.076900&amp;style=o&amp;lvl=18&amp;dir=0&amp;sp=point.38.778600_-76.076900_Easton" TargetMode="External"/><Relationship Id="rId9669" Type="http://schemas.openxmlformats.org/officeDocument/2006/relationships/hyperlink" Target="https://www.google.com/maps/@47.286643,-101.331908,450m/data=!3m1!1e3!4m5!3m4!1s0x0:0x0!8m2!3d47.286643!4d-101.331908" TargetMode="External"/><Relationship Id="rId11599" Type="http://schemas.openxmlformats.org/officeDocument/2006/relationships/hyperlink" Target="https://www.google.com/maps/@44.876944,-98.524167,450m/data=!3m1!1e3!4m5!3m4!1s0x0:0x0!8m2!3d44.876944!4d-98.524167" TargetMode="External"/><Relationship Id="rId12997" Type="http://schemas.openxmlformats.org/officeDocument/2006/relationships/hyperlink" Target="https://www.google.com/maps/@41.691700,-83.437800,450m/data=!3m1!1e3!4m5!3m4!1s0x0:0x0!8m2!3d41.691700!4d-83.437800" TargetMode="External"/><Relationship Id="rId15470" Type="http://schemas.openxmlformats.org/officeDocument/2006/relationships/hyperlink" Target="https://www.bing.com/maps?cp=46.869722~-113.878055&amp;style=o&amp;lvl=18&amp;dir=0&amp;sp=point.46.869722_-113.878055_Milltown" TargetMode="External"/><Relationship Id="rId1658" Type="http://schemas.openxmlformats.org/officeDocument/2006/relationships/hyperlink" Target="https://www.bing.com/maps?cp=39.807275~-104.964548&amp;style=o&amp;lvl=18&amp;dir=0&amp;sp=point.39.807275_-104.964548_Cherokee" TargetMode="External"/><Relationship Id="rId2709" Type="http://schemas.openxmlformats.org/officeDocument/2006/relationships/hyperlink" Target="https://www.google.com/maps/@21.106000,-157.064700,450m/data=!3m1!1e3!4m5!3m4!1s0x0:0x0!8m2!3d21.106000!4d-157.064700" TargetMode="External"/><Relationship Id="rId14072" Type="http://schemas.openxmlformats.org/officeDocument/2006/relationships/hyperlink" Target="https://www.bing.com/maps?cp=41.670300~-87.480300&amp;style=o&amp;lvl=18&amp;dir=0&amp;sp=point.41.670300_-87.480300_Whiting%20Refinery" TargetMode="External"/><Relationship Id="rId15123" Type="http://schemas.openxmlformats.org/officeDocument/2006/relationships/hyperlink" Target="https://www.google.com/maps/@29.513056,-82.548055,450m/data=!3m1!1e3!4m5!3m4!1s0x0:0x0!8m2!3d29.513056!4d-82.548055" TargetMode="External"/><Relationship Id="rId3080" Type="http://schemas.openxmlformats.org/officeDocument/2006/relationships/hyperlink" Target="https://www.bing.com/maps?cp=38.094683~-88.541331&amp;style=o&amp;lvl=18&amp;dir=0&amp;sp=point.38.094683_-88.541331_McLeansboro" TargetMode="External"/><Relationship Id="rId4131" Type="http://schemas.openxmlformats.org/officeDocument/2006/relationships/hyperlink" Target="https://www.google.com/maps/@37.695300,-95.458600,450m/data=!3m1!1e3!4m5!3m4!1s0x0:0x0!8m2!3d37.695300!4d-95.458600" TargetMode="External"/><Relationship Id="rId7354" Type="http://schemas.openxmlformats.org/officeDocument/2006/relationships/hyperlink" Target="https://www.bing.com/maps?cp=31.488019~-87.910747&amp;style=o&amp;lvl=18&amp;dir=0&amp;sp=point.31.488019_-87.910747_Lowman%20Energy%20Center" TargetMode="External"/><Relationship Id="rId8752" Type="http://schemas.openxmlformats.org/officeDocument/2006/relationships/hyperlink" Target="https://www.bing.com/maps?cp=37.790300~-97.521667&amp;style=o&amp;lvl=18&amp;dir=0&amp;sp=point.37.790300_-97.521667_Gordon%20Evans%20Energy%20Center" TargetMode="External"/><Relationship Id="rId9803" Type="http://schemas.openxmlformats.org/officeDocument/2006/relationships/hyperlink" Target="https://www.google.com/maps/@26.696700,-81.783100,450m/data=!3m1!1e3!4m5!3m4!1s0x0:0x0!8m2!3d26.696700!4d-81.783100" TargetMode="External"/><Relationship Id="rId10682" Type="http://schemas.openxmlformats.org/officeDocument/2006/relationships/hyperlink" Target="https://www.bing.com/maps?cp=27.925300~-82.441400&amp;style=o&amp;lvl=18&amp;dir=0&amp;sp=point.27.925300_-82.441400_Partnership%20Station" TargetMode="External"/><Relationship Id="rId11733" Type="http://schemas.openxmlformats.org/officeDocument/2006/relationships/hyperlink" Target="https://www.google.com/maps/@31.902200,-106.580600,450m/data=!3m1!1e3!4m5!3m4!1s0x0:0x0!8m2!3d31.902200!4d-106.580600" TargetMode="External"/><Relationship Id="rId17" Type="http://schemas.openxmlformats.org/officeDocument/2006/relationships/hyperlink" Target="https://www.google.com/maps/@31.006900,-88.010300,450m/data=!3m1!1e3!4m5!3m4!1s0x0:0x0!8m2!3d31.006900!4d-88.010300" TargetMode="External"/><Relationship Id="rId7007" Type="http://schemas.openxmlformats.org/officeDocument/2006/relationships/hyperlink" Target="https://www.google.com/maps/@34.513600,-91.533100,450m/data=!3m1!1e3!4m5!3m4!1s0x0:0x0!8m2!3d34.513600!4d-91.533100" TargetMode="External"/><Relationship Id="rId8405" Type="http://schemas.openxmlformats.org/officeDocument/2006/relationships/hyperlink" Target="https://www.google.com/maps/@42.322263,-77.385646,450m/data=!3m1!1e3!4m5!3m4!1s0x0:0x0!8m2!3d42.322263!4d-77.385646" TargetMode="External"/><Relationship Id="rId10335" Type="http://schemas.openxmlformats.org/officeDocument/2006/relationships/hyperlink" Target="https://www.google.com/maps/@39.800000,-91.525180,450m/data=!3m1!1e3!4m5!3m4!1s0x0:0x0!8m2!3d39.800000!4d-91.525180" TargetMode="External"/><Relationship Id="rId14956" Type="http://schemas.openxmlformats.org/officeDocument/2006/relationships/hyperlink" Target="https://www.bing.com/maps?cp=41.798900~-87.825000&amp;style=o&amp;lvl=18&amp;dir=0&amp;sp=point.41.798900_-87.825000_Biodyne%20Lyons" TargetMode="External"/><Relationship Id="rId3964" Type="http://schemas.openxmlformats.org/officeDocument/2006/relationships/hyperlink" Target="https://www.bing.com/maps?cp=41.587748~-91.019456&amp;style=o&amp;lvl=18&amp;dir=0&amp;sp=point.41.587748_-91.019456_Wilton" TargetMode="External"/><Relationship Id="rId13558" Type="http://schemas.openxmlformats.org/officeDocument/2006/relationships/hyperlink" Target="https://www.bing.com/maps?cp=39.643600~-90.635300&amp;style=o&amp;lvl=18&amp;dir=0&amp;sp=point.39.643600_-90.635300_Pittsfield" TargetMode="External"/><Relationship Id="rId14609" Type="http://schemas.openxmlformats.org/officeDocument/2006/relationships/hyperlink" Target="https://www.google.com/maps/@42.343600,-71.055900,450m/data=!3m1!1e3!4m5!3m4!1s0x0:0x0!8m2!3d42.343600!4d-71.055900" TargetMode="External"/><Relationship Id="rId1" Type="http://schemas.openxmlformats.org/officeDocument/2006/relationships/hyperlink" Target="https://www.google.com/maps/@55.339722,-160.497222,450m/data=!3m1!1e3!4m5!3m4!1s0x0:0x0!8m2!3d55.339722!4d-160.497222" TargetMode="External"/><Relationship Id="rId885" Type="http://schemas.openxmlformats.org/officeDocument/2006/relationships/hyperlink" Target="https://www.google.com/maps/@36.927424,-119.020250,450m/data=!3m1!1e3!4m5!3m4!1s0x0:0x0!8m2!3d36.927424!4d-119.020250" TargetMode="External"/><Relationship Id="rId2566" Type="http://schemas.openxmlformats.org/officeDocument/2006/relationships/hyperlink" Target="https://www.bing.com/maps?cp=31.847697~-83.941996&amp;style=o&amp;lvl=18&amp;dir=0&amp;sp=point.31.847697_-83.941996_Lake%20Blackshear%20Project" TargetMode="External"/><Relationship Id="rId3617" Type="http://schemas.openxmlformats.org/officeDocument/2006/relationships/hyperlink" Target="https://www.google.com/maps/@42.298210,-91.011974,450m/data=!3m1!1e3!4m5!3m4!1s0x0:0x0!8m2!3d42.298210!4d-91.011974" TargetMode="External"/><Relationship Id="rId9179" Type="http://schemas.openxmlformats.org/officeDocument/2006/relationships/hyperlink" Target="https://www.google.com/maps/@40.096111,-76.696200,450m/data=!3m1!1e3!4m5!3m4!1s0x0:0x0!8m2!3d40.096111!4d-76.696200" TargetMode="External"/><Relationship Id="rId16031" Type="http://schemas.openxmlformats.org/officeDocument/2006/relationships/hyperlink" Target="https://www.google.com/maps/@36.327500,-119.294700,450m/data=!3m1!1e3!4m5!3m4!1s0x0:0x0!8m2!3d36.327500!4d-119.294700" TargetMode="External"/><Relationship Id="rId538" Type="http://schemas.openxmlformats.org/officeDocument/2006/relationships/hyperlink" Target="https://www.bing.com/maps?cp=32.721400~-114.710600&amp;style=o&amp;lvl=18&amp;dir=0&amp;sp=point.32.721400_-114.710600_Yucca" TargetMode="External"/><Relationship Id="rId1168" Type="http://schemas.openxmlformats.org/officeDocument/2006/relationships/hyperlink" Target="https://www.bing.com/maps?cp=37.334400~-118.479700&amp;style=o&amp;lvl=18&amp;dir=0&amp;sp=point.37.334400_-118.479700_Bishop%20Creek%205" TargetMode="External"/><Relationship Id="rId2219" Type="http://schemas.openxmlformats.org/officeDocument/2006/relationships/hyperlink" Target="https://www.google.com/maps/@29.759200,-82.387800,450m/data=!3m1!1e3!4m5!3m4!1s0x0:0x0!8m2!3d29.759200!4d-82.387800" TargetMode="External"/><Relationship Id="rId5789" Type="http://schemas.openxmlformats.org/officeDocument/2006/relationships/hyperlink" Target="https://www.google.com/maps/@30.068800,-83.525300,450m/data=!3m1!1e3!4m5!3m4!1s0x0:0x0!8m2!3d30.068800!4d-83.525300" TargetMode="External"/><Relationship Id="rId9660" Type="http://schemas.openxmlformats.org/officeDocument/2006/relationships/hyperlink" Target="https://www.bing.com/maps?cp=40.133872~-97.184286&amp;style=o&amp;lvl=18&amp;dir=0&amp;sp=point.40.133872_-97.184286_Fairbury" TargetMode="External"/><Relationship Id="rId8262" Type="http://schemas.openxmlformats.org/officeDocument/2006/relationships/hyperlink" Target="https://www.bing.com/maps?cp=29.761400~-93.608600&amp;style=o&amp;lvl=18&amp;dir=0&amp;sp=point.29.761400_-93.608600_Stingray%20Facility" TargetMode="External"/><Relationship Id="rId9313" Type="http://schemas.openxmlformats.org/officeDocument/2006/relationships/hyperlink" Target="https://www.google.com/maps/@32.758100,-97.787300,450m/data=!3m1!1e3!4m5!3m4!1s0x0:0x0!8m2!3d32.758100!4d-97.787300" TargetMode="External"/><Relationship Id="rId10192" Type="http://schemas.openxmlformats.org/officeDocument/2006/relationships/hyperlink" Target="https://www.bing.com/maps?cp=39.290800~-74.636400&amp;style=o&amp;lvl=18&amp;dir=0&amp;sp=point.39.290800_-74.636400_B%20L%20England" TargetMode="External"/><Relationship Id="rId11590" Type="http://schemas.openxmlformats.org/officeDocument/2006/relationships/hyperlink" Target="https://www.bing.com/maps?cp=40.910205~-75.079398&amp;style=o&amp;lvl=18&amp;dir=0&amp;sp=point.40.910205_-75.079398_Portland%20(PA)" TargetMode="External"/><Relationship Id="rId12641" Type="http://schemas.openxmlformats.org/officeDocument/2006/relationships/hyperlink" Target="https://www.google.com/maps/@41.289700,-89.072500,450m/data=!3m1!1e3!4m5!3m4!1s0x0:0x0!8m2!3d41.289700!4d-89.072500" TargetMode="External"/><Relationship Id="rId1302" Type="http://schemas.openxmlformats.org/officeDocument/2006/relationships/hyperlink" Target="https://www.bing.com/maps?cp=32.802222~-115.540000&amp;style=o&amp;lvl=18&amp;dir=0&amp;sp=point.32.802222_-115.540000_El%20Centro%20Hybrid" TargetMode="External"/><Relationship Id="rId2700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11243" Type="http://schemas.openxmlformats.org/officeDocument/2006/relationships/hyperlink" Target="https://www.google.com/maps/@27.227200,-81.809200,450m/data=!3m1!1e3!4m5!3m4!1s0x0:0x0!8m2!3d27.227200!4d-81.809200" TargetMode="External"/><Relationship Id="rId15864" Type="http://schemas.openxmlformats.org/officeDocument/2006/relationships/hyperlink" Target="https://www.bing.com/maps?cp=43.198900~-77.631900&amp;style=o&amp;lvl=18&amp;dir=0&amp;sp=point.43.198900_-77.631900_RED-Rochester,%20LLC" TargetMode="External"/><Relationship Id="rId4872" Type="http://schemas.openxmlformats.org/officeDocument/2006/relationships/hyperlink" Target="https://www.bing.com/maps?cp=44.152854~-70.209378&amp;style=o&amp;lvl=18&amp;dir=0&amp;sp=point.44.152854_-70.209378_Gulf%20Island" TargetMode="External"/><Relationship Id="rId5923" Type="http://schemas.openxmlformats.org/officeDocument/2006/relationships/hyperlink" Target="https://www.google.com/maps/@37.382200,-77.383300,450m/data=!3m1!1e3!4m5!3m4!1s0x0:0x0!8m2!3d37.382200!4d-77.383300" TargetMode="External"/><Relationship Id="rId14466" Type="http://schemas.openxmlformats.org/officeDocument/2006/relationships/hyperlink" Target="https://www.bing.com/maps?cp=63.876789~-160.790414&amp;style=o&amp;lvl=18&amp;dir=0&amp;sp=point.63.876789_-160.790414_Unalakleet" TargetMode="External"/><Relationship Id="rId15517" Type="http://schemas.openxmlformats.org/officeDocument/2006/relationships/hyperlink" Target="https://www.google.com/maps/@34.055833,-117.640278,450m/data=!3m1!1e3!4m5!3m4!1s0x0:0x0!8m2!3d34.055833!4d-117.640278" TargetMode="External"/><Relationship Id="rId395" Type="http://schemas.openxmlformats.org/officeDocument/2006/relationships/hyperlink" Target="https://www.google.com/maps/@64.505331,-165.429814,450m/data=!3m1!1e3!4m5!3m4!1s0x0:0x0!8m2!3d64.505331!4d-165.429814" TargetMode="External"/><Relationship Id="rId2076" Type="http://schemas.openxmlformats.org/officeDocument/2006/relationships/hyperlink" Target="https://www.bing.com/maps?cp=28.841900~-81.325600&amp;style=o&amp;lvl=18&amp;dir=0&amp;sp=point.28.841900_-81.325600_Sanford" TargetMode="External"/><Relationship Id="rId3474" Type="http://schemas.openxmlformats.org/officeDocument/2006/relationships/hyperlink" Target="https://www.bing.com/maps?cp=42.047400~-92.859444&amp;style=o&amp;lvl=18&amp;dir=0&amp;sp=point.42.047400_-92.859444_Marshalltown" TargetMode="External"/><Relationship Id="rId4525" Type="http://schemas.openxmlformats.org/officeDocument/2006/relationships/hyperlink" Target="https://www.google.com/maps/@39.730600,-96.979500,450m/data=!3m1!1e3!4m5!3m4!1s0x0:0x0!8m2!3d39.730600!4d-96.979500" TargetMode="External"/><Relationship Id="rId13068" Type="http://schemas.openxmlformats.org/officeDocument/2006/relationships/hyperlink" Target="https://www.bing.com/maps?cp=35.807500~-80.265300&amp;style=o&amp;lvl=18&amp;dir=0&amp;sp=point.35.807500_-80.265300_Lexington%20Hickory%20Street" TargetMode="External"/><Relationship Id="rId14119" Type="http://schemas.openxmlformats.org/officeDocument/2006/relationships/hyperlink" Target="https://www.google.com/maps/@36.731111,-107.962778,450m/data=!3m1!1e3!4m5!3m4!1s0x0:0x0!8m2!3d36.731111!4d-107.962778" TargetMode="External"/><Relationship Id="rId3127" Type="http://schemas.openxmlformats.org/officeDocument/2006/relationships/hyperlink" Target="https://www.google.com/maps/@41.323700,-89.112300,450m/data=!3m1!1e3!4m5!3m4!1s0x0:0x0!8m2!3d41.323700!4d-89.112300" TargetMode="External"/><Relationship Id="rId6697" Type="http://schemas.openxmlformats.org/officeDocument/2006/relationships/hyperlink" Target="https://www.google.com/maps/@44.886700,-89.627200,450m/data=!3m1!1e3!4m5!3m4!1s0x0:0x0!8m2!3d44.886700!4d-89.627200" TargetMode="External"/><Relationship Id="rId7748" Type="http://schemas.openxmlformats.org/officeDocument/2006/relationships/hyperlink" Target="https://www.bing.com/maps?cp=39.652500~-91.732500&amp;style=o&amp;lvl=18&amp;dir=0&amp;sp=point.39.652500_-91.732500_Monroe%20(MO)" TargetMode="External"/><Relationship Id="rId5299" Type="http://schemas.openxmlformats.org/officeDocument/2006/relationships/hyperlink" Target="https://www.google.com/maps/@41.932981,-122.436780,450m/data=!3m1!1e3!4m5!3m4!1s0x0:0x0!8m2!3d41.932981!4d-122.436780" TargetMode="External"/><Relationship Id="rId9170" Type="http://schemas.openxmlformats.org/officeDocument/2006/relationships/hyperlink" Target="https://www.bing.com/maps?cp=34.206700~-119.251100&amp;style=o&amp;lvl=18&amp;dir=0&amp;sp=point.34.206700_-119.251100_Mandalay" TargetMode="External"/><Relationship Id="rId10729" Type="http://schemas.openxmlformats.org/officeDocument/2006/relationships/hyperlink" Target="https://www.google.com/maps/@34.883022,-85.755253,450m/data=!3m1!1e3!4m5!3m4!1s0x0:0x0!8m2!3d34.883022!4d-85.755253" TargetMode="External"/><Relationship Id="rId12151" Type="http://schemas.openxmlformats.org/officeDocument/2006/relationships/hyperlink" Target="https://www.google.com/maps/@43.458300,-88.553900,450m/data=!3m1!1e3!4m5!3m4!1s0x0:0x0!8m2!3d43.458300!4d-88.553900" TargetMode="External"/><Relationship Id="rId13202" Type="http://schemas.openxmlformats.org/officeDocument/2006/relationships/hyperlink" Target="https://www.bing.com/maps?cp=38.867800~-77.011700&amp;style=o&amp;lvl=18&amp;dir=0&amp;sp=point.38.867800_-77.011700_Buzzard%20Point" TargetMode="External"/><Relationship Id="rId14600" Type="http://schemas.openxmlformats.org/officeDocument/2006/relationships/hyperlink" Target="https://www.bing.com/maps?cp=34.953600~-83.378600&amp;style=o&amp;lvl=18&amp;dir=0&amp;sp=point.34.953600_-83.378600_Multitrade%20Rabun%20Gap,%20LLC" TargetMode="External"/><Relationship Id="rId2210" Type="http://schemas.openxmlformats.org/officeDocument/2006/relationships/hyperlink" Target="https://www.bing.com/maps?cp=33.142700~-81.762500&amp;style=o&amp;lvl=18&amp;dir=0&amp;sp=point.33.142700_-81.762500_Vogtle" TargetMode="External"/><Relationship Id="rId4382" Type="http://schemas.openxmlformats.org/officeDocument/2006/relationships/hyperlink" Target="https://www.bing.com/maps?cp=38.633183~-95.827658&amp;style=o&amp;lvl=18&amp;dir=0&amp;sp=point.38.633183_-95.827658_Osage%20City" TargetMode="External"/><Relationship Id="rId5433" Type="http://schemas.openxmlformats.org/officeDocument/2006/relationships/hyperlink" Target="https://www.google.com/maps/@37.703600,-77.663900,450m/data=!3m1!1e3!4m5!3m4!1s0x0:0x0!8m2!3d37.703600!4d-77.663900" TargetMode="External"/><Relationship Id="rId5780" Type="http://schemas.openxmlformats.org/officeDocument/2006/relationships/hyperlink" Target="https://www.bing.com/maps?cp=39.596667~-88.611944&amp;style=o&amp;lvl=18&amp;dir=0&amp;sp=point.39.596667_-88.611944_Sullivan%20(IL)" TargetMode="External"/><Relationship Id="rId6831" Type="http://schemas.openxmlformats.org/officeDocument/2006/relationships/hyperlink" Target="https://www.google.com/maps/@39.101667,-108.345556,450m/data=!3m1!1e3!4m5!3m4!1s0x0:0x0!8m2!3d39.101667!4d-108.345556" TargetMode="External"/><Relationship Id="rId15374" Type="http://schemas.openxmlformats.org/officeDocument/2006/relationships/hyperlink" Target="https://www.bing.com/maps?cp=32.076111~-81.085833&amp;style=o&amp;lvl=18&amp;dir=0&amp;sp=point.32.076111_-81.085833_Savannah%20Resource%20Recovery%20Facility" TargetMode="External"/><Relationship Id="rId4035" Type="http://schemas.openxmlformats.org/officeDocument/2006/relationships/hyperlink" Target="https://www.google.com/maps/@38.348100,-94.645600,450m/data=!3m1!1e3!4m5!3m4!1s0x0:0x0!8m2!3d38.348100!4d-94.645600" TargetMode="External"/><Relationship Id="rId11984" Type="http://schemas.openxmlformats.org/officeDocument/2006/relationships/hyperlink" Target="https://www.bing.com/maps?cp=45.030600~-84.703900&amp;style=o&amp;lvl=18&amp;dir=0&amp;sp=point.45.030600_-84.703900_Gaylord%20-%20Consumers" TargetMode="External"/><Relationship Id="rId15027" Type="http://schemas.openxmlformats.org/officeDocument/2006/relationships/hyperlink" Target="https://www.google.com/maps/@39.547537,-118.555613,450m/data=!3m1!1e3!4m5!3m4!1s0x0:0x0!8m2!3d39.547537!4d-118.555613" TargetMode="External"/><Relationship Id="rId8656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9707" Type="http://schemas.openxmlformats.org/officeDocument/2006/relationships/hyperlink" Target="https://www.google.com/maps/@39.557150,-119.517834,450m/data=!3m1!1e3!4m5!3m4!1s0x0:0x0!8m2!3d39.557150!4d-119.517834" TargetMode="External"/><Relationship Id="rId10586" Type="http://schemas.openxmlformats.org/officeDocument/2006/relationships/hyperlink" Target="https://www.bing.com/maps?cp=41.536700~-90.376100&amp;style=o&amp;lvl=18&amp;dir=0&amp;sp=point.41.536700_-90.376100_Upper%20Rock%20Energy%20Partners%20LLC" TargetMode="External"/><Relationship Id="rId11637" Type="http://schemas.openxmlformats.org/officeDocument/2006/relationships/hyperlink" Target="https://www.google.com/maps/@39.763100,-86.166700,450m/data=!3m1!1e3!4m5!3m4!1s0x0:0x0!8m2!3d39.763100!4d-86.166700" TargetMode="External"/><Relationship Id="rId7258" Type="http://schemas.openxmlformats.org/officeDocument/2006/relationships/hyperlink" Target="https://www.bing.com/maps?cp=37.108611~-93.261944&amp;style=o&amp;lvl=18&amp;dir=0&amp;sp=point.37.108611_-93.261944_James%20River%20Power%20Station" TargetMode="External"/><Relationship Id="rId8309" Type="http://schemas.openxmlformats.org/officeDocument/2006/relationships/hyperlink" Target="https://www.google.com/maps/@45.268045,-122.320090,450m/data=!3m1!1e3!4m5!3m4!1s0x0:0x0!8m2!3d45.268045!4d-122.320090" TargetMode="External"/><Relationship Id="rId10239" Type="http://schemas.openxmlformats.org/officeDocument/2006/relationships/hyperlink" Target="https://www.google.com/maps/@39.485170,-86.418300,450m/data=!3m1!1e3!4m5!3m4!1s0x0:0x0!8m2!3d39.485170!4d-86.418300" TargetMode="External"/><Relationship Id="rId14110" Type="http://schemas.openxmlformats.org/officeDocument/2006/relationships/hyperlink" Target="https://www.bing.com/maps?cp=32.486787~-92.149597&amp;style=o&amp;lvl=18&amp;dir=0&amp;sp=point.32.486787_-92.149597_Plant%2031%20Paper%20Mill" TargetMode="External"/><Relationship Id="rId3868" Type="http://schemas.openxmlformats.org/officeDocument/2006/relationships/hyperlink" Target="https://www.bing.com/maps?cp=42.050700~-90.394200&amp;style=o&amp;lvl=18&amp;dir=0&amp;sp=point.42.050700_-90.394200_Preston%20(IA)" TargetMode="External"/><Relationship Id="rId4919" Type="http://schemas.openxmlformats.org/officeDocument/2006/relationships/hyperlink" Target="https://www.google.com/maps/@43.750800,-70.156700,450m/data=!3m1!1e3!4m5!3m4!1s0x0:0x0!8m2!3d43.750800!4d-70.156700" TargetMode="External"/><Relationship Id="rId789" Type="http://schemas.openxmlformats.org/officeDocument/2006/relationships/hyperlink" Target="https://www.google.com/maps/@36.363500,-92.576300,450m/data=!3m1!1e3!4m5!3m4!1s0x0:0x0!8m2!3d36.363500!4d-92.576300" TargetMode="External"/><Relationship Id="rId5290" Type="http://schemas.openxmlformats.org/officeDocument/2006/relationships/hyperlink" Target="https://www.bing.com/maps?cp=41.718100~-87.544900&amp;style=o&amp;lvl=18&amp;dir=0&amp;sp=point.41.718100_-87.544900_Southeast%20Chicago%20Energy%20Project" TargetMode="External"/><Relationship Id="rId6341" Type="http://schemas.openxmlformats.org/officeDocument/2006/relationships/hyperlink" Target="https://www.google.com/maps/@44.895741,-94.368433,450m/data=!3m1!1e3!4m5!3m4!1s0x0:0x0!8m2!3d44.895741!4d-94.368433" TargetMode="External"/><Relationship Id="rId10720" Type="http://schemas.openxmlformats.org/officeDocument/2006/relationships/hyperlink" Target="https://www.bing.com/maps?cp=32.275200~-92.727700&amp;style=o&amp;lvl=18&amp;dir=0&amp;sp=point.32.275200_-92.727700_Westrock%20Hodge%20(LA)" TargetMode="External"/><Relationship Id="rId9564" Type="http://schemas.openxmlformats.org/officeDocument/2006/relationships/hyperlink" Target="https://www.bing.com/maps?cp=42.503100~-90.658611&amp;style=o&amp;lvl=18&amp;dir=0&amp;sp=point.42.503100_-90.658611_Dubuque" TargetMode="External"/><Relationship Id="rId12892" Type="http://schemas.openxmlformats.org/officeDocument/2006/relationships/hyperlink" Target="https://www.bing.com/maps?cp=35.595000~-79.049500&amp;style=o&amp;lvl=18&amp;dir=0&amp;sp=point.35.595000_-79.049500_Cape%20Fear" TargetMode="External"/><Relationship Id="rId13943" Type="http://schemas.openxmlformats.org/officeDocument/2006/relationships/hyperlink" Target="https://www.google.com/maps/@40.153100,-75.529400,450m/data=!3m1!1e3!4m5!3m4!1s0x0:0x0!8m2!3d40.153100!4d-75.529400" TargetMode="External"/><Relationship Id="rId2951" Type="http://schemas.openxmlformats.org/officeDocument/2006/relationships/hyperlink" Target="https://www.google.com/maps/@46.982514,-119.257764,450m/data=!3m1!1e3!4m5!3m4!1s0x0:0x0!8m2!3d46.982514!4d-119.257764" TargetMode="External"/><Relationship Id="rId8166" Type="http://schemas.openxmlformats.org/officeDocument/2006/relationships/hyperlink" Target="https://www.bing.com/maps?cp=37.037344~-95.612689&amp;style=o&amp;lvl=18&amp;dir=0&amp;sp=point.37.037344_-95.612689_Coffeyville" TargetMode="External"/><Relationship Id="rId9217" Type="http://schemas.openxmlformats.org/officeDocument/2006/relationships/hyperlink" Target="https://www.google.com/maps/@39.794100,-84.080500,450m/data=!3m1!1e3!4m5!3m4!1s0x0:0x0!8m2!3d39.794100!4d-84.080500" TargetMode="External"/><Relationship Id="rId11494" Type="http://schemas.openxmlformats.org/officeDocument/2006/relationships/hyperlink" Target="https://www.bing.com/maps?cp=35.566700~-119.200000&amp;style=o&amp;lvl=18&amp;dir=0&amp;sp=point.35.566700_-119.200000_Ausra%20Kimberlina%20Solar%20Generation" TargetMode="External"/><Relationship Id="rId12545" Type="http://schemas.openxmlformats.org/officeDocument/2006/relationships/hyperlink" Target="https://www.google.com/maps/@32.363900,-111.195800,450m/data=!3m1!1e3!4m5!3m4!1s0x0:0x0!8m2!3d32.363900!4d-111.195800" TargetMode="External"/><Relationship Id="rId923" Type="http://schemas.openxmlformats.org/officeDocument/2006/relationships/hyperlink" Target="https://www.google.com/maps/@40.992295,-121.975182,450m/data=!3m1!1e3!4m5!3m4!1s0x0:0x0!8m2!3d40.992295!4d-121.975182" TargetMode="External"/><Relationship Id="rId1553" Type="http://schemas.openxmlformats.org/officeDocument/2006/relationships/hyperlink" Target="https://www.google.com/maps/@40.646934,-122.626973,450m/data=!3m1!1e3!4m5!3m4!1s0x0:0x0!8m2!3d40.646934!4d-122.626973" TargetMode="External"/><Relationship Id="rId2604" Type="http://schemas.openxmlformats.org/officeDocument/2006/relationships/hyperlink" Target="https://www.bing.com/maps?cp=34.163700~-84.728200&amp;style=o&amp;lvl=18&amp;dir=0&amp;sp=point.34.163700_-84.728200_Allatoona" TargetMode="External"/><Relationship Id="rId10096" Type="http://schemas.openxmlformats.org/officeDocument/2006/relationships/hyperlink" Target="https://www.bing.com/maps?cp=32.292500~-88.746100&amp;style=o&amp;lvl=18&amp;dir=0&amp;sp=point.32.292500_-88.746100_Sweatt" TargetMode="External"/><Relationship Id="rId11147" Type="http://schemas.openxmlformats.org/officeDocument/2006/relationships/hyperlink" Target="https://www.google.com/maps/@41.908600,-80.769700,450m/data=!3m1!1e3!4m5!3m4!1s0x0:0x0!8m2!3d41.908600!4d-80.769700" TargetMode="External"/><Relationship Id="rId15768" Type="http://schemas.openxmlformats.org/officeDocument/2006/relationships/hyperlink" Target="https://www.bing.com/maps?cp=42.475300~-91.887222&amp;style=o&amp;lvl=18&amp;dir=0&amp;sp=point.42.475300_-91.887222_Independence%20(IA)" TargetMode="External"/><Relationship Id="rId1206" Type="http://schemas.openxmlformats.org/officeDocument/2006/relationships/hyperlink" Target="https://www.bing.com/maps?cp=38.042729~-119.172015&amp;style=o&amp;lvl=18&amp;dir=0&amp;sp=point.38.042729_-119.172015_Lundy" TargetMode="External"/><Relationship Id="rId4776" Type="http://schemas.openxmlformats.org/officeDocument/2006/relationships/hyperlink" Target="https://www.bing.com/maps?cp=30.726111~-91.368333&amp;style=o&amp;lvl=18&amp;dir=0&amp;sp=point.30.726111_-91.368333_New%20Roads" TargetMode="External"/><Relationship Id="rId5827" Type="http://schemas.openxmlformats.org/officeDocument/2006/relationships/hyperlink" Target="https://www.google.com/maps/@37.035000,-84.093300,450m/data=!3m1!1e3!4m5!3m4!1s0x0:0x0!8m2!3d37.035000!4d-84.093300" TargetMode="External"/><Relationship Id="rId3378" Type="http://schemas.openxmlformats.org/officeDocument/2006/relationships/hyperlink" Target="https://www.bing.com/maps?cp=40.656400~-86.752800&amp;style=o&amp;lvl=18&amp;dir=0&amp;sp=point.40.656400_-86.752800_Oakdale" TargetMode="External"/><Relationship Id="rId4429" Type="http://schemas.openxmlformats.org/officeDocument/2006/relationships/hyperlink" Target="https://www.google.com/maps/@39.904922,-95.803367,450m/data=!3m1!1e3!4m5!3m4!1s0x0:0x0!8m2!3d39.904922!4d-95.803367" TargetMode="External"/><Relationship Id="rId7999" Type="http://schemas.openxmlformats.org/officeDocument/2006/relationships/hyperlink" Target="https://www.google.com/maps/@32.539700,-96.665300,450m/data=!3m1!1e3!4m5!3m4!1s0x0:0x0!8m2!3d32.539700!4d-96.665300" TargetMode="External"/><Relationship Id="rId8300" Type="http://schemas.openxmlformats.org/officeDocument/2006/relationships/hyperlink" Target="https://www.bing.com/maps?cp=38.021100~-87.517200&amp;style=o&amp;lvl=18&amp;dir=0&amp;sp=point.38.021100_-87.517200_Northeast%20(IN)" TargetMode="External"/><Relationship Id="rId10230" Type="http://schemas.openxmlformats.org/officeDocument/2006/relationships/hyperlink" Target="https://www.bing.com/maps?cp=34.743900~-87.848600&amp;style=o&amp;lvl=18&amp;dir=0&amp;sp=point.34.743900_-87.848600_Colbert" TargetMode="External"/><Relationship Id="rId299" Type="http://schemas.openxmlformats.org/officeDocument/2006/relationships/hyperlink" Target="https://www.google.com/maps/@58.353600,-134.495300,450m/data=!3m1!1e3!4m5!3m4!1s0x0:0x0!8m2!3d58.353600!4d-134.495300" TargetMode="External"/><Relationship Id="rId14851" Type="http://schemas.openxmlformats.org/officeDocument/2006/relationships/hyperlink" Target="https://www.google.com/maps/@33.044722,-88.071667,450m/data=!3m1!1e3!4m5!3m4!1s0x0:0x0!8m2!3d33.044722!4d-88.071667" TargetMode="External"/><Relationship Id="rId15902" Type="http://schemas.openxmlformats.org/officeDocument/2006/relationships/hyperlink" Target="https://www.bing.com/maps?cp=44.038333~-75.681111&amp;style=o&amp;lvl=18&amp;dir=0&amp;sp=point.44.038333_-75.681111_Deferiet%20New%20York" TargetMode="External"/><Relationship Id="rId780" Type="http://schemas.openxmlformats.org/officeDocument/2006/relationships/hyperlink" Target="https://www.bing.com/maps?cp=36.363500~-92.576300&amp;style=o&amp;lvl=18&amp;dir=0&amp;sp=point.36.363500_-92.576300_Bull%20Shoals" TargetMode="External"/><Relationship Id="rId2461" Type="http://schemas.openxmlformats.org/officeDocument/2006/relationships/hyperlink" Target="https://www.google.com/maps/@31.213645,-81.546165,450m/data=!3m1!1e3!4m5!3m4!1s0x0:0x0!8m2!3d31.213645!4d-81.546165" TargetMode="External"/><Relationship Id="rId3512" Type="http://schemas.openxmlformats.org/officeDocument/2006/relationships/hyperlink" Target="https://www.bing.com/maps?cp=42.325170~-96.379710&amp;style=o&amp;lvl=18&amp;dir=0&amp;sp=point.42.325170_-96.379710_George%20Neal%20North" TargetMode="External"/><Relationship Id="rId4910" Type="http://schemas.openxmlformats.org/officeDocument/2006/relationships/hyperlink" Target="https://www.bing.com/maps?cp=44.629517~-69.583527&amp;style=o&amp;lvl=18&amp;dir=0&amp;sp=point.44.629517_-69.583527_Shawmut" TargetMode="External"/><Relationship Id="rId9074" Type="http://schemas.openxmlformats.org/officeDocument/2006/relationships/hyperlink" Target="https://www.bing.com/maps?cp=34.540000~-80.877800&amp;style=o&amp;lvl=18&amp;dir=0&amp;sp=point.34.540000_-80.877800_Rocky%20Creek" TargetMode="External"/><Relationship Id="rId12055" Type="http://schemas.openxmlformats.org/officeDocument/2006/relationships/hyperlink" Target="https://www.google.com/maps/@29.646100,-82.320800,450m/data=!3m1!1e3!4m5!3m4!1s0x0:0x0!8m2!3d29.646100!4d-82.320800" TargetMode="External"/><Relationship Id="rId13453" Type="http://schemas.openxmlformats.org/officeDocument/2006/relationships/hyperlink" Target="https://www.google.com/maps/@40.900000,-90.333300,450m/data=!3m1!1e3!4m5!3m4!1s0x0:0x0!8m2!3d40.900000!4d-90.333300" TargetMode="External"/><Relationship Id="rId14504" Type="http://schemas.openxmlformats.org/officeDocument/2006/relationships/hyperlink" Target="https://www.bing.com/maps?cp=21.375600~-158.047800&amp;style=o&amp;lvl=18&amp;dir=0&amp;sp=point.21.375600_-158.047800_Ewa%20Nui%20Substation%20DG" TargetMode="External"/><Relationship Id="rId433" Type="http://schemas.openxmlformats.org/officeDocument/2006/relationships/hyperlink" Target="https://www.google.com/maps/@57.051600,-135.229700,450m/data=!3m1!1e3!4m5!3m4!1s0x0:0x0!8m2!3d57.051600!4d-135.229700" TargetMode="External"/><Relationship Id="rId1063" Type="http://schemas.openxmlformats.org/officeDocument/2006/relationships/hyperlink" Target="https://www.google.com/maps/@38.889862,-121.098525,450m/data=!3m1!1e3!4m5!3m4!1s0x0:0x0!8m2!3d38.889862!4d-121.098525" TargetMode="External"/><Relationship Id="rId2114" Type="http://schemas.openxmlformats.org/officeDocument/2006/relationships/hyperlink" Target="https://www.bing.com/maps?cp=42.912600~-73.680500&amp;style=o&amp;lvl=18&amp;dir=0&amp;sp=point.42.912600_-73.680500_Upper%20Mechanicville" TargetMode="External"/><Relationship Id="rId13106" Type="http://schemas.openxmlformats.org/officeDocument/2006/relationships/hyperlink" Target="https://www.bing.com/maps?cp=35.705381~-89.968900&amp;style=o&amp;lvl=18&amp;dir=0&amp;sp=point.35.705381_-89.968900_Osceola%20(AR)" TargetMode="External"/><Relationship Id="rId4286" Type="http://schemas.openxmlformats.org/officeDocument/2006/relationships/hyperlink" Target="https://www.bing.com/maps?cp=38.080332~-99.893587&amp;style=o&amp;lvl=18&amp;dir=0&amp;sp=point.38.080332_-99.893587_Jetmore" TargetMode="External"/><Relationship Id="rId5684" Type="http://schemas.openxmlformats.org/officeDocument/2006/relationships/hyperlink" Target="https://www.bing.com/maps?cp=34.031667~-117.571944&amp;style=o&amp;lvl=18&amp;dir=0&amp;sp=point.34.031667_-117.571944_Solar%20Photovoltaic%20Project" TargetMode="External"/><Relationship Id="rId6735" Type="http://schemas.openxmlformats.org/officeDocument/2006/relationships/hyperlink" Target="https://www.google.com/maps/@46.374370,-84.417230,450m/data=!3m1!1e3!4m5!3m4!1s0x0:0x0!8m2!3d46.374370!4d-84.417230" TargetMode="External"/><Relationship Id="rId15278" Type="http://schemas.openxmlformats.org/officeDocument/2006/relationships/hyperlink" Target="https://www.bing.com/maps?cp=33.116500~-117.321500&amp;style=o&amp;lvl=18&amp;dir=0&amp;sp=point.33.116500_-117.321500_Encina%20Water%20Pollution%20Control" TargetMode="External"/><Relationship Id="rId5337" Type="http://schemas.openxmlformats.org/officeDocument/2006/relationships/hyperlink" Target="https://www.google.com/maps/@35.674000,-78.854000,450m/data=!3m1!1e3!4m5!3m4!1s0x0:0x0!8m2!3d35.674000!4d-78.854000" TargetMode="External"/><Relationship Id="rId9958" Type="http://schemas.openxmlformats.org/officeDocument/2006/relationships/hyperlink" Target="https://www.bing.com/maps?cp=29.947200~-90.145800&amp;style=o&amp;lvl=18&amp;dir=0&amp;sp=point.29.947200_-90.145800_Nine%20Mile%20Point" TargetMode="External"/><Relationship Id="rId11888" Type="http://schemas.openxmlformats.org/officeDocument/2006/relationships/hyperlink" Target="https://www.bing.com/maps?cp=38.370800~-98.783100&amp;style=o&amp;lvl=18&amp;dir=0&amp;sp=point.38.370800_-98.783100_Great%20Bend%20-%20Midwest%20Energy" TargetMode="External"/><Relationship Id="rId12939" Type="http://schemas.openxmlformats.org/officeDocument/2006/relationships/hyperlink" Target="https://www.google.com/maps/@38.820300,-77.041100,450m/data=!3m1!1e3!4m5!3m4!1s0x0:0x0!8m2!3d38.820300!4d-77.041100" TargetMode="External"/><Relationship Id="rId1947" Type="http://schemas.openxmlformats.org/officeDocument/2006/relationships/hyperlink" Target="https://www.google.com/maps/@28.482200,-81.167800,450m/data=!3m1!1e3!4m5!3m4!1s0x0:0x0!8m2!3d28.482200!4d-81.167800" TargetMode="External"/><Relationship Id="rId14361" Type="http://schemas.openxmlformats.org/officeDocument/2006/relationships/hyperlink" Target="https://www.google.com/maps/@41.639200,-87.406900,450m/data=!3m1!1e3!4m5!3m4!1s0x0:0x0!8m2!3d41.639200!4d-87.406900" TargetMode="External"/><Relationship Id="rId15412" Type="http://schemas.openxmlformats.org/officeDocument/2006/relationships/hyperlink" Target="https://www.bing.com/maps?cp=39.112800~-84.803600&amp;style=o&amp;lvl=18&amp;dir=0&amp;sp=point.39.112800_-84.803600_Miami%20Fort" TargetMode="External"/><Relationship Id="rId4420" Type="http://schemas.openxmlformats.org/officeDocument/2006/relationships/hyperlink" Target="https://www.bing.com/maps?cp=38.893333~-98.856944&amp;style=o&amp;lvl=18&amp;dir=0&amp;sp=point.38.893333_-98.856944_Russell%20Downtown" TargetMode="External"/><Relationship Id="rId7990" Type="http://schemas.openxmlformats.org/officeDocument/2006/relationships/hyperlink" Target="https://www.bing.com/maps?cp=32.598300~-117.017800&amp;style=o&amp;lvl=18&amp;dir=0&amp;sp=point.32.598300_-117.017800_Otay%20Landfill%20Gas,%20LLC" TargetMode="External"/><Relationship Id="rId14014" Type="http://schemas.openxmlformats.org/officeDocument/2006/relationships/hyperlink" Target="https://www.bing.com/maps?cp=29.530000~-98.418100&amp;style=o&amp;lvl=18&amp;dir=0&amp;sp=point.29.530000_-98.418100_W%20B%20Tuttle" TargetMode="External"/><Relationship Id="rId290" Type="http://schemas.openxmlformats.org/officeDocument/2006/relationships/hyperlink" Target="https://www.bing.com/maps?cp=58.353600~-134.495300&amp;style=o&amp;lvl=18&amp;dir=0&amp;sp=point.58.353600_-134.495300_Lemon%20Creek" TargetMode="External"/><Relationship Id="rId3022" Type="http://schemas.openxmlformats.org/officeDocument/2006/relationships/hyperlink" Target="https://www.bing.com/maps?cp=38.425556~-89.914444&amp;style=o&amp;lvl=18&amp;dir=0&amp;sp=point.38.425556_-89.914444_Freeburg" TargetMode="External"/><Relationship Id="rId6592" Type="http://schemas.openxmlformats.org/officeDocument/2006/relationships/hyperlink" Target="https://www.bing.com/maps?cp=40.190800~-76.945790&amp;style=o&amp;lvl=18&amp;dir=0&amp;sp=point.40.190800_-76.945790_TalenEnergy%20Martins%20Creek%20LLC%20West%20Shore" TargetMode="External"/><Relationship Id="rId7643" Type="http://schemas.openxmlformats.org/officeDocument/2006/relationships/hyperlink" Target="https://www.google.com/maps/@40.789900,-73.923300,450m/data=!3m1!1e3!4m5!3m4!1s0x0:0x0!8m2!3d40.789900!4d-73.923300" TargetMode="External"/><Relationship Id="rId10971" Type="http://schemas.openxmlformats.org/officeDocument/2006/relationships/hyperlink" Target="https://www.google.com/maps/@33.655300,-84.259400,450m/data=!3m1!1e3!4m5!3m4!1s0x0:0x0!8m2!3d33.655300!4d-84.259400" TargetMode="External"/><Relationship Id="rId16186" Type="http://schemas.openxmlformats.org/officeDocument/2006/relationships/hyperlink" Target="https://www.bing.com/maps?cp=41.586389~-87.553888&amp;style=o&amp;lvl=18&amp;dir=0&amp;sp=point.41.586389_-87.553888_Biodyne%20Lansing" TargetMode="External"/><Relationship Id="rId5194" Type="http://schemas.openxmlformats.org/officeDocument/2006/relationships/hyperlink" Target="https://www.bing.com/maps?cp=36.785800~-76.201900&amp;style=o&amp;lvl=18&amp;dir=0&amp;sp=point.36.785800_-76.201900_Virginia%20Beach" TargetMode="External"/><Relationship Id="rId6245" Type="http://schemas.openxmlformats.org/officeDocument/2006/relationships/hyperlink" Target="https://www.google.com/maps/@32.906569,-115.513747,450m/data=!3m1!1e3!4m5!3m4!1s0x0:0x0!8m2!3d32.906569!4d-115.513747" TargetMode="External"/><Relationship Id="rId10624" Type="http://schemas.openxmlformats.org/officeDocument/2006/relationships/hyperlink" Target="https://www.bing.com/maps?cp=36.295000~-119.416667&amp;style=o&amp;lvl=18&amp;dir=0&amp;sp=point.36.295000_-119.416667_California%20Dairy%20Energy%20I%20LLC" TargetMode="External"/><Relationship Id="rId12796" Type="http://schemas.openxmlformats.org/officeDocument/2006/relationships/hyperlink" Target="https://www.bing.com/maps?cp=70.220565~-150.993492&amp;style=o&amp;lvl=18&amp;dir=0&amp;sp=point.70.220565_-150.993492_NSB%20Nuiqsut%20Utility" TargetMode="External"/><Relationship Id="rId13847" Type="http://schemas.openxmlformats.org/officeDocument/2006/relationships/hyperlink" Target="https://www.google.com/maps/@35.697200,-85.791700,450m/data=!3m1!1e3!4m5!3m4!1s0x0:0x0!8m2!3d35.697200!4d-85.791700" TargetMode="External"/><Relationship Id="rId2855" Type="http://schemas.openxmlformats.org/officeDocument/2006/relationships/hyperlink" Target="https://www.google.com/maps/@43.334849,-111.205752,450m/data=!3m1!1e3!4m5!3m4!1s0x0:0x0!8m2!3d43.334849!4d-111.205752" TargetMode="External"/><Relationship Id="rId3906" Type="http://schemas.openxmlformats.org/officeDocument/2006/relationships/hyperlink" Target="https://www.bing.com/maps?cp=42.186076~-93.600479&amp;style=o&amp;lvl=18&amp;dir=0&amp;sp=point.42.186076_-93.600479_Story%20City" TargetMode="External"/><Relationship Id="rId9468" Type="http://schemas.openxmlformats.org/officeDocument/2006/relationships/hyperlink" Target="https://www.bing.com/maps?cp=35.588069~-118.524804&amp;style=o&amp;lvl=18&amp;dir=0&amp;sp=point.35.588069_-118.524804_Borel" TargetMode="External"/><Relationship Id="rId11398" Type="http://schemas.openxmlformats.org/officeDocument/2006/relationships/hyperlink" Target="https://www.bing.com/maps?cp=45.453300~-91.358300&amp;style=o&amp;lvl=18&amp;dir=0&amp;sp=point.45.453300_-91.358300_Timberline%20Trail%20Gas%20Recovery" TargetMode="External"/><Relationship Id="rId12449" Type="http://schemas.openxmlformats.org/officeDocument/2006/relationships/hyperlink" Target="https://www.google.com/maps/@41.806900,-71.530000,450m/data=!3m1!1e3!4m5!3m4!1s0x0:0x0!8m2!3d41.806900!4d-71.530000" TargetMode="External"/><Relationship Id="rId827" Type="http://schemas.openxmlformats.org/officeDocument/2006/relationships/hyperlink" Target="https://www.google.com/maps/@39.910620,-121.327692,450m/data=!3m1!1e3!4m5!3m4!1s0x0:0x0!8m2!3d39.910620!4d-121.327692" TargetMode="External"/><Relationship Id="rId1457" Type="http://schemas.openxmlformats.org/officeDocument/2006/relationships/hyperlink" Target="https://www.google.com/maps/@34.126000,-118.149400,450m/data=!3m1!1e3!4m5!3m4!1s0x0:0x0!8m2!3d34.126000!4d-118.149400" TargetMode="External"/><Relationship Id="rId2508" Type="http://schemas.openxmlformats.org/officeDocument/2006/relationships/hyperlink" Target="https://www.bing.com/maps?cp=33.140500~-83.201800&amp;style=o&amp;lvl=18&amp;dir=0&amp;sp=point.33.140500_-83.201800_Sinclair%20Dam" TargetMode="External"/><Relationship Id="rId8551" Type="http://schemas.openxmlformats.org/officeDocument/2006/relationships/hyperlink" Target="https://www.google.com/maps/@33.328107,-86.356825,450m/data=!3m1!1e3!4m5!3m4!1s0x0:0x0!8m2!3d33.328107!4d-86.356825" TargetMode="External"/><Relationship Id="rId9602" Type="http://schemas.openxmlformats.org/officeDocument/2006/relationships/hyperlink" Target="https://www.bing.com/maps?cp=36.498300~-101.495800&amp;style=o&amp;lvl=18&amp;dir=0&amp;sp=point.36.498300_-101.495800_EXC%20Wind%201" TargetMode="External"/><Relationship Id="rId10481" Type="http://schemas.openxmlformats.org/officeDocument/2006/relationships/hyperlink" Target="https://www.google.com/maps/@40.755100,-86.057500,450m/data=!3m1!1e3!4m5!3m4!1s0x0:0x0!8m2!3d40.755100!4d-86.057500" TargetMode="External"/><Relationship Id="rId12930" Type="http://schemas.openxmlformats.org/officeDocument/2006/relationships/hyperlink" Target="https://www.bing.com/maps?cp=35.360000~-80.974200&amp;style=o&amp;lvl=18&amp;dir=0&amp;sp=point.35.360000_-80.974200_Riverbend" TargetMode="External"/><Relationship Id="rId7153" Type="http://schemas.openxmlformats.org/officeDocument/2006/relationships/hyperlink" Target="https://www.google.com/maps/@34.985600,-78.462500,450m/data=!3m1!1e3!4m5!3m4!1s0x0:0x0!8m2!3d34.985600!4d-78.462500" TargetMode="External"/><Relationship Id="rId8204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10134" Type="http://schemas.openxmlformats.org/officeDocument/2006/relationships/hyperlink" Target="https://www.bing.com/maps?cp=34.635997~-92.409602&amp;style=o&amp;lvl=18&amp;dir=0&amp;sp=point.34.635997_-92.409602_Mabelvale" TargetMode="External"/><Relationship Id="rId11532" Type="http://schemas.openxmlformats.org/officeDocument/2006/relationships/hyperlink" Target="https://www.bing.com/maps?cp=40.836100~-76.825000&amp;style=o&amp;lvl=18&amp;dir=0&amp;sp=point.40.836100_-76.825000_Sunbury%20Generation%20LP" TargetMode="External"/><Relationship Id="rId14755" Type="http://schemas.openxmlformats.org/officeDocument/2006/relationships/hyperlink" Target="https://www.google.com/maps/@39.757327,-89.600512,450m/data=!3m1!1e3!4m5!3m4!1s0x0:0x0!8m2!3d39.757327!4d-89.600512" TargetMode="External"/><Relationship Id="rId15806" Type="http://schemas.openxmlformats.org/officeDocument/2006/relationships/hyperlink" Target="https://www.bing.com/maps?cp=46.103887~-122.918429&amp;style=o&amp;lvl=18&amp;dir=0&amp;sp=point.46.103887_-122.918429_Longview%20Fibre" TargetMode="External"/><Relationship Id="rId684" Type="http://schemas.openxmlformats.org/officeDocument/2006/relationships/hyperlink" Target="https://www.bing.com/maps?cp=36.015510~-114.738006&amp;style=o&amp;lvl=18&amp;dir=0&amp;sp=point.36.015510_-114.738006_Hoover%20Dam%20(NV)" TargetMode="External"/><Relationship Id="rId2365" Type="http://schemas.openxmlformats.org/officeDocument/2006/relationships/hyperlink" Target="https://www.google.com/maps/@40.078600,-93.635000,450m/data=!3m1!1e3!4m5!3m4!1s0x0:0x0!8m2!3d40.078600!4d-93.635000" TargetMode="External"/><Relationship Id="rId3763" Type="http://schemas.openxmlformats.org/officeDocument/2006/relationships/hyperlink" Target="https://www.google.com/maps/@42.035556,-90.665000,450m/data=!3m1!1e3!4m5!3m4!1s0x0:0x0!8m2!3d42.035556!4d-90.665000" TargetMode="External"/><Relationship Id="rId4814" Type="http://schemas.openxmlformats.org/officeDocument/2006/relationships/hyperlink" Target="https://www.bing.com/maps?cp=44.942064~-68.645040&amp;style=o&amp;lvl=18&amp;dir=0&amp;sp=point.44.942064_-68.645040_Milford%20Hydro%20Station" TargetMode="External"/><Relationship Id="rId13357" Type="http://schemas.openxmlformats.org/officeDocument/2006/relationships/hyperlink" Target="https://www.google.com/maps/@38.043520,-121.987499,450m/data=!3m1!1e3!4m5!3m4!1s0x0:0x0!8m2!3d38.043520!4d-121.987499" TargetMode="External"/><Relationship Id="rId14408" Type="http://schemas.openxmlformats.org/officeDocument/2006/relationships/hyperlink" Target="https://www.bing.com/maps?cp=37.972500~-122.058333&amp;style=o&amp;lvl=18&amp;dir=0&amp;sp=point.37.972500_-122.058333_Concord%20Cogen" TargetMode="External"/><Relationship Id="rId337" Type="http://schemas.openxmlformats.org/officeDocument/2006/relationships/hyperlink" Target="https://www.google.com/maps/@55.615208,-131.356111,450m/data=!3m1!1e3!4m5!3m4!1s0x0:0x0!8m2!3d55.615208!4d-131.356111" TargetMode="External"/><Relationship Id="rId2018" Type="http://schemas.openxmlformats.org/officeDocument/2006/relationships/hyperlink" Target="https://www.bing.com/maps?cp=26.696700~-81.783100&amp;style=o&amp;lvl=18&amp;dir=0&amp;sp=point.26.696700_-81.783100_Fort%20Myers" TargetMode="External"/><Relationship Id="rId3416" Type="http://schemas.openxmlformats.org/officeDocument/2006/relationships/hyperlink" Target="https://www.bing.com/maps?cp=40.096900~-85.971400&amp;style=o&amp;lvl=18&amp;dir=0&amp;sp=point.40.096900_-85.971400_Noblesville" TargetMode="External"/><Relationship Id="rId6986" Type="http://schemas.openxmlformats.org/officeDocument/2006/relationships/hyperlink" Target="https://www.bing.com/maps?cp=46.290641~-96.043252&amp;style=o&amp;lvl=18&amp;dir=0&amp;sp=point.46.290641_-96.043252_Hoot%20Lake" TargetMode="External"/><Relationship Id="rId5588" Type="http://schemas.openxmlformats.org/officeDocument/2006/relationships/hyperlink" Target="https://www.bing.com/maps?cp=34.079167~-117.516666&amp;style=o&amp;lvl=18&amp;dir=0&amp;sp=point.34.079167_-117.516666_Solar%20Photovoltaic%20Project" TargetMode="External"/><Relationship Id="rId6639" Type="http://schemas.openxmlformats.org/officeDocument/2006/relationships/hyperlink" Target="https://www.google.com/maps/@32.881700,-117.195800,450m/data=!3m1!1e3!4m5!3m4!1s0x0:0x0!8m2!3d32.881700!4d-117.195800" TargetMode="External"/><Relationship Id="rId12440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8061" Type="http://schemas.openxmlformats.org/officeDocument/2006/relationships/hyperlink" Target="https://www.google.com/maps/@38.238300,-108.506900,450m/data=!3m1!1e3!4m5!3m4!1s0x0:0x0!8m2!3d38.238300!4d-108.506900" TargetMode="External"/><Relationship Id="rId9112" Type="http://schemas.openxmlformats.org/officeDocument/2006/relationships/hyperlink" Target="https://www.bing.com/maps?cp=45.584722~-122.405600&amp;style=o&amp;lvl=18&amp;dir=0&amp;sp=point.45.584722_-122.405600_Consumer%20Operations%20LLC" TargetMode="External"/><Relationship Id="rId11042" Type="http://schemas.openxmlformats.org/officeDocument/2006/relationships/hyperlink" Target="https://www.bing.com/maps?cp=39.590800~-81.679700&amp;style=o&amp;lvl=18&amp;dir=0&amp;sp=point.39.590800_-81.679700_Muskingum%20River" TargetMode="External"/><Relationship Id="rId1101" Type="http://schemas.openxmlformats.org/officeDocument/2006/relationships/hyperlink" Target="https://www.google.com/maps/@33.768800,-118.100900,450m/data=!3m1!1e3!4m5!3m4!1s0x0:0x0!8m2!3d33.768800!4d-118.100900" TargetMode="External"/><Relationship Id="rId4671" Type="http://schemas.openxmlformats.org/officeDocument/2006/relationships/hyperlink" Target="https://www.google.com/maps/@37.260800,-86.978300,450m/data=!3m1!1e3!4m5!3m4!1s0x0:0x0!8m2!3d37.260800!4d-86.978300" TargetMode="External"/><Relationship Id="rId5722" Type="http://schemas.openxmlformats.org/officeDocument/2006/relationships/hyperlink" Target="https://www.bing.com/maps?cp=33.553184~-101.792412&amp;style=o&amp;lvl=18&amp;dir=0&amp;sp=point.33.553184_-101.792412_PYCO%20Industries,%20Inc.%20Wind%20Farm" TargetMode="External"/><Relationship Id="rId14265" Type="http://schemas.openxmlformats.org/officeDocument/2006/relationships/hyperlink" Target="https://www.google.com/maps/@41.984768,-91.668611,450m/data=!3m1!1e3!4m5!3m4!1s0x0:0x0!8m2!3d41.984768!4d-91.668611" TargetMode="External"/><Relationship Id="rId15663" Type="http://schemas.openxmlformats.org/officeDocument/2006/relationships/hyperlink" Target="https://www.google.com/maps/@41.176944,-111.009722,450m/data=!3m1!1e3!4m5!3m4!1s0x0:0x0!8m2!3d41.176944!4d-111.009722" TargetMode="External"/><Relationship Id="rId3273" Type="http://schemas.openxmlformats.org/officeDocument/2006/relationships/hyperlink" Target="https://www.google.com/maps/@42.115589,-87.731025,450m/data=!3m1!1e3!4m5!3m4!1s0x0:0x0!8m2!3d42.115589!4d-87.731025" TargetMode="External"/><Relationship Id="rId4324" Type="http://schemas.openxmlformats.org/officeDocument/2006/relationships/hyperlink" Target="https://www.bing.com/maps?cp=38.176167~-99.099984&amp;style=o&amp;lvl=18&amp;dir=0&amp;sp=point.38.176167_-99.099984_Larned" TargetMode="External"/><Relationship Id="rId15316" Type="http://schemas.openxmlformats.org/officeDocument/2006/relationships/hyperlink" Target="https://www.bing.com/maps?cp=34.696800~-92.165000&amp;style=o&amp;lvl=18&amp;dir=0&amp;sp=point.34.696800_-92.165000_Fourche%20Creek%20Wastewater" TargetMode="External"/><Relationship Id="rId194" Type="http://schemas.openxmlformats.org/officeDocument/2006/relationships/hyperlink" Target="https://www.bing.com/maps?cp=34.743900~-87.848600&amp;style=o&amp;lvl=18&amp;dir=0&amp;sp=point.34.743900_-87.848600_Colbert" TargetMode="External"/><Relationship Id="rId6496" Type="http://schemas.openxmlformats.org/officeDocument/2006/relationships/hyperlink" Target="https://www.bing.com/maps?cp=36.800600~-108.438600&amp;style=o&amp;lvl=18&amp;dir=0&amp;sp=point.36.800600_-108.438600_San%20Juan" TargetMode="External"/><Relationship Id="rId7894" Type="http://schemas.openxmlformats.org/officeDocument/2006/relationships/hyperlink" Target="https://www.bing.com/maps?cp=28.652709~-96.559997&amp;style=o&amp;lvl=18&amp;dir=0&amp;sp=point.28.652709_-96.559997_Point%20Comfort%20Operations" TargetMode="External"/><Relationship Id="rId8945" Type="http://schemas.openxmlformats.org/officeDocument/2006/relationships/hyperlink" Target="https://www.google.com/maps/@41.906100,-84.631900,450m/data=!3m1!1e3!4m5!3m4!1s0x0:0x0!8m2!3d41.906100!4d-84.631900" TargetMode="External"/><Relationship Id="rId10875" Type="http://schemas.openxmlformats.org/officeDocument/2006/relationships/hyperlink" Target="https://www.google.com/maps/@40.837500,-74.024400,450m/data=!3m1!1e3!4m5!3m4!1s0x0:0x0!8m2!3d40.837500!4d-74.024400" TargetMode="External"/><Relationship Id="rId11926" Type="http://schemas.openxmlformats.org/officeDocument/2006/relationships/hyperlink" Target="https://www.bing.com/maps?cp=44.887379~-72.055357&amp;style=o&amp;lvl=18&amp;dir=0&amp;sp=point.44.887379_-72.055357_West%20Charleston" TargetMode="External"/><Relationship Id="rId5098" Type="http://schemas.openxmlformats.org/officeDocument/2006/relationships/hyperlink" Target="https://www.bing.com/maps?cp=42.208600~-72.601400&amp;style=o&amp;lvl=18&amp;dir=0&amp;sp=point.42.208600_-72.601400_Boatlock" TargetMode="External"/><Relationship Id="rId6149" Type="http://schemas.openxmlformats.org/officeDocument/2006/relationships/hyperlink" Target="https://www.google.com/maps/@40.595800,-89.663100,450m/data=!3m1!1e3!4m5!3m4!1s0x0:0x0!8m2!3d40.595800!4d-89.663100" TargetMode="External"/><Relationship Id="rId7547" Type="http://schemas.openxmlformats.org/officeDocument/2006/relationships/hyperlink" Target="https://www.google.com/maps/@39.588889,-75.376389,450m/data=!3m1!1e3!4m5!3m4!1s0x0:0x0!8m2!3d39.588889!4d-75.376389" TargetMode="External"/><Relationship Id="rId10528" Type="http://schemas.openxmlformats.org/officeDocument/2006/relationships/hyperlink" Target="https://www.bing.com/maps?cp=42.722500~-91.008500&amp;style=o&amp;lvl=18&amp;dir=0&amp;sp=point.42.722500_-91.008500_Nelson%20Dewey%20Generating%20Station" TargetMode="External"/><Relationship Id="rId13001" Type="http://schemas.openxmlformats.org/officeDocument/2006/relationships/hyperlink" Target="https://www.google.com/maps/@40.929167,-79.465556,450m/data=!3m1!1e3!4m5!3m4!1s0x0:0x0!8m2!3d40.929167!4d-79.465556" TargetMode="External"/><Relationship Id="rId2759" Type="http://schemas.openxmlformats.org/officeDocument/2006/relationships/hyperlink" Target="https://www.google.com/maps/@42.841608,-114.903611,450m/data=!3m1!1e3!4m5!3m4!1s0x0:0x0!8m2!3d42.841608!4d-114.903611" TargetMode="External"/><Relationship Id="rId6630" Type="http://schemas.openxmlformats.org/officeDocument/2006/relationships/hyperlink" Target="https://www.bing.com/maps?cp=41.908400~-89.046600&amp;style=o&amp;lvl=18&amp;dir=0&amp;sp=point.41.908400_-89.046600_1515%20S%20Caron%20Road" TargetMode="External"/><Relationship Id="rId15173" Type="http://schemas.openxmlformats.org/officeDocument/2006/relationships/hyperlink" Target="https://www.google.com/maps/@27.566700,-99.508900,450m/data=!3m1!1e3!4m5!3m4!1s0x0:0x0!8m2!3d27.566700!4d-99.508900" TargetMode="External"/><Relationship Id="rId16224" Type="http://schemas.openxmlformats.org/officeDocument/2006/relationships/hyperlink" Target="https://www.bing.com/maps?cp=41.853611~-87.737500&amp;style=o&amp;lvl=18&amp;dir=0&amp;sp=point.41.853611_-87.737500_Phelps%20Dodge%20Chicago%20Rod" TargetMode="External"/><Relationship Id="rId4181" Type="http://schemas.openxmlformats.org/officeDocument/2006/relationships/hyperlink" Target="https://www.google.com/maps/@37.566810,-95.237499,450m/data=!3m1!1e3!4m5!3m4!1s0x0:0x0!8m2!3d37.566810!4d-95.237499" TargetMode="External"/><Relationship Id="rId5232" Type="http://schemas.openxmlformats.org/officeDocument/2006/relationships/hyperlink" Target="https://www.bing.com/maps?cp=36.785800~-76.201900&amp;style=o&amp;lvl=18&amp;dir=0&amp;sp=point.36.785800_-76.201900_Virginia%20Beach" TargetMode="External"/><Relationship Id="rId9853" Type="http://schemas.openxmlformats.org/officeDocument/2006/relationships/hyperlink" Target="https://www.google.com/maps/@26.085600,-80.125300,450m/data=!3m1!1e3!4m5!3m4!1s0x0:0x0!8m2!3d26.085600!4d-80.125300" TargetMode="External"/><Relationship Id="rId67" Type="http://schemas.openxmlformats.org/officeDocument/2006/relationships/hyperlink" Target="https://www.google.com/maps/@32.601700,-87.781100,450m/data=!3m1!1e3!4m5!3m4!1s0x0:0x0!8m2!3d32.601700!4d-87.781100" TargetMode="External"/><Relationship Id="rId8455" Type="http://schemas.openxmlformats.org/officeDocument/2006/relationships/hyperlink" Target="https://www.google.com/maps/@34.207950,-118.351600,450m/data=!3m1!1e3!4m5!3m4!1s0x0:0x0!8m2!3d34.207950!4d-118.351600" TargetMode="External"/><Relationship Id="rId9506" Type="http://schemas.openxmlformats.org/officeDocument/2006/relationships/hyperlink" Target="https://www.bing.com/maps?cp=46.873100~-119.970300&amp;style=o&amp;lvl=18&amp;dir=0&amp;sp=point.46.873100_-119.970300_Wanapum" TargetMode="External"/><Relationship Id="rId11783" Type="http://schemas.openxmlformats.org/officeDocument/2006/relationships/hyperlink" Target="https://www.google.com/maps/@42.050700,-90.394200,450m/data=!3m1!1e3!4m5!3m4!1s0x0:0x0!8m2!3d42.050700!4d-90.394200" TargetMode="External"/><Relationship Id="rId12834" Type="http://schemas.openxmlformats.org/officeDocument/2006/relationships/hyperlink" Target="https://www.bing.com/maps?cp=40.778300~-72.915600&amp;style=o&amp;lvl=18&amp;dir=0&amp;sp=point.40.778300_-72.915600_Brookhaven%20Facility" TargetMode="External"/><Relationship Id="rId1842" Type="http://schemas.openxmlformats.org/officeDocument/2006/relationships/hyperlink" Target="https://www.bing.com/maps?cp=41.659046~-73.491984&amp;style=o&amp;lvl=18&amp;dir=0&amp;sp=point.41.659046_-73.491984_Bulls%20Bridge" TargetMode="External"/><Relationship Id="rId7057" Type="http://schemas.openxmlformats.org/officeDocument/2006/relationships/hyperlink" Target="https://www.google.com/maps/@29.428900,-98.343300,450m/data=!3m1!1e3!4m5!3m4!1s0x0:0x0!8m2!3d29.428900!4d-98.343300" TargetMode="External"/><Relationship Id="rId8108" Type="http://schemas.openxmlformats.org/officeDocument/2006/relationships/hyperlink" Target="https://www.bing.com/maps?cp=31.139200~-102.225300&amp;style=o&amp;lvl=18&amp;dir=0&amp;sp=point.31.139200_-102.225300_West%20Texas%20Wind%20Energy%20LLC" TargetMode="External"/><Relationship Id="rId10385" Type="http://schemas.openxmlformats.org/officeDocument/2006/relationships/hyperlink" Target="https://www.google.com/maps/@39.770868,-101.810082,450m/data=!3m1!1e3!4m5!3m4!1s0x0:0x0!8m2!3d39.770868!4d-101.810082" TargetMode="External"/><Relationship Id="rId11436" Type="http://schemas.openxmlformats.org/officeDocument/2006/relationships/hyperlink" Target="https://www.bing.com/maps?cp=29.867431~-93.965775&amp;style=o&amp;lvl=18&amp;dir=0&amp;sp=point.29.867431_-93.965775_Valero%20Energy%20Port%20Arthur%20Refinery" TargetMode="External"/><Relationship Id="rId10038" Type="http://schemas.openxmlformats.org/officeDocument/2006/relationships/hyperlink" Target="https://www.bing.com/maps?cp=33.793842~-117.475112&amp;style=o&amp;lvl=18&amp;dir=0&amp;sp=point.33.793842_-117.475112_El%20Sobrante%20Gas%20Recovery" TargetMode="External"/><Relationship Id="rId14659" Type="http://schemas.openxmlformats.org/officeDocument/2006/relationships/hyperlink" Target="https://www.google.com/maps/@41.599760,-90.911950,450m/data=!3m1!1e3!4m5!3m4!1s0x0:0x0!8m2!3d41.599760!4d-90.911950" TargetMode="External"/><Relationship Id="rId3667" Type="http://schemas.openxmlformats.org/officeDocument/2006/relationships/hyperlink" Target="https://www.google.com/maps/@42.282807,-94.288965,450m/data=!3m1!1e3!4m5!3m4!1s0x0:0x0!8m2!3d42.282807!4d-94.288965" TargetMode="External"/><Relationship Id="rId4718" Type="http://schemas.openxmlformats.org/officeDocument/2006/relationships/hyperlink" Target="https://www.bing.com/maps?cp=30.492200~-91.186400&amp;style=o&amp;lvl=18&amp;dir=0&amp;sp=point.30.492200_-91.186400_Louisiana%201" TargetMode="External"/><Relationship Id="rId16081" Type="http://schemas.openxmlformats.org/officeDocument/2006/relationships/hyperlink" Target="https://www.google.com/maps/@34.976667,-90.039444,450m/data=!3m1!1e3!4m5!3m4!1s0x0:0x0!8m2!3d34.976667!4d-90.039444" TargetMode="External"/><Relationship Id="rId588" Type="http://schemas.openxmlformats.org/officeDocument/2006/relationships/hyperlink" Target="https://www.bing.com/maps?cp=29.733056~-81.632778&amp;style=o&amp;lvl=18&amp;dir=0&amp;sp=point.29.733056_-81.632778_Seminole%20(FL)" TargetMode="External"/><Relationship Id="rId2269" Type="http://schemas.openxmlformats.org/officeDocument/2006/relationships/hyperlink" Target="https://www.google.com/maps/@26.612767,-80.067700,450m/data=!3m1!1e3!4m5!3m4!1s0x0:0x0!8m2!3d26.612767!4d-80.067700" TargetMode="External"/><Relationship Id="rId6140" Type="http://schemas.openxmlformats.org/officeDocument/2006/relationships/hyperlink" Target="https://www.bing.com/maps?cp=47.717222~-104.135556&amp;style=o&amp;lvl=18&amp;dir=0&amp;sp=point.47.717222_-104.135556_Sidney%20MT%20Plant" TargetMode="External"/><Relationship Id="rId12691" Type="http://schemas.openxmlformats.org/officeDocument/2006/relationships/hyperlink" Target="https://www.google.com/maps/@34.023300,-118.024100,450m/data=!3m1!1e3!4m5!3m4!1s0x0:0x0!8m2!3d34.023300!4d-118.024100" TargetMode="External"/><Relationship Id="rId2750" Type="http://schemas.openxmlformats.org/officeDocument/2006/relationships/hyperlink" Target="https://www.bing.com/maps?cp=42.944869~-115.977858&amp;style=o&amp;lvl=18&amp;dir=0&amp;sp=point.42.944869_-115.977858_C%20J%20Strike" TargetMode="External"/><Relationship Id="rId3801" Type="http://schemas.openxmlformats.org/officeDocument/2006/relationships/hyperlink" Target="https://www.google.com/maps/@41.586026,-92.522800,450m/data=!3m1!1e3!4m5!3m4!1s0x0:0x0!8m2!3d41.586026!4d-92.522800" TargetMode="External"/><Relationship Id="rId9363" Type="http://schemas.openxmlformats.org/officeDocument/2006/relationships/hyperlink" Target="https://www.google.com/maps/@32.804100,-115.247500,450m/data=!3m1!1e3!4m5!3m4!1s0x0:0x0!8m2!3d32.804100!4d-115.247500" TargetMode="External"/><Relationship Id="rId11293" Type="http://schemas.openxmlformats.org/officeDocument/2006/relationships/hyperlink" Target="https://www.google.com/maps/@34.860600,-116.853900,450m/data=!3m1!1e3!4m5!3m4!1s0x0:0x0!8m2!3d34.860600!4d-116.853900" TargetMode="External"/><Relationship Id="rId12344" Type="http://schemas.openxmlformats.org/officeDocument/2006/relationships/hyperlink" Target="https://www.bing.com/maps?cp=45.366900~-68.510600&amp;style=o&amp;lvl=18&amp;dir=0&amp;sp=point.45.366900_-68.510600_Lincoln%20Paper%20&amp;%20Tissue" TargetMode="External"/><Relationship Id="rId13742" Type="http://schemas.openxmlformats.org/officeDocument/2006/relationships/hyperlink" Target="https://www.bing.com/maps?cp=45.453300~-91.358300&amp;style=o&amp;lvl=18&amp;dir=0&amp;sp=point.45.453300_-91.358300_Timberline%20Trail%20Gas%20Recovery" TargetMode="External"/><Relationship Id="rId722" Type="http://schemas.openxmlformats.org/officeDocument/2006/relationships/hyperlink" Target="https://www.bing.com/maps?cp=36.190278~-95.289400&amp;style=o&amp;lvl=18&amp;dir=0&amp;sp=point.36.190278_-95.289400_GREC" TargetMode="External"/><Relationship Id="rId1352" Type="http://schemas.openxmlformats.org/officeDocument/2006/relationships/hyperlink" Target="https://www.bing.com/maps?cp=33.770600~-118.265600&amp;style=o&amp;lvl=18&amp;dir=0&amp;sp=point.33.770600_-118.265600_Harbor" TargetMode="External"/><Relationship Id="rId2403" Type="http://schemas.openxmlformats.org/officeDocument/2006/relationships/hyperlink" Target="https://www.google.com/maps/@32.609600,-85.079500,450m/data=!3m1!1e3!4m5!3m4!1s0x0:0x0!8m2!3d32.609600!4d-85.079500" TargetMode="External"/><Relationship Id="rId9016" Type="http://schemas.openxmlformats.org/officeDocument/2006/relationships/hyperlink" Target="https://www.bing.com/maps?cp=45.801549~-120.167176&amp;style=o&amp;lvl=18&amp;dir=0&amp;sp=point.45.801549_-120.167176_Roosevelt%20Biogas%201" TargetMode="External"/><Relationship Id="rId1005" Type="http://schemas.openxmlformats.org/officeDocument/2006/relationships/hyperlink" Target="https://www.google.com/maps/@39.905210,-121.345226,450m/data=!3m1!1e3!4m5!3m4!1s0x0:0x0!8m2!3d39.905210!4d-121.345226" TargetMode="External"/><Relationship Id="rId4575" Type="http://schemas.openxmlformats.org/officeDocument/2006/relationships/hyperlink" Target="https://www.google.com/maps/@37.788310,-84.712570,450m/data=!3m1!1e3!4m5!3m4!1s0x0:0x0!8m2!3d37.788310!4d-84.712570" TargetMode="External"/><Relationship Id="rId5973" Type="http://schemas.openxmlformats.org/officeDocument/2006/relationships/hyperlink" Target="https://www.google.com/maps/@39.761389,-92.453333,450m/data=!3m1!1e3!4m5!3m4!1s0x0:0x0!8m2!3d39.761389!4d-92.453333" TargetMode="External"/><Relationship Id="rId15567" Type="http://schemas.openxmlformats.org/officeDocument/2006/relationships/hyperlink" Target="https://www.google.com/maps/@42.825790,-99.777467,450m/data=!3m1!1e3!4m5!3m4!1s0x0:0x0!8m2!3d42.825790!4d-99.777467" TargetMode="External"/><Relationship Id="rId3177" Type="http://schemas.openxmlformats.org/officeDocument/2006/relationships/hyperlink" Target="https://www.google.com/maps/@41.909300,-89.049800,450m/data=!3m1!1e3!4m5!3m4!1s0x0:0x0!8m2!3d41.909300!4d-89.049800" TargetMode="External"/><Relationship Id="rId4228" Type="http://schemas.openxmlformats.org/officeDocument/2006/relationships/hyperlink" Target="https://www.bing.com/maps?cp=38.665800~-96.949200&amp;style=o&amp;lvl=18&amp;dir=0&amp;sp=point.38.665800_-96.949200_Herington" TargetMode="External"/><Relationship Id="rId5626" Type="http://schemas.openxmlformats.org/officeDocument/2006/relationships/hyperlink" Target="https://www.bing.com/maps?cp=34.080833~-117.520277&amp;style=o&amp;lvl=18&amp;dir=0&amp;sp=point.34.080833_-117.520277_Solar%20Photovoltaic%20Project" TargetMode="External"/><Relationship Id="rId14169" Type="http://schemas.openxmlformats.org/officeDocument/2006/relationships/hyperlink" Target="https://www.google.com/maps/@39.910000,-80.760833,450m/data=!3m1!1e3!4m5!3m4!1s0x0:0x0!8m2!3d39.910000!4d-80.760833" TargetMode="External"/><Relationship Id="rId7798" Type="http://schemas.openxmlformats.org/officeDocument/2006/relationships/hyperlink" Target="https://www.bing.com/maps?cp=33.768800~-118.100900&amp;style=o&amp;lvl=18&amp;dir=0&amp;sp=point.33.768800_-118.100900_AES%20Alamitos%20LLC" TargetMode="External"/><Relationship Id="rId8849" Type="http://schemas.openxmlformats.org/officeDocument/2006/relationships/hyperlink" Target="https://www.google.com/maps/@34.243333,-118.530556,450m/data=!3m1!1e3!4m5!3m4!1s0x0:0x0!8m2!3d34.243333!4d-118.530556" TargetMode="External"/><Relationship Id="rId10779" Type="http://schemas.openxmlformats.org/officeDocument/2006/relationships/hyperlink" Target="https://www.google.com/maps/@61.168972,-149.911038,450m/data=!3m1!1e3!4m5!3m4!1s0x0:0x0!8m2!3d61.168972!4d-149.911038" TargetMode="External"/><Relationship Id="rId14650" Type="http://schemas.openxmlformats.org/officeDocument/2006/relationships/hyperlink" Target="https://www.bing.com/maps?cp=36.719722~-96.915278&amp;style=o&amp;lvl=18&amp;dir=0&amp;sp=point.36.719722_-96.915278_Ponca%20Diesel" TargetMode="External"/><Relationship Id="rId15701" Type="http://schemas.openxmlformats.org/officeDocument/2006/relationships/hyperlink" Target="https://www.google.com/maps/@37.534167,-95.823333,450m/data=!3m1!1e3!4m5!3m4!1s0x0:0x0!8m2!3d37.534167!4d-95.823333" TargetMode="External"/><Relationship Id="rId13252" Type="http://schemas.openxmlformats.org/officeDocument/2006/relationships/hyperlink" Target="https://www.bing.com/maps?cp=41.955700~-84.979600&amp;style=o&amp;lvl=18&amp;dir=0&amp;sp=point.41.955700_-84.979600_State%20St%20Generating" TargetMode="External"/><Relationship Id="rId14303" Type="http://schemas.openxmlformats.org/officeDocument/2006/relationships/hyperlink" Target="https://www.google.com/maps/@42.573400,-90.692600,450m/data=!3m1!1e3!4m5!3m4!1s0x0:0x0!8m2!3d42.573400!4d-90.692600" TargetMode="External"/><Relationship Id="rId2260" Type="http://schemas.openxmlformats.org/officeDocument/2006/relationships/hyperlink" Target="https://www.bing.com/maps?cp=30.417200~-81.552500&amp;style=o&amp;lvl=18&amp;dir=0&amp;sp=point.30.417200_-81.552500_Northside%20Generating%20Station" TargetMode="External"/><Relationship Id="rId3311" Type="http://schemas.openxmlformats.org/officeDocument/2006/relationships/hyperlink" Target="https://www.google.com/maps/@41.665000,-86.132200,450m/data=!3m1!1e3!4m5!3m4!1s0x0:0x0!8m2!3d41.665000!4d-86.132200" TargetMode="External"/><Relationship Id="rId6881" Type="http://schemas.openxmlformats.org/officeDocument/2006/relationships/hyperlink" Target="https://www.google.com/maps/@42.772888,-84.523670,450m/data=!3m1!1e3!4m5!3m4!1s0x0:0x0!8m2!3d42.772888!4d-84.523670" TargetMode="External"/><Relationship Id="rId7932" Type="http://schemas.openxmlformats.org/officeDocument/2006/relationships/hyperlink" Target="https://www.bing.com/maps?cp=42.853942~-114.471911&amp;style=o&amp;lvl=18&amp;dir=0&amp;sp=point.42.853942_-114.471911_Double%20A%20Digester" TargetMode="External"/><Relationship Id="rId232" Type="http://schemas.openxmlformats.org/officeDocument/2006/relationships/hyperlink" Target="https://www.bing.com/maps?cp=37.883300~-84.101700&amp;style=o&amp;lvl=18&amp;dir=0&amp;sp=point.37.883300_-84.101700_J%20K%20Smith" TargetMode="External"/><Relationship Id="rId5483" Type="http://schemas.openxmlformats.org/officeDocument/2006/relationships/hyperlink" Target="https://www.google.com/maps/@29.346700,-98.653600,450m/data=!3m1!1e3!4m5!3m4!1s0x0:0x0!8m2!3d29.346700!4d-98.653600" TargetMode="External"/><Relationship Id="rId6534" Type="http://schemas.openxmlformats.org/officeDocument/2006/relationships/hyperlink" Target="https://www.bing.com/maps?cp=41.073336~-81.530642&amp;style=o&amp;lvl=18&amp;dir=0&amp;sp=point.41.073336_-81.530642_Akron%20Recycle%20Energy%20Plant" TargetMode="External"/><Relationship Id="rId10913" Type="http://schemas.openxmlformats.org/officeDocument/2006/relationships/hyperlink" Target="https://www.google.com/maps/@40.737200,-74.120600,450m/data=!3m1!1e3!4m5!3m4!1s0x0:0x0!8m2!3d40.737200!4d-74.120600" TargetMode="External"/><Relationship Id="rId15077" Type="http://schemas.openxmlformats.org/officeDocument/2006/relationships/hyperlink" Target="https://www.google.com/maps/@35.261111,-77.674167,450m/data=!3m1!1e3!4m5!3m4!1s0x0:0x0!8m2!3d35.261111!4d-77.674167" TargetMode="External"/><Relationship Id="rId16128" Type="http://schemas.openxmlformats.org/officeDocument/2006/relationships/hyperlink" Target="https://www.bing.com/maps?cp=44.286900~-88.333900&amp;style=o&amp;lvl=18&amp;dir=0&amp;sp=point.44.286900_-88.333900_Outagamie%20County%20Co-Generation%20Facility" TargetMode="External"/><Relationship Id="rId4085" Type="http://schemas.openxmlformats.org/officeDocument/2006/relationships/hyperlink" Target="https://www.google.com/maps/@38.774500,-95.186700,450m/data=!3m1!1e3!4m5!3m4!1s0x0:0x0!8m2!3d38.774500!4d-95.186700" TargetMode="External"/><Relationship Id="rId5136" Type="http://schemas.openxmlformats.org/officeDocument/2006/relationships/hyperlink" Target="https://www.bing.com/maps?cp=38.359200~-76.976700&amp;style=o&amp;lvl=18&amp;dir=0&amp;sp=point.38.359200_-76.976700_Morgantown%20Generating%20Plant" TargetMode="External"/><Relationship Id="rId8359" Type="http://schemas.openxmlformats.org/officeDocument/2006/relationships/hyperlink" Target="https://www.google.com/maps/@46.530598,-87.392206,450m/data=!3m1!1e3!4m5!3m4!1s0x0:0x0!8m2!3d46.530598!4d-87.392206" TargetMode="External"/><Relationship Id="rId9757" Type="http://schemas.openxmlformats.org/officeDocument/2006/relationships/hyperlink" Target="https://www.google.com/maps/@44.806100,-70.218600,450m/data=!3m1!1e3!4m5!3m4!1s0x0:0x0!8m2!3d44.806100!4d-70.218600" TargetMode="External"/><Relationship Id="rId11687" Type="http://schemas.openxmlformats.org/officeDocument/2006/relationships/hyperlink" Target="https://www.google.com/maps/@25.549834,-80.336253,450m/data=!3m1!1e3!4m5!3m4!1s0x0:0x0!8m2!3d25.549834!4d-80.336253" TargetMode="External"/><Relationship Id="rId12738" Type="http://schemas.openxmlformats.org/officeDocument/2006/relationships/hyperlink" Target="https://www.bing.com/maps?cp=47.938300~-97.935000&amp;style=o&amp;lvl=18&amp;dir=0&amp;sp=point.47.938300_-97.935000_Grand%20Forks" TargetMode="External"/><Relationship Id="rId1746" Type="http://schemas.openxmlformats.org/officeDocument/2006/relationships/hyperlink" Target="https://www.bing.com/maps?cp=38.064700~-103.215900&amp;style=o&amp;lvl=18&amp;dir=0&amp;sp=point.38.064700_-103.215900_Las%20Animas" TargetMode="External"/><Relationship Id="rId10289" Type="http://schemas.openxmlformats.org/officeDocument/2006/relationships/hyperlink" Target="https://www.google.com/maps/@48.093100,-122.795800,450m/data=!3m1!1e3!4m5!3m4!1s0x0:0x0!8m2!3d48.093100!4d-122.795800" TargetMode="External"/><Relationship Id="rId14160" Type="http://schemas.openxmlformats.org/officeDocument/2006/relationships/hyperlink" Target="https://www.bing.com/maps?cp=44.543100~-95.117800&amp;style=o&amp;lvl=18&amp;dir=0&amp;sp=point.44.543100_-95.117800_Redwood%20Falls" TargetMode="External"/><Relationship Id="rId15211" Type="http://schemas.openxmlformats.org/officeDocument/2006/relationships/hyperlink" Target="https://www.google.com/maps/@42.013319,-93.575416,450m/data=!3m1!1e3!4m5!3m4!1s0x0:0x0!8m2!3d42.013319!4d-93.575416" TargetMode="External"/><Relationship Id="rId4969" Type="http://schemas.openxmlformats.org/officeDocument/2006/relationships/hyperlink" Target="https://www.google.com/maps/@39.442836,-76.221761,450m/data=!3m1!1e3!4m5!3m4!1s0x0:0x0!8m2!3d39.442836!4d-76.221761" TargetMode="External"/><Relationship Id="rId8840" Type="http://schemas.openxmlformats.org/officeDocument/2006/relationships/hyperlink" Target="https://www.bing.com/maps?cp=34.151100~-118.723600&amp;style=o&amp;lvl=18&amp;dir=0&amp;sp=point.34.151100_-118.723600_Calabasas%20Gas%20to%20Energy%20Facility" TargetMode="External"/><Relationship Id="rId10770" Type="http://schemas.openxmlformats.org/officeDocument/2006/relationships/hyperlink" Target="https://www.bing.com/maps?cp=31.006900~-88.010300&amp;style=o&amp;lvl=18&amp;dir=0&amp;sp=point.31.006900_-88.010300_Barry" TargetMode="External"/><Relationship Id="rId6391" Type="http://schemas.openxmlformats.org/officeDocument/2006/relationships/hyperlink" Target="https://www.google.com/maps/@38.824444,-104.833333,450m/data=!3m1!1e3!4m5!3m4!1s0x0:0x0!8m2!3d38.824444!4d-104.833333" TargetMode="External"/><Relationship Id="rId7442" Type="http://schemas.openxmlformats.org/officeDocument/2006/relationships/hyperlink" Target="https://www.bing.com/maps?cp=67.087980~-157.856719&amp;style=o&amp;lvl=18&amp;dir=0&amp;sp=point.67.087980_-157.856719_Ambler" TargetMode="External"/><Relationship Id="rId10423" Type="http://schemas.openxmlformats.org/officeDocument/2006/relationships/hyperlink" Target="https://www.google.com/maps/@37.472448,-97.246749,450m/data=!3m1!1e3!4m5!3m4!1s0x0:0x0!8m2!3d37.472448!4d-97.246749" TargetMode="External"/><Relationship Id="rId11821" Type="http://schemas.openxmlformats.org/officeDocument/2006/relationships/hyperlink" Target="https://www.google.com/maps/@34.434100,-92.904900,450m/data=!3m1!1e3!4m5!3m4!1s0x0:0x0!8m2!3d34.434100!4d-92.904900" TargetMode="External"/><Relationship Id="rId6044" Type="http://schemas.openxmlformats.org/officeDocument/2006/relationships/hyperlink" Target="https://www.bing.com/maps?cp=55.339722~-160.497222&amp;style=o&amp;lvl=18&amp;dir=0&amp;sp=point.55.339722_-160.497222_Sand%20Point" TargetMode="External"/><Relationship Id="rId13993" Type="http://schemas.openxmlformats.org/officeDocument/2006/relationships/hyperlink" Target="https://www.google.com/maps/@42.073600,-72.021900,450m/data=!3m1!1e3!4m5!3m4!1s0x0:0x0!8m2!3d42.073600!4d-72.021900" TargetMode="External"/><Relationship Id="rId9267" Type="http://schemas.openxmlformats.org/officeDocument/2006/relationships/hyperlink" Target="https://www.google.com/maps/@42.740542,-114.836722,450m/data=!3m1!1e3!4m5!3m4!1s0x0:0x0!8m2!3d42.740542!4d-114.836722" TargetMode="External"/><Relationship Id="rId11197" Type="http://schemas.openxmlformats.org/officeDocument/2006/relationships/hyperlink" Target="https://www.google.com/maps/@34.059722,-117.345278,450m/data=!3m1!1e3!4m5!3m4!1s0x0:0x0!8m2!3d34.059722!4d-117.345278" TargetMode="External"/><Relationship Id="rId12595" Type="http://schemas.openxmlformats.org/officeDocument/2006/relationships/hyperlink" Target="https://www.google.com/maps/@33.331900,-82.452200,450m/data=!3m1!1e3!4m5!3m4!1s0x0:0x0!8m2!3d33.331900!4d-82.452200" TargetMode="External"/><Relationship Id="rId13646" Type="http://schemas.openxmlformats.org/officeDocument/2006/relationships/hyperlink" Target="https://www.bing.com/maps?cp=42.028300~-96.102800&amp;style=o&amp;lvl=18&amp;dir=0&amp;sp=point.42.028300_-96.102800_Onawa%20Mun%20Lt%20&amp;%20Power" TargetMode="External"/><Relationship Id="rId626" Type="http://schemas.openxmlformats.org/officeDocument/2006/relationships/hyperlink" Target="https://www.bing.com/maps?cp=33.355600~-111.935300&amp;style=o&amp;lvl=18&amp;dir=0&amp;sp=point.33.355600_-111.935300_Kyrene" TargetMode="External"/><Relationship Id="rId973" Type="http://schemas.openxmlformats.org/officeDocument/2006/relationships/hyperlink" Target="https://www.google.com/maps/@40.986361,-121.849440,450m/data=!3m1!1e3!4m5!3m4!1s0x0:0x0!8m2!3d40.986361!4d-121.849440" TargetMode="External"/><Relationship Id="rId1256" Type="http://schemas.openxmlformats.org/officeDocument/2006/relationships/hyperlink" Target="https://www.bing.com/maps?cp=38.256900~-120.850700&amp;style=o&amp;lvl=18&amp;dir=0&amp;sp=point.38.256900_-120.850700_Pardee" TargetMode="External"/><Relationship Id="rId2307" Type="http://schemas.openxmlformats.org/officeDocument/2006/relationships/hyperlink" Target="https://www.google.com/maps/@28.080100,-81.922900,450m/data=!3m1!1e3!4m5!3m4!1s0x0:0x0!8m2!3d28.080100!4d-81.922900" TargetMode="External"/><Relationship Id="rId2654" Type="http://schemas.openxmlformats.org/officeDocument/2006/relationships/hyperlink" Target="https://www.bing.com/maps?cp=19.705200~-155.062500&amp;style=o&amp;lvl=18&amp;dir=0&amp;sp=point.19.705200_-155.062500_Kanoelehua" TargetMode="External"/><Relationship Id="rId3705" Type="http://schemas.openxmlformats.org/officeDocument/2006/relationships/hyperlink" Target="https://www.google.com/maps/@40.622000,-93.932600,450m/data=!3m1!1e3!4m5!3m4!1s0x0:0x0!8m2!3d40.622000!4d-93.932600" TargetMode="External"/><Relationship Id="rId12248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5877" Type="http://schemas.openxmlformats.org/officeDocument/2006/relationships/hyperlink" Target="https://www.google.com/maps/@44.860600,-89.655300,450m/data=!3m1!1e3!4m5!3m4!1s0x0:0x0!8m2!3d44.860600!4d-89.655300" TargetMode="External"/><Relationship Id="rId6928" Type="http://schemas.openxmlformats.org/officeDocument/2006/relationships/hyperlink" Target="https://www.bing.com/maps?cp=35.019480~-117.555530&amp;style=o&amp;lvl=18&amp;dir=0&amp;sp=point.35.019480_-117.555530_SEGS%20V" TargetMode="External"/><Relationship Id="rId4479" Type="http://schemas.openxmlformats.org/officeDocument/2006/relationships/hyperlink" Target="https://www.google.com/maps/@38.214300,-98.207100,450m/data=!3m1!1e3!4m5!3m4!1s0x0:0x0!8m2!3d38.214300!4d-98.207100" TargetMode="External"/><Relationship Id="rId8350" Type="http://schemas.openxmlformats.org/officeDocument/2006/relationships/hyperlink" Target="https://www.bing.com/maps?cp=63.695267~-170.475661&amp;style=o&amp;lvl=18&amp;dir=0&amp;sp=point.63.695267_-170.475661_Savoonga" TargetMode="External"/><Relationship Id="rId9401" Type="http://schemas.openxmlformats.org/officeDocument/2006/relationships/hyperlink" Target="https://www.google.com/maps/@36.126100,-97.070000,450m/data=!3m1!1e3!4m5!3m4!1s0x0:0x0!8m2!3d36.126100!4d-97.070000" TargetMode="External"/><Relationship Id="rId10280" Type="http://schemas.openxmlformats.org/officeDocument/2006/relationships/hyperlink" Target="https://www.bing.com/maps?cp=42.430539~-97.090814&amp;style=o&amp;lvl=18&amp;dir=0&amp;sp=point.42.430539_-97.090814_Laurel" TargetMode="External"/><Relationship Id="rId11331" Type="http://schemas.openxmlformats.org/officeDocument/2006/relationships/hyperlink" Target="https://www.google.com/maps/@38.991700,-84.298100,450m/data=!3m1!1e3!4m5!3m4!1s0x0:0x0!8m2!3d38.991700!4d-84.298100" TargetMode="External"/><Relationship Id="rId4960" Type="http://schemas.openxmlformats.org/officeDocument/2006/relationships/hyperlink" Target="https://www.bing.com/maps?cp=39.178100~-76.526800&amp;style=o&amp;lvl=18&amp;dir=0&amp;sp=point.39.178100_-76.526800_Herbert%20A%20Wagner" TargetMode="External"/><Relationship Id="rId8003" Type="http://schemas.openxmlformats.org/officeDocument/2006/relationships/hyperlink" Target="https://www.google.com/maps/@35.875556,-106.310000,450m/data=!3m1!1e3!4m5!3m4!1s0x0:0x0!8m2!3d35.875556!4d-106.310000" TargetMode="External"/><Relationship Id="rId14554" Type="http://schemas.openxmlformats.org/officeDocument/2006/relationships/hyperlink" Target="https://www.bing.com/maps?cp=32.806100~-83.545600&amp;style=o&amp;lvl=18&amp;dir=0&amp;sp=point.32.806100_-83.545600_YKK%20USA%20Chestney" TargetMode="External"/><Relationship Id="rId15952" Type="http://schemas.openxmlformats.org/officeDocument/2006/relationships/hyperlink" Target="https://www.bing.com/maps?cp=42.514444~-111.793055&amp;style=o&amp;lvl=18&amp;dir=0&amp;sp=point.42.514444_-111.793055_Cove" TargetMode="External"/><Relationship Id="rId3562" Type="http://schemas.openxmlformats.org/officeDocument/2006/relationships/hyperlink" Target="https://www.bing.com/maps?cp=43.073300~-94.239200&amp;style=o&amp;lvl=18&amp;dir=0&amp;sp=point.43.073300_-94.239200_Algona" TargetMode="External"/><Relationship Id="rId4613" Type="http://schemas.openxmlformats.org/officeDocument/2006/relationships/hyperlink" Target="https://www.google.com/maps/@38.283200,-85.779200,450m/data=!3m1!1e3!4m5!3m4!1s0x0:0x0!8m2!3d38.283200!4d-85.779200" TargetMode="External"/><Relationship Id="rId13156" Type="http://schemas.openxmlformats.org/officeDocument/2006/relationships/hyperlink" Target="https://www.bing.com/maps?cp=58.106432~-135.430740&amp;style=o&amp;lvl=18&amp;dir=0&amp;sp=point.58.106432_-135.430740_Hoonah" TargetMode="External"/><Relationship Id="rId14207" Type="http://schemas.openxmlformats.org/officeDocument/2006/relationships/hyperlink" Target="https://www.google.com/maps/@34.282000,-77.959200,450m/data=!3m1!1e3!4m5!3m4!1s0x0:0x0!8m2!3d34.282000!4d-77.959200" TargetMode="External"/><Relationship Id="rId15605" Type="http://schemas.openxmlformats.org/officeDocument/2006/relationships/hyperlink" Target="https://www.google.com/maps/@47.183333,-119.300000,450m/data=!3m1!1e3!4m5!3m4!1s0x0:0x0!8m2!3d47.183333!4d-119.300000" TargetMode="External"/><Relationship Id="rId483" Type="http://schemas.openxmlformats.org/officeDocument/2006/relationships/hyperlink" Target="https://www.google.com/maps/@59.042914,-158.468597,450m/data=!3m1!1e3!4m5!3m4!1s0x0:0x0!8m2!3d59.042914!4d-158.468597" TargetMode="External"/><Relationship Id="rId2164" Type="http://schemas.openxmlformats.org/officeDocument/2006/relationships/hyperlink" Target="https://www.bing.com/maps?cp=30.376389~-83.180556&amp;style=o&amp;lvl=18&amp;dir=0&amp;sp=point.30.376389_-83.180556_Suwannee%20River" TargetMode="External"/><Relationship Id="rId3215" Type="http://schemas.openxmlformats.org/officeDocument/2006/relationships/hyperlink" Target="https://www.google.com/maps/@39.806868,-89.641653,450m/data=!3m1!1e3!4m5!3m4!1s0x0:0x0!8m2!3d39.806868!4d-89.641653" TargetMode="External"/><Relationship Id="rId6785" Type="http://schemas.openxmlformats.org/officeDocument/2006/relationships/hyperlink" Target="https://www.google.com/maps/@32.739294,-100.738949,450m/data=!3m1!1e3!4m5!3m4!1s0x0:0x0!8m2!3d32.739294!4d-100.738949" TargetMode="External"/><Relationship Id="rId136" Type="http://schemas.openxmlformats.org/officeDocument/2006/relationships/hyperlink" Target="https://www.bing.com/maps?cp=32.574300~-85.890100&amp;style=o&amp;lvl=18&amp;dir=0&amp;sp=point.32.574300_-85.890100_Yates%20Dam" TargetMode="External"/><Relationship Id="rId5387" Type="http://schemas.openxmlformats.org/officeDocument/2006/relationships/hyperlink" Target="https://www.google.com/maps/@33.850400,-118.395000,450m/data=!3m1!1e3!4m5!3m4!1s0x0:0x0!8m2!3d33.850400!4d-118.395000" TargetMode="External"/><Relationship Id="rId6438" Type="http://schemas.openxmlformats.org/officeDocument/2006/relationships/hyperlink" Target="https://www.bing.com/maps?cp=40.726400~-73.589200&amp;style=o&amp;lvl=18&amp;dir=0&amp;sp=point.40.726400_-73.589200_Nassau%20Energy%20Corp" TargetMode="External"/><Relationship Id="rId7836" Type="http://schemas.openxmlformats.org/officeDocument/2006/relationships/hyperlink" Target="https://www.bing.com/maps?cp=42.068197~-83.976005&amp;style=o&amp;lvl=18&amp;dir=0&amp;sp=point.42.068197_-83.976005_Clinton" TargetMode="External"/><Relationship Id="rId10817" Type="http://schemas.openxmlformats.org/officeDocument/2006/relationships/hyperlink" Target="https://www.google.com/maps/@33.422500,-111.912200,450m/data=!3m1!1e3!4m5!3m4!1s0x0:0x0!8m2!3d33.422500!4d-111.912200" TargetMode="External"/><Relationship Id="rId12989" Type="http://schemas.openxmlformats.org/officeDocument/2006/relationships/hyperlink" Target="https://www.google.com/maps/@41.671100,-81.442500,450m/data=!3m1!1e3!4m5!3m4!1s0x0:0x0!8m2!3d41.671100!4d-81.442500" TargetMode="External"/><Relationship Id="rId1997" Type="http://schemas.openxmlformats.org/officeDocument/2006/relationships/hyperlink" Target="https://www.google.com/maps/@39.182073,-76.537151,450m/data=!3m1!1e3!4m5!3m4!1s0x0:0x0!8m2!3d39.182073!4d-76.537151" TargetMode="External"/><Relationship Id="rId15462" Type="http://schemas.openxmlformats.org/officeDocument/2006/relationships/hyperlink" Target="https://www.bing.com/maps?cp=46.869722~-113.878055&amp;style=o&amp;lvl=18&amp;dir=0&amp;sp=point.46.869722_-113.878055_Milltown" TargetMode="External"/><Relationship Id="rId4470" Type="http://schemas.openxmlformats.org/officeDocument/2006/relationships/hyperlink" Target="https://www.bing.com/maps?cp=38.890552~-101.751525&amp;style=o&amp;lvl=18&amp;dir=0&amp;sp=point.38.890552_-101.751525_Sharon%20Spring" TargetMode="External"/><Relationship Id="rId5521" Type="http://schemas.openxmlformats.org/officeDocument/2006/relationships/hyperlink" Target="https://www.google.com/maps/@34.086111,-117.227500,450m/data=!3m1!1e3!4m5!3m4!1s0x0:0x0!8m2!3d34.086111!4d-117.227500" TargetMode="External"/><Relationship Id="rId14064" Type="http://schemas.openxmlformats.org/officeDocument/2006/relationships/hyperlink" Target="https://www.bing.com/maps?cp=44.895741~-94.368433&amp;style=o&amp;lvl=18&amp;dir=0&amp;sp=point.44.895741_-94.368433_Hutchinson%20Plant" TargetMode="External"/><Relationship Id="rId15115" Type="http://schemas.openxmlformats.org/officeDocument/2006/relationships/hyperlink" Target="https://www.google.com/maps/@26.222222,-98.394444,450m/data=!3m1!1e3!4m5!3m4!1s0x0:0x0!8m2!3d26.222222!4d-98.394444" TargetMode="External"/><Relationship Id="rId3072" Type="http://schemas.openxmlformats.org/officeDocument/2006/relationships/hyperlink" Target="https://www.bing.com/maps?cp=38.741200~-89.684900&amp;style=o&amp;lvl=18&amp;dir=0&amp;sp=point.38.741200_-89.684900_Highland" TargetMode="External"/><Relationship Id="rId4123" Type="http://schemas.openxmlformats.org/officeDocument/2006/relationships/hyperlink" Target="https://www.google.com/maps/@38.193441,-95.749953,450m/data=!3m1!1e3!4m5!3m4!1s0x0:0x0!8m2!3d38.193441!4d-95.749953" TargetMode="External"/><Relationship Id="rId7693" Type="http://schemas.openxmlformats.org/officeDocument/2006/relationships/hyperlink" Target="https://www.google.com/maps/@34.056400,-118.243600,450m/data=!3m1!1e3!4m5!3m4!1s0x0:0x0!8m2!3d34.056400!4d-118.243600" TargetMode="External"/><Relationship Id="rId8744" Type="http://schemas.openxmlformats.org/officeDocument/2006/relationships/hyperlink" Target="https://www.bing.com/maps?cp=38.724722~-93.278889&amp;style=o&amp;lvl=18&amp;dir=0&amp;sp=point.38.724722_-93.278889_Missouri%20Center%20for%20Waste%20to%20Energy" TargetMode="External"/><Relationship Id="rId6295" Type="http://schemas.openxmlformats.org/officeDocument/2006/relationships/hyperlink" Target="https://www.google.com/maps/@45.315800,-93.578100,450m/data=!3m1!1e3!4m5!3m4!1s0x0:0x0!8m2!3d45.315800!4d-93.578100" TargetMode="External"/><Relationship Id="rId7346" Type="http://schemas.openxmlformats.org/officeDocument/2006/relationships/hyperlink" Target="https://www.bing.com/maps?cp=44.286900~-88.333900&amp;style=o&amp;lvl=18&amp;dir=0&amp;sp=point.44.286900_-88.333900_Outagamie%20County%20Co-Generation%20Facility" TargetMode="External"/><Relationship Id="rId10674" Type="http://schemas.openxmlformats.org/officeDocument/2006/relationships/hyperlink" Target="https://www.bing.com/maps?cp=28.915800~-81.676000&amp;style=o&amp;lvl=18&amp;dir=0&amp;sp=point.28.915800_-81.676000_Quantum%20Lake%20Power%20LP" TargetMode="External"/><Relationship Id="rId11725" Type="http://schemas.openxmlformats.org/officeDocument/2006/relationships/hyperlink" Target="https://www.google.com/maps/@43.970300,-104.410600,450m/data=!3m1!1e3!4m5!3m4!1s0x0:0x0!8m2!3d43.970300!4d-104.410600" TargetMode="External"/><Relationship Id="rId10327" Type="http://schemas.openxmlformats.org/officeDocument/2006/relationships/hyperlink" Target="https://www.google.com/maps/@30.268600,-85.700300,450m/data=!3m1!1e3!4m5!3m4!1s0x0:0x0!8m2!3d30.268600!4d-85.700300" TargetMode="External"/><Relationship Id="rId13897" Type="http://schemas.openxmlformats.org/officeDocument/2006/relationships/hyperlink" Target="https://www.google.com/maps/@41.437778,-72.834167,450m/data=!3m1!1e3!4m5!3m4!1s0x0:0x0!8m2!3d41.437778!4d-72.834167" TargetMode="External"/><Relationship Id="rId14948" Type="http://schemas.openxmlformats.org/officeDocument/2006/relationships/hyperlink" Target="https://www.bing.com/maps?cp=41.798900~-87.825000&amp;style=o&amp;lvl=18&amp;dir=0&amp;sp=point.41.798900_-87.825000_Biodyne%20Lyons" TargetMode="External"/><Relationship Id="rId3956" Type="http://schemas.openxmlformats.org/officeDocument/2006/relationships/hyperlink" Target="https://www.bing.com/maps?cp=41.569128~-91.264050&amp;style=o&amp;lvl=18&amp;dir=0&amp;sp=point.41.569128_-91.264050_West%20Liberty" TargetMode="External"/><Relationship Id="rId12499" Type="http://schemas.openxmlformats.org/officeDocument/2006/relationships/hyperlink" Target="https://www.google.com/maps/@47.534400,-111.204500,450m/data=!3m1!1e3!4m5!3m4!1s0x0:0x0!8m2!3d47.534400!4d-111.204500" TargetMode="External"/><Relationship Id="rId877" Type="http://schemas.openxmlformats.org/officeDocument/2006/relationships/hyperlink" Target="https://www.google.com/maps/@38.793574,-120.619152,450m/data=!3m1!1e3!4m5!3m4!1s0x0:0x0!8m2!3d38.793574!4d-120.619152" TargetMode="External"/><Relationship Id="rId2558" Type="http://schemas.openxmlformats.org/officeDocument/2006/relationships/hyperlink" Target="https://www.bing.com/maps?cp=33.562644~-82.051242&amp;style=o&amp;lvl=18&amp;dir=0&amp;sp=point.33.562644_-82.051242_Stevens%20Creek" TargetMode="External"/><Relationship Id="rId3609" Type="http://schemas.openxmlformats.org/officeDocument/2006/relationships/hyperlink" Target="https://www.google.com/maps/@40.703100,-92.425300,450m/data=!3m1!1e3!4m5!3m4!1s0x0:0x0!8m2!3d40.703100!4d-92.425300" TargetMode="External"/><Relationship Id="rId12980" Type="http://schemas.openxmlformats.org/officeDocument/2006/relationships/hyperlink" Target="https://www.bing.com/maps?cp=41.085100~-73.774800&amp;style=o&amp;lvl=18&amp;dir=0&amp;sp=point.41.085100_-73.774800_Kensico" TargetMode="External"/><Relationship Id="rId16023" Type="http://schemas.openxmlformats.org/officeDocument/2006/relationships/hyperlink" Target="https://www.google.com/maps/@40.532500,-89.533056,450m/data=!3m1!1e3!4m5!3m4!1s0x0:0x0!8m2!3d40.532500!4d-89.533056" TargetMode="External"/><Relationship Id="rId5031" Type="http://schemas.openxmlformats.org/officeDocument/2006/relationships/hyperlink" Target="https://www.google.com/maps/@39.657200,-76.175200,450m/data=!3m1!1e3!4m5!3m4!1s0x0:0x0!8m2!3d39.657200!4d-76.175200" TargetMode="External"/><Relationship Id="rId9652" Type="http://schemas.openxmlformats.org/officeDocument/2006/relationships/hyperlink" Target="https://www.bing.com/maps?cp=48.134722~-123.465556&amp;style=o&amp;lvl=18&amp;dir=0&amp;sp=point.48.134722_-123.465556_McKinley%20Paper%20Co.%20-%20Washington%20Mill" TargetMode="External"/><Relationship Id="rId11582" Type="http://schemas.openxmlformats.org/officeDocument/2006/relationships/hyperlink" Target="https://www.bing.com/maps?cp=40.076611~-74.879172&amp;style=o&amp;lvl=18&amp;dir=0&amp;sp=point.40.076611_-74.879172_PSEG%20Burlington%20Generating%20Station" TargetMode="External"/><Relationship Id="rId12633" Type="http://schemas.openxmlformats.org/officeDocument/2006/relationships/hyperlink" Target="https://www.google.com/maps/@26.085600,-80.125300,450m/data=!3m1!1e3!4m5!3m4!1s0x0:0x0!8m2!3d26.085600!4d-80.125300" TargetMode="External"/><Relationship Id="rId1641" Type="http://schemas.openxmlformats.org/officeDocument/2006/relationships/hyperlink" Target="https://www.google.com/maps/@38.266700,-104.614400,450m/data=!3m1!1e3!4m5!3m4!1s0x0:0x0!8m2!3d38.266700!4d-104.614400" TargetMode="External"/><Relationship Id="rId8254" Type="http://schemas.openxmlformats.org/officeDocument/2006/relationships/hyperlink" Target="https://www.bing.com/maps?cp=38.689200~-77.237500&amp;style=o&amp;lvl=18&amp;dir=0&amp;sp=point.38.689200_-77.237500_I%2095%20Municipal%20Landfill%20Phase%20I" TargetMode="External"/><Relationship Id="rId9305" Type="http://schemas.openxmlformats.org/officeDocument/2006/relationships/hyperlink" Target="https://www.google.com/maps/@29.726775,-95.059827,450m/data=!3m1!1e3!4m5!3m4!1s0x0:0x0!8m2!3d29.726775!4d-95.059827" TargetMode="External"/><Relationship Id="rId10184" Type="http://schemas.openxmlformats.org/officeDocument/2006/relationships/hyperlink" Target="https://www.bing.com/maps?cp=38.863900~-90.134700&amp;style=o&amp;lvl=18&amp;dir=0&amp;sp=point.38.863900_-90.134700_Wood%20River" TargetMode="External"/><Relationship Id="rId11235" Type="http://schemas.openxmlformats.org/officeDocument/2006/relationships/hyperlink" Target="https://www.google.com/maps/@40.792778,-77.864722,450m/data=!3m1!1e3!4m5!3m4!1s0x0:0x0!8m2!3d40.792778!4d-77.864722" TargetMode="External"/><Relationship Id="rId4864" Type="http://schemas.openxmlformats.org/officeDocument/2006/relationships/hyperlink" Target="https://www.bing.com/maps?cp=44.134572~-70.203715&amp;style=o&amp;lvl=18&amp;dir=0&amp;sp=point.44.134572_-70.203715_Deer%20Rips" TargetMode="External"/><Relationship Id="rId15856" Type="http://schemas.openxmlformats.org/officeDocument/2006/relationships/hyperlink" Target="https://www.bing.com/maps?cp=38.090600~-97.874722&amp;style=o&amp;lvl=18&amp;dir=0&amp;sp=point.38.090600_-97.874722_Hutchinson%20Energy%20Center" TargetMode="External"/><Relationship Id="rId3466" Type="http://schemas.openxmlformats.org/officeDocument/2006/relationships/hyperlink" Target="https://www.bing.com/maps?cp=39.802800~-84.895300&amp;style=o&amp;lvl=18&amp;dir=0&amp;sp=point.39.802800_-84.895300_Whitewater%20Valley" TargetMode="External"/><Relationship Id="rId4517" Type="http://schemas.openxmlformats.org/officeDocument/2006/relationships/hyperlink" Target="https://www.google.com/maps/@39.199200,-96.308600,450m/data=!3m1!1e3!4m5!3m4!1s0x0:0x0!8m2!3d39.199200!4d-96.308600" TargetMode="External"/><Relationship Id="rId5915" Type="http://schemas.openxmlformats.org/officeDocument/2006/relationships/hyperlink" Target="https://www.google.com/maps/@40.759167,-73.946111,450m/data=!3m1!1e3!4m5!3m4!1s0x0:0x0!8m2!3d40.759167!4d-73.946111" TargetMode="External"/><Relationship Id="rId14458" Type="http://schemas.openxmlformats.org/officeDocument/2006/relationships/hyperlink" Target="https://www.bing.com/maps?cp=33.839475~-83.309716&amp;style=o&amp;lvl=18&amp;dir=0&amp;sp=point.33.839475_-83.309716_Barnett%20Shoals" TargetMode="External"/><Relationship Id="rId15509" Type="http://schemas.openxmlformats.org/officeDocument/2006/relationships/hyperlink" Target="https://www.google.com/maps/@41.662778,-87.444444,450m/data=!3m1!1e3!4m5!3m4!1s0x0:0x0!8m2!3d41.662778!4d-87.444444" TargetMode="External"/><Relationship Id="rId387" Type="http://schemas.openxmlformats.org/officeDocument/2006/relationships/hyperlink" Target="https://www.google.com/maps/@41.949000,-74.206300,450m/data=!3m1!1e3!4m5!3m4!1s0x0:0x0!8m2!3d41.949000!4d-74.206300" TargetMode="External"/><Relationship Id="rId2068" Type="http://schemas.openxmlformats.org/officeDocument/2006/relationships/hyperlink" Target="https://www.bing.com/maps?cp=26.765300~-80.052500&amp;style=o&amp;lvl=18&amp;dir=0&amp;sp=point.26.765300_-80.052500_Riviera" TargetMode="External"/><Relationship Id="rId3119" Type="http://schemas.openxmlformats.org/officeDocument/2006/relationships/hyperlink" Target="https://www.google.com/maps/@41.323700,-89.112300,450m/data=!3m1!1e3!4m5!3m4!1s0x0:0x0!8m2!3d41.323700!4d-89.112300" TargetMode="External"/><Relationship Id="rId6689" Type="http://schemas.openxmlformats.org/officeDocument/2006/relationships/hyperlink" Target="https://www.google.com/maps/@41.404320,-74.376710,450m/data=!3m1!1e3!4m5!3m4!1s0x0:0x0!8m2!3d41.404320!4d-74.376710" TargetMode="External"/><Relationship Id="rId9162" Type="http://schemas.openxmlformats.org/officeDocument/2006/relationships/hyperlink" Target="https://www.bing.com/maps?cp=41.483611~-72.756389&amp;style=o&amp;lvl=18&amp;dir=0&amp;sp=point.41.483611_-72.756389_Bristol%20Myers%20Squibb%20Wallingford" TargetMode="External"/><Relationship Id="rId12490" Type="http://schemas.openxmlformats.org/officeDocument/2006/relationships/hyperlink" Target="https://www.bing.com/maps?cp=47.534400~-111.204500&amp;style=o&amp;lvl=18&amp;dir=0&amp;sp=point.47.534400_-111.204500_Rainbow%20(MT)" TargetMode="External"/><Relationship Id="rId13541" Type="http://schemas.openxmlformats.org/officeDocument/2006/relationships/hyperlink" Target="https://www.google.com/maps/@43.078900,-89.374400,450m/data=!3m1!1e3!4m5!3m4!1s0x0:0x0!8m2!3d43.078900!4d-89.374400" TargetMode="External"/><Relationship Id="rId3600" Type="http://schemas.openxmlformats.org/officeDocument/2006/relationships/hyperlink" Target="https://www.bing.com/maps?cp=42.250000~-90.416700&amp;style=o&amp;lvl=18&amp;dir=0&amp;sp=point.42.250000_-90.416700_Bellevue" TargetMode="External"/><Relationship Id="rId11092" Type="http://schemas.openxmlformats.org/officeDocument/2006/relationships/hyperlink" Target="https://www.bing.com/maps?cp=40.438190~-74.160147&amp;style=o&amp;lvl=18&amp;dir=0&amp;sp=point.40.438190_-74.160147_IFF%20Hazlet" TargetMode="External"/><Relationship Id="rId12143" Type="http://schemas.openxmlformats.org/officeDocument/2006/relationships/hyperlink" Target="https://www.google.com/maps/@43.344000,-72.377300,450m/data=!3m1!1e3!4m5!3m4!1s0x0:0x0!8m2!3d43.344000!4d-72.377300" TargetMode="External"/><Relationship Id="rId521" Type="http://schemas.openxmlformats.org/officeDocument/2006/relationships/hyperlink" Target="https://www.google.com/maps/@33.441700,-112.158300,450m/data=!3m1!1e3!4m5!3m4!1s0x0:0x0!8m2!3d33.441700!4d-112.158300" TargetMode="External"/><Relationship Id="rId1151" Type="http://schemas.openxmlformats.org/officeDocument/2006/relationships/hyperlink" Target="https://www.google.com/maps/@37.301962,-118.531957,450m/data=!3m1!1e3!4m5!3m4!1s0x0:0x0!8m2!3d37.301962!4d-118.531957" TargetMode="External"/><Relationship Id="rId2202" Type="http://schemas.openxmlformats.org/officeDocument/2006/relationships/hyperlink" Target="https://www.bing.com/maps?cp=27.794400~-82.403600&amp;style=o&amp;lvl=18&amp;dir=0&amp;sp=point.27.794400_-82.403600_Big%20Bend" TargetMode="External"/><Relationship Id="rId5772" Type="http://schemas.openxmlformats.org/officeDocument/2006/relationships/hyperlink" Target="https://www.bing.com/maps?cp=40.669608~-76.380716&amp;style=o&amp;lvl=18&amp;dir=0&amp;sp=point.40.669608_-76.380716_Broad%20Mountain" TargetMode="External"/><Relationship Id="rId6823" Type="http://schemas.openxmlformats.org/officeDocument/2006/relationships/hyperlink" Target="https://www.google.com/maps/@40.126389,-77.164444,450m/data=!3m1!1e3!4m5!3m4!1s0x0:0x0!8m2!3d40.126389!4d-77.164444" TargetMode="External"/><Relationship Id="rId15366" Type="http://schemas.openxmlformats.org/officeDocument/2006/relationships/hyperlink" Target="https://www.bing.com/maps?cp=34.606757~-117.336024&amp;style=o&amp;lvl=18&amp;dir=0&amp;sp=point.34.606757_-117.336024_TXI%20Riverside%20Cement%20Power%20House" TargetMode="External"/><Relationship Id="rId4374" Type="http://schemas.openxmlformats.org/officeDocument/2006/relationships/hyperlink" Target="https://www.bing.com/maps?cp=38.633183~-95.827658&amp;style=o&amp;lvl=18&amp;dir=0&amp;sp=point.38.633183_-95.827658_Osage%20City" TargetMode="External"/><Relationship Id="rId5425" Type="http://schemas.openxmlformats.org/officeDocument/2006/relationships/hyperlink" Target="https://www.google.com/maps/@37.703600,-77.663900,450m/data=!3m1!1e3!4m5!3m4!1s0x0:0x0!8m2!3d37.703600!4d-77.663900" TargetMode="External"/><Relationship Id="rId8995" Type="http://schemas.openxmlformats.org/officeDocument/2006/relationships/hyperlink" Target="https://www.google.com/maps/@41.142800,-81.470600,450m/data=!3m1!1e3!4m5!3m4!1s0x0:0x0!8m2!3d41.142800!4d-81.470600" TargetMode="External"/><Relationship Id="rId15019" Type="http://schemas.openxmlformats.org/officeDocument/2006/relationships/hyperlink" Target="https://www.google.com/maps/@39.547537,-118.555613,450m/data=!3m1!1e3!4m5!3m4!1s0x0:0x0!8m2!3d39.547537!4d-118.555613" TargetMode="External"/><Relationship Id="rId4027" Type="http://schemas.openxmlformats.org/officeDocument/2006/relationships/hyperlink" Target="https://www.google.com/maps/@37.790300,-97.521667,450m/data=!3m1!1e3!4m5!3m4!1s0x0:0x0!8m2!3d37.790300!4d-97.521667" TargetMode="External"/><Relationship Id="rId7597" Type="http://schemas.openxmlformats.org/officeDocument/2006/relationships/hyperlink" Target="https://www.google.com/maps/@38.327778,-75.217222,450m/data=!3m1!1e3!4m5!3m4!1s0x0:0x0!8m2!3d38.327778!4d-75.217222" TargetMode="External"/><Relationship Id="rId8648" Type="http://schemas.openxmlformats.org/officeDocument/2006/relationships/hyperlink" Target="https://www.bing.com/maps?cp=28.374622~-82.188887&amp;style=o&amp;lvl=18&amp;dir=0&amp;sp=point.28.374622_-82.188887_Quantum%20Pasco%20Power%20LP" TargetMode="External"/><Relationship Id="rId11976" Type="http://schemas.openxmlformats.org/officeDocument/2006/relationships/hyperlink" Target="https://www.bing.com/maps?cp=34.462900~-90.598700&amp;style=o&amp;lvl=18&amp;dir=0&amp;sp=point.34.462900_-90.598700_Robert%20E%20Ritchie" TargetMode="External"/><Relationship Id="rId6199" Type="http://schemas.openxmlformats.org/officeDocument/2006/relationships/hyperlink" Target="https://www.google.com/maps/@46.002834,-92.371377,450m/data=!3m1!1e3!4m5!3m4!1s0x0:0x0!8m2!3d46.002834!4d-92.371377" TargetMode="External"/><Relationship Id="rId10578" Type="http://schemas.openxmlformats.org/officeDocument/2006/relationships/hyperlink" Target="https://www.bing.com/maps?cp=40.100300~-87.611100&amp;style=o&amp;lvl=18&amp;dir=0&amp;sp=point.40.100300_-87.611100_Brickyard%20Energy%20Partners%20LLC" TargetMode="External"/><Relationship Id="rId11629" Type="http://schemas.openxmlformats.org/officeDocument/2006/relationships/hyperlink" Target="https://www.google.com/maps/@38.731400,-108.070800,450m/data=!3m1!1e3!4m5!3m4!1s0x0:0x0!8m2!3d38.731400!4d-108.070800" TargetMode="External"/><Relationship Id="rId15500" Type="http://schemas.openxmlformats.org/officeDocument/2006/relationships/hyperlink" Target="https://www.bing.com/maps?cp=44.828056~-91.511111&amp;style=o&amp;lvl=18&amp;dir=0&amp;sp=point.44.828056_-91.511111_Dells" TargetMode="External"/><Relationship Id="rId13051" Type="http://schemas.openxmlformats.org/officeDocument/2006/relationships/hyperlink" Target="https://www.google.com/maps/@44.916700,-68.633300,450m/data=!3m1!1e3!4m5!3m4!1s0x0:0x0!8m2!3d44.916700!4d-68.633300" TargetMode="External"/><Relationship Id="rId14102" Type="http://schemas.openxmlformats.org/officeDocument/2006/relationships/hyperlink" Target="https://www.bing.com/maps?cp=39.547200~-119.795000&amp;style=o&amp;lvl=18&amp;dir=0&amp;sp=point.39.547200_-119.795000_Valley%20Road" TargetMode="External"/><Relationship Id="rId3110" Type="http://schemas.openxmlformats.org/officeDocument/2006/relationships/hyperlink" Target="https://www.bing.com/maps?cp=41.323700~-89.112300&amp;style=o&amp;lvl=18&amp;dir=0&amp;sp=point.41.323700_-89.112300_Peru%20(IL)" TargetMode="External"/><Relationship Id="rId6680" Type="http://schemas.openxmlformats.org/officeDocument/2006/relationships/hyperlink" Target="https://www.bing.com/maps?cp=46.866900~-100.883600&amp;style=o&amp;lvl=18&amp;dir=0&amp;sp=point.46.866900_-100.883600_R%20M%20Heskett" TargetMode="External"/><Relationship Id="rId7731" Type="http://schemas.openxmlformats.org/officeDocument/2006/relationships/hyperlink" Target="https://www.google.com/maps/@41.115300,-87.232800,450m/data=!3m1!1e3!4m5!3m4!1s0x0:0x0!8m2!3d41.115300!4d-87.232800" TargetMode="External"/><Relationship Id="rId10712" Type="http://schemas.openxmlformats.org/officeDocument/2006/relationships/hyperlink" Target="https://www.bing.com/maps?cp=48.606700~-93.406600&amp;style=o&amp;lvl=18&amp;dir=0&amp;sp=point.48.606700_-93.406600_Boise%20Cascade%20International%20Falls" TargetMode="External"/><Relationship Id="rId5282" Type="http://schemas.openxmlformats.org/officeDocument/2006/relationships/hyperlink" Target="https://www.bing.com/maps?cp=41.718100~-87.544900&amp;style=o&amp;lvl=18&amp;dir=0&amp;sp=point.41.718100_-87.544900_Southeast%20Chicago%20Energy%20Project" TargetMode="External"/><Relationship Id="rId6333" Type="http://schemas.openxmlformats.org/officeDocument/2006/relationships/hyperlink" Target="https://www.google.com/maps/@36.140849,-94.259713,450m/data=!3m1!1e3!4m5!3m4!1s0x0:0x0!8m2!3d36.140849!4d-94.259713" TargetMode="External"/><Relationship Id="rId1892" Type="http://schemas.openxmlformats.org/officeDocument/2006/relationships/hyperlink" Target="https://www.bing.com/maps?cp=48.620336~-118.111059&amp;style=o&amp;lvl=18&amp;dir=0&amp;sp=point.48.620336_-118.111059_Kettle%20Falls%20Generating%20Station" TargetMode="External"/><Relationship Id="rId9556" Type="http://schemas.openxmlformats.org/officeDocument/2006/relationships/hyperlink" Target="https://www.bing.com/maps?cp=41.033300~-87.867800&amp;style=o&amp;lvl=18&amp;dir=0&amp;sp=point.41.033300_-87.867800_Kankakee%20Gas%20Recovery" TargetMode="External"/><Relationship Id="rId11486" Type="http://schemas.openxmlformats.org/officeDocument/2006/relationships/hyperlink" Target="https://www.bing.com/maps?cp=40.739200~-73.259700&amp;style=o&amp;lvl=18&amp;dir=0&amp;sp=point.40.739200_-73.259700_Entenmanns%20Energy%20Center" TargetMode="External"/><Relationship Id="rId12884" Type="http://schemas.openxmlformats.org/officeDocument/2006/relationships/hyperlink" Target="https://www.bing.com/maps?cp=40.261900~-94.040300&amp;style=o&amp;lvl=18&amp;dir=0&amp;sp=point.40.261900_-94.040300_Bethany" TargetMode="External"/><Relationship Id="rId13935" Type="http://schemas.openxmlformats.org/officeDocument/2006/relationships/hyperlink" Target="https://www.google.com/maps/@46.988300,-123.869700,450m/data=!3m1!1e3!4m5!3m4!1s0x0:0x0!8m2!3d46.988300!4d-123.869700" TargetMode="External"/><Relationship Id="rId915" Type="http://schemas.openxmlformats.org/officeDocument/2006/relationships/hyperlink" Target="https://www.google.com/maps/@40.741500,-124.210300,450m/data=!3m1!1e3!4m5!3m4!1s0x0:0x0!8m2!3d40.741500!4d-124.210300" TargetMode="External"/><Relationship Id="rId1545" Type="http://schemas.openxmlformats.org/officeDocument/2006/relationships/hyperlink" Target="https://www.google.com/maps/@37.669700,-120.443600,450m/data=!3m1!1e3!4m5!3m4!1s0x0:0x0!8m2!3d37.669700!4d-120.443600" TargetMode="External"/><Relationship Id="rId2943" Type="http://schemas.openxmlformats.org/officeDocument/2006/relationships/hyperlink" Target="https://www.google.com/maps/@38.664200,-90.176400,450m/data=!3m1!1e3!4m5!3m4!1s0x0:0x0!8m2!3d38.664200!4d-90.176400" TargetMode="External"/><Relationship Id="rId8158" Type="http://schemas.openxmlformats.org/officeDocument/2006/relationships/hyperlink" Target="https://www.bing.com/maps?cp=34.252800~-85.345600&amp;style=o&amp;lvl=18&amp;dir=0&amp;sp=point.34.252800_-85.345600_Hammond" TargetMode="External"/><Relationship Id="rId9209" Type="http://schemas.openxmlformats.org/officeDocument/2006/relationships/hyperlink" Target="https://www.google.com/maps/@41.445800,-72.836400,450m/data=!3m1!1e3!4m5!3m4!1s0x0:0x0!8m2!3d41.445800!4d-72.836400" TargetMode="External"/><Relationship Id="rId10088" Type="http://schemas.openxmlformats.org/officeDocument/2006/relationships/hyperlink" Target="https://www.bing.com/maps?cp=45.871900~-88.069400&amp;style=o&amp;lvl=18&amp;dir=0&amp;sp=point.45.871900_-88.069400_Twin%20Falls%20(MI)" TargetMode="External"/><Relationship Id="rId11139" Type="http://schemas.openxmlformats.org/officeDocument/2006/relationships/hyperlink" Target="https://www.google.com/maps/@44.197400,-94.007800,450m/data=!3m1!1e3!4m5!3m4!1s0x0:0x0!8m2!3d44.197400!4d-94.007800" TargetMode="External"/><Relationship Id="rId12537" Type="http://schemas.openxmlformats.org/officeDocument/2006/relationships/hyperlink" Target="https://www.google.com/maps/@32.363900,-111.195800,450m/data=!3m1!1e3!4m5!3m4!1s0x0:0x0!8m2!3d32.363900!4d-111.195800" TargetMode="External"/><Relationship Id="rId15010" Type="http://schemas.openxmlformats.org/officeDocument/2006/relationships/hyperlink" Target="https://www.bing.com/maps?cp=64.744170~-156.873600&amp;style=o&amp;lvl=18&amp;dir=0&amp;sp=point.64.744170_-156.873600_Galena%20Electric%20Utility" TargetMode="External"/><Relationship Id="rId4768" Type="http://schemas.openxmlformats.org/officeDocument/2006/relationships/hyperlink" Target="https://www.bing.com/maps?cp=32.704700~-93.959700&amp;style=o&amp;lvl=18&amp;dir=0&amp;sp=point.32.704700_-93.959700_Lieberman" TargetMode="External"/><Relationship Id="rId5819" Type="http://schemas.openxmlformats.org/officeDocument/2006/relationships/hyperlink" Target="https://www.google.com/maps/@37.035000,-84.093300,450m/data=!3m1!1e3!4m5!3m4!1s0x0:0x0!8m2!3d37.035000!4d-84.093300" TargetMode="External"/><Relationship Id="rId6190" Type="http://schemas.openxmlformats.org/officeDocument/2006/relationships/hyperlink" Target="https://www.bing.com/maps?cp=36.117200~-84.031700&amp;style=o&amp;lvl=18&amp;dir=0&amp;sp=point.36.117200_-84.031700_Chestnut%20Ridge%20Gas%20Recovery" TargetMode="External"/><Relationship Id="rId11620" Type="http://schemas.openxmlformats.org/officeDocument/2006/relationships/hyperlink" Target="https://www.bing.com/maps?cp=33.824700~-116.510600&amp;style=o&amp;lvl=18&amp;dir=0&amp;sp=point.33.824700_-116.510600_Municipal%20Cogen%20Plant" TargetMode="External"/><Relationship Id="rId7241" Type="http://schemas.openxmlformats.org/officeDocument/2006/relationships/hyperlink" Target="https://www.google.com/maps/@34.939400,-110.303300,450m/data=!3m1!1e3!4m5!3m4!1s0x0:0x0!8m2!3d34.939400!4d-110.303300" TargetMode="External"/><Relationship Id="rId10222" Type="http://schemas.openxmlformats.org/officeDocument/2006/relationships/hyperlink" Target="https://www.bing.com/maps?cp=34.743900~-87.848600&amp;style=o&amp;lvl=18&amp;dir=0&amp;sp=point.34.743900_-87.848600_Colbert" TargetMode="External"/><Relationship Id="rId13792" Type="http://schemas.openxmlformats.org/officeDocument/2006/relationships/hyperlink" Target="https://www.bing.com/maps?cp=41.377628~-88.401212&amp;style=o&amp;lvl=18&amp;dir=0&amp;sp=point.41.377628_-88.401212_Morris%20Genco%20LLC" TargetMode="External"/><Relationship Id="rId14843" Type="http://schemas.openxmlformats.org/officeDocument/2006/relationships/hyperlink" Target="https://www.google.com/maps/@27.859535,-82.601759,450m/data=!3m1!1e3!4m5!3m4!1s0x0:0x0!8m2!3d27.859535!4d-82.601759" TargetMode="External"/><Relationship Id="rId3851" Type="http://schemas.openxmlformats.org/officeDocument/2006/relationships/hyperlink" Target="https://www.google.com/maps/@43.279722,-92.810556,450m/data=!3m1!1e3!4m5!3m4!1s0x0:0x0!8m2!3d43.279722!4d-92.810556" TargetMode="External"/><Relationship Id="rId4902" Type="http://schemas.openxmlformats.org/officeDocument/2006/relationships/hyperlink" Target="https://www.bing.com/maps?cp=44.629517~-69.583527&amp;style=o&amp;lvl=18&amp;dir=0&amp;sp=point.44.629517_-69.583527_Shawmut" TargetMode="External"/><Relationship Id="rId12394" Type="http://schemas.openxmlformats.org/officeDocument/2006/relationships/hyperlink" Target="https://www.bing.com/maps?cp=45.314444~-95.602777&amp;style=o&amp;lvl=18&amp;dir=0&amp;sp=point.45.314444_-95.602777_Benson%20City%20of" TargetMode="External"/><Relationship Id="rId13445" Type="http://schemas.openxmlformats.org/officeDocument/2006/relationships/hyperlink" Target="https://www.google.com/maps/@37.632200,-122.391400,450m/data=!3m1!1e3!4m5!3m4!1s0x0:0x0!8m2!3d37.632200!4d-122.391400" TargetMode="External"/><Relationship Id="rId772" Type="http://schemas.openxmlformats.org/officeDocument/2006/relationships/hyperlink" Target="https://www.bing.com/maps?cp=36.249100~-92.240100&amp;style=o&amp;lvl=18&amp;dir=0&amp;sp=point.36.249100_-92.240100_Norfork" TargetMode="External"/><Relationship Id="rId2453" Type="http://schemas.openxmlformats.org/officeDocument/2006/relationships/hyperlink" Target="https://www.google.com/maps/@31.213645,-81.546165,450m/data=!3m1!1e3!4m5!3m4!1s0x0:0x0!8m2!3d31.213645!4d-81.546165" TargetMode="External"/><Relationship Id="rId3504" Type="http://schemas.openxmlformats.org/officeDocument/2006/relationships/hyperlink" Target="https://www.bing.com/maps?cp=41.590218~-93.619499&amp;style=o&amp;lvl=18&amp;dir=0&amp;sp=point.41.590218_-93.619499_River%20Hills" TargetMode="External"/><Relationship Id="rId9066" Type="http://schemas.openxmlformats.org/officeDocument/2006/relationships/hyperlink" Target="https://www.bing.com/maps?cp=34.540000~-80.877800&amp;style=o&amp;lvl=18&amp;dir=0&amp;sp=point.34.540000_-80.877800_Rocky%20Creek" TargetMode="External"/><Relationship Id="rId12047" Type="http://schemas.openxmlformats.org/officeDocument/2006/relationships/hyperlink" Target="https://www.google.com/maps/@39.957800,-76.740800,450m/data=!3m1!1e3!4m5!3m4!1s0x0:0x0!8m2!3d39.957800!4d-76.740800" TargetMode="External"/><Relationship Id="rId425" Type="http://schemas.openxmlformats.org/officeDocument/2006/relationships/hyperlink" Target="https://www.google.com/maps/@60.130922,-149.435010,450m/data=!3m1!1e3!4m5!3m4!1s0x0:0x0!8m2!3d60.130922!4d-149.435010" TargetMode="External"/><Relationship Id="rId1055" Type="http://schemas.openxmlformats.org/officeDocument/2006/relationships/hyperlink" Target="https://www.google.com/maps/@36.163076,-118.707104,450m/data=!3m1!1e3!4m5!3m4!1s0x0:0x0!8m2!3d36.163076!4d-118.707104" TargetMode="External"/><Relationship Id="rId2106" Type="http://schemas.openxmlformats.org/officeDocument/2006/relationships/hyperlink" Target="https://www.bing.com/maps?cp=25.435600~-80.330800&amp;style=o&amp;lvl=18&amp;dir=0&amp;sp=point.25.435600_-80.330800_Turkey%20Point" TargetMode="External"/><Relationship Id="rId5676" Type="http://schemas.openxmlformats.org/officeDocument/2006/relationships/hyperlink" Target="https://www.bing.com/maps?cp=34.094167~-117.274166&amp;style=o&amp;lvl=18&amp;dir=0&amp;sp=point.34.094167_-117.274166_Solar%20Photovoltaic%20Project" TargetMode="External"/><Relationship Id="rId6727" Type="http://schemas.openxmlformats.org/officeDocument/2006/relationships/hyperlink" Target="https://www.google.com/maps/@48.996866,-97.241610,450m/data=!3m1!1e3!4m5!3m4!1s0x0:0x0!8m2!3d48.996866!4d-97.241610" TargetMode="External"/><Relationship Id="rId4278" Type="http://schemas.openxmlformats.org/officeDocument/2006/relationships/hyperlink" Target="https://www.bing.com/maps?cp=37.923076~-95.425572&amp;style=o&amp;lvl=18&amp;dir=0&amp;sp=point.37.923076_-95.425572_Iola" TargetMode="External"/><Relationship Id="rId5329" Type="http://schemas.openxmlformats.org/officeDocument/2006/relationships/hyperlink" Target="https://www.google.com/maps/@35.674000,-78.854000,450m/data=!3m1!1e3!4m5!3m4!1s0x0:0x0!8m2!3d35.674000!4d-78.854000" TargetMode="External"/><Relationship Id="rId9200" Type="http://schemas.openxmlformats.org/officeDocument/2006/relationships/hyperlink" Target="https://www.bing.com/maps?cp=29.952200~-95.242200&amp;style=o&amp;lvl=18&amp;dir=0&amp;sp=point.29.952200_-95.242200_Atascocita" TargetMode="External"/><Relationship Id="rId8899" Type="http://schemas.openxmlformats.org/officeDocument/2006/relationships/hyperlink" Target="https://www.google.com/maps/@29.427503,-95.187642,450m/data=!3m1!1e3!4m5!3m4!1s0x0:0x0!8m2!3d29.427503!4d-95.187642" TargetMode="External"/><Relationship Id="rId11130" Type="http://schemas.openxmlformats.org/officeDocument/2006/relationships/hyperlink" Target="https://www.bing.com/maps?cp=44.810800~-93.250100&amp;style=o&amp;lvl=18&amp;dir=0&amp;sp=point.44.810800_-93.250100_Black%20Dog" TargetMode="External"/><Relationship Id="rId15751" Type="http://schemas.openxmlformats.org/officeDocument/2006/relationships/hyperlink" Target="https://www.google.com/maps/@41.257778,-73.979722,450m/data=!3m1!1e3!4m5!3m4!1s0x0:0x0!8m2!3d41.257778!4d-73.979722" TargetMode="External"/><Relationship Id="rId1939" Type="http://schemas.openxmlformats.org/officeDocument/2006/relationships/hyperlink" Target="https://www.google.com/maps/@41.554944,-72.579075,450m/data=!3m1!1e3!4m5!3m4!1s0x0:0x0!8m2!3d41.554944!4d-72.579075" TargetMode="External"/><Relationship Id="rId5810" Type="http://schemas.openxmlformats.org/officeDocument/2006/relationships/hyperlink" Target="https://www.bing.com/maps?cp=34.145000~-118.390833&amp;style=o&amp;lvl=18&amp;dir=0&amp;sp=point.34.145000_-118.390833_CBS%20Studio%20Center" TargetMode="External"/><Relationship Id="rId14353" Type="http://schemas.openxmlformats.org/officeDocument/2006/relationships/hyperlink" Target="https://www.google.com/maps/@40.741500,-124.210300,450m/data=!3m1!1e3!4m5!3m4!1s0x0:0x0!8m2!3d40.741500!4d-124.210300" TargetMode="External"/><Relationship Id="rId15404" Type="http://schemas.openxmlformats.org/officeDocument/2006/relationships/hyperlink" Target="https://www.bing.com/maps?cp=40.261900~-94.040300&amp;style=o&amp;lvl=18&amp;dir=0&amp;sp=point.40.261900_-94.040300_Bethany" TargetMode="External"/><Relationship Id="rId3361" Type="http://schemas.openxmlformats.org/officeDocument/2006/relationships/hyperlink" Target="https://www.google.com/maps/@38.528100,-87.252500,450m/data=!3m1!1e3!4m5!3m4!1s0x0:0x0!8m2!3d38.528100!4d-87.252500" TargetMode="External"/><Relationship Id="rId4412" Type="http://schemas.openxmlformats.org/officeDocument/2006/relationships/hyperlink" Target="https://www.bing.com/maps?cp=38.615579~-95.279742&amp;style=o&amp;lvl=18&amp;dir=0&amp;sp=point.38.615579_-95.279742_Ottawa" TargetMode="External"/><Relationship Id="rId7982" Type="http://schemas.openxmlformats.org/officeDocument/2006/relationships/hyperlink" Target="https://www.bing.com/maps?cp=34.233800~-80.655800&amp;style=o&amp;lvl=18&amp;dir=0&amp;sp=point.34.233800_-80.655800_Camden%20South%20Carolina" TargetMode="External"/><Relationship Id="rId14006" Type="http://schemas.openxmlformats.org/officeDocument/2006/relationships/hyperlink" Target="https://www.bing.com/maps?cp=38.806700~-87.247200&amp;style=o&amp;lvl=18&amp;dir=0&amp;sp=point.38.806700_-87.247200_Edwardsport" TargetMode="External"/><Relationship Id="rId282" Type="http://schemas.openxmlformats.org/officeDocument/2006/relationships/hyperlink" Target="https://www.bing.com/maps?cp=58.310700~-134.417400&amp;style=o&amp;lvl=18&amp;dir=0&amp;sp=point.58.310700_-134.417400_Gold%20Creek" TargetMode="External"/><Relationship Id="rId3014" Type="http://schemas.openxmlformats.org/officeDocument/2006/relationships/hyperlink" Target="https://www.bing.com/maps?cp=40.246110~-88.638761&amp;style=o&amp;lvl=18&amp;dir=0&amp;sp=point.40.246110_-88.638761_Farmer%20City" TargetMode="External"/><Relationship Id="rId6584" Type="http://schemas.openxmlformats.org/officeDocument/2006/relationships/hyperlink" Target="https://www.bing.com/maps?cp=41.282405~-75.816439&amp;style=o&amp;lvl=18&amp;dir=0&amp;sp=point.41.282405_-75.816439_TalenEnergy%20Martins%20Creek%20LLC%20Jenkins" TargetMode="External"/><Relationship Id="rId7635" Type="http://schemas.openxmlformats.org/officeDocument/2006/relationships/hyperlink" Target="https://www.google.com/maps/@39.370000,-119.766944,450m/data=!3m1!1e3!4m5!3m4!1s0x0:0x0!8m2!3d39.370000!4d-119.766944" TargetMode="External"/><Relationship Id="rId10963" Type="http://schemas.openxmlformats.org/officeDocument/2006/relationships/hyperlink" Target="https://www.google.com/maps/@45.665230,-121.523761,450m/data=!3m1!1e3!4m5!3m4!1s0x0:0x0!8m2!3d45.665230!4d-121.523761" TargetMode="External"/><Relationship Id="rId16178" Type="http://schemas.openxmlformats.org/officeDocument/2006/relationships/hyperlink" Target="https://www.bing.com/maps?cp=44.092904~-70.216965&amp;style=o&amp;lvl=18&amp;dir=0&amp;sp=point.44.092904_-70.216965_Hill%20Mill" TargetMode="External"/><Relationship Id="rId5186" Type="http://schemas.openxmlformats.org/officeDocument/2006/relationships/hyperlink" Target="https://www.bing.com/maps?cp=36.785800~-76.201900&amp;style=o&amp;lvl=18&amp;dir=0&amp;sp=point.36.785800_-76.201900_Virginia%20Beach" TargetMode="External"/><Relationship Id="rId6237" Type="http://schemas.openxmlformats.org/officeDocument/2006/relationships/hyperlink" Target="https://www.google.com/maps/@40.997500,-80.520800,450m/data=!3m1!1e3!4m5!3m4!1s0x0:0x0!8m2!3d40.997500!4d-80.520800" TargetMode="External"/><Relationship Id="rId10616" Type="http://schemas.openxmlformats.org/officeDocument/2006/relationships/hyperlink" Target="https://www.bing.com/maps?cp=42.866111~-114.792778&amp;style=o&amp;lvl=18&amp;dir=0&amp;sp=point.42.866111_-114.792778_IDE%203%20LLC" TargetMode="External"/><Relationship Id="rId12788" Type="http://schemas.openxmlformats.org/officeDocument/2006/relationships/hyperlink" Target="https://www.bing.com/maps?cp=33.244404~-79.990909&amp;style=o&amp;lvl=18&amp;dir=0&amp;sp=point.33.244404_-79.990909_Jefferies" TargetMode="External"/><Relationship Id="rId13839" Type="http://schemas.openxmlformats.org/officeDocument/2006/relationships/hyperlink" Target="https://www.google.com/maps/@35.697200,-85.791700,450m/data=!3m1!1e3!4m5!3m4!1s0x0:0x0!8m2!3d35.697200!4d-85.791700" TargetMode="External"/><Relationship Id="rId1449" Type="http://schemas.openxmlformats.org/officeDocument/2006/relationships/hyperlink" Target="https://www.google.com/maps/@55.476910,-133.148690,450m/data=!3m1!1e3!4m5!3m4!1s0x0:0x0!8m2!3d55.476910!4d-133.148690" TargetMode="External"/><Relationship Id="rId1796" Type="http://schemas.openxmlformats.org/officeDocument/2006/relationships/hyperlink" Target="https://www.bing.com/maps?cp=40.364996~-105.236032&amp;style=o&amp;lvl=18&amp;dir=0&amp;sp=point.40.364996_-105.236032_Flatiron" TargetMode="External"/><Relationship Id="rId2847" Type="http://schemas.openxmlformats.org/officeDocument/2006/relationships/hyperlink" Target="https://www.google.com/maps/@39.009600,-121.059100,450m/data=!3m1!1e3!4m5!3m4!1s0x0:0x0!8m2!3d39.009600!4d-121.059100" TargetMode="External"/><Relationship Id="rId15261" Type="http://schemas.openxmlformats.org/officeDocument/2006/relationships/hyperlink" Target="https://www.google.com/maps/@42.123056,-76.983056,450m/data=!3m1!1e3!4m5!3m4!1s0x0:0x0!8m2!3d42.123056!4d-76.983056" TargetMode="External"/><Relationship Id="rId819" Type="http://schemas.openxmlformats.org/officeDocument/2006/relationships/hyperlink" Target="https://www.google.com/maps/@36.909137,-119.087712,450m/data=!3m1!1e3!4m5!3m4!1s0x0:0x0!8m2!3d36.909137!4d-119.087712" TargetMode="External"/><Relationship Id="rId5320" Type="http://schemas.openxmlformats.org/officeDocument/2006/relationships/hyperlink" Target="https://www.bing.com/maps?cp=37.438300~-122.109400&amp;style=o&amp;lvl=18&amp;dir=0&amp;sp=point.37.438300_-122.109400_City%20of%20Palo%20Alto" TargetMode="External"/><Relationship Id="rId8890" Type="http://schemas.openxmlformats.org/officeDocument/2006/relationships/hyperlink" Target="https://www.bing.com/maps?cp=42.594830~-114.435295&amp;style=o&amp;lvl=18&amp;dir=0&amp;sp=point.42.594830_-114.435295_K%20W%20Company" TargetMode="External"/><Relationship Id="rId9941" Type="http://schemas.openxmlformats.org/officeDocument/2006/relationships/hyperlink" Target="https://www.google.com/maps/@39.739800,-86.211800,450m/data=!3m1!1e3!4m5!3m4!1s0x0:0x0!8m2!3d39.739800!4d-86.211800" TargetMode="External"/><Relationship Id="rId11871" Type="http://schemas.openxmlformats.org/officeDocument/2006/relationships/hyperlink" Target="https://www.google.com/maps/@42.315900,-92.192800,450m/data=!3m1!1e3!4m5!3m4!1s0x0:0x0!8m2!3d42.315900!4d-92.192800" TargetMode="External"/><Relationship Id="rId12922" Type="http://schemas.openxmlformats.org/officeDocument/2006/relationships/hyperlink" Target="https://www.bing.com/maps?cp=36.486200~-79.720800&amp;style=o&amp;lvl=18&amp;dir=0&amp;sp=point.36.486200_-79.720800_Dan%20River" TargetMode="External"/><Relationship Id="rId1930" Type="http://schemas.openxmlformats.org/officeDocument/2006/relationships/hyperlink" Target="https://www.bing.com/maps?cp=41.957272~-73.369297&amp;style=o&amp;lvl=18&amp;dir=0&amp;sp=point.41.957272_-73.369297_Falls%20Village" TargetMode="External"/><Relationship Id="rId7492" Type="http://schemas.openxmlformats.org/officeDocument/2006/relationships/hyperlink" Target="https://www.bing.com/maps?cp=39.421700~-76.508700&amp;style=o&amp;lvl=18&amp;dir=0&amp;sp=point.39.421700_-76.508700_Notch%20Cliff" TargetMode="External"/><Relationship Id="rId8543" Type="http://schemas.openxmlformats.org/officeDocument/2006/relationships/hyperlink" Target="https://www.google.com/maps/@39.557000,-118.838300,450m/data=!3m1!1e3!4m5!3m4!1s0x0:0x0!8m2!3d39.557000!4d-118.838300" TargetMode="External"/><Relationship Id="rId10473" Type="http://schemas.openxmlformats.org/officeDocument/2006/relationships/hyperlink" Target="https://www.google.com/maps/@33.918151,-118.427648,450m/data=!3m1!1e3!4m5!3m4!1s0x0:0x0!8m2!3d33.918151!4d-118.427648" TargetMode="External"/><Relationship Id="rId11524" Type="http://schemas.openxmlformats.org/officeDocument/2006/relationships/hyperlink" Target="https://www.bing.com/maps?cp=34.883022~-85.755253&amp;style=o&amp;lvl=18&amp;dir=0&amp;sp=point.34.883022_-85.755253_Widows%20Creek" TargetMode="External"/><Relationship Id="rId6094" Type="http://schemas.openxmlformats.org/officeDocument/2006/relationships/hyperlink" Target="https://www.bing.com/maps?cp=34.360000~-103.066700&amp;style=o&amp;lvl=18&amp;dir=0&amp;sp=point.34.360000_-103.066700_Texico%20Wind%20Ranch%20LP" TargetMode="External"/><Relationship Id="rId7145" Type="http://schemas.openxmlformats.org/officeDocument/2006/relationships/hyperlink" Target="https://www.google.com/maps/@41.461400,-90.580300,450m/data=!3m1!1e3!4m5!3m4!1s0x0:0x0!8m2!3d41.461400!4d-90.580300" TargetMode="External"/><Relationship Id="rId10126" Type="http://schemas.openxmlformats.org/officeDocument/2006/relationships/hyperlink" Target="https://www.bing.com/maps?cp=41.879400~-88.220000&amp;style=o&amp;lvl=18&amp;dir=0&amp;sp=point.41.879400_-88.220000_General%20Mills%20West%20Chicago" TargetMode="External"/><Relationship Id="rId13696" Type="http://schemas.openxmlformats.org/officeDocument/2006/relationships/hyperlink" Target="https://www.bing.com/maps?cp=38.863900~-90.134700&amp;style=o&amp;lvl=18&amp;dir=0&amp;sp=point.38.863900_-90.134700_Wood%20River" TargetMode="External"/><Relationship Id="rId3755" Type="http://schemas.openxmlformats.org/officeDocument/2006/relationships/hyperlink" Target="https://www.google.com/maps/@42.035556,-90.665000,450m/data=!3m1!1e3!4m5!3m4!1s0x0:0x0!8m2!3d42.035556!4d-90.665000" TargetMode="External"/><Relationship Id="rId4806" Type="http://schemas.openxmlformats.org/officeDocument/2006/relationships/hyperlink" Target="https://www.bing.com/maps?cp=44.544200~-68.430600&amp;style=o&amp;lvl=18&amp;dir=0&amp;sp=point.44.544200_-68.430600_Ellsworth%20Hydro%20Station" TargetMode="External"/><Relationship Id="rId12298" Type="http://schemas.openxmlformats.org/officeDocument/2006/relationships/hyperlink" Target="https://www.bing.com/maps?cp=41.072442~-73.411001&amp;style=o&amp;lvl=18&amp;dir=0&amp;sp=point.41.072442_-73.411001_NRG%20Norwalk%20Harbor" TargetMode="External"/><Relationship Id="rId13349" Type="http://schemas.openxmlformats.org/officeDocument/2006/relationships/hyperlink" Target="https://www.google.com/maps/@38.030597,-121.870217,450m/data=!3m1!1e3!4m5!3m4!1s0x0:0x0!8m2!3d38.030597!4d-121.870217" TargetMode="External"/><Relationship Id="rId14747" Type="http://schemas.openxmlformats.org/officeDocument/2006/relationships/hyperlink" Target="https://www.google.com/maps/@21.917800,-159.629400,450m/data=!3m1!1e3!4m5!3m4!1s0x0:0x0!8m2!3d21.917800!4d-159.629400" TargetMode="External"/><Relationship Id="rId676" Type="http://schemas.openxmlformats.org/officeDocument/2006/relationships/hyperlink" Target="https://www.bing.com/maps?cp=36.936614~-111.483872&amp;style=o&amp;lvl=18&amp;dir=0&amp;sp=point.36.936614_-111.483872_Glen%20Canyon%20Dam" TargetMode="External"/><Relationship Id="rId2357" Type="http://schemas.openxmlformats.org/officeDocument/2006/relationships/hyperlink" Target="https://www.google.com/maps/@24.710833,-81.092700,450m/data=!3m1!1e3!4m5!3m4!1s0x0:0x0!8m2!3d24.710833!4d-81.092700" TargetMode="External"/><Relationship Id="rId3408" Type="http://schemas.openxmlformats.org/officeDocument/2006/relationships/hyperlink" Target="https://www.bing.com/maps?cp=38.779500~-84.964000&amp;style=o&amp;lvl=18&amp;dir=0&amp;sp=point.38.779500_-84.964000_Markland" TargetMode="External"/><Relationship Id="rId329" Type="http://schemas.openxmlformats.org/officeDocument/2006/relationships/hyperlink" Target="https://www.google.com/maps/@59.235931,-135.446228,450m/data=!3m1!1e3!4m5!3m4!1s0x0:0x0!8m2!3d59.235931!4d-135.446228" TargetMode="External"/><Relationship Id="rId6978" Type="http://schemas.openxmlformats.org/officeDocument/2006/relationships/hyperlink" Target="https://www.bing.com/maps?cp=38.513000~-98.774700&amp;style=o&amp;lvl=18&amp;dir=0&amp;sp=point.38.513000_-98.774700_Hoisington" TargetMode="External"/><Relationship Id="rId13830" Type="http://schemas.openxmlformats.org/officeDocument/2006/relationships/hyperlink" Target="https://www.bing.com/maps?cp=42.452800~-71.089400&amp;style=o&amp;lvl=18&amp;dir=0&amp;sp=point.42.452800_-71.089400_Fellsway%20Development%20LLC" TargetMode="External"/><Relationship Id="rId8053" Type="http://schemas.openxmlformats.org/officeDocument/2006/relationships/hyperlink" Target="https://www.google.com/maps/@30.322500,-95.268100,450m/data=!3m1!1e3!4m5!3m4!1s0x0:0x0!8m2!3d30.322500!4d-95.268100" TargetMode="External"/><Relationship Id="rId9104" Type="http://schemas.openxmlformats.org/officeDocument/2006/relationships/hyperlink" Target="https://www.bing.com/maps?cp=37.749308~-121.649866&amp;style=o&amp;lvl=18&amp;dir=0&amp;sp=point.37.749308_-121.649866_Altamont%20Gas%20Recovery" TargetMode="External"/><Relationship Id="rId9451" Type="http://schemas.openxmlformats.org/officeDocument/2006/relationships/hyperlink" Target="https://www.google.com/maps/@29.783333,-95.633333,450m/data=!3m1!1e3!4m5!3m4!1s0x0:0x0!8m2!3d29.783333!4d-95.633333" TargetMode="External"/><Relationship Id="rId11381" Type="http://schemas.openxmlformats.org/officeDocument/2006/relationships/hyperlink" Target="https://www.google.com/maps/@34.602200,-82.435000,450m/data=!3m1!1e3!4m5!3m4!1s0x0:0x0!8m2!3d34.602200!4d-82.435000" TargetMode="External"/><Relationship Id="rId12432" Type="http://schemas.openxmlformats.org/officeDocument/2006/relationships/hyperlink" Target="https://www.bing.com/maps?cp=38.141900~-122.243900&amp;style=o&amp;lvl=18&amp;dir=0&amp;sp=point.38.141900_-122.243900_GRS%20American%20Canyon" TargetMode="External"/><Relationship Id="rId810" Type="http://schemas.openxmlformats.org/officeDocument/2006/relationships/hyperlink" Target="https://www.bing.com/maps?cp=33.564800~-92.791700&amp;style=o&amp;lvl=18&amp;dir=0&amp;sp=point.33.564800_-92.791700_McClellan%20(AR)" TargetMode="External"/><Relationship Id="rId1440" Type="http://schemas.openxmlformats.org/officeDocument/2006/relationships/hyperlink" Target="https://www.bing.com/maps?cp=37.876111~-120.605000&amp;style=o&amp;lvl=18&amp;dir=0&amp;sp=point.37.876111_-120.605000_Tulloch" TargetMode="External"/><Relationship Id="rId11034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15655" Type="http://schemas.openxmlformats.org/officeDocument/2006/relationships/hyperlink" Target="https://www.google.com/maps/@41.258300,-70.051700,450m/data=!3m1!1e3!4m5!3m4!1s0x0:0x0!8m2!3d41.258300!4d-70.051700" TargetMode="External"/><Relationship Id="rId4663" Type="http://schemas.openxmlformats.org/officeDocument/2006/relationships/hyperlink" Target="https://www.google.com/maps/@37.260800,-86.978300,450m/data=!3m1!1e3!4m5!3m4!1s0x0:0x0!8m2!3d37.260800!4d-86.978300" TargetMode="External"/><Relationship Id="rId5714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14257" Type="http://schemas.openxmlformats.org/officeDocument/2006/relationships/hyperlink" Target="https://www.google.com/maps/@43.335900,-91.167500,450m/data=!3m1!1e3!4m5!3m4!1s0x0:0x0!8m2!3d43.335900!4d-91.167500" TargetMode="External"/><Relationship Id="rId15308" Type="http://schemas.openxmlformats.org/officeDocument/2006/relationships/hyperlink" Target="https://www.bing.com/maps?cp=33.179722~-102.282500&amp;style=o&amp;lvl=18&amp;dir=0&amp;sp=point.33.179722_-102.282500_Brownfield" TargetMode="External"/><Relationship Id="rId3265" Type="http://schemas.openxmlformats.org/officeDocument/2006/relationships/hyperlink" Target="https://www.google.com/maps/@42.115589,-87.731025,450m/data=!3m1!1e3!4m5!3m4!1s0x0:0x0!8m2!3d42.115589!4d-87.731025" TargetMode="External"/><Relationship Id="rId4316" Type="http://schemas.openxmlformats.org/officeDocument/2006/relationships/hyperlink" Target="https://www.bing.com/maps?cp=38.531667~-99.308333&amp;style=o&amp;lvl=18&amp;dir=0&amp;sp=point.38.531667_-99.308333_La%20Crosse" TargetMode="External"/><Relationship Id="rId7886" Type="http://schemas.openxmlformats.org/officeDocument/2006/relationships/hyperlink" Target="https://www.bing.com/maps?cp=42.143919~-80.069581&amp;style=o&amp;lvl=18&amp;dir=0&amp;sp=point.42.143919_-80.069581_Erie%20Coke" TargetMode="External"/><Relationship Id="rId8937" Type="http://schemas.openxmlformats.org/officeDocument/2006/relationships/hyperlink" Target="https://www.google.com/maps/@39.323604,-76.365119,450m/data=!3m1!1e3!4m5!3m4!1s0x0:0x0!8m2!3d39.323604!4d-76.365119" TargetMode="External"/><Relationship Id="rId186" Type="http://schemas.openxmlformats.org/officeDocument/2006/relationships/hyperlink" Target="https://www.bing.com/maps?cp=34.743900~-87.848600&amp;style=o&amp;lvl=18&amp;dir=0&amp;sp=point.34.743900_-87.848600_Colbert" TargetMode="External"/><Relationship Id="rId6488" Type="http://schemas.openxmlformats.org/officeDocument/2006/relationships/hyperlink" Target="https://www.bing.com/maps?cp=42.095000~-72.595000&amp;style=o&amp;lvl=18&amp;dir=0&amp;sp=point.42.095000_-72.595000_Essential%20Power%20Massachusetts%20LLC" TargetMode="External"/><Relationship Id="rId7539" Type="http://schemas.openxmlformats.org/officeDocument/2006/relationships/hyperlink" Target="https://www.google.com/maps/@41.436308,-75.598437,450m/data=!3m1!1e3!4m5!3m4!1s0x0:0x0!8m2!3d41.436308!4d-75.598437" TargetMode="External"/><Relationship Id="rId10867" Type="http://schemas.openxmlformats.org/officeDocument/2006/relationships/hyperlink" Target="https://www.google.com/maps/@29.691436,-91.188492,450m/data=!3m1!1e3!4m5!3m4!1s0x0:0x0!8m2!3d29.691436!4d-91.188492" TargetMode="External"/><Relationship Id="rId11918" Type="http://schemas.openxmlformats.org/officeDocument/2006/relationships/hyperlink" Target="https://www.bing.com/maps?cp=36.690000~-108.481400&amp;style=o&amp;lvl=18&amp;dir=0&amp;sp=point.36.690000_-108.481400_Four%20Corners" TargetMode="External"/><Relationship Id="rId13340" Type="http://schemas.openxmlformats.org/officeDocument/2006/relationships/hyperlink" Target="https://www.bing.com/maps?cp=44.308333~-91.911111&amp;style=o&amp;lvl=18&amp;dir=0&amp;sp=point.44.308333_-91.911111_Alma" TargetMode="External"/><Relationship Id="rId320" Type="http://schemas.openxmlformats.org/officeDocument/2006/relationships/hyperlink" Target="https://www.bing.com/maps?cp=59.454500~-135.313100&amp;style=o&amp;lvl=18&amp;dir=0&amp;sp=point.59.454500_-135.313100_Skagway" TargetMode="External"/><Relationship Id="rId2001" Type="http://schemas.openxmlformats.org/officeDocument/2006/relationships/hyperlink" Target="https://www.google.com/maps/@48.455800,-122.435800,450m/data=!3m1!1e3!4m5!3m4!1s0x0:0x0!8m2!3d48.455800!4d-122.435800" TargetMode="External"/><Relationship Id="rId5571" Type="http://schemas.openxmlformats.org/officeDocument/2006/relationships/hyperlink" Target="https://www.google.com/maps/@34.083499,-117.235570,450m/data=!3m1!1e3!4m5!3m4!1s0x0:0x0!8m2!3d34.083499!4d-117.235570" TargetMode="External"/><Relationship Id="rId6622" Type="http://schemas.openxmlformats.org/officeDocument/2006/relationships/hyperlink" Target="https://www.bing.com/maps?cp=36.143800~-97.068100&amp;style=o&amp;lvl=18&amp;dir=0&amp;sp=point.36.143800_-97.068100_Boomer%20Lake%20Station" TargetMode="External"/><Relationship Id="rId15165" Type="http://schemas.openxmlformats.org/officeDocument/2006/relationships/hyperlink" Target="https://www.google.com/maps/@40.429722,-74.418055,450m/data=!3m1!1e3!4m5!3m4!1s0x0:0x0!8m2!3d40.429722!4d-74.418055" TargetMode="External"/><Relationship Id="rId16216" Type="http://schemas.openxmlformats.org/officeDocument/2006/relationships/hyperlink" Target="https://www.bing.com/maps?cp=33.305556~-111.892500&amp;style=o&amp;lvl=18&amp;dir=0&amp;sp=point.33.305556_-111.892500_Gould%20Electronics%20Foil%20Division" TargetMode="External"/><Relationship Id="rId4173" Type="http://schemas.openxmlformats.org/officeDocument/2006/relationships/hyperlink" Target="https://www.google.com/maps/@38.354514,-98.583436,450m/data=!3m1!1e3!4m5!3m4!1s0x0:0x0!8m2!3d38.354514!4d-98.583436" TargetMode="External"/><Relationship Id="rId5224" Type="http://schemas.openxmlformats.org/officeDocument/2006/relationships/hyperlink" Target="https://www.bing.com/maps?cp=36.785800~-76.201900&amp;style=o&amp;lvl=18&amp;dir=0&amp;sp=point.36.785800_-76.201900_Virginia%20Beach" TargetMode="External"/><Relationship Id="rId8794" Type="http://schemas.openxmlformats.org/officeDocument/2006/relationships/hyperlink" Target="https://www.bing.com/maps?cp=32.856100~-108.084700&amp;style=o&amp;lvl=18&amp;dir=0&amp;sp=point.32.856100_-108.084700_Freeport%20McMoRan%20Cobre%20Mining" TargetMode="External"/><Relationship Id="rId9845" Type="http://schemas.openxmlformats.org/officeDocument/2006/relationships/hyperlink" Target="https://www.google.com/maps/@26.068600,-80.198400,450m/data=!3m1!1e3!4m5!3m4!1s0x0:0x0!8m2!3d26.068600!4d-80.198400" TargetMode="External"/><Relationship Id="rId11775" Type="http://schemas.openxmlformats.org/officeDocument/2006/relationships/hyperlink" Target="https://www.google.com/maps/@21.306800,-157.881900,450m/data=!3m1!1e3!4m5!3m4!1s0x0:0x0!8m2!3d21.306800!4d-157.881900" TargetMode="External"/><Relationship Id="rId59" Type="http://schemas.openxmlformats.org/officeDocument/2006/relationships/hyperlink" Target="https://www.google.com/maps/@32.601700,-87.781100,450m/data=!3m1!1e3!4m5!3m4!1s0x0:0x0!8m2!3d32.601700!4d-87.781100" TargetMode="External"/><Relationship Id="rId1834" Type="http://schemas.openxmlformats.org/officeDocument/2006/relationships/hyperlink" Target="https://www.bing.com/maps?cp=41.582600~-73.434900&amp;style=o&amp;lvl=18&amp;dir=0&amp;sp=point.41.582600_-73.434900_Rocky%20River%20(CT)" TargetMode="External"/><Relationship Id="rId7396" Type="http://schemas.openxmlformats.org/officeDocument/2006/relationships/hyperlink" Target="https://www.bing.com/maps?cp=37.963100~-86.791100&amp;style=o&amp;lvl=18&amp;dir=0&amp;sp=point.37.963100_-86.791100_Kenneth%20C%20Coleman" TargetMode="External"/><Relationship Id="rId8447" Type="http://schemas.openxmlformats.org/officeDocument/2006/relationships/hyperlink" Target="https://www.google.com/maps/@38.536700,-77.280600,450m/data=!3m1!1e3!4m5!3m4!1s0x0:0x0!8m2!3d38.536700!4d-77.280600" TargetMode="External"/><Relationship Id="rId10377" Type="http://schemas.openxmlformats.org/officeDocument/2006/relationships/hyperlink" Target="https://www.google.com/maps/@33.171094,-96.612314,450m/data=!3m1!1e3!4m5!3m4!1s0x0:0x0!8m2!3d33.171094!4d-96.612314" TargetMode="External"/><Relationship Id="rId11428" Type="http://schemas.openxmlformats.org/officeDocument/2006/relationships/hyperlink" Target="https://www.bing.com/maps?cp=35.741500~-119.051200&amp;style=o&amp;lvl=18&amp;dir=0&amp;sp=point.35.741500_-119.051200_Rio%20Bravo%20Jasmin" TargetMode="External"/><Relationship Id="rId12826" Type="http://schemas.openxmlformats.org/officeDocument/2006/relationships/hyperlink" Target="https://www.bing.com/maps?cp=39.480419~-121.565663&amp;style=o&amp;lvl=18&amp;dir=0&amp;sp=point.39.480419_-121.565663_Pacific%20Oroville%20Power%20Inc" TargetMode="External"/><Relationship Id="rId7049" Type="http://schemas.openxmlformats.org/officeDocument/2006/relationships/hyperlink" Target="https://www.google.com/maps/@42.471389,-71.743333,450m/data=!3m1!1e3!4m5!3m4!1s0x0:0x0!8m2!3d42.471389!4d-71.743333" TargetMode="External"/><Relationship Id="rId14998" Type="http://schemas.openxmlformats.org/officeDocument/2006/relationships/hyperlink" Target="https://www.bing.com/maps?cp=31.773333~-93.085278&amp;style=o&amp;lvl=18&amp;dir=0&amp;sp=point.31.773333_-93.085278_Natchitoches" TargetMode="External"/><Relationship Id="rId3659" Type="http://schemas.openxmlformats.org/officeDocument/2006/relationships/hyperlink" Target="https://www.google.com/maps/@43.263235,-93.635383,450m/data=!3m1!1e3!4m5!3m4!1s0x0:0x0!8m2!3d43.263235!4d-93.635383" TargetMode="External"/><Relationship Id="rId16073" Type="http://schemas.openxmlformats.org/officeDocument/2006/relationships/hyperlink" Target="https://www.google.com/maps/@36.473056,-85.861111,450m/data=!3m1!1e3!4m5!3m4!1s0x0:0x0!8m2!3d36.473056!4d-85.861111" TargetMode="External"/><Relationship Id="rId5081" Type="http://schemas.openxmlformats.org/officeDocument/2006/relationships/hyperlink" Target="https://www.google.com/maps/@42.363300,-71.079200,450m/data=!3m1!1e3!4m5!3m4!1s0x0:0x0!8m2!3d42.363300!4d-71.079200" TargetMode="External"/><Relationship Id="rId6132" Type="http://schemas.openxmlformats.org/officeDocument/2006/relationships/hyperlink" Target="https://www.bing.com/maps?cp=38.018056~-122.234400&amp;style=o&amp;lvl=18&amp;dir=0&amp;sp=point.38.018056_-122.234400_Phillips%2066%20Carbon%20Plant" TargetMode="External"/><Relationship Id="rId7530" Type="http://schemas.openxmlformats.org/officeDocument/2006/relationships/hyperlink" Target="https://www.bing.com/maps?cp=44.398900~-89.940300&amp;style=o&amp;lvl=18&amp;dir=0&amp;sp=point.44.398900_-89.940300_Wisconsin%20Rapids%20Paper%20Mill" TargetMode="External"/><Relationship Id="rId10511" Type="http://schemas.openxmlformats.org/officeDocument/2006/relationships/hyperlink" Target="https://www.google.com/maps/@36.027800,-87.986100,450m/data=!3m1!1e3!4m5!3m4!1s0x0:0x0!8m2!3d36.027800!4d-87.986100" TargetMode="External"/><Relationship Id="rId12683" Type="http://schemas.openxmlformats.org/officeDocument/2006/relationships/hyperlink" Target="https://www.google.com/maps/@38.771400,-117.686900,450m/data=!3m1!1e3!4m5!3m4!1s0x0:0x0!8m2!3d38.771400!4d-117.686900" TargetMode="External"/><Relationship Id="rId13734" Type="http://schemas.openxmlformats.org/officeDocument/2006/relationships/hyperlink" Target="https://www.bing.com/maps?cp=41.944653~-75.617823&amp;style=o&amp;lvl=18&amp;dir=0&amp;sp=point.41.944653_-75.617823_Oakland%20Dam%20Hydroelectric" TargetMode="External"/><Relationship Id="rId1691" Type="http://schemas.openxmlformats.org/officeDocument/2006/relationships/hyperlink" Target="https://www.google.com/maps/@33.900100,-117.829050,450m/data=!3m1!1e3!4m5!3m4!1s0x0:0x0!8m2!3d33.900100!4d-117.829050" TargetMode="External"/><Relationship Id="rId2742" Type="http://schemas.openxmlformats.org/officeDocument/2006/relationships/hyperlink" Target="https://www.bing.com/maps?cp=44.836700~-116.897500&amp;style=o&amp;lvl=18&amp;dir=0&amp;sp=point.44.836700_-116.897500_Brownlee" TargetMode="External"/><Relationship Id="rId9355" Type="http://schemas.openxmlformats.org/officeDocument/2006/relationships/hyperlink" Target="https://www.google.com/maps/@32.784200,-115.247500,450m/data=!3m1!1e3!4m5!3m4!1s0x0:0x0!8m2!3d32.784200!4d-115.247500" TargetMode="External"/><Relationship Id="rId11285" Type="http://schemas.openxmlformats.org/officeDocument/2006/relationships/hyperlink" Target="https://www.google.com/maps/@34.860600,-116.853900,450m/data=!3m1!1e3!4m5!3m4!1s0x0:0x0!8m2!3d34.860600!4d-116.853900" TargetMode="External"/><Relationship Id="rId12336" Type="http://schemas.openxmlformats.org/officeDocument/2006/relationships/hyperlink" Target="https://www.bing.com/maps?cp=29.352500~-98.576100&amp;style=o&amp;lvl=18&amp;dir=0&amp;sp=point.29.352500_-98.576100_Leon%20Creek" TargetMode="External"/><Relationship Id="rId714" Type="http://schemas.openxmlformats.org/officeDocument/2006/relationships/hyperlink" Target="https://www.bing.com/maps?cp=37.611461~-120.594678&amp;style=o&amp;lvl=18&amp;dir=0&amp;sp=point.37.611461_-120.594678_Turlock%20Lake" TargetMode="External"/><Relationship Id="rId1344" Type="http://schemas.openxmlformats.org/officeDocument/2006/relationships/hyperlink" Target="https://www.bing.com/maps?cp=33.770600~-118.265600&amp;style=o&amp;lvl=18&amp;dir=0&amp;sp=point.33.770600_-118.265600_Harbor" TargetMode="External"/><Relationship Id="rId5965" Type="http://schemas.openxmlformats.org/officeDocument/2006/relationships/hyperlink" Target="https://www.google.com/maps/@40.787000,-73.904800,450m/data=!3m1!1e3!4m5!3m4!1s0x0:0x0!8m2!3d40.787000!4d-73.904800" TargetMode="External"/><Relationship Id="rId9008" Type="http://schemas.openxmlformats.org/officeDocument/2006/relationships/hyperlink" Target="https://www.bing.com/maps?cp=41.003889~-81.762222&amp;style=o&amp;lvl=18&amp;dir=0&amp;sp=point.41.003889_-81.762222_Wadsworth" TargetMode="External"/><Relationship Id="rId15559" Type="http://schemas.openxmlformats.org/officeDocument/2006/relationships/hyperlink" Target="https://www.google.com/maps/@32.525000,-92.616667,450m/data=!3m1!1e3!4m5!3m4!1s0x0:0x0!8m2!3d32.525000!4d-92.616667" TargetMode="External"/><Relationship Id="rId50" Type="http://schemas.openxmlformats.org/officeDocument/2006/relationships/hyperlink" Target="https://www.bing.com/maps?cp=32.601700~-87.781100&amp;style=o&amp;lvl=18&amp;dir=0&amp;sp=point.32.601700_-87.781100_Greene%20County" TargetMode="External"/><Relationship Id="rId4567" Type="http://schemas.openxmlformats.org/officeDocument/2006/relationships/hyperlink" Target="https://www.google.com/maps/@37.788310,-84.712570,450m/data=!3m1!1e3!4m5!3m4!1s0x0:0x0!8m2!3d37.788310!4d-84.712570" TargetMode="External"/><Relationship Id="rId5618" Type="http://schemas.openxmlformats.org/officeDocument/2006/relationships/hyperlink" Target="https://www.bing.com/maps?cp=34.083333~-117.516388&amp;style=o&amp;lvl=18&amp;dir=0&amp;sp=point.34.083333_-117.516388_Solar%20Photovoltaic%20Project" TargetMode="External"/><Relationship Id="rId3169" Type="http://schemas.openxmlformats.org/officeDocument/2006/relationships/hyperlink" Target="https://www.google.com/maps/@38.216500,-89.999200,450m/data=!3m1!1e3!4m5!3m4!1s0x0:0x0!8m2!3d38.216500!4d-89.999200" TargetMode="External"/><Relationship Id="rId7040" Type="http://schemas.openxmlformats.org/officeDocument/2006/relationships/hyperlink" Target="https://www.bing.com/maps?cp=42.718390~-84.558080&amp;style=o&amp;lvl=18&amp;dir=0&amp;sp=point.42.718390_-84.558080_Eckert%20Station" TargetMode="External"/><Relationship Id="rId10021" Type="http://schemas.openxmlformats.org/officeDocument/2006/relationships/hyperlink" Target="https://www.google.com/maps/@29.822222,-91.542500,450m/data=!3m1!1e3!4m5!3m4!1s0x0:0x0!8m2!3d29.822222!4d-91.542500" TargetMode="External"/><Relationship Id="rId13591" Type="http://schemas.openxmlformats.org/officeDocument/2006/relationships/hyperlink" Target="https://www.google.com/maps/@41.104400,-74.162200,450m/data=!3m1!1e3!4m5!3m4!1s0x0:0x0!8m2!3d41.104400!4d-74.162200" TargetMode="External"/><Relationship Id="rId14642" Type="http://schemas.openxmlformats.org/officeDocument/2006/relationships/hyperlink" Target="https://www.bing.com/maps?cp=43.657900~-94.464700&amp;style=o&amp;lvl=18&amp;dir=0&amp;sp=point.43.657900_-94.464700_Fairmont%20(MN)" TargetMode="External"/><Relationship Id="rId3650" Type="http://schemas.openxmlformats.org/officeDocument/2006/relationships/hyperlink" Target="https://www.bing.com/maps?cp=43.402800~-94.843300&amp;style=o&amp;lvl=18&amp;dir=0&amp;sp=point.43.402800_-94.843300_Estherville" TargetMode="External"/><Relationship Id="rId4701" Type="http://schemas.openxmlformats.org/officeDocument/2006/relationships/hyperlink" Target="https://www.google.com/maps/@36.869100,-85.147000,450m/data=!3m1!1e3!4m5!3m4!1s0x0:0x0!8m2!3d36.869100!4d-85.147000" TargetMode="External"/><Relationship Id="rId12193" Type="http://schemas.openxmlformats.org/officeDocument/2006/relationships/hyperlink" Target="https://www.google.com/maps/@34.883022,-85.755253,450m/data=!3m1!1e3!4m5!3m4!1s0x0:0x0!8m2!3d34.883022!4d-85.755253" TargetMode="External"/><Relationship Id="rId13244" Type="http://schemas.openxmlformats.org/officeDocument/2006/relationships/hyperlink" Target="https://www.bing.com/maps?cp=41.955700~-84.979600&amp;style=o&amp;lvl=18&amp;dir=0&amp;sp=point.41.955700_-84.979600_State%20St%20Generating" TargetMode="External"/><Relationship Id="rId571" Type="http://schemas.openxmlformats.org/officeDocument/2006/relationships/hyperlink" Target="https://www.google.com/maps/@32.160000,-110.904700,450m/data=!3m1!1e3!4m5!3m4!1s0x0:0x0!8m2!3d32.160000!4d-110.904700" TargetMode="External"/><Relationship Id="rId2252" Type="http://schemas.openxmlformats.org/officeDocument/2006/relationships/hyperlink" Target="https://www.bing.com/maps?cp=30.364818~-81.625967&amp;style=o&amp;lvl=18&amp;dir=0&amp;sp=point.30.364818_-81.625967_J%20D%20Kennedy" TargetMode="External"/><Relationship Id="rId3303" Type="http://schemas.openxmlformats.org/officeDocument/2006/relationships/hyperlink" Target="https://www.google.com/maps/@42.603349,-111.705304,450m/data=!3m1!1e3!4m5!3m4!1s0x0:0x0!8m2!3d42.603349!4d-111.705304" TargetMode="External"/><Relationship Id="rId6873" Type="http://schemas.openxmlformats.org/officeDocument/2006/relationships/hyperlink" Target="https://www.google.com/maps/@42.772888,-84.523670,450m/data=!3m1!1e3!4m5!3m4!1s0x0:0x0!8m2!3d42.772888!4d-84.523670" TargetMode="External"/><Relationship Id="rId7924" Type="http://schemas.openxmlformats.org/officeDocument/2006/relationships/hyperlink" Target="https://www.bing.com/maps?cp=34.028611~-117.601388&amp;style=o&amp;lvl=18&amp;dir=0&amp;sp=point.34.028611_-117.601388_RPI%20Fuel%20Cell%20LLC" TargetMode="External"/><Relationship Id="rId224" Type="http://schemas.openxmlformats.org/officeDocument/2006/relationships/hyperlink" Target="https://www.bing.com/maps?cp=34.806900~-87.381900&amp;style=o&amp;lvl=18&amp;dir=0&amp;sp=point.34.806900_-87.381900_Wheeler%20Dam" TargetMode="External"/><Relationship Id="rId5475" Type="http://schemas.openxmlformats.org/officeDocument/2006/relationships/hyperlink" Target="https://www.google.com/maps/@37.703600,-77.663900,450m/data=!3m1!1e3!4m5!3m4!1s0x0:0x0!8m2!3d37.703600!4d-77.663900" TargetMode="External"/><Relationship Id="rId6526" Type="http://schemas.openxmlformats.org/officeDocument/2006/relationships/hyperlink" Target="https://www.bing.com/maps?cp=30.141984~-85.621103&amp;style=o&amp;lvl=18&amp;dir=0&amp;sp=point.30.141984_-85.621103_WestRock%20Panama%20City%20Mill" TargetMode="External"/><Relationship Id="rId10905" Type="http://schemas.openxmlformats.org/officeDocument/2006/relationships/hyperlink" Target="https://www.google.com/maps/@40.491100,-74.395600,450m/data=!3m1!1e3!4m5!3m4!1s0x0:0x0!8m2!3d40.491100!4d-74.395600" TargetMode="External"/><Relationship Id="rId15069" Type="http://schemas.openxmlformats.org/officeDocument/2006/relationships/hyperlink" Target="https://www.google.com/maps/@27.891667,-81.925000,450m/data=!3m1!1e3!4m5!3m4!1s0x0:0x0!8m2!3d27.891667!4d-81.925000" TargetMode="External"/><Relationship Id="rId4077" Type="http://schemas.openxmlformats.org/officeDocument/2006/relationships/hyperlink" Target="https://www.google.com/maps/@37.678454,-96.971930,450m/data=!3m1!1e3!4m5!3m4!1s0x0:0x0!8m2!3d37.678454!4d-96.971930" TargetMode="External"/><Relationship Id="rId5128" Type="http://schemas.openxmlformats.org/officeDocument/2006/relationships/hyperlink" Target="https://www.bing.com/maps?cp=36.808300~-76.303600&amp;style=o&amp;lvl=18&amp;dir=0&amp;sp=point.36.808300_-76.303600_Wheelabrator%20Portsmouth" TargetMode="External"/><Relationship Id="rId8698" Type="http://schemas.openxmlformats.org/officeDocument/2006/relationships/hyperlink" Target="https://www.bing.com/maps?cp=37.596700~-97.413611&amp;style=o&amp;lvl=18&amp;dir=0&amp;sp=point.37.596700_-97.413611_Murray%20Gill" TargetMode="External"/><Relationship Id="rId9749" Type="http://schemas.openxmlformats.org/officeDocument/2006/relationships/hyperlink" Target="https://www.google.com/maps/@32.661760,-108.362800,450m/data=!3m1!1e3!4m5!3m4!1s0x0:0x0!8m2!3d32.661760!4d-108.362800" TargetMode="External"/><Relationship Id="rId1738" Type="http://schemas.openxmlformats.org/officeDocument/2006/relationships/hyperlink" Target="https://www.bing.com/maps?cp=43.417872~-108.177545&amp;style=o&amp;lvl=18&amp;dir=0&amp;sp=point.43.417872_-108.177545_Boysen" TargetMode="External"/><Relationship Id="rId11679" Type="http://schemas.openxmlformats.org/officeDocument/2006/relationships/hyperlink" Target="https://www.google.com/maps/@38.881667,-104.818056,450m/data=!3m1!1e3!4m5!3m4!1s0x0:0x0!8m2!3d38.881667!4d-104.818056" TargetMode="External"/><Relationship Id="rId14152" Type="http://schemas.openxmlformats.org/officeDocument/2006/relationships/hyperlink" Target="https://www.bing.com/maps?cp=29.580600~-90.722500&amp;style=o&amp;lvl=18&amp;dir=0&amp;sp=point.29.580600_-90.722500_Houma" TargetMode="External"/><Relationship Id="rId15550" Type="http://schemas.openxmlformats.org/officeDocument/2006/relationships/hyperlink" Target="https://www.bing.com/maps?cp=41.261389~-96.032778&amp;style=o&amp;lvl=18&amp;dir=0&amp;sp=point.41.261389_-96.032778_Westroads%20Shopping%20Center" TargetMode="External"/><Relationship Id="rId3160" Type="http://schemas.openxmlformats.org/officeDocument/2006/relationships/hyperlink" Target="https://www.bing.com/maps?cp=40.312222~-88.159444&amp;style=o&amp;lvl=18&amp;dir=0&amp;sp=point.40.312222_-88.159444_Rantoul" TargetMode="External"/><Relationship Id="rId4211" Type="http://schemas.openxmlformats.org/officeDocument/2006/relationships/hyperlink" Target="https://www.google.com/maps/@39.341622,-101.705188,450m/data=!3m1!1e3!4m5!3m4!1s0x0:0x0!8m2!3d39.341622!4d-101.705188" TargetMode="External"/><Relationship Id="rId15203" Type="http://schemas.openxmlformats.org/officeDocument/2006/relationships/hyperlink" Target="https://www.google.com/maps/@42.068333,-71.050278,450m/data=!3m1!1e3!4m5!3m4!1s0x0:0x0!8m2!3d42.068333!4d-71.050278" TargetMode="External"/><Relationship Id="rId7781" Type="http://schemas.openxmlformats.org/officeDocument/2006/relationships/hyperlink" Target="https://www.google.com/maps/@33.738839,-117.170369,450m/data=!3m1!1e3!4m5!3m4!1s0x0:0x0!8m2!3d33.738839!4d-117.170369" TargetMode="External"/><Relationship Id="rId8832" Type="http://schemas.openxmlformats.org/officeDocument/2006/relationships/hyperlink" Target="https://www.bing.com/maps?cp=37.719939~-121.488670&amp;style=o&amp;lvl=18&amp;dir=0&amp;sp=point.37.719939_-121.488670_Thermal%20Energy%20Development%20Part%20LP" TargetMode="External"/><Relationship Id="rId10762" Type="http://schemas.openxmlformats.org/officeDocument/2006/relationships/hyperlink" Target="https://www.bing.com/maps?cp=42.310000~-87.830000&amp;style=o&amp;lvl=18&amp;dir=0&amp;sp=point.42.310000_-87.830000_Great%20Lakes%20Central%20Power%20Plant" TargetMode="External"/><Relationship Id="rId11813" Type="http://schemas.openxmlformats.org/officeDocument/2006/relationships/hyperlink" Target="https://www.google.com/maps/@37.719167,-121.886944,450m/data=!3m1!1e3!4m5!3m4!1s0x0:0x0!8m2!3d37.719167!4d-121.886944" TargetMode="External"/><Relationship Id="rId6036" Type="http://schemas.openxmlformats.org/officeDocument/2006/relationships/hyperlink" Target="https://www.bing.com/maps?cp=40.190800~-84.817200&amp;style=o&amp;lvl=18&amp;dir=0&amp;sp=point.40.190800_-84.817200_Union%20City%20Wind%20Turbine" TargetMode="External"/><Relationship Id="rId6383" Type="http://schemas.openxmlformats.org/officeDocument/2006/relationships/hyperlink" Target="https://www.google.com/maps/@42.500278,-114.615000,450m/data=!3m1!1e3!4m5!3m4!1s0x0:0x0!8m2!3d42.500278!4d-114.615000" TargetMode="External"/><Relationship Id="rId7434" Type="http://schemas.openxmlformats.org/officeDocument/2006/relationships/hyperlink" Target="https://www.bing.com/maps?cp=61.168972~-149.911038&amp;style=o&amp;lvl=18&amp;dir=0&amp;sp=point.61.168972_-149.911038_International" TargetMode="External"/><Relationship Id="rId10415" Type="http://schemas.openxmlformats.org/officeDocument/2006/relationships/hyperlink" Target="https://www.google.com/maps/@40.758858,-86.360289,450m/data=!3m1!1e3!4m5!3m4!1s0x0:0x0!8m2!3d40.758858!4d-86.360289" TargetMode="External"/><Relationship Id="rId13985" Type="http://schemas.openxmlformats.org/officeDocument/2006/relationships/hyperlink" Target="https://www.google.com/maps/@34.282000,-77.959200,450m/data=!3m1!1e3!4m5!3m4!1s0x0:0x0!8m2!3d34.282000!4d-77.959200" TargetMode="External"/><Relationship Id="rId2993" Type="http://schemas.openxmlformats.org/officeDocument/2006/relationships/hyperlink" Target="https://www.google.com/maps/@38.610600,-89.358300,450m/data=!3m1!1e3!4m5!3m4!1s0x0:0x0!8m2!3d38.610600!4d-89.358300" TargetMode="External"/><Relationship Id="rId12587" Type="http://schemas.openxmlformats.org/officeDocument/2006/relationships/hyperlink" Target="https://www.google.com/maps/@45.097500,-87.595800,450m/data=!3m1!1e3!4m5!3m4!1s0x0:0x0!8m2!3d45.097500!4d-87.595800" TargetMode="External"/><Relationship Id="rId13638" Type="http://schemas.openxmlformats.org/officeDocument/2006/relationships/hyperlink" Target="https://www.bing.com/maps?cp=42.028300~-96.102800&amp;style=o&amp;lvl=18&amp;dir=0&amp;sp=point.42.028300_-96.102800_Onawa%20Mun%20Lt%20&amp;%20Power" TargetMode="External"/><Relationship Id="rId965" Type="http://schemas.openxmlformats.org/officeDocument/2006/relationships/hyperlink" Target="https://www.google.com/maps/@40.990840,-121.498243,450m/data=!3m1!1e3!4m5!3m4!1s0x0:0x0!8m2!3d40.990840!4d-121.498243" TargetMode="External"/><Relationship Id="rId1595" Type="http://schemas.openxmlformats.org/officeDocument/2006/relationships/hyperlink" Target="https://www.google.com/maps/@34.295334,-114.140222,450m/data=!3m1!1e3!4m5!3m4!1s0x0:0x0!8m2!3d34.295334!4d-114.140222" TargetMode="External"/><Relationship Id="rId2646" Type="http://schemas.openxmlformats.org/officeDocument/2006/relationships/hyperlink" Target="https://www.bing.com/maps?cp=20.025200~-155.695500&amp;style=o&amp;lvl=18&amp;dir=0&amp;sp=point.20.025200_-155.695500_Waimea" TargetMode="External"/><Relationship Id="rId9259" Type="http://schemas.openxmlformats.org/officeDocument/2006/relationships/hyperlink" Target="https://www.google.com/maps/@65.331716,-166.479506,450m/data=!3m1!1e3!4m5!3m4!1s0x0:0x0!8m2!3d65.331716!4d-166.479506" TargetMode="External"/><Relationship Id="rId11189" Type="http://schemas.openxmlformats.org/officeDocument/2006/relationships/hyperlink" Target="https://www.google.com/maps/@34.540833,-88.939722,450m/data=!3m1!1e3!4m5!3m4!1s0x0:0x0!8m2!3d34.540833!4d-88.939722" TargetMode="External"/><Relationship Id="rId15060" Type="http://schemas.openxmlformats.org/officeDocument/2006/relationships/hyperlink" Target="https://www.bing.com/maps?cp=39.488900~-75.034700&amp;style=o&amp;lvl=18&amp;dir=0&amp;sp=point.39.488900_-75.034700_Howard%20Down" TargetMode="External"/><Relationship Id="rId16111" Type="http://schemas.openxmlformats.org/officeDocument/2006/relationships/hyperlink" Target="https://www.google.com/maps/@42.961111,-95.682778,450m/data=!3m1!1e3!4m5!3m4!1s0x0:0x0!8m2!3d42.961111!4d-95.682778" TargetMode="External"/><Relationship Id="rId618" Type="http://schemas.openxmlformats.org/officeDocument/2006/relationships/hyperlink" Target="https://www.bing.com/maps?cp=33.590700~-111.344000&amp;style=o&amp;lvl=18&amp;dir=0&amp;sp=point.33.590700_-111.344000_Horse%20Mesa" TargetMode="External"/><Relationship Id="rId1248" Type="http://schemas.openxmlformats.org/officeDocument/2006/relationships/hyperlink" Target="https://www.bing.com/maps?cp=36.135680~-118.788868&amp;style=o&amp;lvl=18&amp;dir=0&amp;sp=point.36.135680_-118.788868_Lower%20Tule%20River" TargetMode="External"/><Relationship Id="rId5869" Type="http://schemas.openxmlformats.org/officeDocument/2006/relationships/hyperlink" Target="https://www.google.com/maps/@40.531700,-80.631900,450m/data=!3m1!1e3!4m5!3m4!1s0x0:0x0!8m2!3d40.531700!4d-80.631900" TargetMode="External"/><Relationship Id="rId7291" Type="http://schemas.openxmlformats.org/officeDocument/2006/relationships/hyperlink" Target="https://www.google.com/maps/@41.740000,-88.060000,450m/data=!3m1!1e3!4m5!3m4!1s0x0:0x0!8m2!3d41.740000!4d-88.060000" TargetMode="External"/><Relationship Id="rId8342" Type="http://schemas.openxmlformats.org/officeDocument/2006/relationships/hyperlink" Target="https://www.bing.com/maps?cp=32.157500~-93.556200&amp;style=o&amp;lvl=18&amp;dir=0&amp;sp=point.32.157500_-93.556200_Mansfield%20Mill" TargetMode="External"/><Relationship Id="rId9740" Type="http://schemas.openxmlformats.org/officeDocument/2006/relationships/hyperlink" Target="https://www.bing.com/maps?cp=41.712448~-71.822251&amp;style=o&amp;lvl=18&amp;dir=0&amp;sp=point.41.712448_-71.822251_Pure%20Hedge%20LLC" TargetMode="External"/><Relationship Id="rId11670" Type="http://schemas.openxmlformats.org/officeDocument/2006/relationships/hyperlink" Target="https://www.bing.com/maps?cp=37.953889~-91.774444&amp;style=o&amp;lvl=18&amp;dir=0&amp;sp=point.37.953889_-91.774444_Missouri%20S&amp;T%20-%20Power%20Plant" TargetMode="External"/><Relationship Id="rId12721" Type="http://schemas.openxmlformats.org/officeDocument/2006/relationships/hyperlink" Target="https://www.google.com/maps/@43.670638,-92.969284,450m/data=!3m1!1e3!4m5!3m4!1s0x0:0x0!8m2!3d43.670638!4d-92.969284" TargetMode="External"/><Relationship Id="rId10272" Type="http://schemas.openxmlformats.org/officeDocument/2006/relationships/hyperlink" Target="https://www.bing.com/maps?cp=42.121700~-83.180800&amp;style=o&amp;lvl=18&amp;dir=0&amp;sp=point.42.121700_-83.180800_Trenton%20Channel" TargetMode="External"/><Relationship Id="rId11323" Type="http://schemas.openxmlformats.org/officeDocument/2006/relationships/hyperlink" Target="https://www.google.com/maps/@39.562500,-119.525000,450m/data=!3m1!1e3!4m5!3m4!1s0x0:0x0!8m2!3d39.562500!4d-119.525000" TargetMode="External"/><Relationship Id="rId14893" Type="http://schemas.openxmlformats.org/officeDocument/2006/relationships/hyperlink" Target="https://www.google.com/maps/@30.364818,-81.625967,450m/data=!3m1!1e3!4m5!3m4!1s0x0:0x0!8m2!3d30.364818!4d-81.625967" TargetMode="External"/><Relationship Id="rId15944" Type="http://schemas.openxmlformats.org/officeDocument/2006/relationships/hyperlink" Target="https://www.bing.com/maps?cp=39.816944~-120.463333&amp;style=o&amp;lvl=18&amp;dir=0&amp;sp=point.39.816944_-120.463333_Portola" TargetMode="External"/><Relationship Id="rId4952" Type="http://schemas.openxmlformats.org/officeDocument/2006/relationships/hyperlink" Target="https://www.bing.com/maps?cp=45.070300~-69.906400&amp;style=o&amp;lvl=18&amp;dir=0&amp;sp=point.45.070300_-69.906400_Wyman%20Hydro" TargetMode="External"/><Relationship Id="rId13495" Type="http://schemas.openxmlformats.org/officeDocument/2006/relationships/hyperlink" Target="https://www.google.com/maps/@39.823330,-90.567220,450m/data=!3m1!1e3!4m5!3m4!1s0x0:0x0!8m2!3d39.823330!4d-90.567220" TargetMode="External"/><Relationship Id="rId14546" Type="http://schemas.openxmlformats.org/officeDocument/2006/relationships/hyperlink" Target="https://www.bing.com/maps?cp=38.026111~-120.150000&amp;style=o&amp;lvl=18&amp;dir=0&amp;sp=point.38.026111_-120.150000_Pittsburg%20Power%20Plant" TargetMode="External"/><Relationship Id="rId3554" Type="http://schemas.openxmlformats.org/officeDocument/2006/relationships/hyperlink" Target="https://www.bing.com/maps?cp=40.396500~-91.371900&amp;style=o&amp;lvl=18&amp;dir=0&amp;sp=point.40.396500_-91.371900_Keokuk" TargetMode="External"/><Relationship Id="rId4605" Type="http://schemas.openxmlformats.org/officeDocument/2006/relationships/hyperlink" Target="https://www.google.com/maps/@38.052500,-85.910300,450m/data=!3m1!1e3!4m5!3m4!1s0x0:0x0!8m2!3d38.052500!4d-85.910300" TargetMode="External"/><Relationship Id="rId12097" Type="http://schemas.openxmlformats.org/officeDocument/2006/relationships/hyperlink" Target="https://www.google.com/maps/@33.195000,-83.298300,450m/data=!3m1!1e3!4m5!3m4!1s0x0:0x0!8m2!3d33.195000!4d-83.298300" TargetMode="External"/><Relationship Id="rId13148" Type="http://schemas.openxmlformats.org/officeDocument/2006/relationships/hyperlink" Target="https://www.bing.com/maps?cp=28.894700~-97.135000&amp;style=o&amp;lvl=18&amp;dir=0&amp;sp=point.28.894700_-97.135000_Sam%20Rayburn" TargetMode="External"/><Relationship Id="rId475" Type="http://schemas.openxmlformats.org/officeDocument/2006/relationships/hyperlink" Target="https://www.google.com/maps/@59.042914,-158.468597,450m/data=!3m1!1e3!4m5!3m4!1s0x0:0x0!8m2!3d59.042914!4d-158.468597" TargetMode="External"/><Relationship Id="rId2156" Type="http://schemas.openxmlformats.org/officeDocument/2006/relationships/hyperlink" Target="https://www.bing.com/maps?cp=27.859535~-82.601759&amp;style=o&amp;lvl=18&amp;dir=0&amp;sp=point.27.859535_-82.601759_P%20L%20Bartow" TargetMode="External"/><Relationship Id="rId3207" Type="http://schemas.openxmlformats.org/officeDocument/2006/relationships/hyperlink" Target="https://www.google.com/maps/@39.754803,-89.602389,450m/data=!3m1!1e3!4m5!3m4!1s0x0:0x0!8m2!3d39.754803!4d-89.602389" TargetMode="External"/><Relationship Id="rId6777" Type="http://schemas.openxmlformats.org/officeDocument/2006/relationships/hyperlink" Target="https://www.google.com/maps/@33.921100,-116.564200,450m/data=!3m1!1e3!4m5!3m4!1s0x0:0x0!8m2!3d33.921100!4d-116.564200" TargetMode="External"/><Relationship Id="rId7828" Type="http://schemas.openxmlformats.org/officeDocument/2006/relationships/hyperlink" Target="https://www.bing.com/maps?cp=39.236900~-76.513300&amp;style=o&amp;lvl=18&amp;dir=0&amp;sp=point.39.236900_-76.513300_Riverside%20(MD)" TargetMode="External"/><Relationship Id="rId128" Type="http://schemas.openxmlformats.org/officeDocument/2006/relationships/hyperlink" Target="https://www.bing.com/maps?cp=32.535436~-85.887614&amp;style=o&amp;lvl=18&amp;dir=0&amp;sp=point.32.535436_-85.887614_Thurlow%20Dam" TargetMode="External"/><Relationship Id="rId5379" Type="http://schemas.openxmlformats.org/officeDocument/2006/relationships/hyperlink" Target="https://www.google.com/maps/@35.674000,-78.854000,450m/data=!3m1!1e3!4m5!3m4!1s0x0:0x0!8m2!3d35.674000!4d-78.854000" TargetMode="External"/><Relationship Id="rId9250" Type="http://schemas.openxmlformats.org/officeDocument/2006/relationships/hyperlink" Target="https://www.bing.com/maps?cp=30.568100~-97.061400&amp;style=o&amp;lvl=18&amp;dir=0&amp;sp=point.30.568100_-97.061400_Sandow%20No%205" TargetMode="External"/><Relationship Id="rId10809" Type="http://schemas.openxmlformats.org/officeDocument/2006/relationships/hyperlink" Target="https://www.google.com/maps/@60.130922,-149.435010,450m/data=!3m1!1e3!4m5!3m4!1s0x0:0x0!8m2!3d60.130922!4d-149.435010" TargetMode="External"/><Relationship Id="rId11180" Type="http://schemas.openxmlformats.org/officeDocument/2006/relationships/hyperlink" Target="https://www.bing.com/maps?cp=34.540833~-88.939722&amp;style=o&amp;lvl=18&amp;dir=0&amp;sp=point.34.540833_-88.939722_New%20Albany%20Energy%20Facility" TargetMode="External"/><Relationship Id="rId12231" Type="http://schemas.openxmlformats.org/officeDocument/2006/relationships/hyperlink" Target="https://www.google.com/maps/@44.831900,-68.702800,450m/data=!3m1!1e3!4m5!3m4!1s0x0:0x0!8m2!3d44.831900!4d-68.702800" TargetMode="External"/><Relationship Id="rId1989" Type="http://schemas.openxmlformats.org/officeDocument/2006/relationships/hyperlink" Target="https://www.google.com/maps/@39.738860,-75.503840,450m/data=!3m1!1e3!4m5!3m4!1s0x0:0x0!8m2!3d39.738860!4d-75.503840" TargetMode="External"/><Relationship Id="rId5860" Type="http://schemas.openxmlformats.org/officeDocument/2006/relationships/hyperlink" Target="https://www.bing.com/maps?cp=40.531700~-80.631900&amp;style=o&amp;lvl=18&amp;dir=0&amp;sp=point.40.531700_-80.631900_W%20H%20Sammis" TargetMode="External"/><Relationship Id="rId6911" Type="http://schemas.openxmlformats.org/officeDocument/2006/relationships/hyperlink" Target="https://www.google.com/maps/@34.194444,-118.390280,450m/data=!3m1!1e3!4m5!3m4!1s0x0:0x0!8m2!3d34.194444!4d-118.390280" TargetMode="External"/><Relationship Id="rId15454" Type="http://schemas.openxmlformats.org/officeDocument/2006/relationships/hyperlink" Target="https://www.bing.com/maps?cp=38.947222~-99.528611&amp;style=o&amp;lvl=18&amp;dir=0&amp;sp=point.38.947222_-99.528611_Ellis" TargetMode="External"/><Relationship Id="rId3064" Type="http://schemas.openxmlformats.org/officeDocument/2006/relationships/hyperlink" Target="https://www.bing.com/maps?cp=41.451494~-90.148547&amp;style=o&amp;lvl=18&amp;dir=0&amp;sp=point.41.451494_-90.148547_Geneseo" TargetMode="External"/><Relationship Id="rId4462" Type="http://schemas.openxmlformats.org/officeDocument/2006/relationships/hyperlink" Target="https://www.bing.com/maps?cp=37.995300~-98.760200&amp;style=o&amp;lvl=18&amp;dir=0&amp;sp=point.37.995300_-98.760200_St%20John" TargetMode="External"/><Relationship Id="rId5513" Type="http://schemas.openxmlformats.org/officeDocument/2006/relationships/hyperlink" Target="https://www.google.com/maps/@34.041389,-117.573055,450m/data=!3m1!1e3!4m5!3m4!1s0x0:0x0!8m2!3d34.041389!4d-117.573055" TargetMode="External"/><Relationship Id="rId14056" Type="http://schemas.openxmlformats.org/officeDocument/2006/relationships/hyperlink" Target="https://www.bing.com/maps?cp=37.750800~-122.368300&amp;style=o&amp;lvl=18&amp;dir=0&amp;sp=point.37.750800_-122.368300_Potrero%20Power" TargetMode="External"/><Relationship Id="rId15107" Type="http://schemas.openxmlformats.org/officeDocument/2006/relationships/hyperlink" Target="https://www.google.com/maps/@41.979167,-86.112778,450m/data=!3m1!1e3!4m5!3m4!1s0x0:0x0!8m2!3d41.979167!4d-86.112778" TargetMode="External"/><Relationship Id="rId4115" Type="http://schemas.openxmlformats.org/officeDocument/2006/relationships/hyperlink" Target="https://www.google.com/maps/@38.755100,-95.836800,450m/data=!3m1!1e3!4m5!3m4!1s0x0:0x0!8m2!3d38.755100!4d-95.836800" TargetMode="External"/><Relationship Id="rId7685" Type="http://schemas.openxmlformats.org/officeDocument/2006/relationships/hyperlink" Target="https://www.google.com/maps/@43.358889,-78.604722,450m/data=!3m1!1e3!4m5!3m4!1s0x0:0x0!8m2!3d43.358889!4d-78.604722" TargetMode="External"/><Relationship Id="rId8736" Type="http://schemas.openxmlformats.org/officeDocument/2006/relationships/hyperlink" Target="https://www.bing.com/maps?cp=45.322401~-95.629506&amp;style=o&amp;lvl=18&amp;dir=0&amp;sp=point.45.322401_-95.629506_Benson%20Power%20Biomass%20Plant" TargetMode="External"/><Relationship Id="rId10666" Type="http://schemas.openxmlformats.org/officeDocument/2006/relationships/hyperlink" Target="https://www.bing.com/maps?cp=40.272440~-75.670351&amp;style=o&amp;lvl=18&amp;dir=0&amp;sp=point.40.272440_-75.670351_Stowe%20Power%20Production%20Plant" TargetMode="External"/><Relationship Id="rId11717" Type="http://schemas.openxmlformats.org/officeDocument/2006/relationships/hyperlink" Target="https://www.google.com/maps/@32.872476,-98.425984,450m/data=!3m1!1e3!4m5!3m4!1s0x0:0x0!8m2!3d32.872476!4d-98.425984" TargetMode="External"/><Relationship Id="rId6287" Type="http://schemas.openxmlformats.org/officeDocument/2006/relationships/hyperlink" Target="https://www.google.com/maps/@39.209700,-77.464400,450m/data=!3m1!1e3!4m5!3m4!1s0x0:0x0!8m2!3d39.209700!4d-77.464400" TargetMode="External"/><Relationship Id="rId7338" Type="http://schemas.openxmlformats.org/officeDocument/2006/relationships/hyperlink" Target="https://www.bing.com/maps?cp=33.906953~-118.013105&amp;style=o&amp;lvl=18&amp;dir=0&amp;sp=point.33.906953_-118.013105_Biola%20University%20Hybrid" TargetMode="External"/><Relationship Id="rId10319" Type="http://schemas.openxmlformats.org/officeDocument/2006/relationships/hyperlink" Target="https://www.google.com/maps/@28.869577,-81.273957,450m/data=!3m1!1e3!4m5!3m4!1s0x0:0x0!8m2!3d28.869577!4d-81.273957" TargetMode="External"/><Relationship Id="rId2897" Type="http://schemas.openxmlformats.org/officeDocument/2006/relationships/hyperlink" Target="https://www.google.com/maps/@42.383300,-87.813300,450m/data=!3m1!1e3!4m5!3m4!1s0x0:0x0!8m2!3d42.383300!4d-87.813300" TargetMode="External"/><Relationship Id="rId3948" Type="http://schemas.openxmlformats.org/officeDocument/2006/relationships/hyperlink" Target="https://www.bing.com/maps?cp=42.961151~-94.445574&amp;style=o&amp;lvl=18&amp;dir=0&amp;sp=point.42.961151_-94.445574_West%20Bend" TargetMode="External"/><Relationship Id="rId13889" Type="http://schemas.openxmlformats.org/officeDocument/2006/relationships/hyperlink" Target="https://www.google.com/maps/@53.879600,-166.553200,450m/data=!3m1!1e3!4m5!3m4!1s0x0:0x0!8m2!3d53.879600!4d-166.553200" TargetMode="External"/><Relationship Id="rId869" Type="http://schemas.openxmlformats.org/officeDocument/2006/relationships/hyperlink" Target="https://www.google.com/maps/@39.256873,-120.767437,450m/data=!3m1!1e3!4m5!3m4!1s0x0:0x0!8m2!3d39.256873!4d-120.767437" TargetMode="External"/><Relationship Id="rId1499" Type="http://schemas.openxmlformats.org/officeDocument/2006/relationships/hyperlink" Target="https://www.google.com/maps/@38.765336,-120.787366,450m/data=!3m1!1e3!4m5!3m4!1s0x0:0x0!8m2!3d38.765336!4d-120.787366" TargetMode="External"/><Relationship Id="rId5370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21" Type="http://schemas.openxmlformats.org/officeDocument/2006/relationships/hyperlink" Target="https://www.google.com/maps/@40.217963,-75.298823,450m/data=!3m1!1e3!4m5!3m4!1s0x0:0x0!8m2!3d40.217963!4d-75.298823" TargetMode="External"/><Relationship Id="rId10800" Type="http://schemas.openxmlformats.org/officeDocument/2006/relationships/hyperlink" Target="https://www.bing.com/maps?cp=63.477500~-162.038300&amp;style=o&amp;lvl=18&amp;dir=0&amp;sp=point.63.477500_-162.038300_St.%20Michael" TargetMode="External"/><Relationship Id="rId16015" Type="http://schemas.openxmlformats.org/officeDocument/2006/relationships/hyperlink" Target="https://www.google.com/maps/@40.532500,-89.533056,450m/data=!3m1!1e3!4m5!3m4!1s0x0:0x0!8m2!3d40.532500!4d-89.533056" TargetMode="External"/><Relationship Id="rId5023" Type="http://schemas.openxmlformats.org/officeDocument/2006/relationships/hyperlink" Target="https://www.google.com/maps/@39.657200,-76.175200,450m/data=!3m1!1e3!4m5!3m4!1s0x0:0x0!8m2!3d39.657200!4d-76.175200" TargetMode="External"/><Relationship Id="rId9991" Type="http://schemas.openxmlformats.org/officeDocument/2006/relationships/hyperlink" Target="https://www.google.com/maps/@43.059800,-86.237900,450m/data=!3m1!1e3!4m5!3m4!1s0x0:0x0!8m2!3d43.059800!4d-86.237900" TargetMode="External"/><Relationship Id="rId12972" Type="http://schemas.openxmlformats.org/officeDocument/2006/relationships/hyperlink" Target="https://www.bing.com/maps?cp=34.171389~-81.911667&amp;style=o&amp;lvl=18&amp;dir=0&amp;sp=point.34.171389_-81.911667_Buzzard%20Roost%20GT" TargetMode="External"/><Relationship Id="rId1980" Type="http://schemas.openxmlformats.org/officeDocument/2006/relationships/hyperlink" Target="https://www.bing.com/maps?cp=39.730200~-75.537100&amp;style=o&amp;lvl=18&amp;dir=0&amp;sp=point.39.730200_-75.537100_Christiana" TargetMode="External"/><Relationship Id="rId7195" Type="http://schemas.openxmlformats.org/officeDocument/2006/relationships/hyperlink" Target="https://www.google.com/maps/@43.613600,-70.552500,450m/data=!3m1!1e3!4m5!3m4!1s0x0:0x0!8m2!3d43.613600!4d-70.552500" TargetMode="External"/><Relationship Id="rId8246" Type="http://schemas.openxmlformats.org/officeDocument/2006/relationships/hyperlink" Target="https://www.bing.com/maps?cp=45.935600~-90.447200&amp;style=o&amp;lvl=18&amp;dir=0&amp;sp=point.45.935600_-90.447200_Park%20Falls%20Industrial%20Management" TargetMode="External"/><Relationship Id="rId8593" Type="http://schemas.openxmlformats.org/officeDocument/2006/relationships/hyperlink" Target="https://www.google.com/maps/@41.303889,-94.460556,450m/data=!3m1!1e3!4m5!3m4!1s0x0:0x0!8m2!3d41.303889!4d-94.460556" TargetMode="External"/><Relationship Id="rId9644" Type="http://schemas.openxmlformats.org/officeDocument/2006/relationships/hyperlink" Target="https://www.bing.com/maps?cp=37.260800~-86.978300&amp;style=o&amp;lvl=18&amp;dir=0&amp;sp=point.37.260800_-86.978300_Paradise" TargetMode="External"/><Relationship Id="rId11574" Type="http://schemas.openxmlformats.org/officeDocument/2006/relationships/hyperlink" Target="https://www.bing.com/maps?cp=42.525600~-70.877200&amp;style=o&amp;lvl=18&amp;dir=0&amp;sp=point.42.525600_-70.877200_Salem%20Harbor" TargetMode="External"/><Relationship Id="rId12625" Type="http://schemas.openxmlformats.org/officeDocument/2006/relationships/hyperlink" Target="https://www.google.com/maps/@33.273835,-82.407813,450m/data=!3m1!1e3!4m5!3m4!1s0x0:0x0!8m2!3d33.273835!4d-82.407813" TargetMode="External"/><Relationship Id="rId1633" Type="http://schemas.openxmlformats.org/officeDocument/2006/relationships/hyperlink" Target="https://www.google.com/maps/@33.166246,-117.016566,450m/data=!3m1!1e3!4m5!3m4!1s0x0:0x0!8m2!3d33.166246!4d-117.016566" TargetMode="External"/><Relationship Id="rId10176" Type="http://schemas.openxmlformats.org/officeDocument/2006/relationships/hyperlink" Target="https://www.bing.com/maps?cp=42.953989~-115.293739&amp;style=o&amp;lvl=18&amp;dir=0&amp;sp=point.42.953989_-115.293739_Glenns%20Ferry%20Cogen%20Facility" TargetMode="External"/><Relationship Id="rId11227" Type="http://schemas.openxmlformats.org/officeDocument/2006/relationships/hyperlink" Target="https://www.google.com/maps/@37.429848,-122.176284,450m/data=!3m1!1e3!4m5!3m4!1s0x0:0x0!8m2!3d37.429848!4d-122.176284" TargetMode="External"/><Relationship Id="rId14797" Type="http://schemas.openxmlformats.org/officeDocument/2006/relationships/hyperlink" Target="https://www.google.com/maps/@41.952742,-88.143737,450m/data=!3m1!1e3!4m5!3m4!1s0x0:0x0!8m2!3d41.952742!4d-88.143737" TargetMode="External"/><Relationship Id="rId15848" Type="http://schemas.openxmlformats.org/officeDocument/2006/relationships/hyperlink" Target="https://www.bing.com/maps?cp=32.788100~-115.248100&amp;style=o&amp;lvl=18&amp;dir=0&amp;sp=point.32.788100_-115.248100_Ormesa%20II" TargetMode="External"/><Relationship Id="rId4856" Type="http://schemas.openxmlformats.org/officeDocument/2006/relationships/hyperlink" Target="https://www.bing.com/maps?cp=44.134572~-70.203715&amp;style=o&amp;lvl=18&amp;dir=0&amp;sp=point.44.134572_-70.203715_Deer%20Rips" TargetMode="External"/><Relationship Id="rId5907" Type="http://schemas.openxmlformats.org/officeDocument/2006/relationships/hyperlink" Target="https://www.google.com/maps/@43.644996,-83.840074,450m/data=!3m1!1e3!4m5!3m4!1s0x0:0x0!8m2!3d43.644996!4d-83.840074" TargetMode="External"/><Relationship Id="rId13399" Type="http://schemas.openxmlformats.org/officeDocument/2006/relationships/hyperlink" Target="https://www.google.com/maps/@32.536941,-94.399344,450m/data=!3m1!1e3!4m5!3m4!1s0x0:0x0!8m2!3d32.536941!4d-94.399344" TargetMode="External"/><Relationship Id="rId3458" Type="http://schemas.openxmlformats.org/officeDocument/2006/relationships/hyperlink" Target="https://www.bing.com/maps?cp=40.939528~-87.154472&amp;style=o&amp;lvl=18&amp;dir=0&amp;sp=point.40.939528_-87.154472_Rensselaer%20City%20Light%20Plant" TargetMode="External"/><Relationship Id="rId4509" Type="http://schemas.openxmlformats.org/officeDocument/2006/relationships/hyperlink" Target="https://www.google.com/maps/@39.199200,-96.308600,450m/data=!3m1!1e3!4m5!3m4!1s0x0:0x0!8m2!3d39.199200!4d-96.308600" TargetMode="External"/><Relationship Id="rId10310" Type="http://schemas.openxmlformats.org/officeDocument/2006/relationships/hyperlink" Target="https://www.bing.com/maps?cp=30.343100~-97.620300&amp;style=o&amp;lvl=18&amp;dir=0&amp;sp=point.30.343100_-97.620300_GRS%20Sunset%20Farms" TargetMode="External"/><Relationship Id="rId379" Type="http://schemas.openxmlformats.org/officeDocument/2006/relationships/hyperlink" Target="https://www.google.com/maps/@55.357397,-131.696960,450m/data=!3m1!1e3!4m5!3m4!1s0x0:0x0!8m2!3d55.357397!4d-131.696960" TargetMode="External"/><Relationship Id="rId13880" Type="http://schemas.openxmlformats.org/officeDocument/2006/relationships/hyperlink" Target="https://www.bing.com/maps?cp=53.892459~-166.538185&amp;style=o&amp;lvl=18&amp;dir=0&amp;sp=point.53.892459_-166.538185_Dutch%20Harbor" TargetMode="External"/><Relationship Id="rId14931" Type="http://schemas.openxmlformats.org/officeDocument/2006/relationships/hyperlink" Target="https://www.google.com/maps/@34.058333,-95.000000,450m/data=!3m1!1e3!4m5!3m4!1s0x0:0x0!8m2!3d34.058333!4d-95.000000" TargetMode="External"/><Relationship Id="rId1490" Type="http://schemas.openxmlformats.org/officeDocument/2006/relationships/hyperlink" Target="https://www.bing.com/maps?cp=38.828810~-120.537089&amp;style=o&amp;lvl=18&amp;dir=0&amp;sp=point.38.828810_-120.537089_Camino" TargetMode="External"/><Relationship Id="rId9154" Type="http://schemas.openxmlformats.org/officeDocument/2006/relationships/hyperlink" Target="https://www.bing.com/maps?cp=39.798175~-88.349771&amp;style=o&amp;lvl=18&amp;dir=0&amp;sp=point.39.798175_-88.349771_Tuscola%20Station" TargetMode="External"/><Relationship Id="rId11084" Type="http://schemas.openxmlformats.org/officeDocument/2006/relationships/hyperlink" Target="https://www.bing.com/maps?cp=40.657218~-80.353929&amp;style=o&amp;lvl=18&amp;dir=0&amp;sp=point.40.657218_-80.353929_AES%20Beaver%20Valley%20Partners%20Beaver%20Valley" TargetMode="External"/><Relationship Id="rId12482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3533" Type="http://schemas.openxmlformats.org/officeDocument/2006/relationships/hyperlink" Target="https://www.google.com/maps/@36.771100,-76.301900,450m/data=!3m1!1e3!4m5!3m4!1s0x0:0x0!8m2!3d36.771100!4d-76.301900" TargetMode="External"/><Relationship Id="rId860" Type="http://schemas.openxmlformats.org/officeDocument/2006/relationships/hyperlink" Target="https://www.bing.com/maps?cp=39.869265~-121.631819&amp;style=o&amp;lvl=18&amp;dir=0&amp;sp=point.39.869265_-121.631819_De%20Sabla" TargetMode="External"/><Relationship Id="rId1143" Type="http://schemas.openxmlformats.org/officeDocument/2006/relationships/hyperlink" Target="https://www.google.com/maps/@37.273581,-118.573339,450m/data=!3m1!1e3!4m5!3m4!1s0x0:0x0!8m2!3d37.273581!4d-118.573339" TargetMode="External"/><Relationship Id="rId2541" Type="http://schemas.openxmlformats.org/officeDocument/2006/relationships/hyperlink" Target="https://www.google.com/maps/@34.682100,-83.341800,450m/data=!3m1!1e3!4m5!3m4!1s0x0:0x0!8m2!3d34.682100!4d-83.341800" TargetMode="External"/><Relationship Id="rId12135" Type="http://schemas.openxmlformats.org/officeDocument/2006/relationships/hyperlink" Target="https://www.google.com/maps/@42.639944,-71.322841,450m/data=!3m1!1e3!4m5!3m4!1s0x0:0x0!8m2!3d42.639944!4d-71.322841" TargetMode="External"/><Relationship Id="rId513" Type="http://schemas.openxmlformats.org/officeDocument/2006/relationships/hyperlink" Target="https://www.google.com/maps/@33.441700,-112.158300,450m/data=!3m1!1e3!4m5!3m4!1s0x0:0x0!8m2!3d33.441700!4d-112.158300" TargetMode="External"/><Relationship Id="rId5764" Type="http://schemas.openxmlformats.org/officeDocument/2006/relationships/hyperlink" Target="https://www.bing.com/maps?cp=43.259700~-70.859700&amp;style=o&amp;lvl=18&amp;dir=0&amp;sp=point.43.259700_-70.859700_General%20Electric%20Great%20Falls%20Upper%20Hydro" TargetMode="External"/><Relationship Id="rId6815" Type="http://schemas.openxmlformats.org/officeDocument/2006/relationships/hyperlink" Target="https://www.google.com/maps/@42.026400,-91.704200,450m/data=!3m1!1e3!4m5!3m4!1s0x0:0x0!8m2!3d42.026400!4d-91.704200" TargetMode="External"/><Relationship Id="rId15358" Type="http://schemas.openxmlformats.org/officeDocument/2006/relationships/hyperlink" Target="https://www.bing.com/maps?cp=39.245833~-120.027222&amp;style=o&amp;lvl=18&amp;dir=0&amp;sp=point.39.245833_-120.027222_Kings%20Beach" TargetMode="External"/><Relationship Id="rId4366" Type="http://schemas.openxmlformats.org/officeDocument/2006/relationships/hyperlink" Target="https://www.bing.com/maps?cp=39.119400~-97.708600&amp;style=o&amp;lvl=18&amp;dir=0&amp;sp=point.39.119400_-97.708600_Minneapolis%20City%20of" TargetMode="External"/><Relationship Id="rId5417" Type="http://schemas.openxmlformats.org/officeDocument/2006/relationships/hyperlink" Target="https://www.google.com/maps/@38.638333,-77.414722,450m/data=!3m1!1e3!4m5!3m4!1s0x0:0x0!8m2!3d38.638333!4d-77.414722" TargetMode="External"/><Relationship Id="rId8987" Type="http://schemas.openxmlformats.org/officeDocument/2006/relationships/hyperlink" Target="https://www.google.com/maps/@44.885416,-91.515833,450m/data=!3m1!1e3!4m5!3m4!1s0x0:0x0!8m2!3d44.885416!4d-91.515833" TargetMode="External"/><Relationship Id="rId4019" Type="http://schemas.openxmlformats.org/officeDocument/2006/relationships/hyperlink" Target="https://www.google.com/maps/@37.072616,-94.698704,450m/data=!3m1!1e3!4m5!3m4!1s0x0:0x0!8m2!3d37.072616!4d-94.698704" TargetMode="External"/><Relationship Id="rId7589" Type="http://schemas.openxmlformats.org/officeDocument/2006/relationships/hyperlink" Target="https://www.google.com/maps/@66.837778,-162.556944,450m/data=!3m1!1e3!4m5!3m4!1s0x0:0x0!8m2!3d66.837778!4d-162.556944" TargetMode="External"/><Relationship Id="rId11968" Type="http://schemas.openxmlformats.org/officeDocument/2006/relationships/hyperlink" Target="https://www.bing.com/maps?cp=48.399007~-119.508871&amp;style=o&amp;lvl=18&amp;dir=0&amp;sp=point.48.399007_-119.508871_Colville%20Indian%20Plywood%20&amp;%20Veneer" TargetMode="External"/><Relationship Id="rId13390" Type="http://schemas.openxmlformats.org/officeDocument/2006/relationships/hyperlink" Target="https://www.bing.com/maps?cp=32.335800~-100.915600&amp;style=o&amp;lvl=18&amp;dir=0&amp;sp=point.32.335800_-100.915600_Morgan%20Creek" TargetMode="External"/><Relationship Id="rId14441" Type="http://schemas.openxmlformats.org/officeDocument/2006/relationships/hyperlink" Target="https://www.google.com/maps/@36.680300,-76.912800,450m/data=!3m1!1e3!4m5!3m4!1s0x0:0x0!8m2!3d36.680300!4d-76.912800" TargetMode="External"/><Relationship Id="rId4500" Type="http://schemas.openxmlformats.org/officeDocument/2006/relationships/hyperlink" Target="https://www.bing.com/maps?cp=39.436190~-99.277930&amp;style=o&amp;lvl=18&amp;dir=0&amp;sp=point.39.436190_-99.277930_Stockton" TargetMode="External"/><Relationship Id="rId13043" Type="http://schemas.openxmlformats.org/officeDocument/2006/relationships/hyperlink" Target="https://www.google.com/maps/@44.916700,-68.633300,450m/data=!3m1!1e3!4m5!3m4!1s0x0:0x0!8m2!3d44.916700!4d-68.633300" TargetMode="External"/><Relationship Id="rId370" Type="http://schemas.openxmlformats.org/officeDocument/2006/relationships/hyperlink" Target="https://www.bing.com/maps?cp=64.847743~-147.735063&amp;style=o&amp;lvl=18&amp;dir=0&amp;sp=point.64.847743_-147.735063_Aurora%20Energy%20LLC%20Chena" TargetMode="External"/><Relationship Id="rId2051" Type="http://schemas.openxmlformats.org/officeDocument/2006/relationships/hyperlink" Target="https://www.google.com/maps/@26.068600,-80.198400,450m/data=!3m1!1e3!4m5!3m4!1s0x0:0x0!8m2!3d26.068600!4d-80.198400" TargetMode="External"/><Relationship Id="rId3102" Type="http://schemas.openxmlformats.org/officeDocument/2006/relationships/hyperlink" Target="https://www.bing.com/maps?cp=39.392138~-87.685130&amp;style=o&amp;lvl=18&amp;dir=0&amp;sp=point.39.392138_-87.685130_Marshall%20(IL)" TargetMode="External"/><Relationship Id="rId5274" Type="http://schemas.openxmlformats.org/officeDocument/2006/relationships/hyperlink" Target="https://www.bing.com/maps?cp=29.998884~-90.476840&amp;style=o&amp;lvl=18&amp;dir=0&amp;sp=point.29.998884_-90.476840_Waterford%201%20&amp;%202" TargetMode="External"/><Relationship Id="rId6325" Type="http://schemas.openxmlformats.org/officeDocument/2006/relationships/hyperlink" Target="https://www.google.com/maps/@32.936950,-117.113669,450m/data=!3m1!1e3!4m5!3m4!1s0x0:0x0!8m2!3d32.936950!4d-117.113669" TargetMode="External"/><Relationship Id="rId6672" Type="http://schemas.openxmlformats.org/officeDocument/2006/relationships/hyperlink" Target="https://www.bing.com/maps?cp=39.730600~-96.979500&amp;style=o&amp;lvl=18&amp;dir=0&amp;sp=point.39.730600_-96.979500_Washington" TargetMode="External"/><Relationship Id="rId7723" Type="http://schemas.openxmlformats.org/officeDocument/2006/relationships/hyperlink" Target="https://www.google.com/maps/@33.915023,-116.555064,450m/data=!3m1!1e3!4m5!3m4!1s0x0:0x0!8m2!3d33.915023!4d-116.555064" TargetMode="External"/><Relationship Id="rId10704" Type="http://schemas.openxmlformats.org/officeDocument/2006/relationships/hyperlink" Target="https://www.bing.com/maps?cp=33.628143~-96.367605&amp;style=o&amp;lvl=18&amp;dir=0&amp;sp=point.33.628143_-96.367605_Valley%20(TX)" TargetMode="External"/><Relationship Id="rId9895" Type="http://schemas.openxmlformats.org/officeDocument/2006/relationships/hyperlink" Target="https://www.google.com/maps/@61.229713,-149.716744,450m/data=!3m1!1e3!4m5!3m4!1s0x0:0x0!8m2!3d61.229713!4d-149.716744" TargetMode="External"/><Relationship Id="rId12876" Type="http://schemas.openxmlformats.org/officeDocument/2006/relationships/hyperlink" Target="https://www.bing.com/maps?cp=28.289436~-81.407908&amp;style=o&amp;lvl=18&amp;dir=0&amp;sp=point.28.289436_-81.407908_Hansel" TargetMode="External"/><Relationship Id="rId13927" Type="http://schemas.openxmlformats.org/officeDocument/2006/relationships/hyperlink" Target="https://www.google.com/maps/@48.094900,-123.557400,450m/data=!3m1!1e3!4m5!3m4!1s0x0:0x0!8m2!3d48.094900!4d-123.557400" TargetMode="External"/><Relationship Id="rId1884" Type="http://schemas.openxmlformats.org/officeDocument/2006/relationships/hyperlink" Target="https://www.bing.com/maps?cp=42.610683~-72.471643&amp;style=o&amp;lvl=18&amp;dir=0&amp;sp=point.42.610683_-72.471643_Northfield%20Mountain" TargetMode="External"/><Relationship Id="rId2935" Type="http://schemas.openxmlformats.org/officeDocument/2006/relationships/hyperlink" Target="https://www.google.com/maps/@38.834800,-122.767700,450m/data=!3m1!1e3!4m5!3m4!1s0x0:0x0!8m2!3d38.834800!4d-122.767700" TargetMode="External"/><Relationship Id="rId8497" Type="http://schemas.openxmlformats.org/officeDocument/2006/relationships/hyperlink" Target="https://www.google.com/maps/@37.788310,-84.712570,450m/data=!3m1!1e3!4m5!3m4!1s0x0:0x0!8m2!3d37.788310!4d-84.712570" TargetMode="External"/><Relationship Id="rId9548" Type="http://schemas.openxmlformats.org/officeDocument/2006/relationships/hyperlink" Target="https://www.bing.com/maps?cp=36.185000~-119.375000&amp;style=o&amp;lvl=18&amp;dir=0&amp;sp=point.36.185000_-119.375000_City%20of%20Tulare%20Water%20Facility" TargetMode="External"/><Relationship Id="rId11478" Type="http://schemas.openxmlformats.org/officeDocument/2006/relationships/hyperlink" Target="https://www.bing.com/maps?cp=41.932216~-84.995450&amp;style=o&amp;lvl=18&amp;dir=0&amp;sp=point.41.932216_-84.995450_Coldwater" TargetMode="External"/><Relationship Id="rId12529" Type="http://schemas.openxmlformats.org/officeDocument/2006/relationships/hyperlink" Target="https://www.google.com/maps/@30.862500,-83.289400,450m/data=!3m1!1e3!4m5!3m4!1s0x0:0x0!8m2!3d30.862500!4d-83.289400" TargetMode="External"/><Relationship Id="rId907" Type="http://schemas.openxmlformats.org/officeDocument/2006/relationships/hyperlink" Target="https://www.google.com/maps/@40.741500,-124.210300,450m/data=!3m1!1e3!4m5!3m4!1s0x0:0x0!8m2!3d40.741500!4d-124.210300" TargetMode="External"/><Relationship Id="rId1537" Type="http://schemas.openxmlformats.org/officeDocument/2006/relationships/hyperlink" Target="https://www.google.com/maps/@37.695994,-120.420152,450m/data=!3m1!1e3!4m5!3m4!1s0x0:0x0!8m2!3d37.695994!4d-120.420152" TargetMode="External"/><Relationship Id="rId7099" Type="http://schemas.openxmlformats.org/officeDocument/2006/relationships/hyperlink" Target="https://www.google.com/maps/@62.956990,-155.594997,450m/data=!3m1!1e3!4m5!3m4!1s0x0:0x0!8m2!3d62.956990!4d-155.594997" TargetMode="External"/><Relationship Id="rId15002" Type="http://schemas.openxmlformats.org/officeDocument/2006/relationships/hyperlink" Target="https://www.bing.com/maps?cp=31.773333~-93.085278&amp;style=o&amp;lvl=18&amp;dir=0&amp;sp=point.31.773333_-93.085278_Natchitoches" TargetMode="External"/><Relationship Id="rId4010" Type="http://schemas.openxmlformats.org/officeDocument/2006/relationships/hyperlink" Target="https://www.bing.com/maps?cp=37.161100~-100.761900&amp;style=o&amp;lvl=18&amp;dir=0&amp;sp=point.37.161100_-100.761900_Cimarron%20River" TargetMode="External"/><Relationship Id="rId7580" Type="http://schemas.openxmlformats.org/officeDocument/2006/relationships/hyperlink" Target="https://www.bing.com/maps?cp=32.921500~-94.722600&amp;style=o&amp;lvl=18&amp;dir=0&amp;sp=point.32.921500_-94.722600_Lone%20Star" TargetMode="External"/><Relationship Id="rId8631" Type="http://schemas.openxmlformats.org/officeDocument/2006/relationships/hyperlink" Target="https://www.google.com/maps/@40.488484,-84.318300,450m/data=!3m1!1e3!4m5!3m4!1s0x0:0x0!8m2!3d40.488484!4d-84.318300" TargetMode="External"/><Relationship Id="rId6182" Type="http://schemas.openxmlformats.org/officeDocument/2006/relationships/hyperlink" Target="https://www.bing.com/maps?cp=40.503680~-111.425246&amp;style=o&amp;lvl=18&amp;dir=0&amp;sp=point.40.503680_-111.425246_Heber%20City" TargetMode="External"/><Relationship Id="rId7233" Type="http://schemas.openxmlformats.org/officeDocument/2006/relationships/hyperlink" Target="https://www.google.com/maps/@44.768611,-68.861667,450m/data=!3m1!1e3!4m5!3m4!1s0x0:0x0!8m2!3d44.768611!4d-68.861667" TargetMode="External"/><Relationship Id="rId10561" Type="http://schemas.openxmlformats.org/officeDocument/2006/relationships/hyperlink" Target="https://www.google.com/maps/@40.279710,-81.862339,450m/data=!3m1!1e3!4m5!3m4!1s0x0:0x0!8m2!3d40.279710!4d-81.862339" TargetMode="External"/><Relationship Id="rId11612" Type="http://schemas.openxmlformats.org/officeDocument/2006/relationships/hyperlink" Target="https://www.bing.com/maps?cp=44.200020~-88.458171&amp;style=o&amp;lvl=18&amp;dir=0&amp;sp=point.44.200020_-88.458171_Menasha" TargetMode="External"/><Relationship Id="rId10214" Type="http://schemas.openxmlformats.org/officeDocument/2006/relationships/hyperlink" Target="https://www.bing.com/maps?cp=44.797500~-69.886700&amp;style=o&amp;lvl=18&amp;dir=0&amp;sp=point.44.797500_-69.886700_Anson%20Abenaki%20Hydros" TargetMode="External"/><Relationship Id="rId13784" Type="http://schemas.openxmlformats.org/officeDocument/2006/relationships/hyperlink" Target="https://www.bing.com/maps?cp=44.082000~-87.655800&amp;style=o&amp;lvl=18&amp;dir=0&amp;sp=point.44.082000_-87.655800_Manitowoc" TargetMode="External"/><Relationship Id="rId14835" Type="http://schemas.openxmlformats.org/officeDocument/2006/relationships/hyperlink" Target="https://www.google.com/maps/@32.668889,-86.720000,450m/data=!3m1!1e3!4m5!3m4!1s0x0:0x0!8m2!3d32.668889!4d-86.720000" TargetMode="External"/><Relationship Id="rId2792" Type="http://schemas.openxmlformats.org/officeDocument/2006/relationships/hyperlink" Target="https://www.bing.com/maps?cp=44.078630~-111.497326&amp;style=o&amp;lvl=18&amp;dir=0&amp;sp=point.44.078630_-111.497326_Ashton" TargetMode="External"/><Relationship Id="rId3843" Type="http://schemas.openxmlformats.org/officeDocument/2006/relationships/hyperlink" Target="https://www.google.com/maps/@42.037200,-94.046200,450m/data=!3m1!1e3!4m5!3m4!1s0x0:0x0!8m2!3d42.037200!4d-94.046200" TargetMode="External"/><Relationship Id="rId9058" Type="http://schemas.openxmlformats.org/officeDocument/2006/relationships/hyperlink" Target="https://www.bing.com/maps?cp=34.559200~-80.891700&amp;style=o&amp;lvl=18&amp;dir=0&amp;sp=point.34.559200_-80.891700_Great%20Falls%20(SC)" TargetMode="External"/><Relationship Id="rId12386" Type="http://schemas.openxmlformats.org/officeDocument/2006/relationships/hyperlink" Target="https://www.bing.com/maps?cp=37.241900~-98.233600&amp;style=o&amp;lvl=18&amp;dir=0&amp;sp=point.37.241900_-98.233600_Attica" TargetMode="External"/><Relationship Id="rId13437" Type="http://schemas.openxmlformats.org/officeDocument/2006/relationships/hyperlink" Target="https://www.google.com/maps/@37.456700,-121.941900,450m/data=!3m1!1e3!4m5!3m4!1s0x0:0x0!8m2!3d37.456700!4d-121.941900" TargetMode="External"/><Relationship Id="rId764" Type="http://schemas.openxmlformats.org/officeDocument/2006/relationships/hyperlink" Target="https://www.bing.com/maps?cp=36.385800~-90.186700&amp;style=o&amp;lvl=18&amp;dir=0&amp;sp=point.36.385800_-90.186700_Municipal%20Light" TargetMode="External"/><Relationship Id="rId1394" Type="http://schemas.openxmlformats.org/officeDocument/2006/relationships/hyperlink" Target="https://www.bing.com/maps?cp=33.918151~-118.427648&amp;style=o&amp;lvl=18&amp;dir=0&amp;sp=point.33.918151_-118.427648_Scattergood" TargetMode="External"/><Relationship Id="rId2445" Type="http://schemas.openxmlformats.org/officeDocument/2006/relationships/hyperlink" Target="https://www.google.com/maps/@33.320700,-83.841400,450m/data=!3m1!1e3!4m5!3m4!1s0x0:0x0!8m2!3d33.320700!4d-83.841400" TargetMode="External"/><Relationship Id="rId12039" Type="http://schemas.openxmlformats.org/officeDocument/2006/relationships/hyperlink" Target="https://www.google.com/maps/@37.494400,-122.169400,450m/data=!3m1!1e3!4m5!3m4!1s0x0:0x0!8m2!3d37.494400!4d-122.169400" TargetMode="External"/><Relationship Id="rId417" Type="http://schemas.openxmlformats.org/officeDocument/2006/relationships/hyperlink" Target="https://www.google.com/maps/@56.811040,-132.957091,450m/data=!3m1!1e3!4m5!3m4!1s0x0:0x0!8m2!3d56.811040!4d-132.957091" TargetMode="External"/><Relationship Id="rId1047" Type="http://schemas.openxmlformats.org/officeDocument/2006/relationships/hyperlink" Target="https://www.google.com/maps/@38.777000,-122.745000,450m/data=!3m1!1e3!4m5!3m4!1s0x0:0x0!8m2!3d38.777000!4d-122.745000" TargetMode="External"/><Relationship Id="rId5668" Type="http://schemas.openxmlformats.org/officeDocument/2006/relationships/hyperlink" Target="https://www.bing.com/maps?cp=34.131111~-117.421666&amp;style=o&amp;lvl=18&amp;dir=0&amp;sp=point.34.131111_-117.421666_Solar%20Photovoltaic%20Project" TargetMode="External"/><Relationship Id="rId6719" Type="http://schemas.openxmlformats.org/officeDocument/2006/relationships/hyperlink" Target="https://www.google.com/maps/@33.794283,-118.241405,450m/data=!3m1!1e3!4m5!3m4!1s0x0:0x0!8m2!3d33.794283!4d-118.241405" TargetMode="External"/><Relationship Id="rId12520" Type="http://schemas.openxmlformats.org/officeDocument/2006/relationships/hyperlink" Target="https://www.bing.com/maps?cp=37.646400~-118.909200&amp;style=o&amp;lvl=18&amp;dir=0&amp;sp=point.37.646400_-118.909200_Mammoth%20G2" TargetMode="External"/><Relationship Id="rId7090" Type="http://schemas.openxmlformats.org/officeDocument/2006/relationships/hyperlink" Target="https://www.bing.com/maps?cp=38.223592~-85.841704&amp;style=o&amp;lvl=18&amp;dir=0&amp;sp=point.38.223592_-85.841704_Paddys%20Run" TargetMode="External"/><Relationship Id="rId8141" Type="http://schemas.openxmlformats.org/officeDocument/2006/relationships/hyperlink" Target="https://www.google.com/maps/@30.884700,-101.920800,450m/data=!3m1!1e3!4m5!3m4!1s0x0:0x0!8m2!3d30.884700!4d-101.920800" TargetMode="External"/><Relationship Id="rId10071" Type="http://schemas.openxmlformats.org/officeDocument/2006/relationships/hyperlink" Target="https://www.google.com/maps/@62.683300,-164.654400,450m/data=!3m1!1e3!4m5!3m4!1s0x0:0x0!8m2!3d62.683300!4d-164.654400" TargetMode="External"/><Relationship Id="rId11122" Type="http://schemas.openxmlformats.org/officeDocument/2006/relationships/hyperlink" Target="https://www.bing.com/maps?cp=38.183100~-85.889200&amp;style=o&amp;lvl=18&amp;dir=0&amp;sp=point.38.183100_-85.889200_Cane%20Run" TargetMode="External"/><Relationship Id="rId13294" Type="http://schemas.openxmlformats.org/officeDocument/2006/relationships/hyperlink" Target="https://www.bing.com/maps?cp=33.290600~-81.683100&amp;style=o&amp;lvl=18&amp;dir=0&amp;sp=point.33.290600_-81.683100_US%20DOE%20Savannah%20River%20Site%20(D%20Area)" TargetMode="External"/><Relationship Id="rId14692" Type="http://schemas.openxmlformats.org/officeDocument/2006/relationships/hyperlink" Target="https://www.bing.com/maps?cp=39.393900~-119.753700&amp;style=o&amp;lvl=18&amp;dir=0&amp;sp=point.39.393900_-119.753700_Steamboat%201" TargetMode="External"/><Relationship Id="rId15743" Type="http://schemas.openxmlformats.org/officeDocument/2006/relationships/hyperlink" Target="https://www.google.com/maps/@37.603056,-99.293889,450m/data=!3m1!1e3!4m5!3m4!1s0x0:0x0!8m2!3d37.603056!4d-99.293889" TargetMode="External"/><Relationship Id="rId3353" Type="http://schemas.openxmlformats.org/officeDocument/2006/relationships/hyperlink" Target="https://www.google.com/maps/@39.763100,-86.166700,450m/data=!3m1!1e3!4m5!3m4!1s0x0:0x0!8m2!3d39.763100!4d-86.166700" TargetMode="External"/><Relationship Id="rId4751" Type="http://schemas.openxmlformats.org/officeDocument/2006/relationships/hyperlink" Target="https://www.google.com/maps/@29.947200,-90.145800,450m/data=!3m1!1e3!4m5!3m4!1s0x0:0x0!8m2!3d29.947200!4d-90.145800" TargetMode="External"/><Relationship Id="rId5802" Type="http://schemas.openxmlformats.org/officeDocument/2006/relationships/hyperlink" Target="https://www.bing.com/maps?cp=41.552778~-72.625000&amp;style=o&amp;lvl=18&amp;dir=0&amp;sp=point.41.552778_-72.625000_CJTS%20Energy%20Center" TargetMode="External"/><Relationship Id="rId14345" Type="http://schemas.openxmlformats.org/officeDocument/2006/relationships/hyperlink" Target="https://www.google.com/maps/@40.771111,-111.839167,450m/data=!3m1!1e3!4m5!3m4!1s0x0:0x0!8m2!3d40.771111!4d-111.839167" TargetMode="External"/><Relationship Id="rId274" Type="http://schemas.openxmlformats.org/officeDocument/2006/relationships/hyperlink" Target="https://www.bing.com/maps?cp=58.310700~-134.417400&amp;style=o&amp;lvl=18&amp;dir=0&amp;sp=point.58.310700_-134.417400_Gold%20Creek" TargetMode="External"/><Relationship Id="rId3006" Type="http://schemas.openxmlformats.org/officeDocument/2006/relationships/hyperlink" Target="https://www.bing.com/maps?cp=38.096700~-88.163100&amp;style=o&amp;lvl=18&amp;dir=0&amp;sp=point.38.096700_-88.163100_Carmi" TargetMode="External"/><Relationship Id="rId4404" Type="http://schemas.openxmlformats.org/officeDocument/2006/relationships/hyperlink" Target="https://www.bing.com/maps?cp=39.441979~-98.690296&amp;style=o&amp;lvl=18&amp;dir=0&amp;sp=point.39.441979_-98.690296_Osborne" TargetMode="External"/><Relationship Id="rId7974" Type="http://schemas.openxmlformats.org/officeDocument/2006/relationships/hyperlink" Target="https://www.bing.com/maps?cp=36.904700~-111.388600&amp;style=o&amp;lvl=18&amp;dir=0&amp;sp=point.36.904700_-111.388600_Navajo" TargetMode="External"/><Relationship Id="rId10955" Type="http://schemas.openxmlformats.org/officeDocument/2006/relationships/hyperlink" Target="https://www.google.com/maps/@44.860600,-89.655300,450m/data=!3m1!1e3!4m5!3m4!1s0x0:0x0!8m2!3d44.860600!4d-89.655300" TargetMode="External"/><Relationship Id="rId6576" Type="http://schemas.openxmlformats.org/officeDocument/2006/relationships/hyperlink" Target="https://www.bing.com/maps?cp=42.491467~-79.346631&amp;style=o&amp;lvl=18&amp;dir=0&amp;sp=point.42.491467_-79.346631_Dunkirk%20Generating%20Plant" TargetMode="External"/><Relationship Id="rId7627" Type="http://schemas.openxmlformats.org/officeDocument/2006/relationships/hyperlink" Target="https://www.google.com/maps/@43.217222,-89.479167,450m/data=!3m1!1e3!4m5!3m4!1s0x0:0x0!8m2!3d43.217222!4d-89.479167" TargetMode="External"/><Relationship Id="rId10608" Type="http://schemas.openxmlformats.org/officeDocument/2006/relationships/hyperlink" Target="https://www.bing.com/maps?cp=42.756944~-114.613333&amp;style=o&amp;lvl=18&amp;dir=0&amp;sp=point.42.756944_-114.613333_IDE%202%20LLC" TargetMode="External"/><Relationship Id="rId5178" Type="http://schemas.openxmlformats.org/officeDocument/2006/relationships/hyperlink" Target="https://www.bing.com/maps?cp=57.957197~-136.220095&amp;style=o&amp;lvl=18&amp;dir=0&amp;sp=point.57.957197_-136.220095_Pelican" TargetMode="External"/><Relationship Id="rId6229" Type="http://schemas.openxmlformats.org/officeDocument/2006/relationships/hyperlink" Target="https://www.google.com/maps/@40.997500,-80.520800,450m/data=!3m1!1e3!4m5!3m4!1s0x0:0x0!8m2!3d40.997500!4d-80.520800" TargetMode="External"/><Relationship Id="rId9799" Type="http://schemas.openxmlformats.org/officeDocument/2006/relationships/hyperlink" Target="https://www.google.com/maps/@26.696700,-81.783100,450m/data=!3m1!1e3!4m5!3m4!1s0x0:0x0!8m2!3d26.696700!4d-81.783100" TargetMode="External"/><Relationship Id="rId12030" Type="http://schemas.openxmlformats.org/officeDocument/2006/relationships/hyperlink" Target="https://www.bing.com/maps?cp=37.456700~-121.941900&amp;style=o&amp;lvl=18&amp;dir=0&amp;sp=point.37.456700_-121.941900_GRS%20Newby%20I" TargetMode="External"/><Relationship Id="rId1788" Type="http://schemas.openxmlformats.org/officeDocument/2006/relationships/hyperlink" Target="https://www.bing.com/maps?cp=39.878805~-106.332725&amp;style=o&amp;lvl=18&amp;dir=0&amp;sp=point.39.878805_-106.332725_Green%20Mountain" TargetMode="External"/><Relationship Id="rId2839" Type="http://schemas.openxmlformats.org/officeDocument/2006/relationships/hyperlink" Target="https://www.google.com/maps/@46.514300,-116.297700,450m/data=!3m1!1e3!4m5!3m4!1s0x0:0x0!8m2!3d46.514300!4d-116.297700" TargetMode="External"/><Relationship Id="rId6710" Type="http://schemas.openxmlformats.org/officeDocument/2006/relationships/hyperlink" Target="https://www.bing.com/maps?cp=40.417500~-86.844700&amp;style=o&amp;lvl=18&amp;dir=0&amp;sp=point.40.417500_-86.844700_Caterpillar" TargetMode="External"/><Relationship Id="rId15253" Type="http://schemas.openxmlformats.org/officeDocument/2006/relationships/hyperlink" Target="https://www.google.com/maps/@27.448611,-80.338611,450m/data=!3m1!1e3!4m5!3m4!1s0x0:0x0!8m2!3d27.448611!4d-80.338611" TargetMode="External"/><Relationship Id="rId4261" Type="http://schemas.openxmlformats.org/officeDocument/2006/relationships/hyperlink" Target="https://www.google.com/maps/@39.473500,-95.731550,450m/data=!3m1!1e3!4m5!3m4!1s0x0:0x0!8m2!3d39.473500!4d-95.731550" TargetMode="External"/><Relationship Id="rId5312" Type="http://schemas.openxmlformats.org/officeDocument/2006/relationships/hyperlink" Target="https://www.bing.com/maps?cp=42.159595~-72.582790&amp;style=o&amp;lvl=18&amp;dir=0&amp;sp=point.42.159595_-72.582790_Chicopee%20Hydroelectric%20Station" TargetMode="External"/><Relationship Id="rId7484" Type="http://schemas.openxmlformats.org/officeDocument/2006/relationships/hyperlink" Target="https://www.bing.com/maps?cp=38.380709~-88.366006&amp;style=o&amp;lvl=18&amp;dir=0&amp;sp=point.38.380709_-88.366006_Fairfield" TargetMode="External"/><Relationship Id="rId8535" Type="http://schemas.openxmlformats.org/officeDocument/2006/relationships/hyperlink" Target="https://www.google.com/maps/@29.824700,-94.919700,450m/data=!3m1!1e3!4m5!3m4!1s0x0:0x0!8m2!3d29.824700!4d-94.919700" TargetMode="External"/><Relationship Id="rId8882" Type="http://schemas.openxmlformats.org/officeDocument/2006/relationships/hyperlink" Target="https://www.bing.com/maps?cp=42.594830~-114.435295&amp;style=o&amp;lvl=18&amp;dir=0&amp;sp=point.42.594830_-114.435295_K%20W%20Company" TargetMode="External"/><Relationship Id="rId9933" Type="http://schemas.openxmlformats.org/officeDocument/2006/relationships/hyperlink" Target="https://www.google.com/maps/@33.537922,-117.705850,450m/data=!3m1!1e3!4m5!3m4!1s0x0:0x0!8m2!3d33.537922!4d-117.705850" TargetMode="External"/><Relationship Id="rId11863" Type="http://schemas.openxmlformats.org/officeDocument/2006/relationships/hyperlink" Target="https://www.google.com/maps/@29.021900,-80.964400,450m/data=!3m1!1e3!4m5!3m4!1s0x0:0x0!8m2!3d29.021900!4d-80.964400" TargetMode="External"/><Relationship Id="rId12914" Type="http://schemas.openxmlformats.org/officeDocument/2006/relationships/hyperlink" Target="https://www.bing.com/maps?cp=35.713300~-80.376700&amp;style=o&amp;lvl=18&amp;dir=0&amp;sp=point.35.713300_-80.376700_Buck" TargetMode="External"/><Relationship Id="rId1922" Type="http://schemas.openxmlformats.org/officeDocument/2006/relationships/hyperlink" Target="https://www.bing.com/maps?cp=41.915312~-72.693616&amp;style=o&amp;lvl=18&amp;dir=0&amp;sp=point.41.915312_-72.693616_Rainbow%20(CT)" TargetMode="External"/><Relationship Id="rId6086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37" Type="http://schemas.openxmlformats.org/officeDocument/2006/relationships/hyperlink" Target="https://www.google.com/maps/@41.861531,-71.406856,450m/data=!3m1!1e3!4m5!3m4!1s0x0:0x0!8m2!3d41.861531!4d-71.406856" TargetMode="External"/><Relationship Id="rId10465" Type="http://schemas.openxmlformats.org/officeDocument/2006/relationships/hyperlink" Target="https://www.google.com/maps/@38.676344,-77.777746,450m/data=!3m1!1e3!4m5!3m4!1s0x0:0x0!8m2!3d38.676344!4d-77.777746" TargetMode="External"/><Relationship Id="rId11516" Type="http://schemas.openxmlformats.org/officeDocument/2006/relationships/hyperlink" Target="https://www.bing.com/maps?cp=42.732270~-71.522418&amp;style=o&amp;lvl=18&amp;dir=0&amp;sp=point.42.732270_-71.522418_Nashua%20Plant" TargetMode="External"/><Relationship Id="rId10118" Type="http://schemas.openxmlformats.org/officeDocument/2006/relationships/hyperlink" Target="https://www.bing.com/maps?cp=41.879400~-88.220000&amp;style=o&amp;lvl=18&amp;dir=0&amp;sp=point.41.879400_-88.220000_General%20Mills%20West%20Chicago" TargetMode="External"/><Relationship Id="rId13688" Type="http://schemas.openxmlformats.org/officeDocument/2006/relationships/hyperlink" Target="https://www.bing.com/maps?cp=34.073206~-117.512842&amp;style=o&amp;lvl=18&amp;dir=0&amp;sp=point.34.073206_-117.512842_Solar%20Photovoltaic%20Project" TargetMode="External"/><Relationship Id="rId14739" Type="http://schemas.openxmlformats.org/officeDocument/2006/relationships/hyperlink" Target="https://www.google.com/maps/@30.153889,-95.441389,450m/data=!3m1!1e3!4m5!3m4!1s0x0:0x0!8m2!3d30.153889!4d-95.441389" TargetMode="External"/><Relationship Id="rId2696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3747" Type="http://schemas.openxmlformats.org/officeDocument/2006/relationships/hyperlink" Target="https://www.google.com/maps/@41.906700,-95.034700,450m/data=!3m1!1e3!4m5!3m4!1s0x0:0x0!8m2!3d41.906700!4d-95.034700" TargetMode="External"/><Relationship Id="rId16161" Type="http://schemas.openxmlformats.org/officeDocument/2006/relationships/hyperlink" Target="https://www.google.com/maps/@24.579167,-81.685000,450m/data=!3m1!1e3!4m5!3m4!1s0x0:0x0!8m2!3d24.579167!4d-81.685000" TargetMode="External"/><Relationship Id="rId668" Type="http://schemas.openxmlformats.org/officeDocument/2006/relationships/hyperlink" Target="https://www.bing.com/maps?cp=36.936614~-111.483872&amp;style=o&amp;lvl=18&amp;dir=0&amp;sp=point.36.936614_-111.483872_Glen%20Canyon%20Dam" TargetMode="External"/><Relationship Id="rId1298" Type="http://schemas.openxmlformats.org/officeDocument/2006/relationships/hyperlink" Target="https://www.bing.com/maps?cp=32.802222~-115.540000&amp;style=o&amp;lvl=18&amp;dir=0&amp;sp=point.32.802222_-115.540000_El%20Centro%20Hybrid" TargetMode="External"/><Relationship Id="rId2349" Type="http://schemas.openxmlformats.org/officeDocument/2006/relationships/hyperlink" Target="https://www.google.com/maps/@30.708571,-84.863869,450m/data=!3m1!1e3!4m5!3m4!1s0x0:0x0!8m2!3d30.708571!4d-84.863869" TargetMode="External"/><Relationship Id="rId6220" Type="http://schemas.openxmlformats.org/officeDocument/2006/relationships/hyperlink" Target="https://www.bing.com/maps?cp=40.997500~-80.520800&amp;style=o&amp;lvl=18&amp;dir=0&amp;sp=point.40.997500_-80.520800_Carbon%20Limestone" TargetMode="External"/><Relationship Id="rId9790" Type="http://schemas.openxmlformats.org/officeDocument/2006/relationships/hyperlink" Target="https://www.bing.com/maps?cp=26.696700~-81.783100&amp;style=o&amp;lvl=18&amp;dir=0&amp;sp=point.26.696700_-81.783100_Fort%20Myers" TargetMode="External"/><Relationship Id="rId8392" Type="http://schemas.openxmlformats.org/officeDocument/2006/relationships/hyperlink" Target="https://www.bing.com/maps?cp=43.045300~-89.253900&amp;style=o&amp;lvl=18&amp;dir=0&amp;sp=point.43.045300_-89.253900_Dane%20County%20Landfill" TargetMode="External"/><Relationship Id="rId9443" Type="http://schemas.openxmlformats.org/officeDocument/2006/relationships/hyperlink" Target="https://www.google.com/maps/@43.672800,-94.707500,450m/data=!3m1!1e3!4m5!3m4!1s0x0:0x0!8m2!3d43.672800!4d-94.707500" TargetMode="External"/><Relationship Id="rId11373" Type="http://schemas.openxmlformats.org/officeDocument/2006/relationships/hyperlink" Target="https://www.google.com/maps/@29.096900,-81.068900,450m/data=!3m1!1e3!4m5!3m4!1s0x0:0x0!8m2!3d29.096900!4d-81.068900" TargetMode="External"/><Relationship Id="rId12771" Type="http://schemas.openxmlformats.org/officeDocument/2006/relationships/hyperlink" Target="https://www.google.com/maps/@36.371250,-97.873740,450m/data=!3m1!1e3!4m5!3m4!1s0x0:0x0!8m2!3d36.371250!4d-97.873740" TargetMode="External"/><Relationship Id="rId13822" Type="http://schemas.openxmlformats.org/officeDocument/2006/relationships/hyperlink" Target="https://www.bing.com/maps?cp=62.777694~-164.531517&amp;style=o&amp;lvl=18&amp;dir=0&amp;sp=point.62.777694_-164.531517_Emmonak" TargetMode="External"/><Relationship Id="rId1432" Type="http://schemas.openxmlformats.org/officeDocument/2006/relationships/hyperlink" Target="https://www.bing.com/maps?cp=39.218400~-120.835200&amp;style=o&amp;lvl=18&amp;dir=0&amp;sp=point.39.218400_-120.835200_Dutch%20Flat%202" TargetMode="External"/><Relationship Id="rId2830" Type="http://schemas.openxmlformats.org/officeDocument/2006/relationships/hyperlink" Target="https://www.bing.com/maps?cp=47.703333~-116.953889&amp;style=o&amp;lvl=18&amp;dir=0&amp;sp=point.47.703333_-116.953889_Post%20Falls" TargetMode="External"/><Relationship Id="rId8045" Type="http://schemas.openxmlformats.org/officeDocument/2006/relationships/hyperlink" Target="https://www.google.com/maps/@45.555833,-122.494722,450m/data=!3m1!1e3!4m5!3m4!1s0x0:0x0!8m2!3d45.555833!4d-122.494722" TargetMode="External"/><Relationship Id="rId11026" Type="http://schemas.openxmlformats.org/officeDocument/2006/relationships/hyperlink" Target="https://www.bing.com/maps?cp=40.565833~-75.163889&amp;style=o&amp;lvl=18&amp;dir=0&amp;sp=point.40.565833_-75.163889_Gilbert" TargetMode="External"/><Relationship Id="rId12424" Type="http://schemas.openxmlformats.org/officeDocument/2006/relationships/hyperlink" Target="https://www.bing.com/maps?cp=35.360000~-80.974200&amp;style=o&amp;lvl=18&amp;dir=0&amp;sp=point.35.360000_-80.974200_Riverbend" TargetMode="External"/><Relationship Id="rId15994" Type="http://schemas.openxmlformats.org/officeDocument/2006/relationships/hyperlink" Target="https://www.bing.com/maps?cp=45.751667~-91.223611&amp;style=o&amp;lvl=18&amp;dir=0&amp;sp=point.45.751667_-91.223611_Grimh" TargetMode="External"/><Relationship Id="rId802" Type="http://schemas.openxmlformats.org/officeDocument/2006/relationships/hyperlink" Target="https://www.bing.com/maps?cp=35.250300~-93.168600&amp;style=o&amp;lvl=18&amp;dir=0&amp;sp=point.35.250300_-93.168600_Dardanelle" TargetMode="External"/><Relationship Id="rId14596" Type="http://schemas.openxmlformats.org/officeDocument/2006/relationships/hyperlink" Target="https://www.bing.com/maps?cp=40.557686~-89.666990&amp;style=o&amp;lvl=18&amp;dir=0&amp;sp=point.40.557686_-89.666990_Indian%20Trails%20Cogen%201" TargetMode="External"/><Relationship Id="rId15647" Type="http://schemas.openxmlformats.org/officeDocument/2006/relationships/hyperlink" Target="https://www.google.com/maps/@41.547671,-73.425237,450m/data=!3m1!1e3!4m5!3m4!1s0x0:0x0!8m2!3d41.547671!4d-73.425237" TargetMode="External"/><Relationship Id="rId4655" Type="http://schemas.openxmlformats.org/officeDocument/2006/relationships/hyperlink" Target="https://www.google.com/maps/@37.013100,-88.269200,450m/data=!3m1!1e3!4m5!3m4!1s0x0:0x0!8m2!3d37.013100!4d-88.269200" TargetMode="External"/><Relationship Id="rId5706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13198" Type="http://schemas.openxmlformats.org/officeDocument/2006/relationships/hyperlink" Target="https://www.bing.com/maps?cp=38.867800~-77.011700&amp;style=o&amp;lvl=18&amp;dir=0&amp;sp=point.38.867800_-77.011700_Buzzard%20Point" TargetMode="External"/><Relationship Id="rId14249" Type="http://schemas.openxmlformats.org/officeDocument/2006/relationships/hyperlink" Target="https://www.google.com/maps/@41.323700,-89.112300,450m/data=!3m1!1e3!4m5!3m4!1s0x0:0x0!8m2!3d41.323700!4d-89.112300" TargetMode="External"/><Relationship Id="rId178" Type="http://schemas.openxmlformats.org/officeDocument/2006/relationships/hyperlink" Target="https://www.bing.com/maps?cp=34.743900~-87.848600&amp;style=o&amp;lvl=18&amp;dir=0&amp;sp=point.34.743900_-87.848600_Colbert" TargetMode="External"/><Relationship Id="rId3257" Type="http://schemas.openxmlformats.org/officeDocument/2006/relationships/hyperlink" Target="https://www.google.com/maps/@38.334786,-90.158939,450m/data=!3m1!1e3!4m5!3m4!1s0x0:0x0!8m2!3d38.334786!4d-90.158939" TargetMode="External"/><Relationship Id="rId4308" Type="http://schemas.openxmlformats.org/officeDocument/2006/relationships/hyperlink" Target="https://www.bing.com/maps?cp=37.383110~-98.070364&amp;style=o&amp;lvl=18&amp;dir=0&amp;sp=point.37.383110_-98.070364_Kingman%20Municipal%20Power%20and%20Light%20Plant" TargetMode="External"/><Relationship Id="rId7878" Type="http://schemas.openxmlformats.org/officeDocument/2006/relationships/hyperlink" Target="https://www.bing.com/maps?cp=46.772850~-67.848490&amp;style=o&amp;lvl=18&amp;dir=0&amp;sp=point.46.772850_-67.848490_ReEnergy%20Fort%20Fairfield" TargetMode="External"/><Relationship Id="rId8929" Type="http://schemas.openxmlformats.org/officeDocument/2006/relationships/hyperlink" Target="https://www.google.com/maps/@40.788400,-85.817800,450m/data=!3m1!1e3!4m5!3m4!1s0x0:0x0!8m2!3d40.788400!4d-85.817800" TargetMode="External"/><Relationship Id="rId10859" Type="http://schemas.openxmlformats.org/officeDocument/2006/relationships/hyperlink" Target="https://www.google.com/maps/@38.183100,-85.889200,450m/data=!3m1!1e3!4m5!3m4!1s0x0:0x0!8m2!3d38.183100!4d-85.889200" TargetMode="External"/><Relationship Id="rId14730" Type="http://schemas.openxmlformats.org/officeDocument/2006/relationships/hyperlink" Target="https://www.bing.com/maps?cp=36.431389~-98.244444&amp;style=o&amp;lvl=18&amp;dir=0&amp;sp=point.36.431389_-98.244444_Chaney%20Dell%20Plant" TargetMode="External"/><Relationship Id="rId12281" Type="http://schemas.openxmlformats.org/officeDocument/2006/relationships/hyperlink" Target="https://www.google.com/maps/@40.849444,-73.334444,450m/data=!3m1!1e3!4m5!3m4!1s0x0:0x0!8m2!3d40.849444!4d-73.334444" TargetMode="External"/><Relationship Id="rId13332" Type="http://schemas.openxmlformats.org/officeDocument/2006/relationships/hyperlink" Target="https://www.bing.com/maps?cp=41.707200~-87.521700&amp;style=o&amp;lvl=18&amp;dir=0&amp;sp=point.41.707200_-87.521700_State%20Line%20Energy" TargetMode="External"/><Relationship Id="rId2340" Type="http://schemas.openxmlformats.org/officeDocument/2006/relationships/hyperlink" Target="https://www.bing.com/maps?cp=30.452200~-84.400000&amp;style=o&amp;lvl=18&amp;dir=0&amp;sp=point.30.452200_-84.400000_Arvah%20B%20Hopkins" TargetMode="External"/><Relationship Id="rId312" Type="http://schemas.openxmlformats.org/officeDocument/2006/relationships/hyperlink" Target="https://www.bing.com/maps?cp=59.454500~-135.313100&amp;style=o&amp;lvl=18&amp;dir=0&amp;sp=point.59.454500_-135.313100_Skagway" TargetMode="External"/><Relationship Id="rId5563" Type="http://schemas.openxmlformats.org/officeDocument/2006/relationships/hyperlink" Target="https://www.google.com/maps/@34.042222,-117.561666,450m/data=!3m1!1e3!4m5!3m4!1s0x0:0x0!8m2!3d34.042222!4d-117.561666" TargetMode="External"/><Relationship Id="rId6961" Type="http://schemas.openxmlformats.org/officeDocument/2006/relationships/hyperlink" Target="https://www.google.com/maps/@39.679842,-91.398800,450m/data=!3m1!1e3!4m5!3m4!1s0x0:0x0!8m2!3d39.679842!4d-91.398800" TargetMode="External"/><Relationship Id="rId15157" Type="http://schemas.openxmlformats.org/officeDocument/2006/relationships/hyperlink" Target="https://www.google.com/maps/@37.788300,-121.604400,450m/data=!3m1!1e3!4m5!3m4!1s0x0:0x0!8m2!3d37.788300!4d-121.604400" TargetMode="External"/><Relationship Id="rId4165" Type="http://schemas.openxmlformats.org/officeDocument/2006/relationships/hyperlink" Target="https://www.google.com/maps/@39.394414,-101.058372,450m/data=!3m1!1e3!4m5!3m4!1s0x0:0x0!8m2!3d39.394414!4d-101.058372" TargetMode="External"/><Relationship Id="rId5216" Type="http://schemas.openxmlformats.org/officeDocument/2006/relationships/hyperlink" Target="https://www.bing.com/maps?cp=36.785800~-76.201900&amp;style=o&amp;lvl=18&amp;dir=0&amp;sp=point.36.785800_-76.201900_Virginia%20Beach" TargetMode="External"/><Relationship Id="rId6614" Type="http://schemas.openxmlformats.org/officeDocument/2006/relationships/hyperlink" Target="https://www.bing.com/maps?cp=39.986100~-84.550300&amp;style=o&amp;lvl=18&amp;dir=0&amp;sp=point.39.986100_-84.550300_Arcanum" TargetMode="External"/><Relationship Id="rId16208" Type="http://schemas.openxmlformats.org/officeDocument/2006/relationships/hyperlink" Target="https://www.bing.com/maps?cp=36.713100~-121.768600&amp;style=o&amp;lvl=18&amp;dir=0&amp;sp=point.36.713100_-121.768600_Marina%20Landfill%20Gas" TargetMode="External"/><Relationship Id="rId8786" Type="http://schemas.openxmlformats.org/officeDocument/2006/relationships/hyperlink" Target="https://www.bing.com/maps?cp=41.712800~-88.352200&amp;style=o&amp;lvl=18&amp;dir=0&amp;sp=point.41.712800_-88.352200_Fox%20Metro%20Water%20Reclamation%20District" TargetMode="External"/><Relationship Id="rId9837" Type="http://schemas.openxmlformats.org/officeDocument/2006/relationships/hyperlink" Target="https://www.google.com/maps/@26.068600,-80.198400,450m/data=!3m1!1e3!4m5!3m4!1s0x0:0x0!8m2!3d26.068600!4d-80.198400" TargetMode="External"/><Relationship Id="rId11767" Type="http://schemas.openxmlformats.org/officeDocument/2006/relationships/hyperlink" Target="https://www.google.com/maps/@40.472800,-88.991900,450m/data=!3m1!1e3!4m5!3m4!1s0x0:0x0!8m2!3d40.472800!4d-88.991900" TargetMode="External"/><Relationship Id="rId12818" Type="http://schemas.openxmlformats.org/officeDocument/2006/relationships/hyperlink" Target="https://www.bing.com/maps?cp=41.428781~-72.101082&amp;style=o&amp;lvl=18&amp;dir=0&amp;sp=point.41.428781_-72.101082_AES%20Thames" TargetMode="External"/><Relationship Id="rId1826" Type="http://schemas.openxmlformats.org/officeDocument/2006/relationships/hyperlink" Target="https://www.bing.com/maps?cp=38.652731~-121.393336&amp;style=o&amp;lvl=18&amp;dir=0&amp;sp=point.38.652731_-121.393336_McClellan%20(CA)" TargetMode="External"/><Relationship Id="rId7388" Type="http://schemas.openxmlformats.org/officeDocument/2006/relationships/hyperlink" Target="https://www.bing.com/maps?cp=37.987600~-103.546800&amp;style=o&amp;lvl=18&amp;dir=0&amp;sp=point.37.987600_-103.546800_La%20Junta" TargetMode="External"/><Relationship Id="rId8439" Type="http://schemas.openxmlformats.org/officeDocument/2006/relationships/hyperlink" Target="https://www.google.com/maps/@37.708900,-78.287800,450m/data=!3m1!1e3!4m5!3m4!1s0x0:0x0!8m2!3d37.708900!4d-78.287800" TargetMode="External"/><Relationship Id="rId10369" Type="http://schemas.openxmlformats.org/officeDocument/2006/relationships/hyperlink" Target="https://www.google.com/maps/@36.736700,-107.941700,450m/data=!3m1!1e3!4m5!3m4!1s0x0:0x0!8m2!3d36.736700!4d-107.941700" TargetMode="External"/><Relationship Id="rId14240" Type="http://schemas.openxmlformats.org/officeDocument/2006/relationships/hyperlink" Target="https://www.bing.com/maps?cp=42.174200~-83.620000&amp;style=o&amp;lvl=18&amp;dir=0&amp;sp=point.42.174200_-83.620000_GRS%20Lyon" TargetMode="External"/><Relationship Id="rId3998" Type="http://schemas.openxmlformats.org/officeDocument/2006/relationships/hyperlink" Target="https://www.bing.com/maps?cp=41.113600~-94.347200&amp;style=o&amp;lvl=18&amp;dir=0&amp;sp=point.41.113600_-94.347200_Summit%20Lake" TargetMode="External"/><Relationship Id="rId8920" Type="http://schemas.openxmlformats.org/officeDocument/2006/relationships/hyperlink" Target="https://www.bing.com/maps?cp=39.656100~-85.175800&amp;style=o&amp;lvl=18&amp;dir=0&amp;sp=point.39.656100_-85.175800_Connersville" TargetMode="External"/><Relationship Id="rId6471" Type="http://schemas.openxmlformats.org/officeDocument/2006/relationships/hyperlink" Target="https://www.google.com/maps/@42.383300,-87.813300,450m/data=!3m1!1e3!4m5!3m4!1s0x0:0x0!8m2!3d42.383300!4d-87.813300" TargetMode="External"/><Relationship Id="rId7522" Type="http://schemas.openxmlformats.org/officeDocument/2006/relationships/hyperlink" Target="https://www.bing.com/maps?cp=42.834700~-89.110833&amp;style=o&amp;lvl=18&amp;dir=0&amp;sp=point.42.834700_-89.110833_Sheepskin" TargetMode="External"/><Relationship Id="rId10850" Type="http://schemas.openxmlformats.org/officeDocument/2006/relationships/hyperlink" Target="https://www.bing.com/maps?cp=39.081400~-84.859400&amp;style=o&amp;lvl=18&amp;dir=0&amp;sp=point.39.081400_-84.859400_Tanners%20Creek" TargetMode="External"/><Relationship Id="rId11901" Type="http://schemas.openxmlformats.org/officeDocument/2006/relationships/hyperlink" Target="https://www.google.com/maps/@39.203600,-91.861000,450m/data=!3m1!1e3!4m5!3m4!1s0x0:0x0!8m2!3d39.203600!4d-91.861000" TargetMode="External"/><Relationship Id="rId16065" Type="http://schemas.openxmlformats.org/officeDocument/2006/relationships/hyperlink" Target="https://www.google.com/maps/@30.720556,-81.548889,450m/data=!3m1!1e3!4m5!3m4!1s0x0:0x0!8m2!3d30.720556!4d-81.548889" TargetMode="External"/><Relationship Id="rId5073" Type="http://schemas.openxmlformats.org/officeDocument/2006/relationships/hyperlink" Target="https://www.google.com/maps/@42.140028,-71.446441,450m/data=!3m1!1e3!4m5!3m4!1s0x0:0x0!8m2!3d42.140028!4d-71.446441" TargetMode="External"/><Relationship Id="rId6124" Type="http://schemas.openxmlformats.org/officeDocument/2006/relationships/hyperlink" Target="https://www.bing.com/maps?cp=44.101100~-122.689200&amp;style=o&amp;lvl=18&amp;dir=0&amp;sp=point.44.101100_-122.689200_Leaburg" TargetMode="External"/><Relationship Id="rId9694" Type="http://schemas.openxmlformats.org/officeDocument/2006/relationships/hyperlink" Target="https://www.bing.com/maps?cp=36.436400~-77.616700&amp;style=o&amp;lvl=18&amp;dir=0&amp;sp=point.36.436400_-77.616700_Roanoke%20Valley%20Energy%20Facility%20I" TargetMode="External"/><Relationship Id="rId10503" Type="http://schemas.openxmlformats.org/officeDocument/2006/relationships/hyperlink" Target="https://www.google.com/maps/@34.966450,-96.725800,450m/data=!3m1!1e3!4m5!3m4!1s0x0:0x0!8m2!3d34.966450!4d-96.725800" TargetMode="External"/><Relationship Id="rId8296" Type="http://schemas.openxmlformats.org/officeDocument/2006/relationships/hyperlink" Target="https://www.bing.com/maps?cp=36.601940~-82.143089&amp;style=o&amp;lvl=18&amp;dir=0&amp;sp=point.36.601940_-82.143089_Bristol%20Plant" TargetMode="External"/><Relationship Id="rId9347" Type="http://schemas.openxmlformats.org/officeDocument/2006/relationships/hyperlink" Target="https://www.google.com/maps/@32.784200,-115.247500,450m/data=!3m1!1e3!4m5!3m4!1s0x0:0x0!8m2!3d32.784200!4d-115.247500" TargetMode="External"/><Relationship Id="rId12675" Type="http://schemas.openxmlformats.org/officeDocument/2006/relationships/hyperlink" Target="https://www.google.com/maps/@46.755938,-122.859764,450m/data=!3m1!1e3!4m5!3m4!1s0x0:0x0!8m2!3d46.755938!4d-122.859764" TargetMode="External"/><Relationship Id="rId13726" Type="http://schemas.openxmlformats.org/officeDocument/2006/relationships/hyperlink" Target="https://www.bing.com/maps?cp=59.385600~-135.733300&amp;style=o&amp;lvl=18&amp;dir=0&amp;sp=point.59.385600_-135.733300_Chilkat%20Valley" TargetMode="External"/><Relationship Id="rId1683" Type="http://schemas.openxmlformats.org/officeDocument/2006/relationships/hyperlink" Target="https://www.google.com/maps/@33.836100,-117.183100,450m/data=!3m1!1e3!4m5!3m4!1s0x0:0x0!8m2!3d33.836100!4d-117.183100" TargetMode="External"/><Relationship Id="rId2734" Type="http://schemas.openxmlformats.org/officeDocument/2006/relationships/hyperlink" Target="https://www.bing.com/maps?cp=42.913786~-115.070986&amp;style=o&amp;lvl=18&amp;dir=0&amp;sp=point.42.913786_-115.070986_Bliss" TargetMode="External"/><Relationship Id="rId11277" Type="http://schemas.openxmlformats.org/officeDocument/2006/relationships/hyperlink" Target="https://www.google.com/maps/@31.592827,-84.089527,450m/data=!3m1!1e3!4m5!3m4!1s0x0:0x0!8m2!3d31.592827!4d-84.089527" TargetMode="External"/><Relationship Id="rId12328" Type="http://schemas.openxmlformats.org/officeDocument/2006/relationships/hyperlink" Target="https://www.bing.com/maps?cp=39.608800~-84.292100&amp;style=o&amp;lvl=18&amp;dir=0&amp;sp=point.39.608800_-84.292100_O%20H%20Hutchings" TargetMode="External"/><Relationship Id="rId15898" Type="http://schemas.openxmlformats.org/officeDocument/2006/relationships/hyperlink" Target="https://www.bing.com/maps?cp=26.133056~-97.638888&amp;style=o&amp;lvl=18&amp;dir=0&amp;sp=point.26.133056_-97.638888_La%20Palma" TargetMode="External"/><Relationship Id="rId706" Type="http://schemas.openxmlformats.org/officeDocument/2006/relationships/hyperlink" Target="https://www.bing.com/maps?cp=32.060300~-109.893100&amp;style=o&amp;lvl=18&amp;dir=0&amp;sp=point.32.060300_-109.893100_Apache%20Station" TargetMode="External"/><Relationship Id="rId1336" Type="http://schemas.openxmlformats.org/officeDocument/2006/relationships/hyperlink" Target="https://www.bing.com/maps?cp=34.318248~-118.494449&amp;style=o&amp;lvl=18&amp;dir=0&amp;sp=point.34.318248_-118.494449_Foothill" TargetMode="External"/><Relationship Id="rId5957" Type="http://schemas.openxmlformats.org/officeDocument/2006/relationships/hyperlink" Target="https://www.google.com/maps/@40.787000,-73.904800,450m/data=!3m1!1e3!4m5!3m4!1s0x0:0x0!8m2!3d40.787000!4d-73.904800" TargetMode="External"/><Relationship Id="rId42" Type="http://schemas.openxmlformats.org/officeDocument/2006/relationships/hyperlink" Target="https://www.bing.com/maps?cp=32.583889~-86.283056&amp;style=o&amp;lvl=18&amp;dir=0&amp;sp=point.32.583889_-86.283056_Walter%20Bouldin%20Dam" TargetMode="External"/><Relationship Id="rId4559" Type="http://schemas.openxmlformats.org/officeDocument/2006/relationships/hyperlink" Target="https://www.google.com/maps/@37.788310,-84.712570,450m/data=!3m1!1e3!4m5!3m4!1s0x0:0x0!8m2!3d37.788310!4d-84.712570" TargetMode="External"/><Relationship Id="rId8430" Type="http://schemas.openxmlformats.org/officeDocument/2006/relationships/hyperlink" Target="https://www.bing.com/maps?cp=45.296797~-93.558447&amp;style=o&amp;lvl=18&amp;dir=0&amp;sp=point.45.296797_-93.558447_Elk%20River" TargetMode="External"/><Relationship Id="rId10360" Type="http://schemas.openxmlformats.org/officeDocument/2006/relationships/hyperlink" Target="https://www.bing.com/maps?cp=44.764843~-121.234733&amp;style=o&amp;lvl=18&amp;dir=0&amp;sp=point.44.764843_-121.234733_Warm%20Springs%20Forest%20Products" TargetMode="External"/><Relationship Id="rId11411" Type="http://schemas.openxmlformats.org/officeDocument/2006/relationships/hyperlink" Target="https://www.google.com/maps/@39.821700,-75.091400,450m/data=!3m1!1e3!4m5!3m4!1s0x0:0x0!8m2!3d39.821700!4d-75.091400" TargetMode="External"/><Relationship Id="rId7032" Type="http://schemas.openxmlformats.org/officeDocument/2006/relationships/hyperlink" Target="https://www.bing.com/maps?cp=38.528100~-87.252500&amp;style=o&amp;lvl=18&amp;dir=0&amp;sp=point.38.528100_-87.252500_AES%20Petersburg" TargetMode="External"/><Relationship Id="rId10013" Type="http://schemas.openxmlformats.org/officeDocument/2006/relationships/hyperlink" Target="https://www.google.com/maps/@40.711900,-112.122500,450m/data=!3m1!1e3!4m5!3m4!1s0x0:0x0!8m2!3d40.711900!4d-112.122500" TargetMode="External"/><Relationship Id="rId13583" Type="http://schemas.openxmlformats.org/officeDocument/2006/relationships/hyperlink" Target="https://www.google.com/maps/@40.677188,-89.604911,450m/data=!3m1!1e3!4m5!3m4!1s0x0:0x0!8m2!3d40.677188!4d-89.604911" TargetMode="External"/><Relationship Id="rId14981" Type="http://schemas.openxmlformats.org/officeDocument/2006/relationships/hyperlink" Target="https://www.google.com/maps/@39.119400,-97.708600,450m/data=!3m1!1e3!4m5!3m4!1s0x0:0x0!8m2!3d39.119400!4d-97.708600" TargetMode="External"/><Relationship Id="rId2591" Type="http://schemas.openxmlformats.org/officeDocument/2006/relationships/hyperlink" Target="https://www.google.com/maps/@34.959153,-84.087650,450m/data=!3m1!1e3!4m5!3m4!1s0x0:0x0!8m2!3d34.959153!4d-84.087650" TargetMode="External"/><Relationship Id="rId3642" Type="http://schemas.openxmlformats.org/officeDocument/2006/relationships/hyperlink" Target="https://www.bing.com/maps?cp=40.987100~-94.735200&amp;style=o&amp;lvl=18&amp;dir=0&amp;sp=point.40.987100_-94.735200_Corning" TargetMode="External"/><Relationship Id="rId12185" Type="http://schemas.openxmlformats.org/officeDocument/2006/relationships/hyperlink" Target="https://www.google.com/maps/@42.205236,-72.592862,450m/data=!3m1!1e3!4m5!3m4!1s0x0:0x0!8m2!3d42.205236!4d-72.592862" TargetMode="External"/><Relationship Id="rId13236" Type="http://schemas.openxmlformats.org/officeDocument/2006/relationships/hyperlink" Target="https://www.bing.com/maps?cp=42.031700~-84.755000&amp;style=o&amp;lvl=18&amp;dir=0&amp;sp=point.42.031700_-84.755000_Endicott%20Station" TargetMode="External"/><Relationship Id="rId14634" Type="http://schemas.openxmlformats.org/officeDocument/2006/relationships/hyperlink" Target="https://www.bing.com/maps?cp=25.435600~-80.330800&amp;style=o&amp;lvl=18&amp;dir=0&amp;sp=point.25.435600_-80.330800_Turkey%20Point" TargetMode="External"/><Relationship Id="rId563" Type="http://schemas.openxmlformats.org/officeDocument/2006/relationships/hyperlink" Target="https://www.google.com/maps/@32.160000,-110.904700,450m/data=!3m1!1e3!4m5!3m4!1s0x0:0x0!8m2!3d32.160000!4d-110.904700" TargetMode="External"/><Relationship Id="rId1193" Type="http://schemas.openxmlformats.org/officeDocument/2006/relationships/hyperlink" Target="https://www.google.com/maps/@35.460303,-118.779590,450m/data=!3m1!1e3!4m5!3m4!1s0x0:0x0!8m2!3d35.460303!4d-118.779590" TargetMode="External"/><Relationship Id="rId2244" Type="http://schemas.openxmlformats.org/officeDocument/2006/relationships/hyperlink" Target="https://www.bing.com/maps?cp=25.475600~-80.470000&amp;style=o&amp;lvl=18&amp;dir=0&amp;sp=point.25.475600_-80.470000_G%20W%20Ivey" TargetMode="External"/><Relationship Id="rId216" Type="http://schemas.openxmlformats.org/officeDocument/2006/relationships/hyperlink" Target="https://www.bing.com/maps?cp=34.806900~-87.381900&amp;style=o&amp;lvl=18&amp;dir=0&amp;sp=point.34.806900_-87.381900_Wheeler%20Dam" TargetMode="External"/><Relationship Id="rId6865" Type="http://schemas.openxmlformats.org/officeDocument/2006/relationships/hyperlink" Target="https://www.google.com/maps/@40.583370,-111.653903,450m/data=!3m1!1e3!4m5!3m4!1s0x0:0x0!8m2!3d40.583370!4d-111.653903" TargetMode="External"/><Relationship Id="rId7916" Type="http://schemas.openxmlformats.org/officeDocument/2006/relationships/hyperlink" Target="https://www.bing.com/maps?cp=40.711900~-112.122500&amp;style=o&amp;lvl=18&amp;dir=0&amp;sp=point.40.711900_-112.122500_Kennecott%20Power%20Plant" TargetMode="External"/><Relationship Id="rId4069" Type="http://schemas.openxmlformats.org/officeDocument/2006/relationships/hyperlink" Target="https://www.google.com/maps/@37.678454,-96.971930,450m/data=!3m1!1e3!4m5!3m4!1s0x0:0x0!8m2!3d37.678454!4d-96.971930" TargetMode="External"/><Relationship Id="rId5467" Type="http://schemas.openxmlformats.org/officeDocument/2006/relationships/hyperlink" Target="https://www.google.com/maps/@37.703600,-77.663900,450m/data=!3m1!1e3!4m5!3m4!1s0x0:0x0!8m2!3d37.703600!4d-77.663900" TargetMode="External"/><Relationship Id="rId6518" Type="http://schemas.openxmlformats.org/officeDocument/2006/relationships/hyperlink" Target="https://www.bing.com/maps?cp=39.693494~-75.485811&amp;style=o&amp;lvl=18&amp;dir=0&amp;sp=point.39.693494_-75.485811_Chambers%20Cogeneration%20LP" TargetMode="External"/><Relationship Id="rId14491" Type="http://schemas.openxmlformats.org/officeDocument/2006/relationships/hyperlink" Target="https://www.google.com/maps/@36.503889,-83.485000,450m/data=!3m1!1e3!4m5!3m4!1s0x0:0x0!8m2!3d36.503889!4d-83.485000" TargetMode="External"/><Relationship Id="rId15542" Type="http://schemas.openxmlformats.org/officeDocument/2006/relationships/hyperlink" Target="https://www.bing.com/maps?cp=41.209797~-73.108976&amp;style=o&amp;lvl=18&amp;dir=0&amp;sp=point.41.209797_-73.108976_Devon%20Station" TargetMode="External"/><Relationship Id="rId4550" Type="http://schemas.openxmlformats.org/officeDocument/2006/relationships/hyperlink" Target="https://www.bing.com/maps?cp=37.970300~-100.895600&amp;style=o&amp;lvl=18&amp;dir=0&amp;sp=point.37.970300_-100.895600_Garden%20City" TargetMode="External"/><Relationship Id="rId5601" Type="http://schemas.openxmlformats.org/officeDocument/2006/relationships/hyperlink" Target="https://www.google.com/maps/@34.072778,-117.503333,450m/data=!3m1!1e3!4m5!3m4!1s0x0:0x0!8m2!3d34.072778!4d-117.503333" TargetMode="External"/><Relationship Id="rId13093" Type="http://schemas.openxmlformats.org/officeDocument/2006/relationships/hyperlink" Target="https://www.google.com/maps/@39.409400,-84.561900,450m/data=!3m1!1e3!4m5!3m4!1s0x0:0x0!8m2!3d39.409400!4d-84.561900" TargetMode="External"/><Relationship Id="rId14144" Type="http://schemas.openxmlformats.org/officeDocument/2006/relationships/hyperlink" Target="https://www.bing.com/maps?cp=29.580600~-90.722500&amp;style=o&amp;lvl=18&amp;dir=0&amp;sp=point.29.580600_-90.722500_Houma" TargetMode="External"/><Relationship Id="rId3152" Type="http://schemas.openxmlformats.org/officeDocument/2006/relationships/hyperlink" Target="https://www.bing.com/maps?cp=40.312222~-88.159444&amp;style=o&amp;lvl=18&amp;dir=0&amp;sp=point.40.312222_-88.159444_Rantoul" TargetMode="External"/><Relationship Id="rId4203" Type="http://schemas.openxmlformats.org/officeDocument/2006/relationships/hyperlink" Target="https://www.google.com/maps/@37.507709,-94.839318,450m/data=!3m1!1e3!4m5!3m4!1s0x0:0x0!8m2!3d37.507709!4d-94.839318" TargetMode="External"/><Relationship Id="rId7773" Type="http://schemas.openxmlformats.org/officeDocument/2006/relationships/hyperlink" Target="https://www.google.com/maps/@35.090800,-118.393600,450m/data=!3m1!1e3!4m5!3m4!1s0x0:0x0!8m2!3d35.090800!4d-118.393600" TargetMode="External"/><Relationship Id="rId8824" Type="http://schemas.openxmlformats.org/officeDocument/2006/relationships/hyperlink" Target="https://www.bing.com/maps?cp=32.632500~-117.099700&amp;style=o&amp;lvl=18&amp;dir=0&amp;sp=point.32.632500_-117.099700_Rohr%20Inc.,%20a%20Collins%20Aerospace%20Company" TargetMode="External"/><Relationship Id="rId6375" Type="http://schemas.openxmlformats.org/officeDocument/2006/relationships/hyperlink" Target="https://www.google.com/maps/@47.653900,-122.303600,450m/data=!3m1!1e3!4m5!3m4!1s0x0:0x0!8m2!3d47.653900!4d-122.303600" TargetMode="External"/><Relationship Id="rId7426" Type="http://schemas.openxmlformats.org/officeDocument/2006/relationships/hyperlink" Target="https://www.bing.com/maps?cp=37.252778~-121.934167&amp;style=o&amp;lvl=18&amp;dir=0&amp;sp=point.37.252778_-121.934167_Xilinx%20San%20Jose" TargetMode="External"/><Relationship Id="rId10754" Type="http://schemas.openxmlformats.org/officeDocument/2006/relationships/hyperlink" Target="https://www.bing.com/maps?cp=31.365833~-94.743611&amp;style=o&amp;lvl=18&amp;dir=0&amp;sp=point.31.365833_-94.743611_Aspen%20Biomass%20Power%20Plant" TargetMode="External"/><Relationship Id="rId11805" Type="http://schemas.openxmlformats.org/officeDocument/2006/relationships/hyperlink" Target="https://www.google.com/maps/@35.032045,-117.701247,450m/data=!3m1!1e3!4m5!3m4!1s0x0:0x0!8m2!3d35.032045!4d-117.701247" TargetMode="External"/><Relationship Id="rId6028" Type="http://schemas.openxmlformats.org/officeDocument/2006/relationships/hyperlink" Target="https://www.bing.com/maps?cp=44.506273~-70.239474&amp;style=o&amp;lvl=18&amp;dir=0&amp;sp=point.44.506273_-70.239474_Androscoggin%20Mill" TargetMode="External"/><Relationship Id="rId9598" Type="http://schemas.openxmlformats.org/officeDocument/2006/relationships/hyperlink" Target="https://www.bing.com/maps?cp=34.418500~-80.165700&amp;style=o&amp;lvl=18&amp;dir=0&amp;sp=point.34.418500_-80.165700_Darlington%20County" TargetMode="External"/><Relationship Id="rId10407" Type="http://schemas.openxmlformats.org/officeDocument/2006/relationships/hyperlink" Target="https://www.google.com/maps/@34.194444,-118.390280,450m/data=!3m1!1e3!4m5!3m4!1s0x0:0x0!8m2!3d34.194444!4d-118.390280" TargetMode="External"/><Relationship Id="rId13977" Type="http://schemas.openxmlformats.org/officeDocument/2006/relationships/hyperlink" Target="https://www.google.com/maps/@39.121400,-100.853100,450m/data=!3m1!1e3!4m5!3m4!1s0x0:0x0!8m2!3d39.121400!4d-100.853100" TargetMode="External"/><Relationship Id="rId2985" Type="http://schemas.openxmlformats.org/officeDocument/2006/relationships/hyperlink" Target="https://www.google.com/maps/@38.610600,-89.358300,450m/data=!3m1!1e3!4m5!3m4!1s0x0:0x0!8m2!3d38.610600!4d-89.358300" TargetMode="External"/><Relationship Id="rId12579" Type="http://schemas.openxmlformats.org/officeDocument/2006/relationships/hyperlink" Target="https://www.google.com/maps/@35.595000,-79.049500,450m/data=!3m1!1e3!4m5!3m4!1s0x0:0x0!8m2!3d35.595000!4d-79.049500" TargetMode="External"/><Relationship Id="rId957" Type="http://schemas.openxmlformats.org/officeDocument/2006/relationships/hyperlink" Target="https://www.google.com/maps/@38.147093,-120.446396,450m/data=!3m1!1e3!4m5!3m4!1s0x0:0x0!8m2!3d38.147093!4d-120.446396" TargetMode="External"/><Relationship Id="rId1587" Type="http://schemas.openxmlformats.org/officeDocument/2006/relationships/hyperlink" Target="https://www.google.com/maps/@37.098671,-121.047718,450m/data=!3m1!1e3!4m5!3m4!1s0x0:0x0!8m2!3d37.098671!4d-121.047718" TargetMode="External"/><Relationship Id="rId2638" Type="http://schemas.openxmlformats.org/officeDocument/2006/relationships/hyperlink" Target="https://www.bing.com/maps?cp=21.388997~-157.961518&amp;style=o&amp;lvl=18&amp;dir=0&amp;sp=point.21.388997_-157.961518_Waiau" TargetMode="External"/><Relationship Id="rId15052" Type="http://schemas.openxmlformats.org/officeDocument/2006/relationships/hyperlink" Target="https://www.bing.com/maps?cp=27.794400~-82.403600&amp;style=o&amp;lvl=18&amp;dir=0&amp;sp=point.27.794400_-82.403600_Big%20Bend" TargetMode="External"/><Relationship Id="rId16103" Type="http://schemas.openxmlformats.org/officeDocument/2006/relationships/hyperlink" Target="https://www.google.com/maps/@41.067500,-73.816667,450m/data=!3m1!1e3!4m5!3m4!1s0x0:0x0!8m2!3d41.067500!4d-73.816667" TargetMode="External"/><Relationship Id="rId4060" Type="http://schemas.openxmlformats.org/officeDocument/2006/relationships/hyperlink" Target="https://www.bing.com/maps?cp=37.193787~-99.763073&amp;style=o&amp;lvl=18&amp;dir=0&amp;sp=point.37.193787_-99.763073_Ashland" TargetMode="External"/><Relationship Id="rId5111" Type="http://schemas.openxmlformats.org/officeDocument/2006/relationships/hyperlink" Target="https://www.google.com/maps/@42.200592,-72.594432,450m/data=!3m1!1e3!4m5!3m4!1s0x0:0x0!8m2!3d42.200592!4d-72.594432" TargetMode="External"/><Relationship Id="rId8681" Type="http://schemas.openxmlformats.org/officeDocument/2006/relationships/hyperlink" Target="https://www.google.com/maps/@37.953889,-91.774444,450m/data=!3m1!1e3!4m5!3m4!1s0x0:0x0!8m2!3d37.953889!4d-91.774444" TargetMode="External"/><Relationship Id="rId9732" Type="http://schemas.openxmlformats.org/officeDocument/2006/relationships/hyperlink" Target="https://www.bing.com/maps?cp=43.828415~-94.436908&amp;style=o&amp;lvl=18&amp;dir=0&amp;sp=point.43.828415_-94.436908_Truman" TargetMode="External"/><Relationship Id="rId11662" Type="http://schemas.openxmlformats.org/officeDocument/2006/relationships/hyperlink" Target="https://www.bing.com/maps?cp=28.054200~-81.805800&amp;style=o&amp;lvl=18&amp;dir=0&amp;sp=point.28.054200_-81.805800_Quantum%20Auburndale%20Power%20LP" TargetMode="External"/><Relationship Id="rId1721" Type="http://schemas.openxmlformats.org/officeDocument/2006/relationships/hyperlink" Target="https://www.google.com/maps/@38.032717,-102.073659,450m/data=!3m1!1e3!4m5!3m4!1s0x0:0x0!8m2!3d38.032717!4d-102.073659" TargetMode="External"/><Relationship Id="rId7283" Type="http://schemas.openxmlformats.org/officeDocument/2006/relationships/hyperlink" Target="https://www.google.com/maps/@32.714900,-117.168900,450m/data=!3m1!1e3!4m5!3m4!1s0x0:0x0!8m2!3d32.714900!4d-117.168900" TargetMode="External"/><Relationship Id="rId8334" Type="http://schemas.openxmlformats.org/officeDocument/2006/relationships/hyperlink" Target="https://www.bing.com/maps?cp=43.657500~-88.438100&amp;style=o&amp;lvl=18&amp;dir=0&amp;sp=point.43.657500_-88.438100_Byron" TargetMode="External"/><Relationship Id="rId10264" Type="http://schemas.openxmlformats.org/officeDocument/2006/relationships/hyperlink" Target="https://www.bing.com/maps?cp=43.639927~-83.844712&amp;style=o&amp;lvl=18&amp;dir=0&amp;sp=point.43.639927_-83.844712_J%20C%20Weadock" TargetMode="External"/><Relationship Id="rId11315" Type="http://schemas.openxmlformats.org/officeDocument/2006/relationships/hyperlink" Target="https://www.google.com/maps/@32.704700,-93.959700,450m/data=!3m1!1e3!4m5!3m4!1s0x0:0x0!8m2!3d32.704700!4d-93.959700" TargetMode="External"/><Relationship Id="rId12713" Type="http://schemas.openxmlformats.org/officeDocument/2006/relationships/hyperlink" Target="https://www.google.com/maps/@29.691436,-91.188492,450m/data=!3m1!1e3!4m5!3m4!1s0x0:0x0!8m2!3d29.691436!4d-91.188492" TargetMode="External"/><Relationship Id="rId14885" Type="http://schemas.openxmlformats.org/officeDocument/2006/relationships/hyperlink" Target="https://www.google.com/maps/@30.945833,-88.178889,450m/data=!3m1!1e3!4m5!3m4!1s0x0:0x0!8m2!3d30.945833!4d-88.178889" TargetMode="External"/><Relationship Id="rId15936" Type="http://schemas.openxmlformats.org/officeDocument/2006/relationships/hyperlink" Target="https://www.bing.com/maps?cp=34.602200~-82.435000&amp;style=o&amp;lvl=18&amp;dir=0&amp;sp=point.34.602200_-82.435000_W%20S%20Lee" TargetMode="External"/><Relationship Id="rId2495" Type="http://schemas.openxmlformats.org/officeDocument/2006/relationships/hyperlink" Target="https://www.google.com/maps/@32.499400,-84.996500,450m/data=!3m1!1e3!4m5!3m4!1s0x0:0x0!8m2!3d32.499400!4d-84.996500" TargetMode="External"/><Relationship Id="rId3893" Type="http://schemas.openxmlformats.org/officeDocument/2006/relationships/hyperlink" Target="https://www.google.com/maps/@42.016670,-93.163330,450m/data=!3m1!1e3!4m5!3m4!1s0x0:0x0!8m2!3d42.016670!4d-93.163330" TargetMode="External"/><Relationship Id="rId4944" Type="http://schemas.openxmlformats.org/officeDocument/2006/relationships/hyperlink" Target="https://www.bing.com/maps?cp=44.763875~-69.718280&amp;style=o&amp;lvl=18&amp;dir=0&amp;sp=point.44.763875_-69.718280_Weston%20Hydro" TargetMode="External"/><Relationship Id="rId12089" Type="http://schemas.openxmlformats.org/officeDocument/2006/relationships/hyperlink" Target="https://www.google.com/maps/@42.649722,-88.723056,450m/data=!3m1!1e3!4m5!3m4!1s0x0:0x0!8m2!3d42.649722!4d-88.723056" TargetMode="External"/><Relationship Id="rId13487" Type="http://schemas.openxmlformats.org/officeDocument/2006/relationships/hyperlink" Target="https://www.google.com/maps/@39.133300,-87.659700,450m/data=!3m1!1e3!4m5!3m4!1s0x0:0x0!8m2!3d39.133300!4d-87.659700" TargetMode="External"/><Relationship Id="rId14538" Type="http://schemas.openxmlformats.org/officeDocument/2006/relationships/hyperlink" Target="https://www.bing.com/maps?cp=43.215000~-86.304000&amp;style=o&amp;lvl=18&amp;dir=0&amp;sp=point.43.215000_-86.304000_S%20D%20Warren%20Muskegon" TargetMode="External"/><Relationship Id="rId467" Type="http://schemas.openxmlformats.org/officeDocument/2006/relationships/hyperlink" Target="https://www.google.com/maps/@37.930800,-100.972500,450m/data=!3m1!1e3!4m5!3m4!1s0x0:0x0!8m2!3d37.930800!4d-100.972500" TargetMode="External"/><Relationship Id="rId1097" Type="http://schemas.openxmlformats.org/officeDocument/2006/relationships/hyperlink" Target="https://www.google.com/maps/@33.768800,-118.100900,450m/data=!3m1!1e3!4m5!3m4!1s0x0:0x0!8m2!3d33.768800!4d-118.100900" TargetMode="External"/><Relationship Id="rId2148" Type="http://schemas.openxmlformats.org/officeDocument/2006/relationships/hyperlink" Target="https://www.bing.com/maps?cp=27.859535~-82.601759&amp;style=o&amp;lvl=18&amp;dir=0&amp;sp=point.27.859535_-82.601759_P%20L%20Bartow" TargetMode="External"/><Relationship Id="rId3546" Type="http://schemas.openxmlformats.org/officeDocument/2006/relationships/hyperlink" Target="https://www.bing.com/maps?cp=40.396500~-91.371900&amp;style=o&amp;lvl=18&amp;dir=0&amp;sp=point.40.396500_-91.371900_Keokuk" TargetMode="External"/><Relationship Id="rId6769" Type="http://schemas.openxmlformats.org/officeDocument/2006/relationships/hyperlink" Target="https://www.google.com/maps/@44.690000,-106.109200,450m/data=!3m1!1e3!4m5!3m4!1s0x0:0x0!8m2!3d44.690000!4d-106.109200" TargetMode="External"/><Relationship Id="rId12570" Type="http://schemas.openxmlformats.org/officeDocument/2006/relationships/hyperlink" Target="https://www.bing.com/maps?cp=42.359200~-82.959700&amp;style=o&amp;lvl=18&amp;dir=0&amp;sp=point.42.359200_-82.959700_Conners%20Creek" TargetMode="External"/><Relationship Id="rId13621" Type="http://schemas.openxmlformats.org/officeDocument/2006/relationships/hyperlink" Target="https://www.google.com/maps/@38.648900,-75.616400,450m/data=!3m1!1e3!4m5!3m4!1s0x0:0x0!8m2!3d38.648900!4d-75.616400" TargetMode="External"/><Relationship Id="rId8191" Type="http://schemas.openxmlformats.org/officeDocument/2006/relationships/hyperlink" Target="https://www.google.com/maps/@33.839167,-117.220833,450m/data=!3m1!1e3!4m5!3m4!1s0x0:0x0!8m2!3d33.839167!4d-117.220833" TargetMode="External"/><Relationship Id="rId9242" Type="http://schemas.openxmlformats.org/officeDocument/2006/relationships/hyperlink" Target="https://www.bing.com/maps?cp=42.220860~-83.522820&amp;style=o&amp;lvl=18&amp;dir=0&amp;sp=point.42.220860_-83.522820_Waste%20Energy%20Services" TargetMode="External"/><Relationship Id="rId11172" Type="http://schemas.openxmlformats.org/officeDocument/2006/relationships/hyperlink" Target="https://www.bing.com/maps?cp=37.739200~-121.432200&amp;style=o&amp;lvl=18&amp;dir=0&amp;sp=point.37.739200_-121.432200_Altamont%20Midway%20Ltd" TargetMode="External"/><Relationship Id="rId12223" Type="http://schemas.openxmlformats.org/officeDocument/2006/relationships/hyperlink" Target="https://www.google.com/maps/@44.831900,-68.702800,450m/data=!3m1!1e3!4m5!3m4!1s0x0:0x0!8m2!3d44.831900!4d-68.702800" TargetMode="External"/><Relationship Id="rId15793" Type="http://schemas.openxmlformats.org/officeDocument/2006/relationships/hyperlink" Target="https://www.google.com/maps/@40.416667,-80.591667,450m/data=!3m1!1e3!4m5!3m4!1s0x0:0x0!8m2!3d40.416667!4d-80.591667" TargetMode="External"/><Relationship Id="rId601" Type="http://schemas.openxmlformats.org/officeDocument/2006/relationships/hyperlink" Target="https://www.google.com/maps/@33.556100,-112.215300,450m/data=!3m1!1e3!4m5!3m4!1s0x0:0x0!8m2!3d33.556100!4d-112.215300" TargetMode="External"/><Relationship Id="rId1231" Type="http://schemas.openxmlformats.org/officeDocument/2006/relationships/hyperlink" Target="https://www.google.com/maps/@34.081800,-117.241800,450m/data=!3m1!1e3!4m5!3m4!1s0x0:0x0!8m2!3d34.081800!4d-117.241800" TargetMode="External"/><Relationship Id="rId5852" Type="http://schemas.openxmlformats.org/officeDocument/2006/relationships/hyperlink" Target="https://www.bing.com/maps?cp=38.528100~-87.252500&amp;style=o&amp;lvl=18&amp;dir=0&amp;sp=point.38.528100_-87.252500_AES%20Petersburg" TargetMode="External"/><Relationship Id="rId14395" Type="http://schemas.openxmlformats.org/officeDocument/2006/relationships/hyperlink" Target="https://www.google.com/maps/@41.468056,-82.186944,450m/data=!3m1!1e3!4m5!3m4!1s0x0:0x0!8m2!3d41.468056!4d-82.186944" TargetMode="External"/><Relationship Id="rId15446" Type="http://schemas.openxmlformats.org/officeDocument/2006/relationships/hyperlink" Target="https://www.bing.com/maps?cp=42.383300~-87.813300&amp;style=o&amp;lvl=18&amp;dir=0&amp;sp=point.42.383300_-87.813300_Waukegan" TargetMode="External"/><Relationship Id="rId4454" Type="http://schemas.openxmlformats.org/officeDocument/2006/relationships/hyperlink" Target="https://www.bing.com/maps?cp=39.770868~-101.810082&amp;style=o&amp;lvl=18&amp;dir=0&amp;sp=point.39.770868_-101.810082_St%20Francis" TargetMode="External"/><Relationship Id="rId5505" Type="http://schemas.openxmlformats.org/officeDocument/2006/relationships/hyperlink" Target="https://www.google.com/maps/@34.086276,-117.230571,450m/data=!3m1!1e3!4m5!3m4!1s0x0:0x0!8m2!3d34.086276!4d-117.230571" TargetMode="External"/><Relationship Id="rId6903" Type="http://schemas.openxmlformats.org/officeDocument/2006/relationships/hyperlink" Target="https://www.google.com/maps/@40.912610,-73.787810,450m/data=!3m1!1e3!4m5!3m4!1s0x0:0x0!8m2!3d40.912610!4d-73.787810" TargetMode="External"/><Relationship Id="rId14048" Type="http://schemas.openxmlformats.org/officeDocument/2006/relationships/hyperlink" Target="https://www.bing.com/maps?cp=40.584150~-91.424530&amp;style=o&amp;lvl=18&amp;dir=0&amp;sp=point.40.584150_-91.424530_Alliant%20SBD%209402%20Climax" TargetMode="External"/><Relationship Id="rId3056" Type="http://schemas.openxmlformats.org/officeDocument/2006/relationships/hyperlink" Target="https://www.bing.com/maps?cp=41.451494~-90.148547&amp;style=o&amp;lvl=18&amp;dir=0&amp;sp=point.41.451494_-90.148547_Geneseo" TargetMode="External"/><Relationship Id="rId4107" Type="http://schemas.openxmlformats.org/officeDocument/2006/relationships/hyperlink" Target="https://www.google.com/maps/@39.457800,-98.112200,450m/data=!3m1!1e3!4m5!3m4!1s0x0:0x0!8m2!3d39.457800!4d-98.112200" TargetMode="External"/><Relationship Id="rId6279" Type="http://schemas.openxmlformats.org/officeDocument/2006/relationships/hyperlink" Target="https://www.google.com/maps/@33.019646,-96.961986,450m/data=!3m1!1e3!4m5!3m4!1s0x0:0x0!8m2!3d33.019646!4d-96.961986" TargetMode="External"/><Relationship Id="rId7677" Type="http://schemas.openxmlformats.org/officeDocument/2006/relationships/hyperlink" Target="https://www.google.com/maps/@34.418500,-80.165700,450m/data=!3m1!1e3!4m5!3m4!1s0x0:0x0!8m2!3d34.418500!4d-80.165700" TargetMode="External"/><Relationship Id="rId8728" Type="http://schemas.openxmlformats.org/officeDocument/2006/relationships/hyperlink" Target="https://www.bing.com/maps?cp=44.573800~-68.804600&amp;style=o&amp;lvl=18&amp;dir=0&amp;sp=point.44.573800_-68.804600_Bucksport%20Generation%20LLC" TargetMode="External"/><Relationship Id="rId10658" Type="http://schemas.openxmlformats.org/officeDocument/2006/relationships/hyperlink" Target="https://www.bing.com/maps?cp=38.966900~-81.923100&amp;style=o&amp;lvl=18&amp;dir=0&amp;sp=point.38.966900_-81.923100_Philip%20Sporn" TargetMode="External"/><Relationship Id="rId11709" Type="http://schemas.openxmlformats.org/officeDocument/2006/relationships/hyperlink" Target="https://www.google.com/maps/@40.251829,-79.918022,450m/data=!3m1!1e3!4m5!3m4!1s0x0:0x0!8m2!3d40.251829!4d-79.918022" TargetMode="External"/><Relationship Id="rId12080" Type="http://schemas.openxmlformats.org/officeDocument/2006/relationships/hyperlink" Target="https://www.bing.com/maps?cp=68.348424~-166.737211&amp;style=o&amp;lvl=18&amp;dir=0&amp;sp=point.68.348424_-166.737211_NSB%20Point%20Hope%20Utility" TargetMode="External"/><Relationship Id="rId13131" Type="http://schemas.openxmlformats.org/officeDocument/2006/relationships/hyperlink" Target="https://www.google.com/maps/@41.359491,-93.563268,450m/data=!3m1!1e3!4m5!3m4!1s0x0:0x0!8m2!3d41.359491!4d-93.563268" TargetMode="External"/><Relationship Id="rId2889" Type="http://schemas.openxmlformats.org/officeDocument/2006/relationships/hyperlink" Target="https://www.google.com/maps/@41.726111,-90.310278,450m/data=!3m1!1e3!4m5!3m4!1s0x0:0x0!8m2!3d41.726111!4d-90.310278" TargetMode="External"/><Relationship Id="rId6760" Type="http://schemas.openxmlformats.org/officeDocument/2006/relationships/hyperlink" Target="https://www.bing.com/maps?cp=35.189700~-81.012200&amp;style=o&amp;lvl=18&amp;dir=0&amp;sp=point.35.189700_-81.012200_G%20G%20Allen" TargetMode="External"/><Relationship Id="rId7811" Type="http://schemas.openxmlformats.org/officeDocument/2006/relationships/hyperlink" Target="https://www.google.com/maps/@38.096700,-88.163100,450m/data=!3m1!1e3!4m5!3m4!1s0x0:0x0!8m2!3d38.096700!4d-88.163100" TargetMode="External"/><Relationship Id="rId111" Type="http://schemas.openxmlformats.org/officeDocument/2006/relationships/hyperlink" Target="https://www.google.com/maps/@32.806025,-86.444892,450m/data=!3m1!1e3!4m5!3m4!1s0x0:0x0!8m2!3d32.806025!4d-86.444892" TargetMode="External"/><Relationship Id="rId5362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13" Type="http://schemas.openxmlformats.org/officeDocument/2006/relationships/hyperlink" Target="https://www.google.com/maps/@37.217500,-88.866100,450m/data=!3m1!1e3!4m5!3m4!1s0x0:0x0!8m2!3d37.217500!4d-88.866100" TargetMode="External"/><Relationship Id="rId9983" Type="http://schemas.openxmlformats.org/officeDocument/2006/relationships/hyperlink" Target="https://www.google.com/maps/@30.274300,-91.116400,450m/data=!3m1!1e3!4m5!3m4!1s0x0:0x0!8m2!3d30.274300!4d-91.116400" TargetMode="External"/><Relationship Id="rId16007" Type="http://schemas.openxmlformats.org/officeDocument/2006/relationships/hyperlink" Target="https://www.google.com/maps/@59.544553,-139.724306,450m/data=!3m1!1e3!4m5!3m4!1s0x0:0x0!8m2!3d59.544553!4d-139.724306" TargetMode="External"/><Relationship Id="rId5015" Type="http://schemas.openxmlformats.org/officeDocument/2006/relationships/hyperlink" Target="https://www.google.com/maps/@39.209700,-77.464400,450m/data=!3m1!1e3!4m5!3m4!1s0x0:0x0!8m2!3d39.209700!4d-77.464400" TargetMode="External"/><Relationship Id="rId8585" Type="http://schemas.openxmlformats.org/officeDocument/2006/relationships/hyperlink" Target="https://www.google.com/maps/@26.068600,-80.198400,450m/data=!3m1!1e3!4m5!3m4!1s0x0:0x0!8m2!3d26.068600!4d-80.198400" TargetMode="External"/><Relationship Id="rId9636" Type="http://schemas.openxmlformats.org/officeDocument/2006/relationships/hyperlink" Target="https://www.bing.com/maps?cp=44.829830~-91.373134&amp;style=o&amp;lvl=18&amp;dir=0&amp;sp=point.44.829830_-91.373134_Seven%20Mile%20Creek%20LFG" TargetMode="External"/><Relationship Id="rId12964" Type="http://schemas.openxmlformats.org/officeDocument/2006/relationships/hyperlink" Target="https://www.bing.com/maps?cp=34.171389~-81.911667&amp;style=o&amp;lvl=18&amp;dir=0&amp;sp=point.34.171389_-81.911667_Buzzard%20Roost%20GT" TargetMode="External"/><Relationship Id="rId1972" Type="http://schemas.openxmlformats.org/officeDocument/2006/relationships/hyperlink" Target="https://www.bing.com/maps?cp=32.711611~-114.942666&amp;style=o&amp;lvl=18&amp;dir=0&amp;sp=point.32.711611_-114.942666_Drop%201" TargetMode="External"/><Relationship Id="rId7187" Type="http://schemas.openxmlformats.org/officeDocument/2006/relationships/hyperlink" Target="https://www.google.com/maps/@41.359491,-93.563268,450m/data=!3m1!1e3!4m5!3m4!1s0x0:0x0!8m2!3d41.359491!4d-93.563268" TargetMode="External"/><Relationship Id="rId8238" Type="http://schemas.openxmlformats.org/officeDocument/2006/relationships/hyperlink" Target="https://www.bing.com/maps?cp=37.293900~-77.269700&amp;style=o&amp;lvl=18&amp;dir=0&amp;sp=point.37.293900_-77.269700_James%20River%20Genco%20LLC" TargetMode="External"/><Relationship Id="rId10168" Type="http://schemas.openxmlformats.org/officeDocument/2006/relationships/hyperlink" Target="https://www.bing.com/maps?cp=61.530858~-166.101944&amp;style=o&amp;lvl=18&amp;dir=0&amp;sp=point.61.530858_-166.101944_Hooper%20Bay" TargetMode="External"/><Relationship Id="rId11566" Type="http://schemas.openxmlformats.org/officeDocument/2006/relationships/hyperlink" Target="https://www.bing.com/maps?cp=39.236900~-76.513300&amp;style=o&amp;lvl=18&amp;dir=0&amp;sp=point.39.236900_-76.513300_Riverside%20(MD)" TargetMode="External"/><Relationship Id="rId12617" Type="http://schemas.openxmlformats.org/officeDocument/2006/relationships/hyperlink" Target="https://www.google.com/maps/@28.965600,-82.697700,450m/data=!3m1!1e3!4m5!3m4!1s0x0:0x0!8m2!3d28.965600!4d-82.697700" TargetMode="External"/><Relationship Id="rId1625" Type="http://schemas.openxmlformats.org/officeDocument/2006/relationships/hyperlink" Target="https://www.google.com/maps/@39.330833,-121.191666,450m/data=!3m1!1e3!4m5!3m4!1s0x0:0x0!8m2!3d39.330833!4d-121.191666" TargetMode="External"/><Relationship Id="rId11219" Type="http://schemas.openxmlformats.org/officeDocument/2006/relationships/hyperlink" Target="https://www.google.com/maps/@45.607800,-68.544400,450m/data=!3m1!1e3!4m5!3m4!1s0x0:0x0!8m2!3d45.607800!4d-68.544400" TargetMode="External"/><Relationship Id="rId14789" Type="http://schemas.openxmlformats.org/officeDocument/2006/relationships/hyperlink" Target="https://www.google.com/maps/@33.680800,-117.069800,450m/data=!3m1!1e3!4m5!3m4!1s0x0:0x0!8m2!3d33.680800!4d-117.069800" TargetMode="External"/><Relationship Id="rId3797" Type="http://schemas.openxmlformats.org/officeDocument/2006/relationships/hyperlink" Target="https://www.google.com/maps/@41.586026,-92.522800,450m/data=!3m1!1e3!4m5!3m4!1s0x0:0x0!8m2!3d41.586026!4d-92.522800" TargetMode="External"/><Relationship Id="rId4848" Type="http://schemas.openxmlformats.org/officeDocument/2006/relationships/hyperlink" Target="https://www.bing.com/maps?cp=43.643600~-70.254400&amp;style=o&amp;lvl=18&amp;dir=0&amp;sp=point.43.643600_-70.254400_Cape%20Gas%20Turbine" TargetMode="External"/><Relationship Id="rId11700" Type="http://schemas.openxmlformats.org/officeDocument/2006/relationships/hyperlink" Target="https://www.bing.com/maps?cp=42.280222~-85.492548&amp;style=o&amp;lvl=18&amp;dir=0&amp;sp=point.42.280222_-85.492548_B%20E%20Morrow" TargetMode="External"/><Relationship Id="rId2399" Type="http://schemas.openxmlformats.org/officeDocument/2006/relationships/hyperlink" Target="https://www.google.com/maps/@31.602600,-84.137000,450m/data=!3m1!1e3!4m5!3m4!1s0x0:0x0!8m2!3d31.602600!4d-84.137000" TargetMode="External"/><Relationship Id="rId6270" Type="http://schemas.openxmlformats.org/officeDocument/2006/relationships/hyperlink" Target="https://www.bing.com/maps?cp=33.019646~-96.961986&amp;style=o&amp;lvl=18&amp;dir=0&amp;sp=point.33.019646_-96.961986_DFW%20Gas%20Recovery" TargetMode="External"/><Relationship Id="rId7321" Type="http://schemas.openxmlformats.org/officeDocument/2006/relationships/hyperlink" Target="https://www.google.com/maps/@38.466666,-122.723436,450m/data=!3m1!1e3!4m5!3m4!1s0x0:0x0!8m2!3d38.466666!4d-122.723436" TargetMode="External"/><Relationship Id="rId10302" Type="http://schemas.openxmlformats.org/officeDocument/2006/relationships/hyperlink" Target="https://www.bing.com/maps?cp=29.810800~-95.253900&amp;style=o&amp;lvl=18&amp;dir=0&amp;sp=point.29.810800_-95.253900_Bluebonnet" TargetMode="External"/><Relationship Id="rId13872" Type="http://schemas.openxmlformats.org/officeDocument/2006/relationships/hyperlink" Target="https://www.bing.com/maps?cp=53.892459~-166.538185&amp;style=o&amp;lvl=18&amp;dir=0&amp;sp=point.53.892459_-166.538185_Dutch%20Harbor" TargetMode="External"/><Relationship Id="rId2880" Type="http://schemas.openxmlformats.org/officeDocument/2006/relationships/hyperlink" Target="https://www.bing.com/maps?cp=39.590556~-89.496389&amp;style=o&amp;lvl=18&amp;dir=0&amp;sp=point.39.590556_-89.496389_Kincaid%20Generation%20LLC" TargetMode="External"/><Relationship Id="rId3931" Type="http://schemas.openxmlformats.org/officeDocument/2006/relationships/hyperlink" Target="https://www.google.com/maps/@42.169700,-92.022200,450m/data=!3m1!1e3!4m5!3m4!1s0x0:0x0!8m2!3d42.169700!4d-92.022200" TargetMode="External"/><Relationship Id="rId9493" Type="http://schemas.openxmlformats.org/officeDocument/2006/relationships/hyperlink" Target="https://www.google.com/maps/@32.604639,-93.294355,450m/data=!3m1!1e3!4m5!3m4!1s0x0:0x0!8m2!3d32.604639!4d-93.294355" TargetMode="External"/><Relationship Id="rId12474" Type="http://schemas.openxmlformats.org/officeDocument/2006/relationships/hyperlink" Target="https://www.bing.com/maps?cp=38.340015~-121.113861&amp;style=o&amp;lvl=18&amp;dir=0&amp;sp=point.38.340015_-121.113861_Rancho%20Seco%20Solar" TargetMode="External"/><Relationship Id="rId13525" Type="http://schemas.openxmlformats.org/officeDocument/2006/relationships/hyperlink" Target="https://www.google.com/maps/@35.610800,-84.781100,450m/data=!3m1!1e3!4m5!3m4!1s0x0:0x0!8m2!3d35.610800!4d-84.781100" TargetMode="External"/><Relationship Id="rId14923" Type="http://schemas.openxmlformats.org/officeDocument/2006/relationships/hyperlink" Target="https://www.google.com/maps/@32.723100,-96.935800,450m/data=!3m1!1e3!4m5!3m4!1s0x0:0x0!8m2!3d32.723100!4d-96.935800" TargetMode="External"/><Relationship Id="rId852" Type="http://schemas.openxmlformats.org/officeDocument/2006/relationships/hyperlink" Target="https://www.bing.com/maps?cp=40.570817~-122.020930&amp;style=o&amp;lvl=18&amp;dir=0&amp;sp=point.40.570817_-122.020930_Cow%20Creek" TargetMode="External"/><Relationship Id="rId1482" Type="http://schemas.openxmlformats.org/officeDocument/2006/relationships/hyperlink" Target="https://www.bing.com/maps?cp=39.003372~-120.746651&amp;style=o&amp;lvl=18&amp;dir=0&amp;sp=point.39.003372_-120.746651_Oxbow%20(CA)" TargetMode="External"/><Relationship Id="rId2533" Type="http://schemas.openxmlformats.org/officeDocument/2006/relationships/hyperlink" Target="https://www.google.com/maps/@33.462200,-84.898600,450m/data=!3m1!1e3!4m5!3m4!1s0x0:0x0!8m2!3d33.462200!4d-84.898600" TargetMode="External"/><Relationship Id="rId8095" Type="http://schemas.openxmlformats.org/officeDocument/2006/relationships/hyperlink" Target="https://www.google.com/maps/@39.843743,-75.358801,450m/data=!3m1!1e3!4m5!3m4!1s0x0:0x0!8m2!3d39.843743!4d-75.358801" TargetMode="External"/><Relationship Id="rId9146" Type="http://schemas.openxmlformats.org/officeDocument/2006/relationships/hyperlink" Target="https://www.bing.com/maps?cp=43.740164~-83.449953&amp;style=o&amp;lvl=18&amp;dir=0&amp;sp=point.43.740164_-83.449953_Pine%20Street" TargetMode="External"/><Relationship Id="rId11076" Type="http://schemas.openxmlformats.org/officeDocument/2006/relationships/hyperlink" Target="https://www.bing.com/maps?cp=41.589400~-93.635000&amp;style=o&amp;lvl=18&amp;dir=0&amp;sp=point.41.589400_-93.635000_Iowa%20Methodist%20Medical%20Center" TargetMode="External"/><Relationship Id="rId12127" Type="http://schemas.openxmlformats.org/officeDocument/2006/relationships/hyperlink" Target="https://www.google.com/maps/@29.716552,-95.227356,450m/data=!3m1!1e3!4m5!3m4!1s0x0:0x0!8m2!3d29.716552!4d-95.227356" TargetMode="External"/><Relationship Id="rId505" Type="http://schemas.openxmlformats.org/officeDocument/2006/relationships/hyperlink" Target="https://www.google.com/maps/@33.422500,-111.912200,450m/data=!3m1!1e3!4m5!3m4!1s0x0:0x0!8m2!3d33.422500!4d-111.912200" TargetMode="External"/><Relationship Id="rId1135" Type="http://schemas.openxmlformats.org/officeDocument/2006/relationships/hyperlink" Target="https://www.google.com/maps/@37.209600,-119.328900,450m/data=!3m1!1e3!4m5!3m4!1s0x0:0x0!8m2!3d37.209600!4d-119.328900" TargetMode="External"/><Relationship Id="rId14299" Type="http://schemas.openxmlformats.org/officeDocument/2006/relationships/hyperlink" Target="https://www.google.com/maps/@35.518600,-113.310800,450m/data=!3m1!1e3!4m5!3m4!1s0x0:0x0!8m2!3d35.518600!4d-113.310800" TargetMode="External"/><Relationship Id="rId15697" Type="http://schemas.openxmlformats.org/officeDocument/2006/relationships/hyperlink" Target="https://www.google.com/maps/@37.534167,-95.823333,450m/data=!3m1!1e3!4m5!3m4!1s0x0:0x0!8m2!3d37.534167!4d-95.823333" TargetMode="External"/><Relationship Id="rId4358" Type="http://schemas.openxmlformats.org/officeDocument/2006/relationships/hyperlink" Target="https://www.bing.com/maps?cp=37.285176~-100.332438&amp;style=o&amp;lvl=18&amp;dir=0&amp;sp=point.37.285176_-100.332438_Meade" TargetMode="External"/><Relationship Id="rId5409" Type="http://schemas.openxmlformats.org/officeDocument/2006/relationships/hyperlink" Target="https://www.google.com/maps/@38.638333,-77.414722,450m/data=!3m1!1e3!4m5!3m4!1s0x0:0x0!8m2!3d38.638333!4d-77.414722" TargetMode="External"/><Relationship Id="rId5756" Type="http://schemas.openxmlformats.org/officeDocument/2006/relationships/hyperlink" Target="https://www.bing.com/maps?cp=37.905300~-87.715000&amp;style=o&amp;lvl=18&amp;dir=0&amp;sp=point.37.905300_-87.715000_A%20B%20Brown" TargetMode="External"/><Relationship Id="rId6807" Type="http://schemas.openxmlformats.org/officeDocument/2006/relationships/hyperlink" Target="https://www.google.com/maps/@47.080800,-88.647200,450m/data=!3m1!1e3!4m5!3m4!1s0x0:0x0!8m2!3d47.080800!4d-88.647200" TargetMode="External"/><Relationship Id="rId8979" Type="http://schemas.openxmlformats.org/officeDocument/2006/relationships/hyperlink" Target="https://www.google.com/maps/@38.636100,-83.693900,450m/data=!3m1!1e3!4m5!3m4!1s0x0:0x0!8m2!3d38.636100!4d-83.693900" TargetMode="External"/><Relationship Id="rId11210" Type="http://schemas.openxmlformats.org/officeDocument/2006/relationships/hyperlink" Target="https://www.bing.com/maps?cp=41.180000~-95.840800&amp;style=o&amp;lvl=18&amp;dir=0&amp;sp=point.41.180000_-95.840800_Walter%20Scott%20Jr%20Energy%20Center" TargetMode="External"/><Relationship Id="rId14780" Type="http://schemas.openxmlformats.org/officeDocument/2006/relationships/hyperlink" Target="https://www.bing.com/maps?cp=44.082000~-87.655800&amp;style=o&amp;lvl=18&amp;dir=0&amp;sp=point.44.082000_-87.655800_Manitowoc" TargetMode="External"/><Relationship Id="rId15831" Type="http://schemas.openxmlformats.org/officeDocument/2006/relationships/hyperlink" Target="https://www.google.com/maps/@32.788100,-115.248100,450m/data=!3m1!1e3!4m5!3m4!1s0x0:0x0!8m2!3d32.788100!4d-115.248100" TargetMode="External"/><Relationship Id="rId13382" Type="http://schemas.openxmlformats.org/officeDocument/2006/relationships/hyperlink" Target="https://www.bing.com/maps?cp=38.263600~-85.838100&amp;style=o&amp;lvl=18&amp;dir=0&amp;sp=point.38.263600_-85.838100_R%20Gallagher" TargetMode="External"/><Relationship Id="rId14433" Type="http://schemas.openxmlformats.org/officeDocument/2006/relationships/hyperlink" Target="https://www.google.com/maps/@36.680300,-76.912800,450m/data=!3m1!1e3!4m5!3m4!1s0x0:0x0!8m2!3d36.680300!4d-76.912800" TargetMode="External"/><Relationship Id="rId2390" Type="http://schemas.openxmlformats.org/officeDocument/2006/relationships/hyperlink" Target="https://www.bing.com/maps?cp=34.125600~-84.922200&amp;style=o&amp;lvl=18&amp;dir=0&amp;sp=point.34.125600_-84.922200_Bowen" TargetMode="External"/><Relationship Id="rId3441" Type="http://schemas.openxmlformats.org/officeDocument/2006/relationships/hyperlink" Target="https://www.google.com/maps/@35.098600,-78.829400,450m/data=!3m1!1e3!4m5!3m4!1s0x0:0x0!8m2!3d35.098600!4d-78.829400" TargetMode="External"/><Relationship Id="rId13035" Type="http://schemas.openxmlformats.org/officeDocument/2006/relationships/hyperlink" Target="https://www.google.com/maps/@34.504950,-110.335504,450m/data=!3m1!1e3!4m5!3m4!1s0x0:0x0!8m2!3d34.504950!4d-110.335504" TargetMode="External"/><Relationship Id="rId362" Type="http://schemas.openxmlformats.org/officeDocument/2006/relationships/hyperlink" Target="https://www.bing.com/maps?cp=58.141500~-133.737000&amp;style=o&amp;lvl=18&amp;dir=0&amp;sp=point.58.141500_-133.737000_Snettisham" TargetMode="External"/><Relationship Id="rId2043" Type="http://schemas.openxmlformats.org/officeDocument/2006/relationships/hyperlink" Target="https://www.google.com/maps/@26.696700,-81.783100,450m/data=!3m1!1e3!4m5!3m4!1s0x0:0x0!8m2!3d26.696700!4d-81.783100" TargetMode="External"/><Relationship Id="rId6664" Type="http://schemas.openxmlformats.org/officeDocument/2006/relationships/hyperlink" Target="https://www.bing.com/maps?cp=36.758900~-76.496100&amp;style=o&amp;lvl=18&amp;dir=0&amp;sp=point.36.758900_-76.496100_Terreva%20Suffolk%20RNG,%20LLC" TargetMode="External"/><Relationship Id="rId7715" Type="http://schemas.openxmlformats.org/officeDocument/2006/relationships/hyperlink" Target="https://www.google.com/maps/@44.768611,-68.861667,450m/data=!3m1!1e3!4m5!3m4!1s0x0:0x0!8m2!3d44.768611!4d-68.861667" TargetMode="External"/><Relationship Id="rId5266" Type="http://schemas.openxmlformats.org/officeDocument/2006/relationships/hyperlink" Target="https://www.bing.com/maps?cp=33.799248~-117.873371&amp;style=o&amp;lvl=18&amp;dir=0&amp;sp=point.33.799248_-117.873371_DESI-1%20Battery%20Energy%20Storage%20Facility" TargetMode="External"/><Relationship Id="rId6317" Type="http://schemas.openxmlformats.org/officeDocument/2006/relationships/hyperlink" Target="https://www.google.com/maps/@32.714400,-115.535600,450m/data=!3m1!1e3!4m5!3m4!1s0x0:0x0!8m2!3d32.714400!4d-115.535600" TargetMode="External"/><Relationship Id="rId9887" Type="http://schemas.openxmlformats.org/officeDocument/2006/relationships/hyperlink" Target="https://www.google.com/maps/@41.409000,-95.000000,450m/data=!3m1!1e3!4m5!3m4!1s0x0:0x0!8m2!3d41.409000!4d-95.000000" TargetMode="External"/><Relationship Id="rId8489" Type="http://schemas.openxmlformats.org/officeDocument/2006/relationships/hyperlink" Target="https://www.google.com/maps/@30.388517,-84.646624,450m/data=!3m1!1e3!4m5!3m4!1s0x0:0x0!8m2!3d30.388517!4d-84.646624" TargetMode="External"/><Relationship Id="rId12868" Type="http://schemas.openxmlformats.org/officeDocument/2006/relationships/hyperlink" Target="https://www.bing.com/maps?cp=42.205236~-72.592862&amp;style=o&amp;lvl=18&amp;dir=0&amp;sp=point.42.205236_-72.592862_Harris%20Energy%20Realty" TargetMode="External"/><Relationship Id="rId13919" Type="http://schemas.openxmlformats.org/officeDocument/2006/relationships/hyperlink" Target="https://www.google.com/maps/@30.318600,-91.232500,450m/data=!3m1!1e3!4m5!3m4!1s0x0:0x0!8m2!3d30.318600!4d-91.232500" TargetMode="External"/><Relationship Id="rId1876" Type="http://schemas.openxmlformats.org/officeDocument/2006/relationships/hyperlink" Target="https://www.bing.com/maps?cp=41.428100~-72.101900&amp;style=o&amp;lvl=18&amp;dir=0&amp;sp=point.41.428100_-72.101900_Montville%20Station" TargetMode="External"/><Relationship Id="rId2927" Type="http://schemas.openxmlformats.org/officeDocument/2006/relationships/hyperlink" Target="https://www.google.com/maps/@41.509959,-90.534021,450m/data=!3m1!1e3!4m5!3m4!1s0x0:0x0!8m2!3d41.509959!4d-90.534021" TargetMode="External"/><Relationship Id="rId14290" Type="http://schemas.openxmlformats.org/officeDocument/2006/relationships/hyperlink" Target="https://www.bing.com/maps?cp=40.816736~-91.146667&amp;style=o&amp;lvl=18&amp;dir=0&amp;sp=point.40.816736_-91.146667_Agency%20GT" TargetMode="External"/><Relationship Id="rId15341" Type="http://schemas.openxmlformats.org/officeDocument/2006/relationships/hyperlink" Target="https://www.google.com/maps/@41.799200,-85.425600,450m/data=!3m1!1e3!4m5!3m4!1s0x0:0x0!8m2!3d41.799200!4d-85.425600" TargetMode="External"/><Relationship Id="rId1529" Type="http://schemas.openxmlformats.org/officeDocument/2006/relationships/hyperlink" Target="https://www.google.com/maps/@39.514893,-121.630077,450m/data=!3m1!1e3!4m5!3m4!1s0x0:0x0!8m2!3d39.514893!4d-121.630077" TargetMode="External"/><Relationship Id="rId5400" Type="http://schemas.openxmlformats.org/officeDocument/2006/relationships/hyperlink" Target="https://www.bing.com/maps?cp=40.987200~-111.898300&amp;style=o&amp;lvl=18&amp;dir=0&amp;sp=point.40.987200_-111.898300_Lagoon%20Cogeneration%20Facility" TargetMode="External"/><Relationship Id="rId8970" Type="http://schemas.openxmlformats.org/officeDocument/2006/relationships/hyperlink" Target="https://www.bing.com/maps?cp=33.517315~-90.209661&amp;style=o&amp;lvl=18&amp;dir=0&amp;sp=point.33.517315_-90.209661_Henderson" TargetMode="External"/><Relationship Id="rId11951" Type="http://schemas.openxmlformats.org/officeDocument/2006/relationships/hyperlink" Target="https://www.google.com/maps/@40.996160,-104.824943,450m/data=!3m1!1e3!4m5!3m4!1s0x0:0x0!8m2!3d40.996160!4d-104.824943" TargetMode="External"/><Relationship Id="rId4002" Type="http://schemas.openxmlformats.org/officeDocument/2006/relationships/hyperlink" Target="https://www.bing.com/maps?cp=43.160600~-95.256900&amp;style=o&amp;lvl=18&amp;dir=0&amp;sp=point.43.160600_-95.256900_Earl%20F%20Wisdom" TargetMode="External"/><Relationship Id="rId7572" Type="http://schemas.openxmlformats.org/officeDocument/2006/relationships/hyperlink" Target="https://www.bing.com/maps?cp=40.531700~-80.631900&amp;style=o&amp;lvl=18&amp;dir=0&amp;sp=point.40.531700_-80.631900_W%20H%20Sammis" TargetMode="External"/><Relationship Id="rId8623" Type="http://schemas.openxmlformats.org/officeDocument/2006/relationships/hyperlink" Target="https://www.google.com/maps/@27.053600,-80.562800,450m/data=!3m1!1e3!4m5!3m4!1s0x0:0x0!8m2!3d27.053600!4d-80.562800" TargetMode="External"/><Relationship Id="rId10553" Type="http://schemas.openxmlformats.org/officeDocument/2006/relationships/hyperlink" Target="https://www.google.com/maps/@33.488500,-86.921200,450m/data=!3m1!1e3!4m5!3m4!1s0x0:0x0!8m2!3d33.488500!4d-86.921200" TargetMode="External"/><Relationship Id="rId11604" Type="http://schemas.openxmlformats.org/officeDocument/2006/relationships/hyperlink" Target="https://www.bing.com/maps?cp=36.376700~-82.963900&amp;style=o&amp;lvl=18&amp;dir=0&amp;sp=point.36.376700_-82.963900_John%20Sevier" TargetMode="External"/><Relationship Id="rId6174" Type="http://schemas.openxmlformats.org/officeDocument/2006/relationships/hyperlink" Target="https://www.bing.com/maps?cp=38.401700~-90.335800&amp;style=o&amp;lvl=18&amp;dir=0&amp;sp=point.38.401700_-90.335800_Meramec" TargetMode="External"/><Relationship Id="rId7225" Type="http://schemas.openxmlformats.org/officeDocument/2006/relationships/hyperlink" Target="https://www.google.com/maps/@41.629200,-84.669400,450m/data=!3m1!1e3!4m5!3m4!1s0x0:0x0!8m2!3d41.629200!4d-84.669400" TargetMode="External"/><Relationship Id="rId10206" Type="http://schemas.openxmlformats.org/officeDocument/2006/relationships/hyperlink" Target="https://www.bing.com/maps?cp=36.870200~-76.352900&amp;style=o&amp;lvl=18&amp;dir=0&amp;sp=point.36.870200_-76.352900_Portsmouth%20Genco%20LLC" TargetMode="External"/><Relationship Id="rId2784" Type="http://schemas.openxmlformats.org/officeDocument/2006/relationships/hyperlink" Target="https://www.bing.com/maps?cp=42.589200~-114.355300&amp;style=o&amp;lvl=18&amp;dir=0&amp;sp=point.42.589200_-114.355300_Twin%20Falls%20(ID)" TargetMode="External"/><Relationship Id="rId9397" Type="http://schemas.openxmlformats.org/officeDocument/2006/relationships/hyperlink" Target="https://www.google.com/maps/@36.126100,-97.070000,450m/data=!3m1!1e3!4m5!3m4!1s0x0:0x0!8m2!3d36.126100!4d-97.070000" TargetMode="External"/><Relationship Id="rId12378" Type="http://schemas.openxmlformats.org/officeDocument/2006/relationships/hyperlink" Target="https://www.bing.com/maps?cp=25.475600~-80.470000&amp;style=o&amp;lvl=18&amp;dir=0&amp;sp=point.25.475600_-80.470000_G%20W%20Ivey" TargetMode="External"/><Relationship Id="rId13776" Type="http://schemas.openxmlformats.org/officeDocument/2006/relationships/hyperlink" Target="https://www.bing.com/maps?cp=40.066100~-93.604200&amp;style=o&amp;lvl=18&amp;dir=0&amp;sp=point.40.066100_-93.604200_Trenton%20Diesel" TargetMode="External"/><Relationship Id="rId14827" Type="http://schemas.openxmlformats.org/officeDocument/2006/relationships/hyperlink" Target="https://www.google.com/maps/@63.973572,-145.716581,450m/data=!3m1!1e3!4m5!3m4!1s0x0:0x0!8m2!3d63.973572!4d-145.716581" TargetMode="External"/><Relationship Id="rId756" Type="http://schemas.openxmlformats.org/officeDocument/2006/relationships/hyperlink" Target="https://www.bing.com/maps?cp=36.385800~-90.186700&amp;style=o&amp;lvl=18&amp;dir=0&amp;sp=point.36.385800_-90.186700_Municipal%20Light" TargetMode="External"/><Relationship Id="rId1386" Type="http://schemas.openxmlformats.org/officeDocument/2006/relationships/hyperlink" Target="https://www.bing.com/maps?cp=34.312778~-118.492778&amp;style=o&amp;lvl=18&amp;dir=0&amp;sp=point.34.312778_-118.492778_San%20Fernando" TargetMode="External"/><Relationship Id="rId2437" Type="http://schemas.openxmlformats.org/officeDocument/2006/relationships/hyperlink" Target="https://www.google.com/maps/@33.320700,-83.841400,450m/data=!3m1!1e3!4m5!3m4!1s0x0:0x0!8m2!3d33.320700!4d-83.841400" TargetMode="External"/><Relationship Id="rId3835" Type="http://schemas.openxmlformats.org/officeDocument/2006/relationships/hyperlink" Target="https://www.google.com/maps/@43.068900,-92.320100,450m/data=!3m1!1e3!4m5!3m4!1s0x0:0x0!8m2!3d43.068900!4d-92.320100" TargetMode="External"/><Relationship Id="rId13429" Type="http://schemas.openxmlformats.org/officeDocument/2006/relationships/hyperlink" Target="https://www.google.com/maps/@48.145000,-103.136400,450m/data=!3m1!1e3!4m5!3m4!1s0x0:0x0!8m2!3d48.145000!4d-103.136400" TargetMode="External"/><Relationship Id="rId409" Type="http://schemas.openxmlformats.org/officeDocument/2006/relationships/hyperlink" Target="https://www.google.com/maps/@56.811040,-132.957091,450m/data=!3m1!1e3!4m5!3m4!1s0x0:0x0!8m2!3d56.811040!4d-132.957091" TargetMode="External"/><Relationship Id="rId1039" Type="http://schemas.openxmlformats.org/officeDocument/2006/relationships/hyperlink" Target="https://www.google.com/maps/@38.777000,-122.745000,450m/data=!3m1!1e3!4m5!3m4!1s0x0:0x0!8m2!3d38.777000!4d-122.745000" TargetMode="External"/><Relationship Id="rId13910" Type="http://schemas.openxmlformats.org/officeDocument/2006/relationships/hyperlink" Target="https://www.bing.com/maps?cp=32.356954~-90.212970&amp;style=o&amp;lvl=18&amp;dir=0&amp;sp=point.32.356954_-90.212970_Rex%20Brown" TargetMode="External"/><Relationship Id="rId92" Type="http://schemas.openxmlformats.org/officeDocument/2006/relationships/hyperlink" Target="https://www.bing.com/maps?cp=32.963300~-86.518700&amp;style=o&amp;lvl=18&amp;dir=0&amp;sp=point.32.963300_-86.518700_Lay%20Dam" TargetMode="External"/><Relationship Id="rId7082" Type="http://schemas.openxmlformats.org/officeDocument/2006/relationships/hyperlink" Target="https://www.bing.com/maps?cp=40.968929~-73.886589&amp;style=o&amp;lvl=18&amp;dir=0&amp;sp=point.40.968929_-73.886589_St%20Johns%20Riverside%20Hospital" TargetMode="External"/><Relationship Id="rId8480" Type="http://schemas.openxmlformats.org/officeDocument/2006/relationships/hyperlink" Target="https://www.bing.com/maps?cp=36.599510~-78.529910&amp;style=o&amp;lvl=18&amp;dir=0&amp;sp=point.36.599510_-78.529910_Mecklenburg%20Power%20Station" TargetMode="External"/><Relationship Id="rId9531" Type="http://schemas.openxmlformats.org/officeDocument/2006/relationships/hyperlink" Target="https://www.google.com/maps/@42.938300,-70.840600,450m/data=!3m1!1e3!4m5!3m4!1s0x0:0x0!8m2!3d42.938300!4d-70.840600" TargetMode="External"/><Relationship Id="rId11461" Type="http://schemas.openxmlformats.org/officeDocument/2006/relationships/hyperlink" Target="https://www.google.com/maps/@32.728300,-117.197800,450m/data=!3m1!1e3!4m5!3m4!1s0x0:0x0!8m2!3d32.728300!4d-117.197800" TargetMode="External"/><Relationship Id="rId12512" Type="http://schemas.openxmlformats.org/officeDocument/2006/relationships/hyperlink" Target="https://www.bing.com/maps?cp=40.625300~-96.960100&amp;style=o&amp;lvl=18&amp;dir=0&amp;sp=point.40.625300_-96.960100_Crete" TargetMode="External"/><Relationship Id="rId1520" Type="http://schemas.openxmlformats.org/officeDocument/2006/relationships/hyperlink" Target="https://www.bing.com/maps?cp=39.542985~-121.492188&amp;style=o&amp;lvl=18&amp;dir=0&amp;sp=point.39.542985_-121.492188_Edward%20C%20Hyatt" TargetMode="External"/><Relationship Id="rId8133" Type="http://schemas.openxmlformats.org/officeDocument/2006/relationships/hyperlink" Target="https://www.google.com/maps/@41.258300,-70.051700,450m/data=!3m1!1e3!4m5!3m4!1s0x0:0x0!8m2!3d41.258300!4d-70.051700" TargetMode="External"/><Relationship Id="rId10063" Type="http://schemas.openxmlformats.org/officeDocument/2006/relationships/hyperlink" Target="https://www.google.com/maps/@41.573415,-93.557743,450m/data=!3m1!1e3!4m5!3m4!1s0x0:0x0!8m2!3d41.573415!4d-93.557743" TargetMode="External"/><Relationship Id="rId11114" Type="http://schemas.openxmlformats.org/officeDocument/2006/relationships/hyperlink" Target="https://www.bing.com/maps?cp=33.462200~-84.898600&amp;style=o&amp;lvl=18&amp;dir=0&amp;sp=point.33.462200_-84.898600_Yates" TargetMode="External"/><Relationship Id="rId14684" Type="http://schemas.openxmlformats.org/officeDocument/2006/relationships/hyperlink" Target="https://www.bing.com/maps?cp=29.883056~-95.108611&amp;style=o&amp;lvl=18&amp;dir=0&amp;sp=point.29.883056_-95.108611_CalTex%20Holdings%20LP" TargetMode="External"/><Relationship Id="rId15735" Type="http://schemas.openxmlformats.org/officeDocument/2006/relationships/hyperlink" Target="https://www.google.com/maps/@33.044722,-88.071667,450m/data=!3m1!1e3!4m5!3m4!1s0x0:0x0!8m2!3d33.044722!4d-88.071667" TargetMode="External"/><Relationship Id="rId3692" Type="http://schemas.openxmlformats.org/officeDocument/2006/relationships/hyperlink" Target="https://www.bing.com/maps?cp=43.430100~-95.315300&amp;style=o&amp;lvl=18&amp;dir=0&amp;sp=point.43.430100_-95.315300_Lake%20Park" TargetMode="External"/><Relationship Id="rId4743" Type="http://schemas.openxmlformats.org/officeDocument/2006/relationships/hyperlink" Target="https://www.google.com/maps/@30.843900,-92.261111,450m/data=!3m1!1e3!4m5!3m4!1s0x0:0x0!8m2!3d30.843900!4d-92.261111" TargetMode="External"/><Relationship Id="rId13286" Type="http://schemas.openxmlformats.org/officeDocument/2006/relationships/hyperlink" Target="https://www.bing.com/maps?cp=36.486200~-79.720800&amp;style=o&amp;lvl=18&amp;dir=0&amp;sp=point.36.486200_-79.720800_Dan%20River" TargetMode="External"/><Relationship Id="rId14337" Type="http://schemas.openxmlformats.org/officeDocument/2006/relationships/hyperlink" Target="https://www.google.com/maps/@62.956990,-155.594997,450m/data=!3m1!1e3!4m5!3m4!1s0x0:0x0!8m2!3d62.956990!4d-155.594997" TargetMode="External"/><Relationship Id="rId2294" Type="http://schemas.openxmlformats.org/officeDocument/2006/relationships/hyperlink" Target="https://www.bing.com/maps?cp=28.049100~-81.923800&amp;style=o&amp;lvl=18&amp;dir=0&amp;sp=point.28.049100_-81.923800_Larsen%20Memorial" TargetMode="External"/><Relationship Id="rId3345" Type="http://schemas.openxmlformats.org/officeDocument/2006/relationships/hyperlink" Target="https://www.google.com/maps/@39.485170,-86.418300,450m/data=!3m1!1e3!4m5!3m4!1s0x0:0x0!8m2!3d39.485170!4d-86.418300" TargetMode="External"/><Relationship Id="rId266" Type="http://schemas.openxmlformats.org/officeDocument/2006/relationships/hyperlink" Target="https://www.bing.com/maps?cp=58.317600~-134.101000&amp;style=o&amp;lvl=18&amp;dir=0&amp;sp=point.58.317600_-134.101000_Annex%20Creek" TargetMode="External"/><Relationship Id="rId6568" Type="http://schemas.openxmlformats.org/officeDocument/2006/relationships/hyperlink" Target="https://www.bing.com/maps?cp=41.528300~-83.035300&amp;style=o&amp;lvl=18&amp;dir=0&amp;sp=point.41.528300_-83.035300_Ottawa%20County%20Project" TargetMode="External"/><Relationship Id="rId7619" Type="http://schemas.openxmlformats.org/officeDocument/2006/relationships/hyperlink" Target="https://www.google.com/maps/@44.097850,-92.479815,450m/data=!3m1!1e3!4m5!3m4!1s0x0:0x0!8m2!3d44.097850!4d-92.479815" TargetMode="External"/><Relationship Id="rId7966" Type="http://schemas.openxmlformats.org/officeDocument/2006/relationships/hyperlink" Target="https://www.bing.com/maps?cp=40.279700~-90.080000&amp;style=o&amp;lvl=18&amp;dir=0&amp;sp=point.40.279700_-90.080000_Havana" TargetMode="External"/><Relationship Id="rId10947" Type="http://schemas.openxmlformats.org/officeDocument/2006/relationships/hyperlink" Target="https://www.google.com/maps/@37.370600,-80.863300,450m/data=!3m1!1e3!4m5!3m4!1s0x0:0x0!8m2!3d37.370600!4d-80.863300" TargetMode="External"/><Relationship Id="rId9041" Type="http://schemas.openxmlformats.org/officeDocument/2006/relationships/hyperlink" Target="https://www.google.com/maps/@34.091180,-117.526630,450m/data=!3m1!1e3!4m5!3m4!1s0x0:0x0!8m2!3d34.091180!4d-117.526630" TargetMode="External"/><Relationship Id="rId13420" Type="http://schemas.openxmlformats.org/officeDocument/2006/relationships/hyperlink" Target="https://www.bing.com/maps?cp=44.381700~-68.286900&amp;style=o&amp;lvl=18&amp;dir=0&amp;sp=point.44.381700_-68.286900_Bar%20Harbor" TargetMode="External"/><Relationship Id="rId1030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12022" Type="http://schemas.openxmlformats.org/officeDocument/2006/relationships/hyperlink" Target="https://www.bing.com/maps?cp=41.979003~-91.671533&amp;style=o&amp;lvl=18&amp;dir=0&amp;sp=point.41.979003_-91.671533_5%20in%201%20Dam%20Hydroelectric" TargetMode="External"/><Relationship Id="rId15592" Type="http://schemas.openxmlformats.org/officeDocument/2006/relationships/hyperlink" Target="https://www.bing.com/maps?cp=47.183333~-119.300000&amp;style=o&amp;lvl=18&amp;dir=0&amp;sp=point.47.183333_-119.300000_Randolph%20Road" TargetMode="External"/><Relationship Id="rId400" Type="http://schemas.openxmlformats.org/officeDocument/2006/relationships/hyperlink" Target="https://www.bing.com/maps?cp=64.505331~-165.429814&amp;style=o&amp;lvl=18&amp;dir=0&amp;sp=point.64.505331_-165.429814_Snake%20River" TargetMode="External"/><Relationship Id="rId5651" Type="http://schemas.openxmlformats.org/officeDocument/2006/relationships/hyperlink" Target="https://www.google.com/maps/@34.131214,-117.425324,450m/data=!3m1!1e3!4m5!3m4!1s0x0:0x0!8m2!3d34.131214!4d-117.425324" TargetMode="External"/><Relationship Id="rId6702" Type="http://schemas.openxmlformats.org/officeDocument/2006/relationships/hyperlink" Target="https://www.bing.com/maps?cp=44.886700~-89.627200&amp;style=o&amp;lvl=18&amp;dir=0&amp;sp=point.44.886700_-89.627200_Domtar%20Paper%20Company%20Rothschild" TargetMode="External"/><Relationship Id="rId14194" Type="http://schemas.openxmlformats.org/officeDocument/2006/relationships/hyperlink" Target="https://www.bing.com/maps?cp=42.290000~-77.338056&amp;style=o&amp;lvl=18&amp;dir=0&amp;sp=point.42.290000_-77.338056_Laidlaw%20Energy%20&amp;%20Environmental" TargetMode="External"/><Relationship Id="rId15245" Type="http://schemas.openxmlformats.org/officeDocument/2006/relationships/hyperlink" Target="https://www.google.com/maps/@27.448611,-80.338611,450m/data=!3m1!1e3!4m5!3m4!1s0x0:0x0!8m2!3d27.448611!4d-80.338611" TargetMode="External"/><Relationship Id="rId4253" Type="http://schemas.openxmlformats.org/officeDocument/2006/relationships/hyperlink" Target="https://www.google.com/maps/@39.473500,-95.731550,450m/data=!3m1!1e3!4m5!3m4!1s0x0:0x0!8m2!3d39.473500!4d-95.731550" TargetMode="External"/><Relationship Id="rId5304" Type="http://schemas.openxmlformats.org/officeDocument/2006/relationships/hyperlink" Target="https://www.bing.com/maps?cp=42.235000~-70.967200&amp;style=o&amp;lvl=18&amp;dir=0&amp;sp=point.42.235000_-70.967200_Potter%20Station%202" TargetMode="External"/><Relationship Id="rId8874" Type="http://schemas.openxmlformats.org/officeDocument/2006/relationships/hyperlink" Target="https://www.bing.com/maps?cp=42.594830~-114.435295&amp;style=o&amp;lvl=18&amp;dir=0&amp;sp=point.42.594830_-114.435295_K%20W%20Company" TargetMode="External"/><Relationship Id="rId9925" Type="http://schemas.openxmlformats.org/officeDocument/2006/relationships/hyperlink" Target="https://www.google.com/maps/@20.867453,-156.453958,450m/data=!3m1!1e3!4m5!3m4!1s0x0:0x0!8m2!3d20.867453!4d-156.453958" TargetMode="External"/><Relationship Id="rId7476" Type="http://schemas.openxmlformats.org/officeDocument/2006/relationships/hyperlink" Target="https://www.bing.com/maps?cp=40.560556~-112.047778&amp;style=o&amp;lvl=18&amp;dir=0&amp;sp=point.40.560556_-112.047778_eBay%20-%20South%20Jordan" TargetMode="External"/><Relationship Id="rId8527" Type="http://schemas.openxmlformats.org/officeDocument/2006/relationships/hyperlink" Target="https://www.google.com/maps/@42.491467,-79.346631,450m/data=!3m1!1e3!4m5!3m4!1s0x0:0x0!8m2!3d42.491467!4d-79.346631" TargetMode="External"/><Relationship Id="rId10457" Type="http://schemas.openxmlformats.org/officeDocument/2006/relationships/hyperlink" Target="https://www.google.com/maps/@41.852709,-87.618510,450m/data=!3m1!1e3!4m5!3m4!1s0x0:0x0!8m2!3d41.852709!4d-87.618510" TargetMode="External"/><Relationship Id="rId11855" Type="http://schemas.openxmlformats.org/officeDocument/2006/relationships/hyperlink" Target="https://www.google.com/maps/@29.021900,-80.964400,450m/data=!3m1!1e3!4m5!3m4!1s0x0:0x0!8m2!3d29.021900!4d-80.964400" TargetMode="External"/><Relationship Id="rId12906" Type="http://schemas.openxmlformats.org/officeDocument/2006/relationships/hyperlink" Target="https://www.bing.com/maps?cp=35.379866~-78.087795&amp;style=o&amp;lvl=18&amp;dir=0&amp;sp=point.35.379866_-78.087795_HF%20Lee%20Plant" TargetMode="External"/><Relationship Id="rId1914" Type="http://schemas.openxmlformats.org/officeDocument/2006/relationships/hyperlink" Target="https://www.bing.com/maps?cp=41.572500~-72.045800&amp;style=o&amp;lvl=18&amp;dir=0&amp;sp=point.41.572500_-72.045800_Taftville" TargetMode="External"/><Relationship Id="rId6078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29" Type="http://schemas.openxmlformats.org/officeDocument/2006/relationships/hyperlink" Target="https://www.google.com/maps/@41.763900,-72.692500,450m/data=!3m1!1e3!4m5!3m4!1s0x0:0x0!8m2!3d41.763900!4d-72.692500" TargetMode="External"/><Relationship Id="rId11508" Type="http://schemas.openxmlformats.org/officeDocument/2006/relationships/hyperlink" Target="https://www.bing.com/maps?cp=59.544553~-139.724306&amp;style=o&amp;lvl=18&amp;dir=0&amp;sp=point.59.544553_-139.724306_Yakutat" TargetMode="External"/><Relationship Id="rId2688" Type="http://schemas.openxmlformats.org/officeDocument/2006/relationships/hyperlink" Target="https://www.bing.com/maps?cp=29.870560~-98.194733&amp;style=o&amp;lvl=18&amp;dir=0&amp;sp=point.29.870560_-98.194733_Canyon" TargetMode="External"/><Relationship Id="rId3739" Type="http://schemas.openxmlformats.org/officeDocument/2006/relationships/hyperlink" Target="https://www.google.com/maps/@40.880000,-94.558900,450m/data=!3m1!1e3!4m5!3m4!1s0x0:0x0!8m2!3d40.880000!4d-94.558900" TargetMode="External"/><Relationship Id="rId5161" Type="http://schemas.openxmlformats.org/officeDocument/2006/relationships/hyperlink" Target="https://www.google.com/maps/@39.821700,-100.528900,450m/data=!3m1!1e3!4m5!3m4!1s0x0:0x0!8m2!3d39.821700!4d-100.528900" TargetMode="External"/><Relationship Id="rId7610" Type="http://schemas.openxmlformats.org/officeDocument/2006/relationships/hyperlink" Target="https://www.bing.com/maps?cp=34.475067~-120.205107&amp;style=o&amp;lvl=18&amp;dir=0&amp;sp=point.34.475067_-120.205107_Gaviota%20Oil%20Plant" TargetMode="External"/><Relationship Id="rId16153" Type="http://schemas.openxmlformats.org/officeDocument/2006/relationships/hyperlink" Target="https://www.google.com/maps/@44.092001,-70.221923,450m/data=!3m1!1e3!4m5!3m4!1s0x0:0x0!8m2!3d44.092001!4d-70.221923" TargetMode="External"/><Relationship Id="rId6212" Type="http://schemas.openxmlformats.org/officeDocument/2006/relationships/hyperlink" Target="https://www.bing.com/maps?cp=40.997500~-80.520800&amp;style=o&amp;lvl=18&amp;dir=0&amp;sp=point.40.997500_-80.520800_Carbon%20Limestone" TargetMode="External"/><Relationship Id="rId9782" Type="http://schemas.openxmlformats.org/officeDocument/2006/relationships/hyperlink" Target="https://www.bing.com/maps?cp=34.125400~-118.148000&amp;style=o&amp;lvl=18&amp;dir=0&amp;sp=point.34.125400_-118.148000_Broadway%20(CA)" TargetMode="External"/><Relationship Id="rId12763" Type="http://schemas.openxmlformats.org/officeDocument/2006/relationships/hyperlink" Target="https://www.google.com/maps/@39.432181,-84.210925,450m/data=!3m1!1e3!4m5!3m4!1s0x0:0x0!8m2!3d39.432181!4d-84.210925" TargetMode="External"/><Relationship Id="rId13814" Type="http://schemas.openxmlformats.org/officeDocument/2006/relationships/hyperlink" Target="https://www.bing.com/maps?cp=38.336100~-91.496400&amp;style=o&amp;lvl=18&amp;dir=0&amp;sp=point.38.336100_-91.496400_Owensville" TargetMode="External"/><Relationship Id="rId1771" Type="http://schemas.openxmlformats.org/officeDocument/2006/relationships/hyperlink" Target="https://www.google.com/maps/@38.453191,-107.337483,450m/data=!3m1!1e3!4m5!3m4!1s0x0:0x0!8m2!3d38.453191!4d-107.337483" TargetMode="External"/><Relationship Id="rId2822" Type="http://schemas.openxmlformats.org/officeDocument/2006/relationships/hyperlink" Target="https://www.bing.com/maps?cp=47.703333~-116.953889&amp;style=o&amp;lvl=18&amp;dir=0&amp;sp=point.47.703333_-116.953889_Post%20Falls" TargetMode="External"/><Relationship Id="rId8384" Type="http://schemas.openxmlformats.org/officeDocument/2006/relationships/hyperlink" Target="https://www.bing.com/maps?cp=32.226800~-88.025200&amp;style=o&amp;lvl=18&amp;dir=0&amp;sp=point.32.226800_-88.025200_Georgia-Pacific%20Consr%20Prods%20LP-Naheola" TargetMode="External"/><Relationship Id="rId9435" Type="http://schemas.openxmlformats.org/officeDocument/2006/relationships/hyperlink" Target="https://www.google.com/maps/@40.747800,-92.873056,450m/data=!3m1!1e3!4m5!3m4!1s0x0:0x0!8m2!3d40.747800!4d-92.873056" TargetMode="External"/><Relationship Id="rId11365" Type="http://schemas.openxmlformats.org/officeDocument/2006/relationships/hyperlink" Target="https://www.google.com/maps/@46.375800,-94.181700,450m/data=!3m1!1e3!4m5!3m4!1s0x0:0x0!8m2!3d46.375800!4d-94.181700" TargetMode="External"/><Relationship Id="rId12416" Type="http://schemas.openxmlformats.org/officeDocument/2006/relationships/hyperlink" Target="https://www.bing.com/maps?cp=35.713300~-80.376700&amp;style=o&amp;lvl=18&amp;dir=0&amp;sp=point.35.713300_-80.376700_Buck" TargetMode="External"/><Relationship Id="rId1424" Type="http://schemas.openxmlformats.org/officeDocument/2006/relationships/hyperlink" Target="https://www.bing.com/maps?cp=34.244991~-118.391327&amp;style=o&amp;lvl=18&amp;dir=0&amp;sp=point.34.244991_-118.391327_Valley%20(CA)" TargetMode="External"/><Relationship Id="rId4994" Type="http://schemas.openxmlformats.org/officeDocument/2006/relationships/hyperlink" Target="https://www.bing.com/maps?cp=38.487800~-75.820800&amp;style=o&amp;lvl=18&amp;dir=0&amp;sp=point.38.487800_-75.820800_Vienna%20Operations" TargetMode="External"/><Relationship Id="rId8037" Type="http://schemas.openxmlformats.org/officeDocument/2006/relationships/hyperlink" Target="https://www.google.com/maps/@45.555833,-122.494722,450m/data=!3m1!1e3!4m5!3m4!1s0x0:0x0!8m2!3d45.555833!4d-122.494722" TargetMode="External"/><Relationship Id="rId11018" Type="http://schemas.openxmlformats.org/officeDocument/2006/relationships/hyperlink" Target="https://www.bing.com/maps?cp=40.491236~-74.280989&amp;style=o&amp;lvl=18&amp;dir=0&amp;sp=point.40.491236_-74.280989_Werner" TargetMode="External"/><Relationship Id="rId14588" Type="http://schemas.openxmlformats.org/officeDocument/2006/relationships/hyperlink" Target="https://www.bing.com/maps?cp=36.892457~-104.441359&amp;style=o&amp;lvl=18&amp;dir=0&amp;sp=point.36.892457_-104.441359_Raton" TargetMode="External"/><Relationship Id="rId15986" Type="http://schemas.openxmlformats.org/officeDocument/2006/relationships/hyperlink" Target="https://www.bing.com/maps?cp=34.116944~-99.341944&amp;style=o&amp;lvl=18&amp;dir=0&amp;sp=point.34.116944_-99.341944_Vernon" TargetMode="External"/><Relationship Id="rId3596" Type="http://schemas.openxmlformats.org/officeDocument/2006/relationships/hyperlink" Target="https://www.bing.com/maps?cp=42.250000~-90.416700&amp;style=o&amp;lvl=18&amp;dir=0&amp;sp=point.42.250000_-90.416700_Bellevue" TargetMode="External"/><Relationship Id="rId4647" Type="http://schemas.openxmlformats.org/officeDocument/2006/relationships/hyperlink" Target="https://www.google.com/maps/@38.204900,-84.238300,450m/data=!3m1!1e3!4m5!3m4!1s0x0:0x0!8m2!3d38.204900!4d-84.238300" TargetMode="External"/><Relationship Id="rId15639" Type="http://schemas.openxmlformats.org/officeDocument/2006/relationships/hyperlink" Target="https://www.google.com/maps/@30.250000,-97.716667,450m/data=!3m1!1e3!4m5!3m4!1s0x0:0x0!8m2!3d30.250000!4d-97.716667" TargetMode="External"/><Relationship Id="rId2198" Type="http://schemas.openxmlformats.org/officeDocument/2006/relationships/hyperlink" Target="https://www.bing.com/maps?cp=27.794400~-82.403600&amp;style=o&amp;lvl=18&amp;dir=0&amp;sp=point.27.794400_-82.403600_Big%20Bend" TargetMode="External"/><Relationship Id="rId3249" Type="http://schemas.openxmlformats.org/officeDocument/2006/relationships/hyperlink" Target="https://www.google.com/maps/@38.334786,-90.158939,450m/data=!3m1!1e3!4m5!3m4!1s0x0:0x0!8m2!3d38.334786!4d-90.158939" TargetMode="External"/><Relationship Id="rId7120" Type="http://schemas.openxmlformats.org/officeDocument/2006/relationships/hyperlink" Target="https://www.bing.com/maps?cp=47.678500~-104.156650&amp;style=o&amp;lvl=18&amp;dir=0&amp;sp=point.47.678500_-104.156650_Lewis%20&amp;%20Clark" TargetMode="External"/><Relationship Id="rId9292" Type="http://schemas.openxmlformats.org/officeDocument/2006/relationships/hyperlink" Target="https://www.bing.com/maps?cp=35.469880~-97.674980&amp;style=o&amp;lvl=18&amp;dir=0&amp;sp=point.35.469880_-97.674980_Mustang" TargetMode="External"/><Relationship Id="rId10101" Type="http://schemas.openxmlformats.org/officeDocument/2006/relationships/hyperlink" Target="https://www.google.com/maps/@40.257865,-76.857897,450m/data=!3m1!1e3!4m5!3m4!1s0x0:0x0!8m2!3d40.257865!4d-76.857897" TargetMode="External"/><Relationship Id="rId13671" Type="http://schemas.openxmlformats.org/officeDocument/2006/relationships/hyperlink" Target="https://www.google.com/maps/@44.862200,-71.304200,450m/data=!3m1!1e3!4m5!3m4!1s0x0:0x0!8m2!3d44.862200!4d-71.304200" TargetMode="External"/><Relationship Id="rId14722" Type="http://schemas.openxmlformats.org/officeDocument/2006/relationships/hyperlink" Target="https://www.bing.com/maps?cp=31.645833~-101.766389&amp;style=o&amp;lvl=18&amp;dir=0&amp;sp=point.31.645833_-101.766389_Midkiff%20Plant" TargetMode="External"/><Relationship Id="rId3730" Type="http://schemas.openxmlformats.org/officeDocument/2006/relationships/hyperlink" Target="https://www.bing.com/maps?cp=42.848600~-94.850600&amp;style=o&amp;lvl=18&amp;dir=0&amp;sp=point.42.848600_-94.850600_Laurens" TargetMode="External"/><Relationship Id="rId12273" Type="http://schemas.openxmlformats.org/officeDocument/2006/relationships/hyperlink" Target="https://www.google.com/maps/@36.999700,-122.062200,450m/data=!3m1!1e3!4m5!3m4!1s0x0:0x0!8m2!3d36.999700!4d-122.062200" TargetMode="External"/><Relationship Id="rId13324" Type="http://schemas.openxmlformats.org/officeDocument/2006/relationships/hyperlink" Target="https://www.bing.com/maps?cp=42.045300~-91.696900&amp;style=o&amp;lvl=18&amp;dir=0&amp;sp=point.42.045300_-91.696900_Alliant%20SBD%209801%20Aegon%20Martha's%20Way" TargetMode="External"/><Relationship Id="rId651" Type="http://schemas.openxmlformats.org/officeDocument/2006/relationships/hyperlink" Target="https://www.google.com/maps/@35.197044,-114.570669,450m/data=!3m1!1e3!4m5!3m4!1s0x0:0x0!8m2!3d35.197044!4d-114.570669" TargetMode="External"/><Relationship Id="rId1281" Type="http://schemas.openxmlformats.org/officeDocument/2006/relationships/hyperlink" Target="https://www.google.com/maps/@32.705435,-115.030975,450m/data=!3m1!1e3!4m5!3m4!1s0x0:0x0!8m2!3d32.705435!4d-115.030975" TargetMode="External"/><Relationship Id="rId2332" Type="http://schemas.openxmlformats.org/officeDocument/2006/relationships/hyperlink" Target="https://www.bing.com/maps?cp=30.452200~-84.400000&amp;style=o&amp;lvl=18&amp;dir=0&amp;sp=point.30.452200_-84.400000_Arvah%20B%20Hopkins" TargetMode="External"/><Relationship Id="rId6953" Type="http://schemas.openxmlformats.org/officeDocument/2006/relationships/hyperlink" Target="https://www.google.com/maps/@39.679842,-91.398800,450m/data=!3m1!1e3!4m5!3m4!1s0x0:0x0!8m2!3d39.679842!4d-91.398800" TargetMode="External"/><Relationship Id="rId15496" Type="http://schemas.openxmlformats.org/officeDocument/2006/relationships/hyperlink" Target="https://www.bing.com/maps?cp=44.808056~-73.088611&amp;style=o&amp;lvl=18&amp;dir=0&amp;sp=point.44.808056_-73.088611_St%20Albans" TargetMode="External"/><Relationship Id="rId304" Type="http://schemas.openxmlformats.org/officeDocument/2006/relationships/hyperlink" Target="https://www.bing.com/maps?cp=58.353600~-134.495300&amp;style=o&amp;lvl=18&amp;dir=0&amp;sp=point.58.353600_-134.495300_Lemon%20Creek" TargetMode="External"/><Relationship Id="rId5555" Type="http://schemas.openxmlformats.org/officeDocument/2006/relationships/hyperlink" Target="https://www.google.com/maps/@34.075833,-117.241388,450m/data=!3m1!1e3!4m5!3m4!1s0x0:0x0!8m2!3d34.075833!4d-117.241388" TargetMode="External"/><Relationship Id="rId6606" Type="http://schemas.openxmlformats.org/officeDocument/2006/relationships/hyperlink" Target="https://www.bing.com/maps?cp=41.779520~-107.109720&amp;style=o&amp;lvl=18&amp;dir=0&amp;sp=point.41.779520_-107.109720_Sinclair%20Oil%20Refinery" TargetMode="External"/><Relationship Id="rId14098" Type="http://schemas.openxmlformats.org/officeDocument/2006/relationships/hyperlink" Target="https://www.bing.com/maps?cp=39.547200~-119.795000&amp;style=o&amp;lvl=18&amp;dir=0&amp;sp=point.39.547200_-119.795000_Valley%20Road" TargetMode="External"/><Relationship Id="rId15149" Type="http://schemas.openxmlformats.org/officeDocument/2006/relationships/hyperlink" Target="https://www.google.com/maps/@37.361900,-120.625300,450m/data=!3m1!1e3!4m5!3m4!1s0x0:0x0!8m2!3d37.361900!4d-120.625300" TargetMode="External"/><Relationship Id="rId4157" Type="http://schemas.openxmlformats.org/officeDocument/2006/relationships/hyperlink" Target="https://www.google.com/maps/@39.394414,-101.058372,450m/data=!3m1!1e3!4m5!3m4!1s0x0:0x0!8m2!3d39.394414!4d-101.058372" TargetMode="External"/><Relationship Id="rId5208" Type="http://schemas.openxmlformats.org/officeDocument/2006/relationships/hyperlink" Target="https://www.bing.com/maps?cp=36.785800~-76.201900&amp;style=o&amp;lvl=18&amp;dir=0&amp;sp=point.36.785800_-76.201900_Virginia%20Beach" TargetMode="External"/><Relationship Id="rId8778" Type="http://schemas.openxmlformats.org/officeDocument/2006/relationships/hyperlink" Target="https://www.bing.com/maps?cp=32.679269~-117.122447&amp;style=o&amp;lvl=18&amp;dir=0&amp;sp=point.32.679269_-117.122447_Naval%20Station%20Energy%20Facility" TargetMode="External"/><Relationship Id="rId9829" Type="http://schemas.openxmlformats.org/officeDocument/2006/relationships/hyperlink" Target="https://www.google.com/maps/@26.068600,-80.198400,450m/data=!3m1!1e3!4m5!3m4!1s0x0:0x0!8m2!3d26.068600!4d-80.198400" TargetMode="External"/><Relationship Id="rId11759" Type="http://schemas.openxmlformats.org/officeDocument/2006/relationships/hyperlink" Target="https://www.google.com/maps/@43.151000,-77.660100,450m/data=!3m1!1e3!4m5!3m4!1s0x0:0x0!8m2!3d43.151000!4d-77.660100" TargetMode="External"/><Relationship Id="rId15630" Type="http://schemas.openxmlformats.org/officeDocument/2006/relationships/hyperlink" Target="https://www.bing.com/maps?cp=40.797762~-75.105416&amp;style=o&amp;lvl=18&amp;dir=0&amp;sp=point.40.797762_-75.105416_TalenEnergy%20Martins%20Creek" TargetMode="External"/><Relationship Id="rId1818" Type="http://schemas.openxmlformats.org/officeDocument/2006/relationships/hyperlink" Target="https://www.bing.com/maps?cp=31.400255~-86.476449&amp;style=o&amp;lvl=18&amp;dir=0&amp;sp=point.31.400255_-86.476449_McWilliams" TargetMode="External"/><Relationship Id="rId3240" Type="http://schemas.openxmlformats.org/officeDocument/2006/relationships/hyperlink" Target="https://www.bing.com/maps?cp=38.334786~-90.158939&amp;style=o&amp;lvl=18&amp;dir=0&amp;sp=point.38.334786_-90.158939_Waterloo" TargetMode="External"/><Relationship Id="rId13181" Type="http://schemas.openxmlformats.org/officeDocument/2006/relationships/hyperlink" Target="https://www.google.com/maps/@43.020000,-71.494400,450m/data=!3m1!1e3!4m5!3m4!1s0x0:0x0!8m2!3d43.020000!4d-71.494400" TargetMode="External"/><Relationship Id="rId14232" Type="http://schemas.openxmlformats.org/officeDocument/2006/relationships/hyperlink" Target="https://www.bing.com/maps?cp=42.174200~-83.620000&amp;style=o&amp;lvl=18&amp;dir=0&amp;sp=point.42.174200_-83.620000_GRS%20Lyon" TargetMode="External"/><Relationship Id="rId161" Type="http://schemas.openxmlformats.org/officeDocument/2006/relationships/hyperlink" Target="https://www.google.com/maps/@39.134259,-120.953341,450m/data=!3m1!1e3!4m5!3m4!1s0x0:0x0!8m2!3d39.134259!4d-120.953341" TargetMode="External"/><Relationship Id="rId7861" Type="http://schemas.openxmlformats.org/officeDocument/2006/relationships/hyperlink" Target="https://www.google.com/maps/@39.432181,-84.210925,450m/data=!3m1!1e3!4m5!3m4!1s0x0:0x0!8m2!3d39.432181!4d-84.210925" TargetMode="External"/><Relationship Id="rId8912" Type="http://schemas.openxmlformats.org/officeDocument/2006/relationships/hyperlink" Target="https://www.bing.com/maps?cp=34.679444~-82.840278&amp;style=o&amp;lvl=18&amp;dir=0&amp;sp=point.34.679444_-82.840278_Central%20Energy%20Facility" TargetMode="External"/><Relationship Id="rId10842" Type="http://schemas.openxmlformats.org/officeDocument/2006/relationships/hyperlink" Target="https://www.bing.com/maps?cp=26.287800~-80.158100&amp;style=o&amp;lvl=18&amp;dir=0&amp;sp=point.26.287800_-80.158100_Wheelabrator%20North%20Broward" TargetMode="External"/><Relationship Id="rId6463" Type="http://schemas.openxmlformats.org/officeDocument/2006/relationships/hyperlink" Target="https://www.google.com/maps/@41.978889,-70.715833,450m/data=!3m1!1e3!4m5!3m4!1s0x0:0x0!8m2!3d41.978889!4d-70.715833" TargetMode="External"/><Relationship Id="rId7514" Type="http://schemas.openxmlformats.org/officeDocument/2006/relationships/hyperlink" Target="https://www.bing.com/maps?cp=42.583094~-89.025915&amp;style=o&amp;lvl=18&amp;dir=0&amp;sp=point.42.583094_-89.025915_Rock%20River" TargetMode="External"/><Relationship Id="rId16057" Type="http://schemas.openxmlformats.org/officeDocument/2006/relationships/hyperlink" Target="https://www.google.com/maps/@30.568100,-97.061400,450m/data=!3m1!1e3!4m5!3m4!1s0x0:0x0!8m2!3d30.568100!4d-97.061400" TargetMode="External"/><Relationship Id="rId5065" Type="http://schemas.openxmlformats.org/officeDocument/2006/relationships/hyperlink" Target="https://www.google.com/maps/@42.267200,-71.398300,450m/data=!3m1!1e3!4m5!3m4!1s0x0:0x0!8m2!3d42.267200!4d-71.398300" TargetMode="External"/><Relationship Id="rId6116" Type="http://schemas.openxmlformats.org/officeDocument/2006/relationships/hyperlink" Target="https://www.bing.com/maps?cp=42.350000~-97.790556&amp;style=o&amp;lvl=18&amp;dir=0&amp;sp=point.42.350000_-97.790556_Plainview%20Muncipal%20Power" TargetMode="External"/><Relationship Id="rId9686" Type="http://schemas.openxmlformats.org/officeDocument/2006/relationships/hyperlink" Target="https://www.bing.com/maps?cp=29.625500~-95.067000&amp;style=o&amp;lvl=18&amp;dir=0&amp;sp=point.29.625500_-95.067000_Clear%20Lake%20Cogeneration%20Ltd" TargetMode="External"/><Relationship Id="rId12667" Type="http://schemas.openxmlformats.org/officeDocument/2006/relationships/hyperlink" Target="https://www.google.com/maps/@34.257200,-82.609700,450m/data=!3m1!1e3!4m5!3m4!1s0x0:0x0!8m2!3d34.257200!4d-82.609700" TargetMode="External"/><Relationship Id="rId1675" Type="http://schemas.openxmlformats.org/officeDocument/2006/relationships/hyperlink" Target="https://www.google.com/maps/@39.570130,-107.226876,450m/data=!3m1!1e3!4m5!3m4!1s0x0:0x0!8m2!3d39.570130!4d-107.226876" TargetMode="External"/><Relationship Id="rId2726" Type="http://schemas.openxmlformats.org/officeDocument/2006/relationships/hyperlink" Target="https://www.bing.com/maps?cp=42.777800~-112.876400&amp;style=o&amp;lvl=18&amp;dir=0&amp;sp=point.42.777800_-112.876400_American%20Falls" TargetMode="External"/><Relationship Id="rId8288" Type="http://schemas.openxmlformats.org/officeDocument/2006/relationships/hyperlink" Target="https://www.bing.com/maps?cp=36.601940~-82.143089&amp;style=o&amp;lvl=18&amp;dir=0&amp;sp=point.36.601940_-82.143089_Bristol%20Plant" TargetMode="External"/><Relationship Id="rId9339" Type="http://schemas.openxmlformats.org/officeDocument/2006/relationships/hyperlink" Target="https://www.google.com/maps/@32.784200,-115.247500,450m/data=!3m1!1e3!4m5!3m4!1s0x0:0x0!8m2!3d32.784200!4d-115.247500" TargetMode="External"/><Relationship Id="rId11269" Type="http://schemas.openxmlformats.org/officeDocument/2006/relationships/hyperlink" Target="https://www.google.com/maps/@36.771100,-76.301900,450m/data=!3m1!1e3!4m5!3m4!1s0x0:0x0!8m2!3d36.771100!4d-76.301900" TargetMode="External"/><Relationship Id="rId13718" Type="http://schemas.openxmlformats.org/officeDocument/2006/relationships/hyperlink" Target="https://www.bing.com/maps?cp=45.754400~-121.526900&amp;style=o&amp;lvl=18&amp;dir=0&amp;sp=point.45.754400_-121.526900_Condit" TargetMode="External"/><Relationship Id="rId15140" Type="http://schemas.openxmlformats.org/officeDocument/2006/relationships/hyperlink" Target="https://www.bing.com/maps?cp=37.361900~-120.625300&amp;style=o&amp;lvl=18&amp;dir=0&amp;sp=point.37.361900_-120.625300_JRW%20Associates%20LP" TargetMode="External"/><Relationship Id="rId1328" Type="http://schemas.openxmlformats.org/officeDocument/2006/relationships/hyperlink" Target="https://www.bing.com/maps?cp=34.587237~-118.656638&amp;style=o&amp;lvl=18&amp;dir=0&amp;sp=point.34.587237_-118.656638_Castaic" TargetMode="External"/><Relationship Id="rId4898" Type="http://schemas.openxmlformats.org/officeDocument/2006/relationships/hyperlink" Target="https://www.bing.com/maps?cp=44.629517~-69.583527&amp;style=o&amp;lvl=18&amp;dir=0&amp;sp=point.44.629517_-69.583527_Shawmut" TargetMode="External"/><Relationship Id="rId5949" Type="http://schemas.openxmlformats.org/officeDocument/2006/relationships/hyperlink" Target="https://www.google.com/maps/@40.787000,-73.904800,450m/data=!3m1!1e3!4m5!3m4!1s0x0:0x0!8m2!3d40.787000!4d-73.904800" TargetMode="External"/><Relationship Id="rId7371" Type="http://schemas.openxmlformats.org/officeDocument/2006/relationships/hyperlink" Target="https://www.google.com/maps/@46.764400,-89.566900,450m/data=!3m1!1e3!4m5!3m4!1s0x0:0x0!8m2!3d46.764400!4d-89.566900" TargetMode="External"/><Relationship Id="rId9820" Type="http://schemas.openxmlformats.org/officeDocument/2006/relationships/hyperlink" Target="https://www.bing.com/maps?cp=26.068600~-80.198400&amp;style=o&amp;lvl=18&amp;dir=0&amp;sp=point.26.068600_-80.198400_Lauderdale" TargetMode="External"/><Relationship Id="rId11750" Type="http://schemas.openxmlformats.org/officeDocument/2006/relationships/hyperlink" Target="https://www.bing.com/maps?cp=35.372167~-120.856562&amp;style=o&amp;lvl=18&amp;dir=0&amp;sp=point.35.372167_-120.856562_Dynegy%20Morro%20Bay%20LLC" TargetMode="External"/><Relationship Id="rId12801" Type="http://schemas.openxmlformats.org/officeDocument/2006/relationships/hyperlink" Target="https://www.google.com/maps/@45.801549,-120.167176,450m/data=!3m1!1e3!4m5!3m4!1s0x0:0x0!8m2!3d45.801549!4d-120.167176" TargetMode="External"/><Relationship Id="rId34" Type="http://schemas.openxmlformats.org/officeDocument/2006/relationships/hyperlink" Target="https://www.bing.com/maps?cp=31.006900~-88.010300&amp;style=o&amp;lvl=18&amp;dir=0&amp;sp=point.31.006900_-88.010300_Barry" TargetMode="External"/><Relationship Id="rId7024" Type="http://schemas.openxmlformats.org/officeDocument/2006/relationships/hyperlink" Target="https://www.bing.com/maps?cp=43.112107~-77.613815&amp;style=o&amp;lvl=18&amp;dir=0&amp;sp=point.43.112107_-77.613815_Iola%20Powerhouse%20&amp;%20Cogeneration%20Facility" TargetMode="External"/><Relationship Id="rId8422" Type="http://schemas.openxmlformats.org/officeDocument/2006/relationships/hyperlink" Target="https://www.bing.com/maps?cp=46.578900~-87.395000&amp;style=o&amp;lvl=18&amp;dir=0&amp;sp=point.46.578900_-87.395000_Presque%20Isle" TargetMode="External"/><Relationship Id="rId10352" Type="http://schemas.openxmlformats.org/officeDocument/2006/relationships/hyperlink" Target="https://www.bing.com/maps?cp=39.800981~-91.524502&amp;style=o&amp;lvl=18&amp;dir=0&amp;sp=point.39.800981_-91.524502_Palmyra%20Municipal%202" TargetMode="External"/><Relationship Id="rId11403" Type="http://schemas.openxmlformats.org/officeDocument/2006/relationships/hyperlink" Target="https://www.google.com/maps/@38.991700,-84.298100,450m/data=!3m1!1e3!4m5!3m4!1s0x0:0x0!8m2!3d38.991700!4d-84.298100" TargetMode="External"/><Relationship Id="rId14973" Type="http://schemas.openxmlformats.org/officeDocument/2006/relationships/hyperlink" Target="https://www.google.com/maps/@40.735278,-85.167222,450m/data=!3m1!1e3!4m5!3m4!1s0x0:0x0!8m2!3d40.735278!4d-85.167222" TargetMode="External"/><Relationship Id="rId3981" Type="http://schemas.openxmlformats.org/officeDocument/2006/relationships/hyperlink" Target="https://www.google.com/maps/@41.337200,-94.012600,450m/data=!3m1!1e3!4m5!3m4!1s0x0:0x0!8m2!3d41.337200!4d-94.012600" TargetMode="External"/><Relationship Id="rId10005" Type="http://schemas.openxmlformats.org/officeDocument/2006/relationships/hyperlink" Target="https://www.google.com/maps/@27.883588,-97.260970,450m/data=!3m1!1e3!4m5!3m4!1s0x0:0x0!8m2!3d27.883588!4d-97.260970" TargetMode="External"/><Relationship Id="rId13575" Type="http://schemas.openxmlformats.org/officeDocument/2006/relationships/hyperlink" Target="https://www.google.com/maps/@57.957197,-136.220095,450m/data=!3m1!1e3!4m5!3m4!1s0x0:0x0!8m2!3d57.957197!4d-136.220095" TargetMode="External"/><Relationship Id="rId14626" Type="http://schemas.openxmlformats.org/officeDocument/2006/relationships/hyperlink" Target="https://www.bing.com/maps?cp=32.968889~-115.534444&amp;style=o&amp;lvl=18&amp;dir=0&amp;sp=point.32.968889_-115.534444_Brawley" TargetMode="External"/><Relationship Id="rId2583" Type="http://schemas.openxmlformats.org/officeDocument/2006/relationships/hyperlink" Target="https://www.google.com/maps/@34.356400,-82.821900,450m/data=!3m1!1e3!4m5!3m4!1s0x0:0x0!8m2!3d34.356400!4d-82.821900" TargetMode="External"/><Relationship Id="rId3634" Type="http://schemas.openxmlformats.org/officeDocument/2006/relationships/hyperlink" Target="https://www.bing.com/maps?cp=42.526700~-92.439400&amp;style=o&amp;lvl=18&amp;dir=0&amp;sp=point.42.526700_-92.439400_Streeter%20Station" TargetMode="External"/><Relationship Id="rId9196" Type="http://schemas.openxmlformats.org/officeDocument/2006/relationships/hyperlink" Target="https://www.bing.com/maps?cp=29.952200~-95.242200&amp;style=o&amp;lvl=18&amp;dir=0&amp;sp=point.29.952200_-95.242200_Atascocita" TargetMode="External"/><Relationship Id="rId12177" Type="http://schemas.openxmlformats.org/officeDocument/2006/relationships/hyperlink" Target="https://www.google.com/maps/@40.409025,-104.684588,450m/data=!3m1!1e3!4m5!3m4!1s0x0:0x0!8m2!3d40.409025!4d-104.684588" TargetMode="External"/><Relationship Id="rId13228" Type="http://schemas.openxmlformats.org/officeDocument/2006/relationships/hyperlink" Target="https://www.bing.com/maps?cp=44.277200~-88.267800&amp;style=o&amp;lvl=18&amp;dir=0&amp;sp=point.44.277200_-88.267800_New%20Badger" TargetMode="External"/><Relationship Id="rId555" Type="http://schemas.openxmlformats.org/officeDocument/2006/relationships/hyperlink" Target="https://www.google.com/maps/@32.160000,-110.904700,450m/data=!3m1!1e3!4m5!3m4!1s0x0:0x0!8m2!3d32.160000!4d-110.904700" TargetMode="External"/><Relationship Id="rId1185" Type="http://schemas.openxmlformats.org/officeDocument/2006/relationships/hyperlink" Target="https://www.google.com/maps/@35.776185,-118.436233,450m/data=!3m1!1e3!4m5!3m4!1s0x0:0x0!8m2!3d35.776185!4d-118.436233" TargetMode="External"/><Relationship Id="rId2236" Type="http://schemas.openxmlformats.org/officeDocument/2006/relationships/hyperlink" Target="https://www.bing.com/maps?cp=25.475600~-80.470000&amp;style=o&amp;lvl=18&amp;dir=0&amp;sp=point.25.475600_-80.470000_G%20W%20Ivey" TargetMode="External"/><Relationship Id="rId6857" Type="http://schemas.openxmlformats.org/officeDocument/2006/relationships/hyperlink" Target="https://www.google.com/maps/@39.409800,-84.554300,450m/data=!3m1!1e3!4m5!3m4!1s0x0:0x0!8m2!3d39.409800!4d-84.554300" TargetMode="External"/><Relationship Id="rId7908" Type="http://schemas.openxmlformats.org/officeDocument/2006/relationships/hyperlink" Target="https://www.bing.com/maps?cp=32.598300~-117.017800&amp;style=o&amp;lvl=18&amp;dir=0&amp;sp=point.32.598300_-117.017800_Otay%20Landfill%20Gas,%20LLC" TargetMode="External"/><Relationship Id="rId208" Type="http://schemas.openxmlformats.org/officeDocument/2006/relationships/hyperlink" Target="https://www.bing.com/maps?cp=34.806900~-87.381900&amp;style=o&amp;lvl=18&amp;dir=0&amp;sp=point.34.806900_-87.381900_Wheeler%20Dam" TargetMode="External"/><Relationship Id="rId5459" Type="http://schemas.openxmlformats.org/officeDocument/2006/relationships/hyperlink" Target="https://www.google.com/maps/@37.703600,-77.663900,450m/data=!3m1!1e3!4m5!3m4!1s0x0:0x0!8m2!3d37.703600!4d-77.663900" TargetMode="External"/><Relationship Id="rId9330" Type="http://schemas.openxmlformats.org/officeDocument/2006/relationships/hyperlink" Target="https://www.bing.com/maps?cp=44.082000~-87.655800&amp;style=o&amp;lvl=18&amp;dir=0&amp;sp=point.44.082000_-87.655800_Manitowoc" TargetMode="External"/><Relationship Id="rId11260" Type="http://schemas.openxmlformats.org/officeDocument/2006/relationships/hyperlink" Target="https://www.bing.com/maps?cp=45.238600~-68.657200&amp;style=o&amp;lvl=18&amp;dir=0&amp;sp=point.45.238600_-68.657200_Howland%20Hydro%20Station" TargetMode="External"/><Relationship Id="rId12311" Type="http://schemas.openxmlformats.org/officeDocument/2006/relationships/hyperlink" Target="https://www.google.com/maps/@39.485170,-86.418300,450m/data=!3m1!1e3!4m5!3m4!1s0x0:0x0!8m2!3d39.485170!4d-86.418300" TargetMode="External"/><Relationship Id="rId15881" Type="http://schemas.openxmlformats.org/officeDocument/2006/relationships/hyperlink" Target="https://www.google.com/maps/@44.780600,-93.309400,450m/data=!3m1!1e3!4m5!3m4!1s0x0:0x0!8m2!3d44.780600!4d-93.309400" TargetMode="External"/><Relationship Id="rId5940" Type="http://schemas.openxmlformats.org/officeDocument/2006/relationships/hyperlink" Target="https://www.bing.com/maps?cp=35.535000~-82.841100&amp;style=o&amp;lvl=18&amp;dir=0&amp;sp=point.35.535000_-82.841100_Canton%20North%20Carolina" TargetMode="External"/><Relationship Id="rId14483" Type="http://schemas.openxmlformats.org/officeDocument/2006/relationships/hyperlink" Target="https://www.google.com/maps/@42.506540,-89.032183,450m/data=!3m1!1e3!4m5!3m4!1s0x0:0x0!8m2!3d42.506540!4d-89.032183" TargetMode="External"/><Relationship Id="rId15534" Type="http://schemas.openxmlformats.org/officeDocument/2006/relationships/hyperlink" Target="https://www.bing.com/maps?cp=42.041667~-91.675000&amp;style=o&amp;lvl=18&amp;dir=0&amp;sp=point.42.041667_-91.675000_Alliant%20SBD%209702%20Cedar%20Graphics" TargetMode="External"/><Relationship Id="rId2093" Type="http://schemas.openxmlformats.org/officeDocument/2006/relationships/hyperlink" Target="https://www.google.com/maps/@28.841900,-81.325600,450m/data=!3m1!1e3!4m5!3m4!1s0x0:0x0!8m2!3d28.841900!4d-81.325600" TargetMode="External"/><Relationship Id="rId3491" Type="http://schemas.openxmlformats.org/officeDocument/2006/relationships/hyperlink" Target="https://www.google.com/maps/@41.180000,-95.840800,450m/data=!3m1!1e3!4m5!3m4!1s0x0:0x0!8m2!3d41.180000!4d-95.840800" TargetMode="External"/><Relationship Id="rId4542" Type="http://schemas.openxmlformats.org/officeDocument/2006/relationships/hyperlink" Target="https://www.bing.com/maps?cp=37.235400~-97.011000&amp;style=o&amp;lvl=18&amp;dir=0&amp;sp=point.37.235400_-97.011000_West%2014th%20Street" TargetMode="External"/><Relationship Id="rId13085" Type="http://schemas.openxmlformats.org/officeDocument/2006/relationships/hyperlink" Target="https://www.google.com/maps/@39.409400,-84.561900,450m/data=!3m1!1e3!4m5!3m4!1s0x0:0x0!8m2!3d39.409400!4d-84.561900" TargetMode="External"/><Relationship Id="rId14136" Type="http://schemas.openxmlformats.org/officeDocument/2006/relationships/hyperlink" Target="https://www.bing.com/maps?cp=38.176167~-99.099984&amp;style=o&amp;lvl=18&amp;dir=0&amp;sp=point.38.176167_-99.099984_Larned" TargetMode="External"/><Relationship Id="rId3144" Type="http://schemas.openxmlformats.org/officeDocument/2006/relationships/hyperlink" Target="https://www.bing.com/maps?cp=41.375528~-89.464872&amp;style=o&amp;lvl=18&amp;dir=0&amp;sp=point.41.375528_-89.464872_Princeton%20(IL)" TargetMode="External"/><Relationship Id="rId7765" Type="http://schemas.openxmlformats.org/officeDocument/2006/relationships/hyperlink" Target="https://www.google.com/maps/@45.883100,-106.614000,450m/data=!3m1!1e3!4m5!3m4!1s0x0:0x0!8m2!3d45.883100!4d-106.614000" TargetMode="External"/><Relationship Id="rId8816" Type="http://schemas.openxmlformats.org/officeDocument/2006/relationships/hyperlink" Target="https://www.bing.com/maps?cp=39.747500~-80.854700&amp;style=o&amp;lvl=18&amp;dir=0&amp;sp=point.39.747500_-80.854700_Axiall%20Natrium%20Plant" TargetMode="External"/><Relationship Id="rId10746" Type="http://schemas.openxmlformats.org/officeDocument/2006/relationships/hyperlink" Target="https://www.bing.com/maps?cp=29.622500~-95.045800&amp;style=o&amp;lvl=18&amp;dir=0&amp;sp=point.29.622500_-95.045800_Bayou%20Cogen%20Plant" TargetMode="External"/><Relationship Id="rId6367" Type="http://schemas.openxmlformats.org/officeDocument/2006/relationships/hyperlink" Target="https://www.google.com/maps/@39.517300,-107.729900,450m/data=!3m1!1e3!4m5!3m4!1s0x0:0x0!8m2!3d39.517300!4d-107.729900" TargetMode="External"/><Relationship Id="rId7418" Type="http://schemas.openxmlformats.org/officeDocument/2006/relationships/hyperlink" Target="https://www.bing.com/maps?cp=42.424937~-114.229225&amp;style=o&amp;lvl=18&amp;dir=0&amp;sp=point.42.424937_-114.229225_Cargill%20Dry%20Creek%20Biofactory" TargetMode="External"/><Relationship Id="rId13969" Type="http://schemas.openxmlformats.org/officeDocument/2006/relationships/hyperlink" Target="https://www.google.com/maps/@41.323700,-89.112300,450m/data=!3m1!1e3!4m5!3m4!1s0x0:0x0!8m2!3d41.323700!4d-89.112300" TargetMode="External"/><Relationship Id="rId1579" Type="http://schemas.openxmlformats.org/officeDocument/2006/relationships/hyperlink" Target="https://www.google.com/maps/@40.717455,-122.422274,450m/data=!3m1!1e3!4m5!3m4!1s0x0:0x0!8m2!3d40.717455!4d-122.422274" TargetMode="External"/><Relationship Id="rId2977" Type="http://schemas.openxmlformats.org/officeDocument/2006/relationships/hyperlink" Target="https://www.google.com/maps/@40.548586,-90.513814,450m/data=!3m1!1e3!4m5!3m4!1s0x0:0x0!8m2!3d40.548586!4d-90.513814" TargetMode="External"/><Relationship Id="rId5450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5044" Type="http://schemas.openxmlformats.org/officeDocument/2006/relationships/hyperlink" Target="https://www.bing.com/maps?cp=37.799722~-79.994700&amp;style=o&amp;lvl=18&amp;dir=0&amp;sp=point.37.799722_-79.994700_Covington%20Facility" TargetMode="External"/><Relationship Id="rId15391" Type="http://schemas.openxmlformats.org/officeDocument/2006/relationships/hyperlink" Target="https://www.google.com/maps/@33.116500,-117.321500,450m/data=!3m1!1e3!4m5!3m4!1s0x0:0x0!8m2!3d33.116500!4d-117.321500" TargetMode="External"/><Relationship Id="rId949" Type="http://schemas.openxmlformats.org/officeDocument/2006/relationships/hyperlink" Target="https://www.google.com/maps/@36.804837,-121.782241,450m/data=!3m1!1e3!4m5!3m4!1s0x0:0x0!8m2!3d36.804837!4d-121.782241" TargetMode="External"/><Relationship Id="rId4052" Type="http://schemas.openxmlformats.org/officeDocument/2006/relationships/hyperlink" Target="https://www.bing.com/maps?cp=37.151700~-98.031100&amp;style=o&amp;lvl=18&amp;dir=0&amp;sp=point.37.151700_-98.031100_Anthony" TargetMode="External"/><Relationship Id="rId5103" Type="http://schemas.openxmlformats.org/officeDocument/2006/relationships/hyperlink" Target="https://www.google.com/maps/@42.191900,-72.609700,450m/data=!3m1!1e3!4m5!3m4!1s0x0:0x0!8m2!3d42.191900!4d-72.609700" TargetMode="External"/><Relationship Id="rId6501" Type="http://schemas.openxmlformats.org/officeDocument/2006/relationships/hyperlink" Target="https://www.google.com/maps/@40.608388,-75.455990,450m/data=!3m1!1e3!4m5!3m4!1s0x0:0x0!8m2!3d40.608388!4d-75.455990" TargetMode="External"/><Relationship Id="rId8673" Type="http://schemas.openxmlformats.org/officeDocument/2006/relationships/hyperlink" Target="https://www.google.com/maps/@32.411900,-84.976100,450m/data=!3m1!1e3!4m5!3m4!1s0x0:0x0!8m2!3d32.411900!4d-84.976100" TargetMode="External"/><Relationship Id="rId9724" Type="http://schemas.openxmlformats.org/officeDocument/2006/relationships/hyperlink" Target="https://www.bing.com/maps?cp=37.178979~-104.487492&amp;style=o&amp;lvl=18&amp;dir=0&amp;sp=point.37.178979_-104.487492_Trinidad%20(CO)" TargetMode="External"/><Relationship Id="rId11654" Type="http://schemas.openxmlformats.org/officeDocument/2006/relationships/hyperlink" Target="https://www.bing.com/maps?cp=40.223300~-74.090000&amp;style=o&amp;lvl=18&amp;dir=0&amp;sp=point.40.223300_-74.090000_Asbury%20Park%20Press" TargetMode="External"/><Relationship Id="rId12705" Type="http://schemas.openxmlformats.org/officeDocument/2006/relationships/hyperlink" Target="https://www.google.com/maps/@42.159200,-75.048300,450m/data=!3m1!1e3!4m5!3m4!1s0x0:0x0!8m2!3d42.159200!4d-75.048300" TargetMode="External"/><Relationship Id="rId1713" Type="http://schemas.openxmlformats.org/officeDocument/2006/relationships/hyperlink" Target="https://www.google.com/maps/@38.855556,-104.933056,450m/data=!3m1!1e3!4m5!3m4!1s0x0:0x0!8m2!3d38.855556!4d-104.933056" TargetMode="External"/><Relationship Id="rId7275" Type="http://schemas.openxmlformats.org/officeDocument/2006/relationships/hyperlink" Target="https://www.google.com/maps/@33.946100,-116.676900,450m/data=!3m1!1e3!4m5!3m4!1s0x0:0x0!8m2!3d33.946100!4d-116.676900" TargetMode="External"/><Relationship Id="rId8326" Type="http://schemas.openxmlformats.org/officeDocument/2006/relationships/hyperlink" Target="https://www.bing.com/maps?cp=46.587222~-90.901700&amp;style=o&amp;lvl=18&amp;dir=0&amp;sp=point.46.587222_-90.901700_Bay%20Front" TargetMode="External"/><Relationship Id="rId10256" Type="http://schemas.openxmlformats.org/officeDocument/2006/relationships/hyperlink" Target="https://www.bing.com/maps?cp=37.880600~-84.261900&amp;style=o&amp;lvl=18&amp;dir=0&amp;sp=point.37.880600_-84.261900_Dale" TargetMode="External"/><Relationship Id="rId11307" Type="http://schemas.openxmlformats.org/officeDocument/2006/relationships/hyperlink" Target="https://www.google.com/maps/@38.080332,-99.893587,450m/data=!3m1!1e3!4m5!3m4!1s0x0:0x0!8m2!3d38.080332!4d-99.893587" TargetMode="External"/><Relationship Id="rId14877" Type="http://schemas.openxmlformats.org/officeDocument/2006/relationships/hyperlink" Target="https://www.google.com/maps/@38.631100,-75.626100,450m/data=!3m1!1e3!4m5!3m4!1s0x0:0x0!8m2!3d38.631100!4d-75.626100" TargetMode="External"/><Relationship Id="rId3885" Type="http://schemas.openxmlformats.org/officeDocument/2006/relationships/hyperlink" Target="https://www.google.com/maps/@43.144585,-95.144257,450m/data=!3m1!1e3!4m5!3m4!1s0x0:0x0!8m2!3d43.144585!4d-95.144257" TargetMode="External"/><Relationship Id="rId4936" Type="http://schemas.openxmlformats.org/officeDocument/2006/relationships/hyperlink" Target="https://www.bing.com/maps?cp=43.666870~-70.602125&amp;style=o&amp;lvl=18&amp;dir=0&amp;sp=point.43.666870_-70.602125_West%20Buxton" TargetMode="External"/><Relationship Id="rId13479" Type="http://schemas.openxmlformats.org/officeDocument/2006/relationships/hyperlink" Target="https://www.google.com/maps/@36.518889,-79.715278,450m/data=!3m1!1e3!4m5!3m4!1s0x0:0x0!8m2!3d36.518889!4d-79.715278" TargetMode="External"/><Relationship Id="rId15928" Type="http://schemas.openxmlformats.org/officeDocument/2006/relationships/hyperlink" Target="https://www.bing.com/maps?cp=41.113600~-94.347200&amp;style=o&amp;lvl=18&amp;dir=0&amp;sp=point.41.113600_-94.347200_Summit%20Lake" TargetMode="External"/><Relationship Id="rId2487" Type="http://schemas.openxmlformats.org/officeDocument/2006/relationships/hyperlink" Target="https://www.google.com/maps/@34.754900,-83.501200,450m/data=!3m1!1e3!4m5!3m4!1s0x0:0x0!8m2!3d34.754900!4d-83.501200" TargetMode="External"/><Relationship Id="rId3538" Type="http://schemas.openxmlformats.org/officeDocument/2006/relationships/hyperlink" Target="https://www.bing.com/maps?cp=40.396500~-91.371900&amp;style=o&amp;lvl=18&amp;dir=0&amp;sp=point.40.396500_-91.371900_Keokuk" TargetMode="External"/><Relationship Id="rId459" Type="http://schemas.openxmlformats.org/officeDocument/2006/relationships/hyperlink" Target="https://www.google.com/maps/@47.079722,-122.365000,450m/data=!3m1!1e3!4m5!3m4!1s0x0:0x0!8m2!3d47.079722!4d-122.365000" TargetMode="External"/><Relationship Id="rId1089" Type="http://schemas.openxmlformats.org/officeDocument/2006/relationships/hyperlink" Target="https://www.google.com/maps/@56.986284,-135.122750,450m/data=!3m1!1e3!4m5!3m4!1s0x0:0x0!8m2!3d56.986284!4d-135.122750" TargetMode="External"/><Relationship Id="rId6011" Type="http://schemas.openxmlformats.org/officeDocument/2006/relationships/hyperlink" Target="https://www.google.com/maps/@34.264200,-81.330800,450m/data=!3m1!1e3!4m5!3m4!1s0x0:0x0!8m2!3d34.264200!4d-81.330800" TargetMode="External"/><Relationship Id="rId9581" Type="http://schemas.openxmlformats.org/officeDocument/2006/relationships/hyperlink" Target="https://www.google.com/maps/@42.795600,-86.113300,450m/data=!3m1!1e3!4m5!3m4!1s0x0:0x0!8m2!3d42.795600!4d-86.113300" TargetMode="External"/><Relationship Id="rId13960" Type="http://schemas.openxmlformats.org/officeDocument/2006/relationships/hyperlink" Target="https://www.bing.com/maps?cp=43.078512~-89.377261&amp;style=o&amp;lvl=18&amp;dir=0&amp;sp=point.43.078512_-89.377261_Capitol%20Heat%20and%20Power" TargetMode="External"/><Relationship Id="rId8183" Type="http://schemas.openxmlformats.org/officeDocument/2006/relationships/hyperlink" Target="https://www.google.com/maps/@33.839167,-117.220833,450m/data=!3m1!1e3!4m5!3m4!1s0x0:0x0!8m2!3d33.839167!4d-117.220833" TargetMode="External"/><Relationship Id="rId9234" Type="http://schemas.openxmlformats.org/officeDocument/2006/relationships/hyperlink" Target="https://www.bing.com/maps?cp=33.091700~-95.041700&amp;style=o&amp;lvl=18&amp;dir=0&amp;sp=point.33.091700_-95.041700_Monticello" TargetMode="External"/><Relationship Id="rId12562" Type="http://schemas.openxmlformats.org/officeDocument/2006/relationships/hyperlink" Target="https://www.bing.com/maps?cp=37.923076~-95.425572&amp;style=o&amp;lvl=18&amp;dir=0&amp;sp=point.37.923076_-95.425572_Iola" TargetMode="External"/><Relationship Id="rId13613" Type="http://schemas.openxmlformats.org/officeDocument/2006/relationships/hyperlink" Target="https://www.google.com/maps/@40.791111,-74.113889,450m/data=!3m1!1e3!4m5!3m4!1s0x0:0x0!8m2!3d40.791111!4d-74.113889" TargetMode="External"/><Relationship Id="rId940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570" Type="http://schemas.openxmlformats.org/officeDocument/2006/relationships/hyperlink" Target="https://www.bing.com/maps?cp=40.717455~-122.422274&amp;style=o&amp;lvl=18&amp;dir=0&amp;sp=point.40.717455_-122.422274_Shasta" TargetMode="External"/><Relationship Id="rId2621" Type="http://schemas.openxmlformats.org/officeDocument/2006/relationships/hyperlink" Target="https://www.google.com/maps/@21.356395,-158.128853,450m/data=!3m1!1e3!4m5!3m4!1s0x0:0x0!8m2!3d21.356395!4d-158.128853" TargetMode="External"/><Relationship Id="rId11164" Type="http://schemas.openxmlformats.org/officeDocument/2006/relationships/hyperlink" Target="https://www.bing.com/maps?cp=39.727200~-110.864400&amp;style=o&amp;lvl=18&amp;dir=0&amp;sp=point.39.727200_-110.864400_Carbon" TargetMode="External"/><Relationship Id="rId12215" Type="http://schemas.openxmlformats.org/officeDocument/2006/relationships/hyperlink" Target="https://www.google.com/maps/@42.475300,-91.887222,450m/data=!3m1!1e3!4m5!3m4!1s0x0:0x0!8m2!3d42.475300!4d-91.887222" TargetMode="External"/><Relationship Id="rId15785" Type="http://schemas.openxmlformats.org/officeDocument/2006/relationships/hyperlink" Target="https://www.google.com/maps/@26.814167,-80.662777,450m/data=!3m1!1e3!4m5!3m4!1s0x0:0x0!8m2!3d26.814167!4d-80.662777" TargetMode="External"/><Relationship Id="rId1223" Type="http://schemas.openxmlformats.org/officeDocument/2006/relationships/hyperlink" Target="https://www.google.com/maps/@37.766954,-119.123284,450m/data=!3m1!1e3!4m5!3m4!1s0x0:0x0!8m2!3d37.766954!4d-119.123284" TargetMode="External"/><Relationship Id="rId4793" Type="http://schemas.openxmlformats.org/officeDocument/2006/relationships/hyperlink" Target="https://www.google.com/maps/@30.673900,-91.355600,450m/data=!3m1!1e3!4m5!3m4!1s0x0:0x0!8m2!3d30.673900!4d-91.355600" TargetMode="External"/><Relationship Id="rId5844" Type="http://schemas.openxmlformats.org/officeDocument/2006/relationships/hyperlink" Target="https://www.bing.com/maps?cp=41.749500~-72.652400&amp;style=o&amp;lvl=18&amp;dir=0&amp;sp=point.41.749500_-72.652400_South%20Meadow" TargetMode="External"/><Relationship Id="rId14387" Type="http://schemas.openxmlformats.org/officeDocument/2006/relationships/hyperlink" Target="https://www.google.com/maps/@37.470600,-77.426400,450m/data=!3m1!1e3!4m5!3m4!1s0x0:0x0!8m2!3d37.470600!4d-77.426400" TargetMode="External"/><Relationship Id="rId15438" Type="http://schemas.openxmlformats.org/officeDocument/2006/relationships/hyperlink" Target="https://www.bing.com/maps?cp=36.737222~-121.665833&amp;style=o&amp;lvl=18&amp;dir=0&amp;sp=point.36.737222_-121.665833_Sunnyside%20Cogen%20Partners" TargetMode="External"/><Relationship Id="rId3395" Type="http://schemas.openxmlformats.org/officeDocument/2006/relationships/hyperlink" Target="https://www.google.com/maps/@39.924200,-87.424400,450m/data=!3m1!1e3!4m5!3m4!1s0x0:0x0!8m2!3d39.924200!4d-87.424400" TargetMode="External"/><Relationship Id="rId4446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3048" Type="http://schemas.openxmlformats.org/officeDocument/2006/relationships/hyperlink" Target="https://www.bing.com/maps?cp=41.451494~-90.148547&amp;style=o&amp;lvl=18&amp;dir=0&amp;sp=point.41.451494_-90.148547_Geneseo" TargetMode="External"/><Relationship Id="rId7669" Type="http://schemas.openxmlformats.org/officeDocument/2006/relationships/hyperlink" Target="https://www.google.com/maps/@34.418500,-80.165700,450m/data=!3m1!1e3!4m5!3m4!1s0x0:0x0!8m2!3d34.418500!4d-80.165700" TargetMode="External"/><Relationship Id="rId10997" Type="http://schemas.openxmlformats.org/officeDocument/2006/relationships/hyperlink" Target="https://www.google.com/maps/@39.689300,-74.261800,450m/data=!3m1!1e3!4m5!3m4!1s0x0:0x0!8m2!3d39.689300!4d-74.261800" TargetMode="External"/><Relationship Id="rId9091" Type="http://schemas.openxmlformats.org/officeDocument/2006/relationships/hyperlink" Target="https://www.google.com/maps/@39.737800,-92.468900,450m/data=!3m1!1e3!4m5!3m4!1s0x0:0x0!8m2!3d39.737800!4d-92.468900" TargetMode="External"/><Relationship Id="rId12072" Type="http://schemas.openxmlformats.org/officeDocument/2006/relationships/hyperlink" Target="https://www.bing.com/maps?cp=40.221111~-79.968333&amp;style=o&amp;lvl=18&amp;dir=0&amp;sp=point.40.221111_-79.968333_FirstEnergy%20Mitchell%20Power%20Station" TargetMode="External"/><Relationship Id="rId13123" Type="http://schemas.openxmlformats.org/officeDocument/2006/relationships/hyperlink" Target="https://www.google.com/maps/@40.503680,-111.425246,450m/data=!3m1!1e3!4m5!3m4!1s0x0:0x0!8m2!3d40.503680!4d-111.425246" TargetMode="External"/><Relationship Id="rId13470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14521" Type="http://schemas.openxmlformats.org/officeDocument/2006/relationships/hyperlink" Target="https://www.google.com/maps/@21.301400,-158.095800,450m/data=!3m1!1e3!4m5!3m4!1s0x0:0x0!8m2!3d21.301400!4d-158.095800" TargetMode="External"/><Relationship Id="rId450" Type="http://schemas.openxmlformats.org/officeDocument/2006/relationships/hyperlink" Target="https://www.bing.com/maps?cp=61.186100~-151.035600&amp;style=o&amp;lvl=18&amp;dir=0&amp;sp=point.61.186100_-151.035600_Beluga" TargetMode="External"/><Relationship Id="rId1080" Type="http://schemas.openxmlformats.org/officeDocument/2006/relationships/hyperlink" Target="https://www.bing.com/maps?cp=41.985605~-122.360455&amp;style=o&amp;lvl=18&amp;dir=0&amp;sp=point.41.985605_-122.360455_Fall%20Creek" TargetMode="External"/><Relationship Id="rId2131" Type="http://schemas.openxmlformats.org/officeDocument/2006/relationships/hyperlink" Target="https://www.google.com/maps/@28.965600,-82.697700,450m/data=!3m1!1e3!4m5!3m4!1s0x0:0x0!8m2!3d28.965600!4d-82.697700" TargetMode="External"/><Relationship Id="rId103" Type="http://schemas.openxmlformats.org/officeDocument/2006/relationships/hyperlink" Target="https://www.google.com/maps/@32.680394,-85.911442,450m/data=!3m1!1e3!4m5!3m4!1s0x0:0x0!8m2!3d32.680394!4d-85.911442" TargetMode="External"/><Relationship Id="rId6752" Type="http://schemas.openxmlformats.org/officeDocument/2006/relationships/hyperlink" Target="https://www.bing.com/maps?cp=40.759167~-73.946111&amp;style=o&amp;lvl=18&amp;dir=0&amp;sp=point.40.759167_-73.946111_Ravenswood" TargetMode="External"/><Relationship Id="rId7803" Type="http://schemas.openxmlformats.org/officeDocument/2006/relationships/hyperlink" Target="https://www.google.com/maps/@33.643900,-117.979200,450m/data=!3m1!1e3!4m5!3m4!1s0x0:0x0!8m2!3d33.643900!4d-117.979200" TargetMode="External"/><Relationship Id="rId15295" Type="http://schemas.openxmlformats.org/officeDocument/2006/relationships/hyperlink" Target="https://www.google.com/maps/@30.364818,-81.625967,450m/data=!3m1!1e3!4m5!3m4!1s0x0:0x0!8m2!3d30.364818!4d-81.625967" TargetMode="External"/><Relationship Id="rId5354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05" Type="http://schemas.openxmlformats.org/officeDocument/2006/relationships/hyperlink" Target="https://www.google.com/maps/@37.209400,-88.858889,450m/data=!3m1!1e3!4m5!3m4!1s0x0:0x0!8m2!3d37.209400!4d-88.858889" TargetMode="External"/><Relationship Id="rId9975" Type="http://schemas.openxmlformats.org/officeDocument/2006/relationships/hyperlink" Target="https://www.google.com/maps/@35.851389,-86.365000,450m/data=!3m1!1e3!4m5!3m4!1s0x0:0x0!8m2!3d35.851389!4d-86.365000" TargetMode="External"/><Relationship Id="rId12956" Type="http://schemas.openxmlformats.org/officeDocument/2006/relationships/hyperlink" Target="https://www.bing.com/maps?cp=34.171389~-81.911667&amp;style=o&amp;lvl=18&amp;dir=0&amp;sp=point.34.171389_-81.911667_Buzzard%20Roost%20GT" TargetMode="External"/><Relationship Id="rId1964" Type="http://schemas.openxmlformats.org/officeDocument/2006/relationships/hyperlink" Target="https://www.bing.com/maps?cp=36.806100~-107.613100&amp;style=o&amp;lvl=18&amp;dir=0&amp;sp=point.36.806100_-107.613100_Navajo%20Dam" TargetMode="External"/><Relationship Id="rId5007" Type="http://schemas.openxmlformats.org/officeDocument/2006/relationships/hyperlink" Target="https://www.google.com/maps/@38.544400,-76.686100,450m/data=!3m1!1e3!4m5!3m4!1s0x0:0x0!8m2!3d38.544400!4d-76.686100" TargetMode="External"/><Relationship Id="rId8577" Type="http://schemas.openxmlformats.org/officeDocument/2006/relationships/hyperlink" Target="https://www.google.com/maps/@26.068600,-80.198400,450m/data=!3m1!1e3!4m5!3m4!1s0x0:0x0!8m2!3d26.068600!4d-80.198400" TargetMode="External"/><Relationship Id="rId9628" Type="http://schemas.openxmlformats.org/officeDocument/2006/relationships/hyperlink" Target="https://www.bing.com/maps?cp=41.273600~-103.698300&amp;style=o&amp;lvl=18&amp;dir=0&amp;sp=point.41.273600_-103.698300_Kimball%20Wind" TargetMode="External"/><Relationship Id="rId11558" Type="http://schemas.openxmlformats.org/officeDocument/2006/relationships/hyperlink" Target="https://www.bing.com/maps?cp=41.552778~-72.625000&amp;style=o&amp;lvl=18&amp;dir=0&amp;sp=point.41.552778_-72.625000_CJTS%20Energy%20Center" TargetMode="External"/><Relationship Id="rId12609" Type="http://schemas.openxmlformats.org/officeDocument/2006/relationships/hyperlink" Target="https://www.google.com/maps/@41.553889,-72.627500,450m/data=!3m1!1e3!4m5!3m4!1s0x0:0x0!8m2!3d41.553889!4d-72.627500" TargetMode="External"/><Relationship Id="rId1617" Type="http://schemas.openxmlformats.org/officeDocument/2006/relationships/hyperlink" Target="https://www.google.com/maps/@40.628115,-122.467509,450m/data=!3m1!1e3!4m5!3m4!1s0x0:0x0!8m2!3d40.628115!4d-122.467509" TargetMode="External"/><Relationship Id="rId7179" Type="http://schemas.openxmlformats.org/officeDocument/2006/relationships/hyperlink" Target="https://www.google.com/maps/@37.753606,-106.104670,450m/data=!3m1!1e3!4m5!3m4!1s0x0:0x0!8m2!3d37.753606!4d-106.104670" TargetMode="External"/><Relationship Id="rId14031" Type="http://schemas.openxmlformats.org/officeDocument/2006/relationships/hyperlink" Target="https://www.google.com/maps/@35.459849,-119.013573,450m/data=!3m1!1e3!4m5!3m4!1s0x0:0x0!8m2!3d35.459849!4d-119.013573" TargetMode="External"/><Relationship Id="rId3789" Type="http://schemas.openxmlformats.org/officeDocument/2006/relationships/hyperlink" Target="https://www.google.com/maps/@41.586026,-92.522800,450m/data=!3m1!1e3!4m5!3m4!1s0x0:0x0!8m2!3d41.586026!4d-92.522800" TargetMode="External"/><Relationship Id="rId7660" Type="http://schemas.openxmlformats.org/officeDocument/2006/relationships/hyperlink" Target="https://www.bing.com/maps?cp=39.421700~-76.508700&amp;style=o&amp;lvl=18&amp;dir=0&amp;sp=point.39.421700_-76.508700_Notch%20Cliff" TargetMode="External"/><Relationship Id="rId6262" Type="http://schemas.openxmlformats.org/officeDocument/2006/relationships/hyperlink" Target="https://www.bing.com/maps?cp=62.051525~-163.172567&amp;style=o&amp;lvl=18&amp;dir=0&amp;sp=point.62.051525_-163.172567_St%20Marys%20IC" TargetMode="External"/><Relationship Id="rId7313" Type="http://schemas.openxmlformats.org/officeDocument/2006/relationships/hyperlink" Target="https://www.google.com/maps/@42.321111,-88.031944,450m/data=!3m1!1e3!4m5!3m4!1s0x0:0x0!8m2!3d42.321111!4d-88.031944" TargetMode="External"/><Relationship Id="rId8711" Type="http://schemas.openxmlformats.org/officeDocument/2006/relationships/hyperlink" Target="https://www.google.com/maps/@43.156746,-83.628589,450m/data=!3m1!1e3!4m5!3m4!1s0x0:0x0!8m2!3d43.156746!4d-83.628589" TargetMode="External"/><Relationship Id="rId10641" Type="http://schemas.openxmlformats.org/officeDocument/2006/relationships/hyperlink" Target="https://www.google.com/maps/@27.443900,-81.363300,450m/data=!3m1!1e3!4m5!3m4!1s0x0:0x0!8m2!3d27.443900!4d-81.363300" TargetMode="External"/><Relationship Id="rId13864" Type="http://schemas.openxmlformats.org/officeDocument/2006/relationships/hyperlink" Target="https://www.bing.com/maps?cp=38.484400~-89.799200&amp;style=o&amp;lvl=18&amp;dir=0&amp;sp=point.38.484400_-89.799200_Mascoutah" TargetMode="External"/><Relationship Id="rId14915" Type="http://schemas.openxmlformats.org/officeDocument/2006/relationships/hyperlink" Target="https://www.google.com/maps/@43.443300,-72.050000,450m/data=!3m1!1e3!4m5!3m4!1s0x0:0x0!8m2!3d43.443300!4d-72.050000" TargetMode="External"/><Relationship Id="rId2872" Type="http://schemas.openxmlformats.org/officeDocument/2006/relationships/hyperlink" Target="https://www.bing.com/maps?cp=37.657700~-89.511161&amp;style=o&amp;lvl=18&amp;dir=0&amp;sp=point.37.657700_-89.511161_Grand%20Tower%20Energy%20Center%20LLC" TargetMode="External"/><Relationship Id="rId3923" Type="http://schemas.openxmlformats.org/officeDocument/2006/relationships/hyperlink" Target="https://www.google.com/maps/@42.192600,-92.463600,450m/data=!3m1!1e3!4m5!3m4!1s0x0:0x0!8m2!3d42.192600!4d-92.463600" TargetMode="External"/><Relationship Id="rId8087" Type="http://schemas.openxmlformats.org/officeDocument/2006/relationships/hyperlink" Target="https://www.google.com/maps/@42.291700,-83.211900,450m/data=!3m1!1e3!4m5!3m4!1s0x0:0x0!8m2!3d42.291700!4d-83.211900" TargetMode="External"/><Relationship Id="rId9485" Type="http://schemas.openxmlformats.org/officeDocument/2006/relationships/hyperlink" Target="https://www.google.com/maps/@43.386400,-93.558900,450m/data=!3m1!1e3!4m5!3m4!1s0x0:0x0!8m2!3d43.386400!4d-93.558900" TargetMode="External"/><Relationship Id="rId12466" Type="http://schemas.openxmlformats.org/officeDocument/2006/relationships/hyperlink" Target="https://www.bing.com/maps?cp=34.235600~-118.380600&amp;style=o&amp;lvl=18&amp;dir=0&amp;sp=point.34.235600_-118.380600_Bradley%20Gas%20Recovery" TargetMode="External"/><Relationship Id="rId13517" Type="http://schemas.openxmlformats.org/officeDocument/2006/relationships/hyperlink" Target="https://www.google.com/maps/@36.066700,-75.699700,450m/data=!3m1!1e3!4m5!3m4!1s0x0:0x0!8m2!3d36.066700!4d-75.699700" TargetMode="External"/><Relationship Id="rId844" Type="http://schemas.openxmlformats.org/officeDocument/2006/relationships/hyperlink" Target="https://www.bing.com/maps?cp=39.788877~-121.657383&amp;style=o&amp;lvl=18&amp;dir=0&amp;sp=point.39.788877_-121.657383_Centerville%20PH" TargetMode="External"/><Relationship Id="rId1474" Type="http://schemas.openxmlformats.org/officeDocument/2006/relationships/hyperlink" Target="https://www.bing.com/maps?cp=55.204937~-132.821435&amp;style=o&amp;lvl=18&amp;dir=0&amp;sp=point.55.204937_-132.821435_Hydaburg" TargetMode="External"/><Relationship Id="rId2525" Type="http://schemas.openxmlformats.org/officeDocument/2006/relationships/hyperlink" Target="https://www.google.com/maps/@34.714000,-83.352200,450m/data=!3m1!1e3!4m5!3m4!1s0x0:0x0!8m2!3d34.714000!4d-83.352200" TargetMode="External"/><Relationship Id="rId9138" Type="http://schemas.openxmlformats.org/officeDocument/2006/relationships/hyperlink" Target="https://www.bing.com/maps?cp=43.740164~-83.449953&amp;style=o&amp;lvl=18&amp;dir=0&amp;sp=point.43.740164_-83.449953_Pine%20Street" TargetMode="External"/><Relationship Id="rId11068" Type="http://schemas.openxmlformats.org/officeDocument/2006/relationships/hyperlink" Target="https://www.bing.com/maps?cp=40.681500~-74.920700&amp;style=o&amp;lvl=18&amp;dir=0&amp;sp=point.40.681500_-74.920700_Glen%20Gardner" TargetMode="External"/><Relationship Id="rId12119" Type="http://schemas.openxmlformats.org/officeDocument/2006/relationships/hyperlink" Target="https://www.google.com/maps/@42.731700,-92.471100,450m/data=!3m1!1e3!4m5!3m4!1s0x0:0x0!8m2!3d42.731700!4d-92.471100" TargetMode="External"/><Relationship Id="rId15689" Type="http://schemas.openxmlformats.org/officeDocument/2006/relationships/hyperlink" Target="https://www.google.com/maps/@40.333889,-76.425278,450m/data=!3m1!1e3!4m5!3m4!1s0x0:0x0!8m2!3d40.333889!4d-76.425278" TargetMode="External"/><Relationship Id="rId1127" Type="http://schemas.openxmlformats.org/officeDocument/2006/relationships/hyperlink" Target="https://www.google.com/maps/@37.148517,-119.386623,450m/data=!3m1!1e3!4m5!3m4!1s0x0:0x0!8m2!3d37.148517!4d-119.386623" TargetMode="External"/><Relationship Id="rId4697" Type="http://schemas.openxmlformats.org/officeDocument/2006/relationships/hyperlink" Target="https://www.google.com/maps/@36.869100,-85.147000,450m/data=!3m1!1e3!4m5!3m4!1s0x0:0x0!8m2!3d36.869100!4d-85.147000" TargetMode="External"/><Relationship Id="rId5748" Type="http://schemas.openxmlformats.org/officeDocument/2006/relationships/hyperlink" Target="https://www.bing.com/maps?cp=32.960714~-87.655419&amp;style=o&amp;lvl=18&amp;dir=0&amp;sp=point.32.960714_-87.655419_Westervelt%20Moundville%20Cogen" TargetMode="External"/><Relationship Id="rId3299" Type="http://schemas.openxmlformats.org/officeDocument/2006/relationships/hyperlink" Target="https://www.google.com/maps/@41.692800,-85.965000,450m/data=!3m1!1e3!4m5!3m4!1s0x0:0x0!8m2!3d41.692800!4d-85.965000" TargetMode="External"/><Relationship Id="rId7170" Type="http://schemas.openxmlformats.org/officeDocument/2006/relationships/hyperlink" Target="https://www.bing.com/maps?cp=28.894700~-97.135000&amp;style=o&amp;lvl=18&amp;dir=0&amp;sp=point.28.894700_-97.135000_Sam%20Rayburn" TargetMode="External"/><Relationship Id="rId8221" Type="http://schemas.openxmlformats.org/officeDocument/2006/relationships/hyperlink" Target="https://www.google.com/maps/@45.575600,-94.140800,450m/data=!3m1!1e3!4m5!3m4!1s0x0:0x0!8m2!3d45.575600!4d-94.140800" TargetMode="External"/><Relationship Id="rId10151" Type="http://schemas.openxmlformats.org/officeDocument/2006/relationships/hyperlink" Target="https://www.google.com/maps/@40.242907,-111.663094,450m/data=!3m1!1e3!4m5!3m4!1s0x0:0x0!8m2!3d40.242907!4d-111.663094" TargetMode="External"/><Relationship Id="rId11202" Type="http://schemas.openxmlformats.org/officeDocument/2006/relationships/hyperlink" Target="https://www.bing.com/maps?cp=35.705381~-89.968900&amp;style=o&amp;lvl=18&amp;dir=0&amp;sp=point.35.705381_-89.968900_Osceola%20(AR)" TargetMode="External"/><Relationship Id="rId12600" Type="http://schemas.openxmlformats.org/officeDocument/2006/relationships/hyperlink" Target="https://www.bing.com/maps?cp=39.716667~-90.237222&amp;style=o&amp;lvl=18&amp;dir=0&amp;sp=point.39.716667_-90.237222_Jacksonville%20Developmental%20Center" TargetMode="External"/><Relationship Id="rId14772" Type="http://schemas.openxmlformats.org/officeDocument/2006/relationships/hyperlink" Target="https://www.bing.com/maps?cp=29.486667~-94.979444&amp;style=o&amp;lvl=18&amp;dir=0&amp;sp=point.29.486667_-94.979444_P%20H%20Robinson" TargetMode="External"/><Relationship Id="rId15823" Type="http://schemas.openxmlformats.org/officeDocument/2006/relationships/hyperlink" Target="https://www.google.com/maps/@32.788100,-115.248100,450m/data=!3m1!1e3!4m5!3m4!1s0x0:0x0!8m2!3d32.788100!4d-115.248100" TargetMode="External"/><Relationship Id="rId2382" Type="http://schemas.openxmlformats.org/officeDocument/2006/relationships/hyperlink" Target="https://www.bing.com/maps?cp=32.663000~-85.090800&amp;style=o&amp;lvl=18&amp;dir=0&amp;sp=point.32.663000_-85.090800_Bartletts%20Ferry" TargetMode="External"/><Relationship Id="rId3780" Type="http://schemas.openxmlformats.org/officeDocument/2006/relationships/hyperlink" Target="https://www.bing.com/maps?cp=43.326083~-95.148339&amp;style=o&amp;lvl=18&amp;dir=0&amp;sp=point.43.326083_-95.148339_Milford" TargetMode="External"/><Relationship Id="rId4831" Type="http://schemas.openxmlformats.org/officeDocument/2006/relationships/hyperlink" Target="https://www.google.com/maps/@43.687688,-70.611553,450m/data=!3m1!1e3!4m5!3m4!1s0x0:0x0!8m2!3d43.687688!4d-70.611553" TargetMode="External"/><Relationship Id="rId13374" Type="http://schemas.openxmlformats.org/officeDocument/2006/relationships/hyperlink" Target="https://www.bing.com/maps?cp=37.769400~-90.425800&amp;style=o&amp;lvl=18&amp;dir=0&amp;sp=point.37.769400_-90.425800_Jefferson%20Street%20Substation" TargetMode="External"/><Relationship Id="rId14425" Type="http://schemas.openxmlformats.org/officeDocument/2006/relationships/hyperlink" Target="https://www.google.com/maps/@42.495833,-70.854722,450m/data=!3m1!1e3!4m5!3m4!1s0x0:0x0!8m2!3d42.495833!4d-70.854722" TargetMode="External"/><Relationship Id="rId354" Type="http://schemas.openxmlformats.org/officeDocument/2006/relationships/hyperlink" Target="https://www.bing.com/maps?cp=61.222100~-149.866100&amp;style=o&amp;lvl=18&amp;dir=0&amp;sp=point.61.222100_-149.866100_Hank%20Nikkels%20Plant%201" TargetMode="External"/><Relationship Id="rId2035" Type="http://schemas.openxmlformats.org/officeDocument/2006/relationships/hyperlink" Target="https://www.google.com/maps/@26.696700,-81.783100,450m/data=!3m1!1e3!4m5!3m4!1s0x0:0x0!8m2!3d26.696700!4d-81.783100" TargetMode="External"/><Relationship Id="rId3433" Type="http://schemas.openxmlformats.org/officeDocument/2006/relationships/hyperlink" Target="https://www.google.com/maps/@35.098600,-78.829400,450m/data=!3m1!1e3!4m5!3m4!1s0x0:0x0!8m2!3d35.098600!4d-78.829400" TargetMode="External"/><Relationship Id="rId13027" Type="http://schemas.openxmlformats.org/officeDocument/2006/relationships/hyperlink" Target="https://www.google.com/maps/@59.899054,-154.698735,450m/data=!3m1!1e3!4m5!3m4!1s0x0:0x0!8m2!3d59.899054!4d-154.698735" TargetMode="External"/><Relationship Id="rId6656" Type="http://schemas.openxmlformats.org/officeDocument/2006/relationships/hyperlink" Target="https://www.bing.com/maps?cp=42.142400~-89.079000&amp;style=o&amp;lvl=18&amp;dir=0&amp;sp=point.42.142400_-89.079000_Orchard%20Hills%20Renewable%20Energy%20Station" TargetMode="External"/><Relationship Id="rId7707" Type="http://schemas.openxmlformats.org/officeDocument/2006/relationships/hyperlink" Target="https://www.google.com/maps/@41.115300,-87.232800,450m/data=!3m1!1e3!4m5!3m4!1s0x0:0x0!8m2!3d41.115300!4d-87.232800" TargetMode="External"/><Relationship Id="rId15199" Type="http://schemas.openxmlformats.org/officeDocument/2006/relationships/hyperlink" Target="https://www.google.com/maps/@31.550278,-97.120278,450m/data=!3m1!1e3!4m5!3m4!1s0x0:0x0!8m2!3d31.550278!4d-97.120278" TargetMode="External"/><Relationship Id="rId5258" Type="http://schemas.openxmlformats.org/officeDocument/2006/relationships/hyperlink" Target="https://www.bing.com/maps?cp=40.512825~-79.196107&amp;style=o&amp;lvl=18&amp;dir=0&amp;sp=point.40.512825_-79.196107_Homer%20City%20Generating%20Station" TargetMode="External"/><Relationship Id="rId6309" Type="http://schemas.openxmlformats.org/officeDocument/2006/relationships/hyperlink" Target="https://www.google.com/maps/@32.714400,-115.535600,450m/data=!3m1!1e3!4m5!3m4!1s0x0:0x0!8m2!3d32.714400!4d-115.535600" TargetMode="External"/><Relationship Id="rId9879" Type="http://schemas.openxmlformats.org/officeDocument/2006/relationships/hyperlink" Target="https://www.google.com/maps/@39.530000,-87.424700,450m/data=!3m1!1e3!4m5!3m4!1s0x0:0x0!8m2!3d39.530000!4d-87.424700" TargetMode="External"/><Relationship Id="rId12110" Type="http://schemas.openxmlformats.org/officeDocument/2006/relationships/hyperlink" Target="https://www.bing.com/maps?cp=40.305600~-75.908100&amp;style=o&amp;lvl=18&amp;dir=0&amp;sp=point.40.305600_-75.908100_Titus" TargetMode="External"/><Relationship Id="rId1868" Type="http://schemas.openxmlformats.org/officeDocument/2006/relationships/hyperlink" Target="https://www.bing.com/maps?cp=41.209797~-73.108976&amp;style=o&amp;lvl=18&amp;dir=0&amp;sp=point.41.209797_-73.108976_Devon%20Station" TargetMode="External"/><Relationship Id="rId14282" Type="http://schemas.openxmlformats.org/officeDocument/2006/relationships/hyperlink" Target="https://www.bing.com/maps?cp=39.366400~-81.521100&amp;style=o&amp;lvl=18&amp;dir=0&amp;sp=point.39.366400_-81.521100_Richard%20Gorsuch" TargetMode="External"/><Relationship Id="rId15333" Type="http://schemas.openxmlformats.org/officeDocument/2006/relationships/hyperlink" Target="https://www.google.com/maps/@28.244700,-81.288100,450m/data=!3m1!1e3!4m5!3m4!1s0x0:0x0!8m2!3d28.244700!4d-81.288100" TargetMode="External"/><Relationship Id="rId15680" Type="http://schemas.openxmlformats.org/officeDocument/2006/relationships/hyperlink" Target="https://www.bing.com/maps?cp=44.938056~-72.180000&amp;style=o&amp;lvl=18&amp;dir=0&amp;sp=point.44.938056_-72.180000_Newport%20Diesels" TargetMode="External"/><Relationship Id="rId2919" Type="http://schemas.openxmlformats.org/officeDocument/2006/relationships/hyperlink" Target="https://www.google.com/maps/@41.509959,-90.534021,450m/data=!3m1!1e3!4m5!3m4!1s0x0:0x0!8m2!3d41.509959!4d-90.534021" TargetMode="External"/><Relationship Id="rId3290" Type="http://schemas.openxmlformats.org/officeDocument/2006/relationships/hyperlink" Target="https://www.bing.com/maps?cp=38.737800~-85.420600&amp;style=o&amp;lvl=18&amp;dir=0&amp;sp=point.38.737800_-85.420600_Clifty%20Creek" TargetMode="External"/><Relationship Id="rId4341" Type="http://schemas.openxmlformats.org/officeDocument/2006/relationships/hyperlink" Target="https://www.google.com/maps/@39.037190,-98.152993,450m/data=!3m1!1e3!4m5!3m4!1s0x0:0x0!8m2!3d39.037190!4d-98.152993" TargetMode="External"/><Relationship Id="rId8962" Type="http://schemas.openxmlformats.org/officeDocument/2006/relationships/hyperlink" Target="https://www.bing.com/maps?cp=33.517315~-90.209661&amp;style=o&amp;lvl=18&amp;dir=0&amp;sp=point.33.517315_-90.209661_Henderson" TargetMode="External"/><Relationship Id="rId10892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11943" Type="http://schemas.openxmlformats.org/officeDocument/2006/relationships/hyperlink" Target="https://www.google.com/maps/@44.918063,-68.635540,450m/data=!3m1!1e3!4m5!3m4!1s0x0:0x0!8m2!3d44.918063!4d-68.635540" TargetMode="External"/><Relationship Id="rId6166" Type="http://schemas.openxmlformats.org/officeDocument/2006/relationships/hyperlink" Target="https://www.bing.com/maps?cp=42.121700~-83.180800&amp;style=o&amp;lvl=18&amp;dir=0&amp;sp=point.42.121700_-83.180800_Trenton%20Channel" TargetMode="External"/><Relationship Id="rId7564" Type="http://schemas.openxmlformats.org/officeDocument/2006/relationships/hyperlink" Target="https://www.bing.com/maps?cp=42.655000~-73.777700&amp;style=o&amp;lvl=18&amp;dir=0&amp;sp=point.42.655000_-73.777700_Albany%20Medical%20Ctr%20Cogen%20Plant" TargetMode="External"/><Relationship Id="rId8615" Type="http://schemas.openxmlformats.org/officeDocument/2006/relationships/hyperlink" Target="https://www.google.com/maps/@40.658333,-73.640556,450m/data=!3m1!1e3!4m5!3m4!1s0x0:0x0!8m2!3d40.658333!4d-73.640556" TargetMode="External"/><Relationship Id="rId10545" Type="http://schemas.openxmlformats.org/officeDocument/2006/relationships/hyperlink" Target="https://www.google.com/maps/@34.863356,-116.827627,450m/data=!3m1!1e3!4m5!3m4!1s0x0:0x0!8m2!3d34.863356!4d-116.827627" TargetMode="External"/><Relationship Id="rId7217" Type="http://schemas.openxmlformats.org/officeDocument/2006/relationships/hyperlink" Target="https://www.google.com/maps/@42.480300,-87.886100,450m/data=!3m1!1e3!4m5!3m4!1s0x0:0x0!8m2!3d42.480300!4d-87.886100" TargetMode="External"/><Relationship Id="rId13768" Type="http://schemas.openxmlformats.org/officeDocument/2006/relationships/hyperlink" Target="https://www.bing.com/maps?cp=29.947200~-90.145800&amp;style=o&amp;lvl=18&amp;dir=0&amp;sp=point.29.947200_-90.145800_Nine%20Mile%20Point" TargetMode="External"/><Relationship Id="rId14819" Type="http://schemas.openxmlformats.org/officeDocument/2006/relationships/hyperlink" Target="https://www.google.com/maps/@46.880556,-95.683611,450m/data=!3m1!1e3!4m5!3m4!1s0x0:0x0!8m2!3d46.880556!4d-95.683611" TargetMode="External"/><Relationship Id="rId2776" Type="http://schemas.openxmlformats.org/officeDocument/2006/relationships/hyperlink" Target="https://www.bing.com/maps?cp=43.243500~-116.379100&amp;style=o&amp;lvl=18&amp;dir=0&amp;sp=point.43.243500_-116.379100_Swan%20Falls" TargetMode="External"/><Relationship Id="rId3827" Type="http://schemas.openxmlformats.org/officeDocument/2006/relationships/hyperlink" Target="https://www.google.com/maps/@41.391700,-91.056900,450m/data=!3m1!1e3!4m5!3m4!1s0x0:0x0!8m2!3d41.391700!4d-91.056900" TargetMode="External"/><Relationship Id="rId9389" Type="http://schemas.openxmlformats.org/officeDocument/2006/relationships/hyperlink" Target="https://www.google.com/maps/@31.340300,-101.765300,450m/data=!3m1!1e3!4m5!3m4!1s0x0:0x0!8m2!3d31.340300!4d-101.765300" TargetMode="External"/><Relationship Id="rId15190" Type="http://schemas.openxmlformats.org/officeDocument/2006/relationships/hyperlink" Target="https://www.bing.com/maps?cp=41.374444~-90.522222&amp;style=o&amp;lvl=18&amp;dir=0&amp;sp=point.41.374444_-90.522222_Quad%20Cities" TargetMode="External"/><Relationship Id="rId16241" Type="http://schemas.openxmlformats.org/officeDocument/2006/relationships/hyperlink" Target="https://www.google.com/maps/@38.769444,-75.138889,450m/data=!3m1!1e3!4m5!3m4!1s0x0:0x0!8m2!3d38.769444!4d-75.138889" TargetMode="External"/><Relationship Id="rId748" Type="http://schemas.openxmlformats.org/officeDocument/2006/relationships/hyperlink" Target="https://www.bing.com/maps?cp=34.211913~-93.110963&amp;style=o&amp;lvl=18&amp;dir=0&amp;sp=point.34.211913_-93.110963_Degray" TargetMode="External"/><Relationship Id="rId1378" Type="http://schemas.openxmlformats.org/officeDocument/2006/relationships/hyperlink" Target="https://www.bing.com/maps?cp=33.764741~-118.099130&amp;style=o&amp;lvl=18&amp;dir=0&amp;sp=point.33.764741_-118.099130_Haynes" TargetMode="External"/><Relationship Id="rId2429" Type="http://schemas.openxmlformats.org/officeDocument/2006/relationships/hyperlink" Target="https://www.google.com/maps/@33.823900,-84.475800,450m/data=!3m1!1e3!4m5!3m4!1s0x0:0x0!8m2!3d33.823900!4d-84.475800" TargetMode="External"/><Relationship Id="rId5999" Type="http://schemas.openxmlformats.org/officeDocument/2006/relationships/hyperlink" Target="https://www.google.com/maps/@46.351975,-85.506408,450m/data=!3m1!1e3!4m5!3m4!1s0x0:0x0!8m2!3d46.351975!4d-85.506408" TargetMode="External"/><Relationship Id="rId6300" Type="http://schemas.openxmlformats.org/officeDocument/2006/relationships/hyperlink" Target="https://www.bing.com/maps?cp=38.383600~-78.652800&amp;style=o&amp;lvl=18&amp;dir=0&amp;sp=point.38.383600_-78.652800_Elkton" TargetMode="External"/><Relationship Id="rId9870" Type="http://schemas.openxmlformats.org/officeDocument/2006/relationships/hyperlink" Target="https://www.bing.com/maps?cp=26.085600~-80.125300&amp;style=o&amp;lvl=18&amp;dir=0&amp;sp=point.26.085600_-80.125300_Port%20Everglades" TargetMode="External"/><Relationship Id="rId84" Type="http://schemas.openxmlformats.org/officeDocument/2006/relationships/hyperlink" Target="https://www.bing.com/maps?cp=32.618900~-86.254800&amp;style=o&amp;lvl=18&amp;dir=0&amp;sp=point.32.618900_-86.254800_Jordan%20Dam" TargetMode="External"/><Relationship Id="rId8472" Type="http://schemas.openxmlformats.org/officeDocument/2006/relationships/hyperlink" Target="https://www.bing.com/maps?cp=37.496400~-77.431700&amp;style=o&amp;lvl=18&amp;dir=0&amp;sp=point.37.496400_-77.431700_Bellmeade%20Power%20Station" TargetMode="External"/><Relationship Id="rId9523" Type="http://schemas.openxmlformats.org/officeDocument/2006/relationships/hyperlink" Target="https://www.google.com/maps/@41.752900,-92.748889,450m/data=!3m1!1e3!4m5!3m4!1s0x0:0x0!8m2!3d41.752900!4d-92.748889" TargetMode="External"/><Relationship Id="rId12851" Type="http://schemas.openxmlformats.org/officeDocument/2006/relationships/hyperlink" Target="https://www.google.com/maps/@42.935000,-85.337800,450m/data=!3m1!1e3!4m5!3m4!1s0x0:0x0!8m2!3d42.935000!4d-85.337800" TargetMode="External"/><Relationship Id="rId13902" Type="http://schemas.openxmlformats.org/officeDocument/2006/relationships/hyperlink" Target="https://www.bing.com/maps?cp=41.437778~-72.834167&amp;style=o&amp;lvl=18&amp;dir=0&amp;sp=point.41.437778_-72.834167_Cytec%201,%202%20&amp;%203" TargetMode="External"/><Relationship Id="rId2910" Type="http://schemas.openxmlformats.org/officeDocument/2006/relationships/hyperlink" Target="https://www.bing.com/maps?cp=41.850800~-87.653300&amp;style=o&amp;lvl=18&amp;dir=0&amp;sp=point.41.850800_-87.653300_Fisk%20Street" TargetMode="External"/><Relationship Id="rId7074" Type="http://schemas.openxmlformats.org/officeDocument/2006/relationships/hyperlink" Target="https://www.bing.com/maps?cp=37.723889~-122.477500&amp;style=o&amp;lvl=18&amp;dir=0&amp;sp=point.37.723889_-122.477500_SF%20State%20University" TargetMode="External"/><Relationship Id="rId8125" Type="http://schemas.openxmlformats.org/officeDocument/2006/relationships/hyperlink" Target="https://www.google.com/maps/@46.848000,-68.002600,450m/data=!3m1!1e3!4m5!3m4!1s0x0:0x0!8m2!3d46.848000!4d-68.002600" TargetMode="External"/><Relationship Id="rId11453" Type="http://schemas.openxmlformats.org/officeDocument/2006/relationships/hyperlink" Target="https://www.google.com/maps/@42.158900,-89.062500,450m/data=!3m1!1e3!4m5!3m4!1s0x0:0x0!8m2!3d42.158900!4d-89.062500" TargetMode="External"/><Relationship Id="rId12504" Type="http://schemas.openxmlformats.org/officeDocument/2006/relationships/hyperlink" Target="https://www.bing.com/maps?cp=40.625300~-96.960100&amp;style=o&amp;lvl=18&amp;dir=0&amp;sp=point.40.625300_-96.960100_Crete" TargetMode="External"/><Relationship Id="rId1512" Type="http://schemas.openxmlformats.org/officeDocument/2006/relationships/hyperlink" Target="https://www.bing.com/maps?cp=34.205600~-117.334400&amp;style=o&amp;lvl=18&amp;dir=0&amp;sp=point.34.205600_-117.334400_Devil%20Canyon" TargetMode="External"/><Relationship Id="rId10055" Type="http://schemas.openxmlformats.org/officeDocument/2006/relationships/hyperlink" Target="https://www.google.com/maps/@32.765000,-117.163900,450m/data=!3m1!1e3!4m5!3m4!1s0x0:0x0!8m2!3d32.765000!4d-117.163900" TargetMode="External"/><Relationship Id="rId11106" Type="http://schemas.openxmlformats.org/officeDocument/2006/relationships/hyperlink" Target="https://www.bing.com/maps?cp=31.213645~-81.546165&amp;style=o&amp;lvl=18&amp;dir=0&amp;sp=point.31.213645_-81.546165_McManus" TargetMode="External"/><Relationship Id="rId14676" Type="http://schemas.openxmlformats.org/officeDocument/2006/relationships/hyperlink" Target="https://www.bing.com/maps?cp=40.712500~-74.970278&amp;style=o&amp;lvl=18&amp;dir=0&amp;sp=point.40.712500_-74.970278_Pharmacia" TargetMode="External"/><Relationship Id="rId15727" Type="http://schemas.openxmlformats.org/officeDocument/2006/relationships/hyperlink" Target="https://www.google.com/maps/@32.607778,-95.206388,450m/data=!3m1!1e3!4m5!3m4!1s0x0:0x0!8m2!3d32.607778!4d-95.206388" TargetMode="External"/><Relationship Id="rId3684" Type="http://schemas.openxmlformats.org/officeDocument/2006/relationships/hyperlink" Target="https://www.bing.com/maps?cp=41.644542~-95.315283&amp;style=o&amp;lvl=18&amp;dir=0&amp;sp=point.41.644542_-95.315283_Harlan" TargetMode="External"/><Relationship Id="rId4735" Type="http://schemas.openxmlformats.org/officeDocument/2006/relationships/hyperlink" Target="https://www.google.com/maps/@30.843900,-92.261111,450m/data=!3m1!1e3!4m5!3m4!1s0x0:0x0!8m2!3d30.843900!4d-92.261111" TargetMode="External"/><Relationship Id="rId13278" Type="http://schemas.openxmlformats.org/officeDocument/2006/relationships/hyperlink" Target="https://www.bing.com/maps?cp=39.989400~-75.040000&amp;style=o&amp;lvl=18&amp;dir=0&amp;sp=point.39.989400_-75.040000_Pennsauken%20Landfill" TargetMode="External"/><Relationship Id="rId14329" Type="http://schemas.openxmlformats.org/officeDocument/2006/relationships/hyperlink" Target="https://www.google.com/maps/@45.362820,-84.294970,450m/data=!3m1!1e3!4m5!3m4!1s0x0:0x0!8m2!3d45.362820!4d-84.294970" TargetMode="External"/><Relationship Id="rId2286" Type="http://schemas.openxmlformats.org/officeDocument/2006/relationships/hyperlink" Target="https://www.bing.com/maps?cp=43.219017~-108.787681&amp;style=o&amp;lvl=18&amp;dir=0&amp;sp=point.43.219017_-108.787681_Pilot%20Butte" TargetMode="External"/><Relationship Id="rId3337" Type="http://schemas.openxmlformats.org/officeDocument/2006/relationships/hyperlink" Target="https://www.google.com/maps/@39.711319,-86.196867,450m/data=!3m1!1e3!4m5!3m4!1s0x0:0x0!8m2!3d39.711319!4d-86.196867" TargetMode="External"/><Relationship Id="rId7958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258" Type="http://schemas.openxmlformats.org/officeDocument/2006/relationships/hyperlink" Target="https://www.bing.com/maps?cp=31.488019~-87.910747&amp;style=o&amp;lvl=18&amp;dir=0&amp;sp=point.31.488019_-87.910747_Lowman%20Energy%20Center" TargetMode="External"/><Relationship Id="rId9380" Type="http://schemas.openxmlformats.org/officeDocument/2006/relationships/hyperlink" Target="https://www.bing.com/maps?cp=32.804100~-115.247500&amp;style=o&amp;lvl=18&amp;dir=0&amp;sp=point.32.804100_-115.247500_Ormesa%20IE" TargetMode="External"/><Relationship Id="rId10939" Type="http://schemas.openxmlformats.org/officeDocument/2006/relationships/hyperlink" Target="https://www.google.com/maps/@39.608800,-84.292100,450m/data=!3m1!1e3!4m5!3m4!1s0x0:0x0!8m2!3d39.608800!4d-84.292100" TargetMode="External"/><Relationship Id="rId12361" Type="http://schemas.openxmlformats.org/officeDocument/2006/relationships/hyperlink" Target="https://www.google.com/maps/@40.140000,-102.710600,450m/data=!3m1!1e3!4m5!3m4!1s0x0:0x0!8m2!3d40.140000!4d-102.710600" TargetMode="External"/><Relationship Id="rId13412" Type="http://schemas.openxmlformats.org/officeDocument/2006/relationships/hyperlink" Target="https://www.bing.com/maps?cp=40.279700~-90.080000&amp;style=o&amp;lvl=18&amp;dir=0&amp;sp=point.40.279700_-90.080000_Havana" TargetMode="External"/><Relationship Id="rId14810" Type="http://schemas.openxmlformats.org/officeDocument/2006/relationships/hyperlink" Target="https://www.bing.com/maps?cp=64.847743~-147.735063&amp;style=o&amp;lvl=18&amp;dir=0&amp;sp=point.64.847743_-147.735063_Aurora%20Energy%20LLC%20Chena" TargetMode="External"/><Relationship Id="rId2420" Type="http://schemas.openxmlformats.org/officeDocument/2006/relationships/hyperlink" Target="https://www.bing.com/maps?cp=33.823900~-84.475800&amp;style=o&amp;lvl=18&amp;dir=0&amp;sp=point.33.823900_-84.475800_Jack%20McDonough" TargetMode="External"/><Relationship Id="rId9033" Type="http://schemas.openxmlformats.org/officeDocument/2006/relationships/hyperlink" Target="https://www.google.com/maps/@44.786977,-93.055586,450m/data=!3m1!1e3!4m5!3m4!1s0x0:0x0!8m2!3d44.786977!4d-93.055586" TargetMode="External"/><Relationship Id="rId12014" Type="http://schemas.openxmlformats.org/officeDocument/2006/relationships/hyperlink" Target="https://www.bing.com/maps?cp=40.880000~-82.656700&amp;style=o&amp;lvl=18&amp;dir=0&amp;sp=point.40.880000_-82.656700_Shelby%20Municipal%20Light%20Plant" TargetMode="External"/><Relationship Id="rId1022" Type="http://schemas.openxmlformats.org/officeDocument/2006/relationships/hyperlink" Target="https://www.bing.com/maps?cp=39.337679~-120.635467&amp;style=o&amp;lvl=18&amp;dir=0&amp;sp=point.39.337679_-120.635467_Spaulding%203" TargetMode="External"/><Relationship Id="rId4592" Type="http://schemas.openxmlformats.org/officeDocument/2006/relationships/hyperlink" Target="https://www.bing.com/maps?cp=37.829700~-84.724700&amp;style=o&amp;lvl=18&amp;dir=0&amp;sp=point.37.829700_-84.724700_Mother%20Ann%20Lee" TargetMode="External"/><Relationship Id="rId5990" Type="http://schemas.openxmlformats.org/officeDocument/2006/relationships/hyperlink" Target="https://www.bing.com/maps?cp=35.618400~-79.091200&amp;style=o&amp;lvl=18&amp;dir=0&amp;sp=point.35.618400_-79.091200_Lockville%20Hydropower" TargetMode="External"/><Relationship Id="rId14186" Type="http://schemas.openxmlformats.org/officeDocument/2006/relationships/hyperlink" Target="https://www.bing.com/maps?cp=20.023333~-155.746667&amp;style=o&amp;lvl=18&amp;dir=0&amp;sp=point.20.023333_-155.746667_Lalamilo%20Windfarm" TargetMode="External"/><Relationship Id="rId15584" Type="http://schemas.openxmlformats.org/officeDocument/2006/relationships/hyperlink" Target="https://www.bing.com/maps?cp=47.183333~-119.300000&amp;style=o&amp;lvl=18&amp;dir=0&amp;sp=point.47.183333_-119.300000_Randolph%20Road" TargetMode="External"/><Relationship Id="rId3194" Type="http://schemas.openxmlformats.org/officeDocument/2006/relationships/hyperlink" Target="https://www.bing.com/maps?cp=41.909200~-89.050400&amp;style=o&amp;lvl=18&amp;dir=0&amp;sp=point.41.909200_-89.050400_South%20Main%20Street" TargetMode="External"/><Relationship Id="rId4245" Type="http://schemas.openxmlformats.org/officeDocument/2006/relationships/hyperlink" Target="https://www.google.com/maps/@38.513000,-98.774700,450m/data=!3m1!1e3!4m5!3m4!1s0x0:0x0!8m2!3d38.513000!4d-98.774700" TargetMode="External"/><Relationship Id="rId5643" Type="http://schemas.openxmlformats.org/officeDocument/2006/relationships/hyperlink" Target="https://www.google.com/maps/@34.131214,-117.425324,450m/data=!3m1!1e3!4m5!3m4!1s0x0:0x0!8m2!3d34.131214!4d-117.425324" TargetMode="External"/><Relationship Id="rId15237" Type="http://schemas.openxmlformats.org/officeDocument/2006/relationships/hyperlink" Target="https://www.google.com/maps/@41.666667,-87.733333,450m/data=!3m1!1e3!4m5!3m4!1s0x0:0x0!8m2!3d41.666667!4d-87.733333" TargetMode="External"/><Relationship Id="rId8866" Type="http://schemas.openxmlformats.org/officeDocument/2006/relationships/hyperlink" Target="https://www.bing.com/maps?cp=36.713100~-121.768600&amp;style=o&amp;lvl=18&amp;dir=0&amp;sp=point.36.713100_-121.768600_Marina%20Landfill%20Gas" TargetMode="External"/><Relationship Id="rId9917" Type="http://schemas.openxmlformats.org/officeDocument/2006/relationships/hyperlink" Target="https://www.google.com/maps/@34.023300,-118.024100,450m/data=!3m1!1e3!4m5!3m4!1s0x0:0x0!8m2!3d34.023300!4d-118.024100" TargetMode="External"/><Relationship Id="rId10796" Type="http://schemas.openxmlformats.org/officeDocument/2006/relationships/hyperlink" Target="https://www.bing.com/maps?cp=40.667900~-73.978700&amp;style=o&amp;lvl=18&amp;dir=0&amp;sp=point.40.667900_-73.978700_NewYork-Presbyterian%20Brooklyn%20Methodist%20Hospital" TargetMode="External"/><Relationship Id="rId11847" Type="http://schemas.openxmlformats.org/officeDocument/2006/relationships/hyperlink" Target="https://www.google.com/maps/@29.021900,-80.964400,450m/data=!3m1!1e3!4m5!3m4!1s0x0:0x0!8m2!3d29.021900!4d-80.964400" TargetMode="External"/><Relationship Id="rId1906" Type="http://schemas.openxmlformats.org/officeDocument/2006/relationships/hyperlink" Target="https://www.bing.com/maps?cp=41.572500~-72.045800&amp;style=o&amp;lvl=18&amp;dir=0&amp;sp=point.41.572500_-72.045800_Taftville" TargetMode="External"/><Relationship Id="rId7468" Type="http://schemas.openxmlformats.org/officeDocument/2006/relationships/hyperlink" Target="https://www.bing.com/maps?cp=35.938611~-79.059167&amp;style=o&amp;lvl=18&amp;dir=0&amp;sp=point.35.938611_-79.059167_UNC-CH%20LFG%20Facility" TargetMode="External"/><Relationship Id="rId8519" Type="http://schemas.openxmlformats.org/officeDocument/2006/relationships/hyperlink" Target="https://www.google.com/maps/@33.422500,-111.912200,450m/data=!3m1!1e3!4m5!3m4!1s0x0:0x0!8m2!3d33.422500!4d-111.912200" TargetMode="External"/><Relationship Id="rId10449" Type="http://schemas.openxmlformats.org/officeDocument/2006/relationships/hyperlink" Target="https://www.google.com/maps/@34.871811,-82.366035,450m/data=!3m1!1e3!4m5!3m4!1s0x0:0x0!8m2!3d34.871811!4d-82.366035" TargetMode="External"/><Relationship Id="rId14320" Type="http://schemas.openxmlformats.org/officeDocument/2006/relationships/hyperlink" Target="https://www.bing.com/maps?cp=37.923076~-95.425572&amp;style=o&amp;lvl=18&amp;dir=0&amp;sp=point.37.923076_-95.425572_Iola" TargetMode="External"/><Relationship Id="rId999" Type="http://schemas.openxmlformats.org/officeDocument/2006/relationships/hyperlink" Target="https://www.google.com/maps/@39.361786,-123.127934,450m/data=!3m1!1e3!4m5!3m4!1s0x0:0x0!8m2!3d39.361786!4d-123.127934" TargetMode="External"/><Relationship Id="rId6551" Type="http://schemas.openxmlformats.org/officeDocument/2006/relationships/hyperlink" Target="https://www.google.com/maps/@45.068800,-83.893200,450m/data=!3m1!1e3!4m5!3m4!1s0x0:0x0!8m2!3d45.068800!4d-83.893200" TargetMode="External"/><Relationship Id="rId7602" Type="http://schemas.openxmlformats.org/officeDocument/2006/relationships/hyperlink" Target="https://www.bing.com/maps?cp=43.677300~-84.380200&amp;style=o&amp;lvl=18&amp;dir=0&amp;sp=point.43.677300_-84.380200_Sanford%20Dam" TargetMode="External"/><Relationship Id="rId10930" Type="http://schemas.openxmlformats.org/officeDocument/2006/relationships/hyperlink" Target="https://www.bing.com/maps?cp=39.860000~-75.185300&amp;style=o&amp;lvl=18&amp;dir=0&amp;sp=point.39.860000_-75.185300_PSEG%20National%20Park%20Generating%20Station" TargetMode="External"/><Relationship Id="rId15094" Type="http://schemas.openxmlformats.org/officeDocument/2006/relationships/hyperlink" Target="https://www.bing.com/maps?cp=39.298333~-96.573888&amp;style=o&amp;lvl=18&amp;dir=0&amp;sp=point.39.298333_-96.573888_Westar%20Wind" TargetMode="External"/><Relationship Id="rId16145" Type="http://schemas.openxmlformats.org/officeDocument/2006/relationships/hyperlink" Target="https://www.google.com/maps/@41.926111,-85.010277,450m/data=!3m1!1e3!4m5!3m4!1s0x0:0x0!8m2!3d41.926111!4d-85.010277" TargetMode="External"/><Relationship Id="rId5153" Type="http://schemas.openxmlformats.org/officeDocument/2006/relationships/hyperlink" Target="https://www.google.com/maps/@39.454700,-75.201400,450m/data=!3m1!1e3!4m5!3m4!1s0x0:0x0!8m2!3d39.454700!4d-75.201400" TargetMode="External"/><Relationship Id="rId6204" Type="http://schemas.openxmlformats.org/officeDocument/2006/relationships/hyperlink" Target="https://www.bing.com/maps?cp=43.983462~-96.011809&amp;style=o&amp;lvl=18&amp;dir=0&amp;sp=point.43.983462_-96.011809_Viking%20Wind%20Partners" TargetMode="External"/><Relationship Id="rId8376" Type="http://schemas.openxmlformats.org/officeDocument/2006/relationships/hyperlink" Target="https://www.bing.com/maps?cp=59.059744~-160.380278&amp;style=o&amp;lvl=18&amp;dir=0&amp;sp=point.59.059744_-160.380278_Togiak" TargetMode="External"/><Relationship Id="rId9774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2755" Type="http://schemas.openxmlformats.org/officeDocument/2006/relationships/hyperlink" Target="https://www.google.com/maps/@47.938300,-97.935000,450m/data=!3m1!1e3!4m5!3m4!1s0x0:0x0!8m2!3d47.938300!4d-97.935000" TargetMode="External"/><Relationship Id="rId13806" Type="http://schemas.openxmlformats.org/officeDocument/2006/relationships/hyperlink" Target="https://www.bing.com/maps?cp=39.833600~-99.890300&amp;style=o&amp;lvl=18&amp;dir=0&amp;sp=point.39.833600_-99.890300_Norton" TargetMode="External"/><Relationship Id="rId1763" Type="http://schemas.openxmlformats.org/officeDocument/2006/relationships/hyperlink" Target="https://www.google.com/maps/@37.178979,-104.487492,450m/data=!3m1!1e3!4m5!3m4!1s0x0:0x0!8m2!3d37.178979!4d-104.487492" TargetMode="External"/><Relationship Id="rId2814" Type="http://schemas.openxmlformats.org/officeDocument/2006/relationships/hyperlink" Target="https://www.bing.com/maps?cp=48.084444~-116.053056&amp;style=o&amp;lvl=18&amp;dir=0&amp;sp=point.48.084444_-116.053056_Cabinet%20Gorge" TargetMode="External"/><Relationship Id="rId8029" Type="http://schemas.openxmlformats.org/officeDocument/2006/relationships/hyperlink" Target="https://www.google.com/maps/@33.142100,-91.975000,450m/data=!3m1!1e3!4m5!3m4!1s0x0:0x0!8m2!3d33.142100!4d-91.975000" TargetMode="External"/><Relationship Id="rId9427" Type="http://schemas.openxmlformats.org/officeDocument/2006/relationships/hyperlink" Target="https://www.google.com/maps/@39.728611,-84.208333,450m/data=!3m1!1e3!4m5!3m4!1s0x0:0x0!8m2!3d39.728611!4d-84.208333" TargetMode="External"/><Relationship Id="rId11357" Type="http://schemas.openxmlformats.org/officeDocument/2006/relationships/hyperlink" Target="https://www.google.com/maps/@29.628338,-81.585084,450m/data=!3m1!1e3!4m5!3m4!1s0x0:0x0!8m2!3d29.628338!4d-81.585084" TargetMode="External"/><Relationship Id="rId12408" Type="http://schemas.openxmlformats.org/officeDocument/2006/relationships/hyperlink" Target="https://www.bing.com/maps?cp=41.042500~-71.957778&amp;style=o&amp;lvl=18&amp;dir=0&amp;sp=point.41.042500_-71.957778_Montauk" TargetMode="External"/><Relationship Id="rId15978" Type="http://schemas.openxmlformats.org/officeDocument/2006/relationships/hyperlink" Target="https://www.bing.com/maps?cp=27.850000~-97.616700&amp;style=o&amp;lvl=18&amp;dir=0&amp;sp=point.27.850000_-97.616700_Lon%20C%20Hill" TargetMode="External"/><Relationship Id="rId1416" Type="http://schemas.openxmlformats.org/officeDocument/2006/relationships/hyperlink" Target="https://www.bing.com/maps?cp=37.546036~-118.590001&amp;style=o&amp;lvl=18&amp;dir=0&amp;sp=point.37.546036_-118.590001_Upper%20Gorge" TargetMode="External"/><Relationship Id="rId4986" Type="http://schemas.openxmlformats.org/officeDocument/2006/relationships/hyperlink" Target="https://www.bing.com/maps?cp=37.994134~-75.837679&amp;style=o&amp;lvl=18&amp;dir=0&amp;sp=point.37.994134_-75.837679_Crisfield" TargetMode="External"/><Relationship Id="rId3588" Type="http://schemas.openxmlformats.org/officeDocument/2006/relationships/hyperlink" Target="https://www.bing.com/maps?cp=43.292628~-94.217075&amp;style=o&amp;lvl=18&amp;dir=0&amp;sp=point.43.292628_-94.217075_Bancroft" TargetMode="External"/><Relationship Id="rId4639" Type="http://schemas.openxmlformats.org/officeDocument/2006/relationships/hyperlink" Target="https://www.google.com/maps/@38.204900,-84.238300,450m/data=!3m1!1e3!4m5!3m4!1s0x0:0x0!8m2!3d38.204900!4d-84.238300" TargetMode="External"/><Relationship Id="rId8510" Type="http://schemas.openxmlformats.org/officeDocument/2006/relationships/hyperlink" Target="https://www.bing.com/maps?cp=40.634800~-80.415900&amp;style=o&amp;lvl=18&amp;dir=0&amp;sp=point.40.634800_-80.415900_FirstEnergy%20Bruce%20Mansfield" TargetMode="External"/><Relationship Id="rId10440" Type="http://schemas.openxmlformats.org/officeDocument/2006/relationships/hyperlink" Target="https://www.bing.com/maps?cp=39.231534~-94.307979&amp;style=o&amp;lvl=18&amp;dir=0&amp;sp=point.39.231534_-94.307979_Missouri%20City" TargetMode="External"/><Relationship Id="rId6061" Type="http://schemas.openxmlformats.org/officeDocument/2006/relationships/hyperlink" Target="https://www.google.com/maps/@41.300600,-82.180300,450m/data=!3m1!1e3!4m5!3m4!1s0x0:0x0!8m2!3d41.300600!4d-82.180300" TargetMode="External"/><Relationship Id="rId7112" Type="http://schemas.openxmlformats.org/officeDocument/2006/relationships/hyperlink" Target="https://www.bing.com/maps?cp=38.362200~-82.125600&amp;style=o&amp;lvl=18&amp;dir=0&amp;sp=point.38.362200_-82.125600_AEP%20Milton%20NaS" TargetMode="External"/><Relationship Id="rId990" Type="http://schemas.openxmlformats.org/officeDocument/2006/relationships/hyperlink" Target="https://www.bing.com/maps?cp=40.847462~-121.990798&amp;style=o&amp;lvl=18&amp;dir=0&amp;sp=point.40.847462_-121.990798_Pit%207" TargetMode="External"/><Relationship Id="rId2671" Type="http://schemas.openxmlformats.org/officeDocument/2006/relationships/hyperlink" Target="https://www.google.com/maps/@39.580413,-121.119479,450m/data=!3m1!1e3!4m5!3m4!1s0x0:0x0!8m2!3d39.580413!4d-121.119479" TargetMode="External"/><Relationship Id="rId9284" Type="http://schemas.openxmlformats.org/officeDocument/2006/relationships/hyperlink" Target="https://www.bing.com/maps?cp=36.800600~-108.438600&amp;style=o&amp;lvl=18&amp;dir=0&amp;sp=point.36.800600_-108.438600_San%20Juan" TargetMode="External"/><Relationship Id="rId13663" Type="http://schemas.openxmlformats.org/officeDocument/2006/relationships/hyperlink" Target="https://www.google.com/maps/@44.862200,-71.304200,450m/data=!3m1!1e3!4m5!3m4!1s0x0:0x0!8m2!3d44.862200!4d-71.304200" TargetMode="External"/><Relationship Id="rId14714" Type="http://schemas.openxmlformats.org/officeDocument/2006/relationships/hyperlink" Target="https://www.bing.com/maps?cp=34.233333~-119.194444&amp;style=o&amp;lvl=18&amp;dir=0&amp;sp=point.34.233333_-119.194444_Oxnard" TargetMode="External"/><Relationship Id="rId643" Type="http://schemas.openxmlformats.org/officeDocument/2006/relationships/hyperlink" Target="https://www.google.com/maps/@33.671104,-111.161786,450m/data=!3m1!1e3!4m5!3m4!1s0x0:0x0!8m2!3d33.671104!4d-111.161786" TargetMode="External"/><Relationship Id="rId1273" Type="http://schemas.openxmlformats.org/officeDocument/2006/relationships/hyperlink" Target="https://www.google.com/maps/@37.877667,-119.953233,450m/data=!3m1!1e3!4m5!3m4!1s0x0:0x0!8m2!3d37.877667!4d-119.953233" TargetMode="External"/><Relationship Id="rId2324" Type="http://schemas.openxmlformats.org/officeDocument/2006/relationships/hyperlink" Target="https://www.bing.com/maps?cp=30.452200~-84.400000&amp;style=o&amp;lvl=18&amp;dir=0&amp;sp=point.30.452200_-84.400000_Arvah%20B%20Hopkins" TargetMode="External"/><Relationship Id="rId3722" Type="http://schemas.openxmlformats.org/officeDocument/2006/relationships/hyperlink" Target="https://www.bing.com/maps?cp=42.315900~-92.192800&amp;style=o&amp;lvl=18&amp;dir=0&amp;sp=point.42.315900_-92.192800_La%20Porte" TargetMode="External"/><Relationship Id="rId12265" Type="http://schemas.openxmlformats.org/officeDocument/2006/relationships/hyperlink" Target="https://www.google.com/maps/@69.740833,-163.005833,450m/data=!3m1!1e3!4m5!3m4!1s0x0:0x0!8m2!3d69.740833!4d-163.005833" TargetMode="External"/><Relationship Id="rId13316" Type="http://schemas.openxmlformats.org/officeDocument/2006/relationships/hyperlink" Target="https://www.bing.com/maps?cp=30.337500~-95.410800&amp;style=o&amp;lvl=18&amp;dir=0&amp;sp=point.30.337500_-95.410800_Conroe" TargetMode="External"/><Relationship Id="rId5894" Type="http://schemas.openxmlformats.org/officeDocument/2006/relationships/hyperlink" Target="https://www.bing.com/maps?cp=41.975716~-122.358127&amp;style=o&amp;lvl=18&amp;dir=0&amp;sp=point.41.975716_-122.358127_Copco%202" TargetMode="External"/><Relationship Id="rId6945" Type="http://schemas.openxmlformats.org/officeDocument/2006/relationships/hyperlink" Target="https://www.google.com/maps/@37.305833,-121.755000,450m/data=!3m1!1e3!4m5!3m4!1s0x0:0x0!8m2!3d37.305833!4d-121.755000" TargetMode="External"/><Relationship Id="rId15488" Type="http://schemas.openxmlformats.org/officeDocument/2006/relationships/hyperlink" Target="https://www.bing.com/maps?cp=40.545800~-84.388900&amp;style=o&amp;lvl=18&amp;dir=0&amp;sp=point.40.545800_-84.388900_St%20Marys" TargetMode="External"/><Relationship Id="rId3098" Type="http://schemas.openxmlformats.org/officeDocument/2006/relationships/hyperlink" Target="https://www.bing.com/maps?cp=39.392138~-87.685130&amp;style=o&amp;lvl=18&amp;dir=0&amp;sp=point.39.392138_-87.685130_Marshall%20(IL)" TargetMode="External"/><Relationship Id="rId4496" Type="http://schemas.openxmlformats.org/officeDocument/2006/relationships/hyperlink" Target="https://www.bing.com/maps?cp=39.436190~-99.277930&amp;style=o&amp;lvl=18&amp;dir=0&amp;sp=point.39.436190_-99.277930_Stockton" TargetMode="External"/><Relationship Id="rId5547" Type="http://schemas.openxmlformats.org/officeDocument/2006/relationships/hyperlink" Target="https://www.google.com/maps/@34.075000,-117.516944,450m/data=!3m1!1e3!4m5!3m4!1s0x0:0x0!8m2!3d34.075000!4d-117.516944" TargetMode="External"/><Relationship Id="rId4149" Type="http://schemas.openxmlformats.org/officeDocument/2006/relationships/hyperlink" Target="https://www.google.com/maps/@39.373966,-97.127211,450m/data=!3m1!1e3!4m5!3m4!1s0x0:0x0!8m2!3d39.373966!4d-97.127211" TargetMode="External"/><Relationship Id="rId8020" Type="http://schemas.openxmlformats.org/officeDocument/2006/relationships/hyperlink" Target="https://www.bing.com/maps?cp=45.487869~-111.633807&amp;style=o&amp;lvl=18&amp;dir=0&amp;sp=point.45.487869_-111.633807_Madison%20Dam" TargetMode="External"/><Relationship Id="rId11001" Type="http://schemas.openxmlformats.org/officeDocument/2006/relationships/hyperlink" Target="https://www.google.com/maps/@39.026900,-74.877200,450m/data=!3m1!1e3!4m5!3m4!1s0x0:0x0!8m2!3d39.026900!4d-74.877200" TargetMode="External"/><Relationship Id="rId14571" Type="http://schemas.openxmlformats.org/officeDocument/2006/relationships/hyperlink" Target="https://www.google.com/maps/@41.733790,-88.084908,450m/data=!3m1!1e3!4m5!3m4!1s0x0:0x0!8m2!3d41.733790!4d-88.084908" TargetMode="External"/><Relationship Id="rId15622" Type="http://schemas.openxmlformats.org/officeDocument/2006/relationships/hyperlink" Target="https://www.bing.com/maps?cp=42.625000~-71.351944&amp;style=o&amp;lvl=18&amp;dir=0&amp;sp=point.42.625000_-71.351944_Lowell%20Landfill" TargetMode="External"/><Relationship Id="rId4630" Type="http://schemas.openxmlformats.org/officeDocument/2006/relationships/hyperlink" Target="https://www.bing.com/maps?cp=37.021700~-88.221100&amp;style=o&amp;lvl=18&amp;dir=0&amp;sp=point.37.021700_-88.221100_Barkley" TargetMode="External"/><Relationship Id="rId13173" Type="http://schemas.openxmlformats.org/officeDocument/2006/relationships/hyperlink" Target="https://www.google.com/maps/@35.316100,-119.659700,450m/data=!3m1!1e3!4m5!3m4!1s0x0:0x0!8m2!3d35.316100!4d-119.659700" TargetMode="External"/><Relationship Id="rId14224" Type="http://schemas.openxmlformats.org/officeDocument/2006/relationships/hyperlink" Target="https://www.bing.com/maps?cp=42.061900~-70.979400&amp;style=o&amp;lvl=18&amp;dir=0&amp;sp=point.42.061900_-70.979400_East%20Bridgewater" TargetMode="External"/><Relationship Id="rId2181" Type="http://schemas.openxmlformats.org/officeDocument/2006/relationships/hyperlink" Target="https://www.google.com/maps/@30.566100,-87.224400,450m/data=!3m1!1e3!4m5!3m4!1s0x0:0x0!8m2!3d30.566100!4d-87.224400" TargetMode="External"/><Relationship Id="rId3232" Type="http://schemas.openxmlformats.org/officeDocument/2006/relationships/hyperlink" Target="https://www.bing.com/maps?cp=39.596667~-88.611944&amp;style=o&amp;lvl=18&amp;dir=0&amp;sp=point.39.596667_-88.611944_Sullivan%20(IL)" TargetMode="External"/><Relationship Id="rId153" Type="http://schemas.openxmlformats.org/officeDocument/2006/relationships/hyperlink" Target="https://www.google.com/maps/@44.050100,-94.417800,450m/data=!3m1!1e3!4m5!3m4!1s0x0:0x0!8m2!3d44.050100!4d-94.417800" TargetMode="External"/><Relationship Id="rId6455" Type="http://schemas.openxmlformats.org/officeDocument/2006/relationships/hyperlink" Target="https://www.google.com/maps/@41.343056,-88.101389,450m/data=!3m1!1e3!4m5!3m4!1s0x0:0x0!8m2!3d41.343056!4d-88.101389" TargetMode="External"/><Relationship Id="rId7853" Type="http://schemas.openxmlformats.org/officeDocument/2006/relationships/hyperlink" Target="https://www.google.com/maps/@36.233800,-90.052100,450m/data=!3m1!1e3!4m5!3m4!1s0x0:0x0!8m2!3d36.233800!4d-90.052100" TargetMode="External"/><Relationship Id="rId8904" Type="http://schemas.openxmlformats.org/officeDocument/2006/relationships/hyperlink" Target="https://www.bing.com/maps?cp=38.456400~-85.837500&amp;style=o&amp;lvl=18&amp;dir=0&amp;sp=point.38.456400_-85.837500_Clark-Floyd%20Landfill%20Gas%20Generating" TargetMode="External"/><Relationship Id="rId10834" Type="http://schemas.openxmlformats.org/officeDocument/2006/relationships/hyperlink" Target="https://www.bing.com/maps?cp=33.483300~-111.817200&amp;style=o&amp;lvl=18&amp;dir=0&amp;sp=point.33.483300_-111.817200_Tri%20Cities" TargetMode="External"/><Relationship Id="rId16049" Type="http://schemas.openxmlformats.org/officeDocument/2006/relationships/hyperlink" Target="https://www.google.com/maps/@30.054000,-90.669300,450m/data=!3m1!1e3!4m5!3m4!1s0x0:0x0!8m2!3d30.054000!4d-90.669300" TargetMode="External"/><Relationship Id="rId5057" Type="http://schemas.openxmlformats.org/officeDocument/2006/relationships/hyperlink" Target="https://www.google.com/maps/@38.778600,-76.076900,450m/data=!3m1!1e3!4m5!3m4!1s0x0:0x0!8m2!3d38.778600!4d-76.076900" TargetMode="External"/><Relationship Id="rId6108" Type="http://schemas.openxmlformats.org/officeDocument/2006/relationships/hyperlink" Target="https://www.bing.com/maps?cp=34.012800~-85.970800&amp;style=o&amp;lvl=18&amp;dir=0&amp;sp=point.34.012800_-85.970800_Gadsden" TargetMode="External"/><Relationship Id="rId7506" Type="http://schemas.openxmlformats.org/officeDocument/2006/relationships/hyperlink" Target="https://www.bing.com/maps?cp=39.091900~-94.326100&amp;style=o&amp;lvl=18&amp;dir=0&amp;sp=point.39.091900_-94.326100_Blue%20Valley" TargetMode="External"/><Relationship Id="rId9678" Type="http://schemas.openxmlformats.org/officeDocument/2006/relationships/hyperlink" Target="https://www.bing.com/maps?cp=31.659300~-81.843900&amp;style=o&amp;lvl=18&amp;dir=0&amp;sp=point.31.659300_-81.843900_Jesup%20Plant" TargetMode="External"/><Relationship Id="rId12659" Type="http://schemas.openxmlformats.org/officeDocument/2006/relationships/hyperlink" Target="https://www.google.com/maps/@39.652500,-91.732500,450m/data=!3m1!1e3!4m5!3m4!1s0x0:0x0!8m2!3d39.652500!4d-91.732500" TargetMode="External"/><Relationship Id="rId1667" Type="http://schemas.openxmlformats.org/officeDocument/2006/relationships/hyperlink" Target="https://www.google.com/maps/@39.691900,-105.697800,450m/data=!3m1!1e3!4m5!3m4!1s0x0:0x0!8m2!3d39.691900!4d-105.697800" TargetMode="External"/><Relationship Id="rId2718" Type="http://schemas.openxmlformats.org/officeDocument/2006/relationships/hyperlink" Target="https://www.bing.com/maps?cp=44.099461~-70.220851&amp;style=o&amp;lvl=18&amp;dir=0&amp;sp=point.44.099461_-70.220851_Charles%20E%20Monty" TargetMode="External"/><Relationship Id="rId14081" Type="http://schemas.openxmlformats.org/officeDocument/2006/relationships/hyperlink" Target="https://www.google.com/maps/@41.569128,-91.264050,450m/data=!3m1!1e3!4m5!3m4!1s0x0:0x0!8m2!3d41.569128!4d-91.264050" TargetMode="External"/><Relationship Id="rId15132" Type="http://schemas.openxmlformats.org/officeDocument/2006/relationships/hyperlink" Target="https://www.bing.com/maps?cp=41.820600~-90.209700&amp;style=o&amp;lvl=18&amp;dir=0&amp;sp=point.41.820600_-90.209700_Archer%20Daniels%20Midland%20Clinton" TargetMode="External"/><Relationship Id="rId4140" Type="http://schemas.openxmlformats.org/officeDocument/2006/relationships/hyperlink" Target="https://www.bing.com/maps?cp=39.373966~-97.127211&amp;style=o&amp;lvl=18&amp;dir=0&amp;sp=point.39.373966_-97.127211_Clay%20Center" TargetMode="External"/><Relationship Id="rId8761" Type="http://schemas.openxmlformats.org/officeDocument/2006/relationships/hyperlink" Target="https://www.google.com/maps/@44.610800,-87.558600,450m/data=!3m1!1e3!4m5!3m4!1s0x0:0x0!8m2!3d44.610800!4d-87.558600" TargetMode="External"/><Relationship Id="rId9812" Type="http://schemas.openxmlformats.org/officeDocument/2006/relationships/hyperlink" Target="https://www.bing.com/maps?cp=26.068600~-80.198400&amp;style=o&amp;lvl=18&amp;dir=0&amp;sp=point.26.068600_-80.198400_Lauderdale" TargetMode="External"/><Relationship Id="rId26" Type="http://schemas.openxmlformats.org/officeDocument/2006/relationships/hyperlink" Target="https://www.bing.com/maps?cp=31.006900~-88.010300&amp;style=o&amp;lvl=18&amp;dir=0&amp;sp=point.31.006900_-88.010300_Barry" TargetMode="External"/><Relationship Id="rId7363" Type="http://schemas.openxmlformats.org/officeDocument/2006/relationships/hyperlink" Target="https://www.google.com/maps/@43.417200,-93.532200,450m/data=!3m1!1e3!4m5!3m4!1s0x0:0x0!8m2!3d43.417200!4d-93.532200" TargetMode="External"/><Relationship Id="rId8414" Type="http://schemas.openxmlformats.org/officeDocument/2006/relationships/hyperlink" Target="https://www.bing.com/maps?cp=39.236900~-76.513300&amp;style=o&amp;lvl=18&amp;dir=0&amp;sp=point.39.236900_-76.513300_Riverside%20(MD)" TargetMode="External"/><Relationship Id="rId10691" Type="http://schemas.openxmlformats.org/officeDocument/2006/relationships/hyperlink" Target="https://www.google.com/maps/@32.148600,-81.145800,450m/data=!3m1!1e3!4m5!3m4!1s0x0:0x0!8m2!3d32.148600!4d-81.145800" TargetMode="External"/><Relationship Id="rId11742" Type="http://schemas.openxmlformats.org/officeDocument/2006/relationships/hyperlink" Target="https://www.bing.com/maps?cp=63.521047~-162.286322&amp;style=o&amp;lvl=18&amp;dir=0&amp;sp=point.63.521047_-162.286322_Stebbins" TargetMode="External"/><Relationship Id="rId1801" Type="http://schemas.openxmlformats.org/officeDocument/2006/relationships/hyperlink" Target="https://www.google.com/maps/@39.143808,-108.004777,450m/data=!3m1!1e3!4m5!3m4!1s0x0:0x0!8m2!3d39.143808!4d-108.004777" TargetMode="External"/><Relationship Id="rId7016" Type="http://schemas.openxmlformats.org/officeDocument/2006/relationships/hyperlink" Target="https://www.bing.com/maps?cp=40.785000~-81.951389&amp;style=o&amp;lvl=18&amp;dir=0&amp;sp=point.40.785000_-81.951389_Wooster%20Renewable%20Energy" TargetMode="External"/><Relationship Id="rId10344" Type="http://schemas.openxmlformats.org/officeDocument/2006/relationships/hyperlink" Target="https://www.bing.com/maps?cp=42.970000~-78.930000&amp;style=o&amp;lvl=18&amp;dir=0&amp;sp=point.42.970000_-78.930000_C%20R%20Huntley%20Generating%20Station" TargetMode="External"/><Relationship Id="rId14965" Type="http://schemas.openxmlformats.org/officeDocument/2006/relationships/hyperlink" Target="https://www.google.com/maps/@35.120278,-106.609722,450m/data=!3m1!1e3!4m5!3m4!1s0x0:0x0!8m2!3d35.120278!4d-106.609722" TargetMode="External"/><Relationship Id="rId3973" Type="http://schemas.openxmlformats.org/officeDocument/2006/relationships/hyperlink" Target="https://www.google.com/maps/@41.337200,-94.012600,450m/data=!3m1!1e3!4m5!3m4!1s0x0:0x0!8m2!3d41.337200!4d-94.012600" TargetMode="External"/><Relationship Id="rId9188" Type="http://schemas.openxmlformats.org/officeDocument/2006/relationships/hyperlink" Target="https://www.bing.com/maps?cp=33.924898~-118.067853&amp;style=o&amp;lvl=18&amp;dir=0&amp;sp=point.33.924898_-118.067853_Central%20Utility%20Plant" TargetMode="External"/><Relationship Id="rId13567" Type="http://schemas.openxmlformats.org/officeDocument/2006/relationships/hyperlink" Target="https://www.google.com/maps/@57.957197,-136.220095,450m/data=!3m1!1e3!4m5!3m4!1s0x0:0x0!8m2!3d57.957197!4d-136.220095" TargetMode="External"/><Relationship Id="rId14618" Type="http://schemas.openxmlformats.org/officeDocument/2006/relationships/hyperlink" Target="https://www.bing.com/maps?cp=33.044722~-88.071667&amp;style=o&amp;lvl=18&amp;dir=0&amp;sp=point.33.044722_-88.071667_Southaven%20Energy%20Facility" TargetMode="External"/><Relationship Id="rId894" Type="http://schemas.openxmlformats.org/officeDocument/2006/relationships/hyperlink" Target="https://www.bing.com/maps?cp=40.268712~-121.089479&amp;style=o&amp;lvl=18&amp;dir=0&amp;sp=point.40.268712_-121.089479_Hamilton%20Branch" TargetMode="External"/><Relationship Id="rId1177" Type="http://schemas.openxmlformats.org/officeDocument/2006/relationships/hyperlink" Target="https://www.google.com/maps/@36.461326,-118.879880,450m/data=!3m1!1e3!4m5!3m4!1s0x0:0x0!8m2!3d36.461326!4d-118.879880" TargetMode="External"/><Relationship Id="rId2575" Type="http://schemas.openxmlformats.org/officeDocument/2006/relationships/hyperlink" Target="https://www.google.com/maps/@31.844708,-83.940734,450m/data=!3m1!1e3!4m5!3m4!1s0x0:0x0!8m2!3d31.844708!4d-83.940734" TargetMode="External"/><Relationship Id="rId3626" Type="http://schemas.openxmlformats.org/officeDocument/2006/relationships/hyperlink" Target="https://www.bing.com/maps?cp=42.298210~-91.011974&amp;style=o&amp;lvl=18&amp;dir=0&amp;sp=point.42.298210_-91.011974_Cascade" TargetMode="External"/><Relationship Id="rId12169" Type="http://schemas.openxmlformats.org/officeDocument/2006/relationships/hyperlink" Target="https://www.google.com/maps/@66.606778,-160.014808,450m/data=!3m1!1e3!4m5!3m4!1s0x0:0x0!8m2!3d66.606778!4d-160.014808" TargetMode="External"/><Relationship Id="rId16040" Type="http://schemas.openxmlformats.org/officeDocument/2006/relationships/hyperlink" Target="https://www.bing.com/maps?cp=40.903056~-81.302222&amp;style=o&amp;lvl=18&amp;dir=0&amp;sp=point.40.903056_-81.302222_Goodyear%20Power%20Plant" TargetMode="External"/><Relationship Id="rId547" Type="http://schemas.openxmlformats.org/officeDocument/2006/relationships/hyperlink" Target="https://www.google.com/maps/@32.721400,-114.710600,450m/data=!3m1!1e3!4m5!3m4!1s0x0:0x0!8m2!3d32.721400!4d-114.710600" TargetMode="External"/><Relationship Id="rId2228" Type="http://schemas.openxmlformats.org/officeDocument/2006/relationships/hyperlink" Target="https://www.bing.com/maps?cp=25.475600~-80.470000&amp;style=o&amp;lvl=18&amp;dir=0&amp;sp=point.25.475600_-80.470000_G%20W%20Ivey" TargetMode="External"/><Relationship Id="rId5798" Type="http://schemas.openxmlformats.org/officeDocument/2006/relationships/hyperlink" Target="https://www.bing.com/maps?cp=30.068800~-83.525300&amp;style=o&amp;lvl=18&amp;dir=0&amp;sp=point.30.068800_-83.525300_Buckeye%20Florida%20LP" TargetMode="External"/><Relationship Id="rId6849" Type="http://schemas.openxmlformats.org/officeDocument/2006/relationships/hyperlink" Target="https://www.google.com/maps/@40.711684,-74.354231,450m/data=!3m1!1e3!4m5!3m4!1s0x0:0x0!8m2!3d40.711684!4d-74.354231" TargetMode="External"/><Relationship Id="rId12650" Type="http://schemas.openxmlformats.org/officeDocument/2006/relationships/hyperlink" Target="https://www.bing.com/maps?cp=38.731400~-90.046100&amp;style=o&amp;lvl=18&amp;dir=0&amp;sp=point.38.731400_-90.046100_Stallings" TargetMode="External"/><Relationship Id="rId13701" Type="http://schemas.openxmlformats.org/officeDocument/2006/relationships/hyperlink" Target="https://www.google.com/maps/@32.523300,-92.179400,450m/data=!3m1!1e3!4m5!3m4!1s0x0:0x0!8m2!3d32.523300!4d-92.179400" TargetMode="External"/><Relationship Id="rId8271" Type="http://schemas.openxmlformats.org/officeDocument/2006/relationships/hyperlink" Target="https://www.google.com/maps/@45.621900,-68.575600,450m/data=!3m1!1e3!4m5!3m4!1s0x0:0x0!8m2!3d45.621900!4d-68.575600" TargetMode="External"/><Relationship Id="rId9322" Type="http://schemas.openxmlformats.org/officeDocument/2006/relationships/hyperlink" Target="https://www.bing.com/maps?cp=32.758100~-97.787300&amp;style=o&amp;lvl=18&amp;dir=0&amp;sp=point.32.758100_-97.787300_Weatherford" TargetMode="External"/><Relationship Id="rId11252" Type="http://schemas.openxmlformats.org/officeDocument/2006/relationships/hyperlink" Target="https://www.bing.com/maps?cp=32.604639~-93.294355&amp;style=o&amp;lvl=18&amp;dir=0&amp;sp=point.32.604639_-93.294355_Minden" TargetMode="External"/><Relationship Id="rId12303" Type="http://schemas.openxmlformats.org/officeDocument/2006/relationships/hyperlink" Target="https://www.google.com/maps/@39.711319,-86.196867,450m/data=!3m1!1e3!4m5!3m4!1s0x0:0x0!8m2!3d39.711319!4d-86.196867" TargetMode="External"/><Relationship Id="rId1311" Type="http://schemas.openxmlformats.org/officeDocument/2006/relationships/hyperlink" Target="https://www.google.com/maps/@61.082800,-146.303300,450m/data=!3m1!1e3!4m5!3m4!1s0x0:0x0!8m2!3d61.082800!4d-146.303300" TargetMode="External"/><Relationship Id="rId4881" Type="http://schemas.openxmlformats.org/officeDocument/2006/relationships/hyperlink" Target="https://www.google.com/maps/@43.852500,-70.796900,450m/data=!3m1!1e3!4m5!3m4!1s0x0:0x0!8m2!3d43.852500!4d-70.796900" TargetMode="External"/><Relationship Id="rId14475" Type="http://schemas.openxmlformats.org/officeDocument/2006/relationships/hyperlink" Target="https://www.google.com/maps/@36.911111,-121.766944,450m/data=!3m1!1e3!4m5!3m4!1s0x0:0x0!8m2!3d36.911111!4d-121.766944" TargetMode="External"/><Relationship Id="rId15873" Type="http://schemas.openxmlformats.org/officeDocument/2006/relationships/hyperlink" Target="https://www.google.com/maps/@35.183889,-90.038333,450m/data=!3m1!1e3!4m5!3m4!1s0x0:0x0!8m2!3d35.183889!4d-90.038333" TargetMode="External"/><Relationship Id="rId3483" Type="http://schemas.openxmlformats.org/officeDocument/2006/relationships/hyperlink" Target="https://www.google.com/maps/@41.671877,-91.563999,450m/data=!3m1!1e3!4m5!3m4!1s0x0:0x0!8m2!3d41.671877!4d-91.563999" TargetMode="External"/><Relationship Id="rId4534" Type="http://schemas.openxmlformats.org/officeDocument/2006/relationships/hyperlink" Target="https://www.bing.com/maps?cp=39.730600~-96.979500&amp;style=o&amp;lvl=18&amp;dir=0&amp;sp=point.39.730600_-96.979500_Washington" TargetMode="External"/><Relationship Id="rId5932" Type="http://schemas.openxmlformats.org/officeDocument/2006/relationships/hyperlink" Target="https://www.bing.com/maps?cp=42.792645~-86.103583&amp;style=o&amp;lvl=18&amp;dir=0&amp;sp=point.42.792645_-86.103583_Sixth%20Street%20Gas%20Turbine" TargetMode="External"/><Relationship Id="rId13077" Type="http://schemas.openxmlformats.org/officeDocument/2006/relationships/hyperlink" Target="https://www.google.com/maps/@32.905600,-97.479200,450m/data=!3m1!1e3!4m5!3m4!1s0x0:0x0!8m2!3d32.905600!4d-97.479200" TargetMode="External"/><Relationship Id="rId14128" Type="http://schemas.openxmlformats.org/officeDocument/2006/relationships/hyperlink" Target="https://www.bing.com/maps?cp=39.127778~-108.326111&amp;style=o&amp;lvl=18&amp;dir=0&amp;sp=point.39.127778_-108.326111_Cameo" TargetMode="External"/><Relationship Id="rId15526" Type="http://schemas.openxmlformats.org/officeDocument/2006/relationships/hyperlink" Target="https://www.bing.com/maps?cp=36.238333~-95.275000&amp;style=o&amp;lvl=18&amp;dir=0&amp;sp=point.36.238333_-95.275000_Pryor%20Power%20Plant" TargetMode="External"/><Relationship Id="rId2085" Type="http://schemas.openxmlformats.org/officeDocument/2006/relationships/hyperlink" Target="https://www.google.com/maps/@28.841900,-81.325600,450m/data=!3m1!1e3!4m5!3m4!1s0x0:0x0!8m2!3d28.841900!4d-81.325600" TargetMode="External"/><Relationship Id="rId3136" Type="http://schemas.openxmlformats.org/officeDocument/2006/relationships/hyperlink" Target="https://www.bing.com/maps?cp=41.375528~-89.464872&amp;style=o&amp;lvl=18&amp;dir=0&amp;sp=point.41.375528_-89.464872_Princeton%20(IL)" TargetMode="External"/><Relationship Id="rId7757" Type="http://schemas.openxmlformats.org/officeDocument/2006/relationships/hyperlink" Target="https://www.google.com/maps/@39.652500,-91.732500,450m/data=!3m1!1e3!4m5!3m4!1s0x0:0x0!8m2!3d39.652500!4d-91.732500" TargetMode="External"/><Relationship Id="rId8808" Type="http://schemas.openxmlformats.org/officeDocument/2006/relationships/hyperlink" Target="https://www.bing.com/maps?cp=43.715142~-87.705863&amp;style=o&amp;lvl=18&amp;dir=0&amp;sp=point.43.715142_-87.705863_Edgewater" TargetMode="External"/><Relationship Id="rId10738" Type="http://schemas.openxmlformats.org/officeDocument/2006/relationships/hyperlink" Target="https://www.bing.com/maps?cp=39.910000~-80.760833&amp;style=o&amp;lvl=18&amp;dir=0&amp;sp=point.39.910000_-80.760833_FirstEnergy%20R%20E%20Burger" TargetMode="External"/><Relationship Id="rId6359" Type="http://schemas.openxmlformats.org/officeDocument/2006/relationships/hyperlink" Target="https://www.google.com/maps/@39.986700,-84.551300,450m/data=!3m1!1e3!4m5!3m4!1s0x0:0x0!8m2!3d39.986700!4d-84.551300" TargetMode="External"/><Relationship Id="rId12160" Type="http://schemas.openxmlformats.org/officeDocument/2006/relationships/hyperlink" Target="https://www.bing.com/maps?cp=42.475300~-91.887222&amp;style=o&amp;lvl=18&amp;dir=0&amp;sp=point.42.475300_-91.887222_Independence%20(IA)" TargetMode="External"/><Relationship Id="rId13211" Type="http://schemas.openxmlformats.org/officeDocument/2006/relationships/hyperlink" Target="https://www.google.com/maps/@38.867800,-77.011700,450m/data=!3m1!1e3!4m5!3m4!1s0x0:0x0!8m2!3d38.867800!4d-77.011700" TargetMode="External"/><Relationship Id="rId2969" Type="http://schemas.openxmlformats.org/officeDocument/2006/relationships/hyperlink" Target="https://www.google.com/maps/@38.607456,-89.524514,450m/data=!3m1!1e3!4m5!3m4!1s0x0:0x0!8m2!3d38.607456!4d-89.524514" TargetMode="External"/><Relationship Id="rId6840" Type="http://schemas.openxmlformats.org/officeDocument/2006/relationships/hyperlink" Target="https://www.bing.com/maps?cp=35.030800~-117.356300&amp;style=o&amp;lvl=18&amp;dir=0&amp;sp=point.35.030800_-117.356300_Lockhart%20Solar%20PV,%20LLC" TargetMode="External"/><Relationship Id="rId15383" Type="http://schemas.openxmlformats.org/officeDocument/2006/relationships/hyperlink" Target="https://www.google.com/maps/@37.434400,-121.946400,450m/data=!3m1!1e3!4m5!3m4!1s0x0:0x0!8m2!3d37.434400!4d-121.946400" TargetMode="External"/><Relationship Id="rId4391" Type="http://schemas.openxmlformats.org/officeDocument/2006/relationships/hyperlink" Target="https://www.google.com/maps/@38.501719,-94.960069,450m/data=!3m1!1e3!4m5!3m4!1s0x0:0x0!8m2!3d38.501719!4d-94.960069" TargetMode="External"/><Relationship Id="rId5442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5036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4044" Type="http://schemas.openxmlformats.org/officeDocument/2006/relationships/hyperlink" Target="https://www.bing.com/maps?cp=38.090600~-97.874722&amp;style=o&amp;lvl=18&amp;dir=0&amp;sp=point.38.090600_-97.874722_Hutchinson%20Energy%20Center" TargetMode="External"/><Relationship Id="rId8665" Type="http://schemas.openxmlformats.org/officeDocument/2006/relationships/hyperlink" Target="https://www.google.com/maps/@39.164129,-119.180068,450m/data=!3m1!1e3!4m5!3m4!1s0x0:0x0!8m2!3d39.164129!4d-119.180068" TargetMode="External"/><Relationship Id="rId11993" Type="http://schemas.openxmlformats.org/officeDocument/2006/relationships/hyperlink" Target="https://www.google.com/maps/@42.175800,-83.533600,450m/data=!3m1!1e3!4m5!3m4!1s0x0:0x0!8m2!3d42.175800!4d-83.533600" TargetMode="External"/><Relationship Id="rId7267" Type="http://schemas.openxmlformats.org/officeDocument/2006/relationships/hyperlink" Target="https://www.google.com/maps/@39.297252,-94.693153,450m/data=!3m1!1e3!4m5!3m4!1s0x0:0x0!8m2!3d39.297252!4d-94.693153" TargetMode="External"/><Relationship Id="rId8318" Type="http://schemas.openxmlformats.org/officeDocument/2006/relationships/hyperlink" Target="https://www.bing.com/maps?cp=45.268045~-122.320090&amp;style=o&amp;lvl=18&amp;dir=0&amp;sp=point.45.268045_-122.320090_Faraday" TargetMode="External"/><Relationship Id="rId9716" Type="http://schemas.openxmlformats.org/officeDocument/2006/relationships/hyperlink" Target="https://www.bing.com/maps?cp=37.434400~-121.946400&amp;style=o&amp;lvl=18&amp;dir=0&amp;sp=point.37.434400_-121.946400_SJ/SC%20WPCP" TargetMode="External"/><Relationship Id="rId10595" Type="http://schemas.openxmlformats.org/officeDocument/2006/relationships/hyperlink" Target="https://www.google.com/maps/@38.309167,-81.622222,450m/data=!3m1!1e3!4m5!3m4!1s0x0:0x0!8m2!3d38.309167!4d-81.622222" TargetMode="External"/><Relationship Id="rId11646" Type="http://schemas.openxmlformats.org/officeDocument/2006/relationships/hyperlink" Target="https://www.bing.com/maps?cp=39.290800~-74.636400&amp;style=o&amp;lvl=18&amp;dir=0&amp;sp=point.39.290800_-74.636400_B%20L%20England" TargetMode="External"/><Relationship Id="rId1705" Type="http://schemas.openxmlformats.org/officeDocument/2006/relationships/hyperlink" Target="https://www.google.com/maps/@38.824444,-104.833333,450m/data=!3m1!1e3!4m5!3m4!1s0x0:0x0!8m2!3d38.824444!4d-104.833333" TargetMode="External"/><Relationship Id="rId10248" Type="http://schemas.openxmlformats.org/officeDocument/2006/relationships/hyperlink" Target="https://www.bing.com/maps?cp=39.530000~-87.424700&amp;style=o&amp;lvl=18&amp;dir=0&amp;sp=point.39.530000_-87.424700_Wabash%20River" TargetMode="External"/><Relationship Id="rId14869" Type="http://schemas.openxmlformats.org/officeDocument/2006/relationships/hyperlink" Target="https://www.google.com/maps/@32.950556,-96.975000,450m/data=!3m1!1e3!4m5!3m4!1s0x0:0x0!8m2!3d32.950556!4d-96.975000" TargetMode="External"/><Relationship Id="rId3877" Type="http://schemas.openxmlformats.org/officeDocument/2006/relationships/hyperlink" Target="https://www.google.com/maps/@43.429444,-96.169166,450m/data=!3m1!1e3!4m5!3m4!1s0x0:0x0!8m2!3d43.429444!4d-96.169166" TargetMode="External"/><Relationship Id="rId4928" Type="http://schemas.openxmlformats.org/officeDocument/2006/relationships/hyperlink" Target="https://www.bing.com/maps?cp=43.666870~-70.602125&amp;style=o&amp;lvl=18&amp;dir=0&amp;sp=point.43.666870_-70.602125_West%20Buxton" TargetMode="External"/><Relationship Id="rId798" Type="http://schemas.openxmlformats.org/officeDocument/2006/relationships/hyperlink" Target="https://www.bing.com/maps?cp=35.250300~-93.168600&amp;style=o&amp;lvl=18&amp;dir=0&amp;sp=point.35.250300_-93.168600_Dardanelle" TargetMode="External"/><Relationship Id="rId2479" Type="http://schemas.openxmlformats.org/officeDocument/2006/relationships/hyperlink" Target="https://www.google.com/maps/@33.968100,-84.384100,450m/data=!3m1!1e3!4m5!3m4!1s0x0:0x0!8m2!3d33.968100!4d-84.384100" TargetMode="External"/><Relationship Id="rId6350" Type="http://schemas.openxmlformats.org/officeDocument/2006/relationships/hyperlink" Target="https://www.bing.com/maps?cp=33.413420~-85.032329&amp;style=o&amp;lvl=18&amp;dir=0&amp;sp=point.33.413420_-85.032329_Wansley" TargetMode="External"/><Relationship Id="rId7401" Type="http://schemas.openxmlformats.org/officeDocument/2006/relationships/hyperlink" Target="https://www.google.com/maps/@37.646100,-87.501900,450m/data=!3m1!1e3!4m5!3m4!1s0x0:0x0!8m2!3d37.646100!4d-87.501900" TargetMode="External"/><Relationship Id="rId2960" Type="http://schemas.openxmlformats.org/officeDocument/2006/relationships/hyperlink" Target="https://www.bing.com/maps?cp=38.607456~-89.524514&amp;style=o&amp;lvl=18&amp;dir=0&amp;sp=point.38.607456_-89.524514_Breese" TargetMode="External"/><Relationship Id="rId6003" Type="http://schemas.openxmlformats.org/officeDocument/2006/relationships/hyperlink" Target="https://www.google.com/maps/@46.351975,-85.506408,450m/data=!3m1!1e3!4m5!3m4!1s0x0:0x0!8m2!3d46.351975!4d-85.506408" TargetMode="External"/><Relationship Id="rId9573" Type="http://schemas.openxmlformats.org/officeDocument/2006/relationships/hyperlink" Target="https://www.google.com/maps/@41.710300,-71.193100,450m/data=!3m1!1e3!4m5!3m4!1s0x0:0x0!8m2!3d41.710300!4d-71.193100" TargetMode="External"/><Relationship Id="rId13952" Type="http://schemas.openxmlformats.org/officeDocument/2006/relationships/hyperlink" Target="https://www.bing.com/maps?cp=39.426100~-91.025800&amp;style=o&amp;lvl=18&amp;dir=0&amp;sp=point.39.426100_-91.025800_Ashland%20Inc" TargetMode="External"/><Relationship Id="rId932" Type="http://schemas.openxmlformats.org/officeDocument/2006/relationships/hyperlink" Target="https://www.bing.com/maps?cp=36.888166~-119.158777&amp;style=o&amp;lvl=18&amp;dir=0&amp;sp=point.36.888166_-119.158777_Kings%20River%20PH" TargetMode="External"/><Relationship Id="rId1562" Type="http://schemas.openxmlformats.org/officeDocument/2006/relationships/hyperlink" Target="https://www.bing.com/maps?cp=40.611858~-122.446441&amp;style=o&amp;lvl=18&amp;dir=0&amp;sp=point.40.611858_-122.446441_Keswick" TargetMode="External"/><Relationship Id="rId2613" Type="http://schemas.openxmlformats.org/officeDocument/2006/relationships/hyperlink" Target="https://www.google.com/maps/@31.624501,-85.065237,450m/data=!3m1!1e3!4m5!3m4!1s0x0:0x0!8m2!3d31.624501!4d-85.065237" TargetMode="External"/><Relationship Id="rId8175" Type="http://schemas.openxmlformats.org/officeDocument/2006/relationships/hyperlink" Target="https://www.google.com/maps/@40.245000,-94.339000,450m/data=!3m1!1e3!4m5!3m4!1s0x0:0x0!8m2!3d40.245000!4d-94.339000" TargetMode="External"/><Relationship Id="rId9226" Type="http://schemas.openxmlformats.org/officeDocument/2006/relationships/hyperlink" Target="https://www.bing.com/maps?cp=40.677827~-121.873253&amp;style=o&amp;lvl=18&amp;dir=0&amp;sp=point.40.677827_-121.873253_Kilarc" TargetMode="External"/><Relationship Id="rId11156" Type="http://schemas.openxmlformats.org/officeDocument/2006/relationships/hyperlink" Target="https://www.bing.com/maps?cp=41.535600~-81.641900&amp;style=o&amp;lvl=18&amp;dir=0&amp;sp=point.41.535600_-81.641900_FirstEnergy%20Lake%20Shore" TargetMode="External"/><Relationship Id="rId12207" Type="http://schemas.openxmlformats.org/officeDocument/2006/relationships/hyperlink" Target="https://www.google.com/maps/@38.585700,-75.234100,450m/data=!3m1!1e3!4m5!3m4!1s0x0:0x0!8m2!3d38.585700!4d-75.234100" TargetMode="External"/><Relationship Id="rId12554" Type="http://schemas.openxmlformats.org/officeDocument/2006/relationships/hyperlink" Target="https://www.bing.com/maps?cp=41.552778~-72.625000&amp;style=o&amp;lvl=18&amp;dir=0&amp;sp=point.41.552778_-72.625000_CJTS%20Energy%20Center" TargetMode="External"/><Relationship Id="rId13605" Type="http://schemas.openxmlformats.org/officeDocument/2006/relationships/hyperlink" Target="https://www.google.com/maps/@40.772500,-74.123889,450m/data=!3m1!1e3!4m5!3m4!1s0x0:0x0!8m2!3d40.772500!4d-74.123889" TargetMode="External"/><Relationship Id="rId1215" Type="http://schemas.openxmlformats.org/officeDocument/2006/relationships/hyperlink" Target="https://www.google.com/maps/@34.129200,-119.168900,450m/data=!3m1!1e3!4m5!3m4!1s0x0:0x0!8m2!3d34.129200!4d-119.168900" TargetMode="External"/><Relationship Id="rId15777" Type="http://schemas.openxmlformats.org/officeDocument/2006/relationships/hyperlink" Target="https://www.google.com/maps/@26.814167,-80.662777,450m/data=!3m1!1e3!4m5!3m4!1s0x0:0x0!8m2!3d26.814167!4d-80.662777" TargetMode="External"/><Relationship Id="rId3387" Type="http://schemas.openxmlformats.org/officeDocument/2006/relationships/hyperlink" Target="https://www.google.com/maps/@39.924200,-87.424400,450m/data=!3m1!1e3!4m5!3m4!1s0x0:0x0!8m2!3d39.924200!4d-87.424400" TargetMode="External"/><Relationship Id="rId4785" Type="http://schemas.openxmlformats.org/officeDocument/2006/relationships/hyperlink" Target="https://www.google.com/maps/@30.726111,-91.368333,450m/data=!3m1!1e3!4m5!3m4!1s0x0:0x0!8m2!3d30.726111!4d-91.368333" TargetMode="External"/><Relationship Id="rId5836" Type="http://schemas.openxmlformats.org/officeDocument/2006/relationships/hyperlink" Target="https://www.bing.com/maps?cp=32.900000~-79.966700&amp;style=o&amp;lvl=18&amp;dir=0&amp;sp=point.32.900000_-79.966700_Kapstone" TargetMode="External"/><Relationship Id="rId14379" Type="http://schemas.openxmlformats.org/officeDocument/2006/relationships/hyperlink" Target="https://www.google.com/maps/@40.741389,-124.210278,450m/data=!3m1!1e3!4m5!3m4!1s0x0:0x0!8m2!3d40.741389!4d-124.210278" TargetMode="External"/><Relationship Id="rId4438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10989" Type="http://schemas.openxmlformats.org/officeDocument/2006/relationships/hyperlink" Target="https://www.google.com/maps/@43.639927,-83.844712,450m/data=!3m1!1e3!4m5!3m4!1s0x0:0x0!8m2!3d43.639927!4d-83.844712" TargetMode="External"/><Relationship Id="rId14860" Type="http://schemas.openxmlformats.org/officeDocument/2006/relationships/hyperlink" Target="https://www.bing.com/maps?cp=39.208333~-75.458333&amp;style=o&amp;lvl=18&amp;dir=0&amp;sp=point.39.208333_-75.458333_Millennium%20Hawkins%20Point" TargetMode="External"/><Relationship Id="rId15911" Type="http://schemas.openxmlformats.org/officeDocument/2006/relationships/hyperlink" Target="https://www.google.com/maps/@32.371111,-112.862222,450m/data=!3m1!1e3!4m5!3m4!1s0x0:0x0!8m2!3d32.371111!4d-112.862222" TargetMode="External"/><Relationship Id="rId13462" Type="http://schemas.openxmlformats.org/officeDocument/2006/relationships/hyperlink" Target="https://www.bing.com/maps?cp=42.174200~-72.531100&amp;style=o&amp;lvl=18&amp;dir=0&amp;sp=point.42.174200_-72.531100_Chicopee%20Electric" TargetMode="External"/><Relationship Id="rId14513" Type="http://schemas.openxmlformats.org/officeDocument/2006/relationships/hyperlink" Target="https://www.google.com/maps/@21.316900,-157.876400,450m/data=!3m1!1e3!4m5!3m4!1s0x0:0x0!8m2!3d21.316900!4d-157.876400" TargetMode="External"/><Relationship Id="rId2470" Type="http://schemas.openxmlformats.org/officeDocument/2006/relationships/hyperlink" Target="https://www.bing.com/maps?cp=31.213645~-81.546165&amp;style=o&amp;lvl=18&amp;dir=0&amp;sp=point.31.213645_-81.546165_McManus" TargetMode="External"/><Relationship Id="rId3521" Type="http://schemas.openxmlformats.org/officeDocument/2006/relationships/hyperlink" Target="https://www.google.com/maps/@40.741200,-91.116667,450m/data=!3m1!1e3!4m5!3m4!1s0x0:0x0!8m2!3d40.741200!4d-91.116667" TargetMode="External"/><Relationship Id="rId9083" Type="http://schemas.openxmlformats.org/officeDocument/2006/relationships/hyperlink" Target="https://www.google.com/maps/@40.325556,-75.922778,450m/data=!3m1!1e3!4m5!3m4!1s0x0:0x0!8m2!3d40.325556!4d-75.922778" TargetMode="External"/><Relationship Id="rId12064" Type="http://schemas.openxmlformats.org/officeDocument/2006/relationships/hyperlink" Target="https://www.bing.com/maps?cp=38.991700~-84.298100&amp;style=o&amp;lvl=18&amp;dir=0&amp;sp=point.38.991700_-84.298100_Walter%20C%20Beckjord" TargetMode="External"/><Relationship Id="rId13115" Type="http://schemas.openxmlformats.org/officeDocument/2006/relationships/hyperlink" Target="https://www.google.com/maps/@40.610890,-73.761000,450m/data=!3m1!1e3!4m5!3m4!1s0x0:0x0!8m2!3d40.610890!4d-73.761000" TargetMode="External"/><Relationship Id="rId442" Type="http://schemas.openxmlformats.org/officeDocument/2006/relationships/hyperlink" Target="https://www.bing.com/maps?cp=56.460976~-132.379439&amp;style=o&amp;lvl=18&amp;dir=0&amp;sp=point.56.460976_-132.379439_Wrangell" TargetMode="External"/><Relationship Id="rId1072" Type="http://schemas.openxmlformats.org/officeDocument/2006/relationships/hyperlink" Target="https://www.bing.com/maps?cp=37.151050~-119.504724&amp;style=o&amp;lvl=18&amp;dir=0&amp;sp=point.37.151050_-119.504724_A%20G%20Wishon" TargetMode="External"/><Relationship Id="rId2123" Type="http://schemas.openxmlformats.org/officeDocument/2006/relationships/hyperlink" Target="https://www.google.com/maps/@27.758056,-82.635278,450m/data=!3m1!1e3!4m5!3m4!1s0x0:0x0!8m2!3d27.758056!4d-82.635278" TargetMode="External"/><Relationship Id="rId5693" Type="http://schemas.openxmlformats.org/officeDocument/2006/relationships/hyperlink" Target="https://www.google.com/maps/@34.185833,-117.324167,450m/data=!3m1!1e3!4m5!3m4!1s0x0:0x0!8m2!3d34.185833!4d-117.324167" TargetMode="External"/><Relationship Id="rId6744" Type="http://schemas.openxmlformats.org/officeDocument/2006/relationships/hyperlink" Target="https://www.bing.com/maps?cp=40.759167~-73.946111&amp;style=o&amp;lvl=18&amp;dir=0&amp;sp=point.40.759167_-73.946111_Ravenswood" TargetMode="External"/><Relationship Id="rId15287" Type="http://schemas.openxmlformats.org/officeDocument/2006/relationships/hyperlink" Target="https://www.google.com/maps/@41.387778,-75.717222,450m/data=!3m1!1e3!4m5!3m4!1s0x0:0x0!8m2!3d41.387778!4d-75.717222" TargetMode="External"/><Relationship Id="rId4295" Type="http://schemas.openxmlformats.org/officeDocument/2006/relationships/hyperlink" Target="https://www.google.com/maps/@39.149200,-94.638100,450m/data=!3m1!1e3!4m5!3m4!1s0x0:0x0!8m2!3d39.149200!4d-94.638100" TargetMode="External"/><Relationship Id="rId5346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9967" Type="http://schemas.openxmlformats.org/officeDocument/2006/relationships/hyperlink" Target="https://www.google.com/maps/@35.851389,-86.365000,450m/data=!3m1!1e3!4m5!3m4!1s0x0:0x0!8m2!3d35.851389!4d-86.365000" TargetMode="External"/><Relationship Id="rId11897" Type="http://schemas.openxmlformats.org/officeDocument/2006/relationships/hyperlink" Target="https://www.google.com/maps/@43.670638,-92.969284,450m/data=!3m1!1e3!4m5!3m4!1s0x0:0x0!8m2!3d43.670638!4d-92.969284" TargetMode="External"/><Relationship Id="rId12948" Type="http://schemas.openxmlformats.org/officeDocument/2006/relationships/hyperlink" Target="https://www.bing.com/maps?cp=30.341700~-88.483300&amp;style=o&amp;lvl=18&amp;dir=0&amp;sp=point.30.341700_-88.483300_Pascagoula%20Cogen" TargetMode="External"/><Relationship Id="rId1956" Type="http://schemas.openxmlformats.org/officeDocument/2006/relationships/hyperlink" Target="https://www.bing.com/maps?cp=41.170600~-73.184400&amp;style=o&amp;lvl=18&amp;dir=0&amp;sp=point.41.170600_-73.184400_Bridgeport%20Station" TargetMode="External"/><Relationship Id="rId8569" Type="http://schemas.openxmlformats.org/officeDocument/2006/relationships/hyperlink" Target="https://www.google.com/maps/@33.136100,-117.336400,450m/data=!3m1!1e3!4m5!3m4!1s0x0:0x0!8m2!3d33.136100!4d-117.336400" TargetMode="External"/><Relationship Id="rId10499" Type="http://schemas.openxmlformats.org/officeDocument/2006/relationships/hyperlink" Target="https://www.google.com/maps/@35.469880,-97.674980,450m/data=!3m1!1e3!4m5!3m4!1s0x0:0x0!8m2!3d35.469880!4d-97.674980" TargetMode="External"/><Relationship Id="rId14370" Type="http://schemas.openxmlformats.org/officeDocument/2006/relationships/hyperlink" Target="https://www.bing.com/maps?cp=41.720800~-86.908600&amp;style=o&amp;lvl=18&amp;dir=0&amp;sp=point.41.720800_-86.908600_Michigan%20City" TargetMode="External"/><Relationship Id="rId15421" Type="http://schemas.openxmlformats.org/officeDocument/2006/relationships/hyperlink" Target="https://www.google.com/maps/@68.348424,-166.737211,450m/data=!3m1!1e3!4m5!3m4!1s0x0:0x0!8m2!3d68.348424!4d-166.737211" TargetMode="External"/><Relationship Id="rId1609" Type="http://schemas.openxmlformats.org/officeDocument/2006/relationships/hyperlink" Target="https://www.google.com/maps/@37.069200,-121.077200,450m/data=!3m1!1e3!4m5!3m4!1s0x0:0x0!8m2!3d37.069200!4d-121.077200" TargetMode="External"/><Relationship Id="rId14023" Type="http://schemas.openxmlformats.org/officeDocument/2006/relationships/hyperlink" Target="https://www.google.com/maps/@40.886867,-111.885332,450m/data=!3m1!1e3!4m5!3m4!1s0x0:0x0!8m2!3d40.886867!4d-111.885332" TargetMode="External"/><Relationship Id="rId3031" Type="http://schemas.openxmlformats.org/officeDocument/2006/relationships/hyperlink" Target="https://www.google.com/maps/@38.425556,-89.914444,450m/data=!3m1!1e3!4m5!3m4!1s0x0:0x0!8m2!3d38.425556!4d-89.914444" TargetMode="External"/><Relationship Id="rId7652" Type="http://schemas.openxmlformats.org/officeDocument/2006/relationships/hyperlink" Target="https://www.bing.com/maps?cp=40.789900~-73.923300&amp;style=o&amp;lvl=18&amp;dir=0&amp;sp=point.40.789900_-73.923300_New%20York%20University%20Central%20Plant" TargetMode="External"/><Relationship Id="rId8703" Type="http://schemas.openxmlformats.org/officeDocument/2006/relationships/hyperlink" Target="https://www.google.com/maps/@45.030600,-84.703900,450m/data=!3m1!1e3!4m5!3m4!1s0x0:0x0!8m2!3d45.030600!4d-84.703900" TargetMode="External"/><Relationship Id="rId10980" Type="http://schemas.openxmlformats.org/officeDocument/2006/relationships/hyperlink" Target="https://www.bing.com/maps?cp=38.170700~-82.617600&amp;style=o&amp;lvl=18&amp;dir=0&amp;sp=point.38.170700_-82.617600_Big%20Sandy" TargetMode="External"/><Relationship Id="rId16195" Type="http://schemas.openxmlformats.org/officeDocument/2006/relationships/hyperlink" Target="https://www.google.com/maps/@39.856389,-89.619444,450m/data=!3m1!1e3!4m5!3m4!1s0x0:0x0!8m2!3d39.856389!4d-89.619444" TargetMode="External"/><Relationship Id="rId6254" Type="http://schemas.openxmlformats.org/officeDocument/2006/relationships/hyperlink" Target="https://www.bing.com/maps?cp=40.705200~-73.980700&amp;style=o&amp;lvl=18&amp;dir=0&amp;sp=point.40.705200_-73.980700_Hudson%20Avenue" TargetMode="External"/><Relationship Id="rId7305" Type="http://schemas.openxmlformats.org/officeDocument/2006/relationships/hyperlink" Target="https://www.google.com/maps/@32.688900,-92.081100,450m/data=!3m1!1e3!4m5!3m4!1s0x0:0x0!8m2!3d32.688900!4d-92.081100" TargetMode="External"/><Relationship Id="rId10633" Type="http://schemas.openxmlformats.org/officeDocument/2006/relationships/hyperlink" Target="https://www.google.com/maps/@27.633382,-80.377551,450m/data=!3m1!1e3!4m5!3m4!1s0x0:0x0!8m2!3d27.633382!4d-80.377551" TargetMode="External"/><Relationship Id="rId9477" Type="http://schemas.openxmlformats.org/officeDocument/2006/relationships/hyperlink" Target="https://www.google.com/maps/@59.439542,-151.713439,450m/data=!3m1!1e3!4m5!3m4!1s0x0:0x0!8m2!3d59.439542!4d-151.713439" TargetMode="External"/><Relationship Id="rId13856" Type="http://schemas.openxmlformats.org/officeDocument/2006/relationships/hyperlink" Target="https://www.bing.com/maps?cp=38.484400~-89.799200&amp;style=o&amp;lvl=18&amp;dir=0&amp;sp=point.38.484400_-89.799200_Mascoutah" TargetMode="External"/><Relationship Id="rId14907" Type="http://schemas.openxmlformats.org/officeDocument/2006/relationships/hyperlink" Target="https://www.google.com/maps/@41.662778,-87.444444,450m/data=!3m1!1e3!4m5!3m4!1s0x0:0x0!8m2!3d41.662778!4d-87.444444" TargetMode="External"/><Relationship Id="rId1466" Type="http://schemas.openxmlformats.org/officeDocument/2006/relationships/hyperlink" Target="https://www.bing.com/maps?cp=34.126000~-118.149400&amp;style=o&amp;lvl=18&amp;dir=0&amp;sp=point.34.126000_-118.149400_Glenarm" TargetMode="External"/><Relationship Id="rId2864" Type="http://schemas.openxmlformats.org/officeDocument/2006/relationships/hyperlink" Target="https://www.bing.com/maps?cp=48.180245~-116.998590&amp;style=o&amp;lvl=18&amp;dir=0&amp;sp=point.48.180245_-116.998590_Albeni%20Falls" TargetMode="External"/><Relationship Id="rId3915" Type="http://schemas.openxmlformats.org/officeDocument/2006/relationships/hyperlink" Target="https://www.google.com/maps/@42.846400,-92.097800,450m/data=!3m1!1e3!4m5!3m4!1s0x0:0x0!8m2!3d42.846400!4d-92.097800" TargetMode="External"/><Relationship Id="rId8079" Type="http://schemas.openxmlformats.org/officeDocument/2006/relationships/hyperlink" Target="https://www.google.com/maps/@40.474167,-78.701400,450m/data=!3m1!1e3!4m5!3m4!1s0x0:0x0!8m2!3d40.474167!4d-78.701400" TargetMode="External"/><Relationship Id="rId12458" Type="http://schemas.openxmlformats.org/officeDocument/2006/relationships/hyperlink" Target="https://www.bing.com/maps?cp=34.235600~-118.380600&amp;style=o&amp;lvl=18&amp;dir=0&amp;sp=point.34.235600_-118.380600_Bradley%20Gas%20Recovery" TargetMode="External"/><Relationship Id="rId13509" Type="http://schemas.openxmlformats.org/officeDocument/2006/relationships/hyperlink" Target="https://www.google.com/maps/@36.138400,-115.036000,450m/data=!3m1!1e3!4m5!3m4!1s0x0:0x0!8m2!3d36.138400!4d-115.036000" TargetMode="External"/><Relationship Id="rId836" Type="http://schemas.openxmlformats.org/officeDocument/2006/relationships/hyperlink" Target="https://www.bing.com/maps?cp=40.085476~-121.148241&amp;style=o&amp;lvl=18&amp;dir=0&amp;sp=point.40.085476_-121.148241_Caribou%201" TargetMode="External"/><Relationship Id="rId1119" Type="http://schemas.openxmlformats.org/officeDocument/2006/relationships/hyperlink" Target="https://www.google.com/maps/@37.200000,-119.306900,450m/data=!3m1!1e3!4m5!3m4!1s0x0:0x0!8m2!3d37.200000!4d-119.306900" TargetMode="External"/><Relationship Id="rId2517" Type="http://schemas.openxmlformats.org/officeDocument/2006/relationships/hyperlink" Target="https://www.google.com/maps/@34.738800,-83.395600,450m/data=!3m1!1e3!4m5!3m4!1s0x0:0x0!8m2!3d34.738800!4d-83.395600" TargetMode="External"/><Relationship Id="rId4689" Type="http://schemas.openxmlformats.org/officeDocument/2006/relationships/hyperlink" Target="https://www.google.com/maps/@37.151700,-88.775000,450m/data=!3m1!1e3!4m5!3m4!1s0x0:0x0!8m2!3d37.151700!4d-88.775000" TargetMode="External"/><Relationship Id="rId8560" Type="http://schemas.openxmlformats.org/officeDocument/2006/relationships/hyperlink" Target="https://www.bing.com/maps?cp=29.866700~-89.826100&amp;style=o&amp;lvl=18&amp;dir=0&amp;sp=point.29.866700_-89.826100_Toca%20Plant" TargetMode="External"/><Relationship Id="rId9611" Type="http://schemas.openxmlformats.org/officeDocument/2006/relationships/hyperlink" Target="https://www.google.com/maps/@39.176222,-75.546628,450m/data=!3m1!1e3!4m5!3m4!1s0x0:0x0!8m2!3d39.176222!4d-75.546628" TargetMode="External"/><Relationship Id="rId10490" Type="http://schemas.openxmlformats.org/officeDocument/2006/relationships/hyperlink" Target="https://www.bing.com/maps?cp=44.028180~-92.460377&amp;style=o&amp;lvl=18&amp;dir=0&amp;sp=point.44.028180_-92.460377_Silver%20Lake" TargetMode="External"/><Relationship Id="rId11541" Type="http://schemas.openxmlformats.org/officeDocument/2006/relationships/hyperlink" Target="https://www.google.com/maps/@30.647410,-96.372316,450m/data=!3m1!1e3!4m5!3m4!1s0x0:0x0!8m2!3d30.647410!4d-96.372316" TargetMode="External"/><Relationship Id="rId1600" Type="http://schemas.openxmlformats.org/officeDocument/2006/relationships/hyperlink" Target="https://www.bing.com/maps?cp=34.295334~-114.140222&amp;style=o&amp;lvl=18&amp;dir=0&amp;sp=point.34.295334_-114.140222_Parker%20Dam" TargetMode="External"/><Relationship Id="rId7162" Type="http://schemas.openxmlformats.org/officeDocument/2006/relationships/hyperlink" Target="https://www.bing.com/maps?cp=42.846400~-92.097800&amp;style=o&amp;lvl=18&amp;dir=0&amp;sp=point.42.846400_-92.097800_Sumner" TargetMode="External"/><Relationship Id="rId8213" Type="http://schemas.openxmlformats.org/officeDocument/2006/relationships/hyperlink" Target="https://www.google.com/maps/@28.392650,-80.828666,450m/data=!3m1!1e3!4m5!3m4!1s0x0:0x0!8m2!3d28.392650!4d-80.828666" TargetMode="External"/><Relationship Id="rId10143" Type="http://schemas.openxmlformats.org/officeDocument/2006/relationships/hyperlink" Target="https://www.google.com/maps/@42.795600,-86.113300,450m/data=!3m1!1e3!4m5!3m4!1s0x0:0x0!8m2!3d42.795600!4d-86.113300" TargetMode="External"/><Relationship Id="rId3772" Type="http://schemas.openxmlformats.org/officeDocument/2006/relationships/hyperlink" Target="https://www.bing.com/maps?cp=42.035556~-90.665000&amp;style=o&amp;lvl=18&amp;dir=0&amp;sp=point.42.035556_-90.665000_Maquoketa%201" TargetMode="External"/><Relationship Id="rId4823" Type="http://schemas.openxmlformats.org/officeDocument/2006/relationships/hyperlink" Target="https://www.google.com/maps/@44.909400,-68.683300,450m/data=!3m1!1e3!4m5!3m4!1s0x0:0x0!8m2!3d44.909400!4d-68.683300" TargetMode="External"/><Relationship Id="rId13366" Type="http://schemas.openxmlformats.org/officeDocument/2006/relationships/hyperlink" Target="https://www.bing.com/maps?cp=37.788100~-90.433600&amp;style=o&amp;lvl=18&amp;dir=0&amp;sp=point.37.788100_-90.433600_Walton%20Street%20Substation" TargetMode="External"/><Relationship Id="rId14417" Type="http://schemas.openxmlformats.org/officeDocument/2006/relationships/hyperlink" Target="https://www.google.com/maps/@28.469800,-80.764400,450m/data=!3m1!1e3!4m5!3m4!1s0x0:0x0!8m2!3d28.469800!4d-80.764400" TargetMode="External"/><Relationship Id="rId14764" Type="http://schemas.openxmlformats.org/officeDocument/2006/relationships/hyperlink" Target="https://www.bing.com/maps?cp=36.491944~-90.074167&amp;style=o&amp;lvl=18&amp;dir=0&amp;sp=point.36.491944_-90.074167_Campbell%20City" TargetMode="External"/><Relationship Id="rId15815" Type="http://schemas.openxmlformats.org/officeDocument/2006/relationships/hyperlink" Target="https://www.google.com/maps/@32.788100,-115.248100,450m/data=!3m1!1e3!4m5!3m4!1s0x0:0x0!8m2!3d32.788100!4d-115.248100" TargetMode="External"/><Relationship Id="rId693" Type="http://schemas.openxmlformats.org/officeDocument/2006/relationships/hyperlink" Target="https://www.google.com/maps/@36.015510,-114.738006,450m/data=!3m1!1e3!4m5!3m4!1s0x0:0x0!8m2!3d36.015510!4d-114.738006" TargetMode="External"/><Relationship Id="rId2374" Type="http://schemas.openxmlformats.org/officeDocument/2006/relationships/hyperlink" Target="https://www.bing.com/maps?cp=32.663000~-85.090800&amp;style=o&amp;lvl=18&amp;dir=0&amp;sp=point.32.663000_-85.090800_Bartletts%20Ferry" TargetMode="External"/><Relationship Id="rId3425" Type="http://schemas.openxmlformats.org/officeDocument/2006/relationships/hyperlink" Target="https://www.google.com/maps/@35.098600,-78.829400,450m/data=!3m1!1e3!4m5!3m4!1s0x0:0x0!8m2!3d35.098600!4d-78.829400" TargetMode="External"/><Relationship Id="rId13019" Type="http://schemas.openxmlformats.org/officeDocument/2006/relationships/hyperlink" Target="https://www.google.com/maps/@39.367222,-81.300010,450m/data=!3m1!1e3!4m5!3m4!1s0x0:0x0!8m2!3d39.367222!4d-81.300010" TargetMode="External"/><Relationship Id="rId346" Type="http://schemas.openxmlformats.org/officeDocument/2006/relationships/hyperlink" Target="https://www.bing.com/maps?cp=57.686100~-152.895000&amp;style=o&amp;lvl=18&amp;dir=0&amp;sp=point.57.686100_-152.895000_Terror%20Lake%20Microgrid" TargetMode="External"/><Relationship Id="rId2027" Type="http://schemas.openxmlformats.org/officeDocument/2006/relationships/hyperlink" Target="https://www.google.com/maps/@26.696700,-81.783100,450m/data=!3m1!1e3!4m5!3m4!1s0x0:0x0!8m2!3d26.696700!4d-81.783100" TargetMode="External"/><Relationship Id="rId5597" Type="http://schemas.openxmlformats.org/officeDocument/2006/relationships/hyperlink" Target="https://www.google.com/maps/@34.085556,-117.233611,450m/data=!3m1!1e3!4m5!3m4!1s0x0:0x0!8m2!3d34.085556!4d-117.233611" TargetMode="External"/><Relationship Id="rId6995" Type="http://schemas.openxmlformats.org/officeDocument/2006/relationships/hyperlink" Target="https://www.google.com/maps/@44.978300,-89.632800,450m/data=!3m1!1e3!4m5!3m4!1s0x0:0x0!8m2!3d44.978300!4d-89.632800" TargetMode="External"/><Relationship Id="rId4199" Type="http://schemas.openxmlformats.org/officeDocument/2006/relationships/hyperlink" Target="https://www.google.com/maps/@38.269700,-95.244700,450m/data=!3m1!1e3!4m5!3m4!1s0x0:0x0!8m2!3d38.269700!4d-95.244700" TargetMode="External"/><Relationship Id="rId6648" Type="http://schemas.openxmlformats.org/officeDocument/2006/relationships/hyperlink" Target="https://www.bing.com/maps?cp=42.142400~-89.079000&amp;style=o&amp;lvl=18&amp;dir=0&amp;sp=point.42.142400_-89.079000_Orchard%20Hills%20Renewable%20Energy%20Station" TargetMode="External"/><Relationship Id="rId8070" Type="http://schemas.openxmlformats.org/officeDocument/2006/relationships/hyperlink" Target="https://www.bing.com/maps?cp=43.744530~-93.724129&amp;style=o&amp;lvl=18&amp;dir=0&amp;sp=point.43.744530_-93.724129_Wells%20IC" TargetMode="External"/><Relationship Id="rId9121" Type="http://schemas.openxmlformats.org/officeDocument/2006/relationships/hyperlink" Target="https://www.google.com/maps/@30.439200,-89.028600,450m/data=!3m1!1e3!4m5!3m4!1s0x0:0x0!8m2!3d30.439200!4d-89.028600" TargetMode="External"/><Relationship Id="rId13500" Type="http://schemas.openxmlformats.org/officeDocument/2006/relationships/hyperlink" Target="https://www.bing.com/maps?cp=41.323700~-89.112300&amp;style=o&amp;lvl=18&amp;dir=0&amp;sp=point.41.323700_-89.112300_Peru%20(IL)" TargetMode="External"/><Relationship Id="rId11051" Type="http://schemas.openxmlformats.org/officeDocument/2006/relationships/hyperlink" Target="https://www.google.com/maps/@39.846100,-80.818600,450m/data=!3m1!1e3!4m5!3m4!1s0x0:0x0!8m2!3d39.846100!4d-80.818600" TargetMode="External"/><Relationship Id="rId12102" Type="http://schemas.openxmlformats.org/officeDocument/2006/relationships/hyperlink" Target="https://www.bing.com/maps?cp=43.156746~-83.628589&amp;style=o&amp;lvl=18&amp;dir=0&amp;sp=point.43.156746_-83.628589_Thetford" TargetMode="External"/><Relationship Id="rId15672" Type="http://schemas.openxmlformats.org/officeDocument/2006/relationships/hyperlink" Target="https://www.bing.com/maps?cp=29.750000~-94.925600&amp;style=o&amp;lvl=18&amp;dir=0&amp;sp=point.29.750000_-94.925600_Cedar%20Bayou" TargetMode="External"/><Relationship Id="rId1110" Type="http://schemas.openxmlformats.org/officeDocument/2006/relationships/hyperlink" Target="https://www.bing.com/maps?cp=37.204200~-119.239600&amp;style=o&amp;lvl=18&amp;dir=0&amp;sp=point.37.204200_-119.239600_Big%20Creek%201" TargetMode="External"/><Relationship Id="rId4680" Type="http://schemas.openxmlformats.org/officeDocument/2006/relationships/hyperlink" Target="https://www.bing.com/maps?cp=37.151700~-88.775000&amp;style=o&amp;lvl=18&amp;dir=0&amp;sp=point.37.151700_-88.775000_Shawnee" TargetMode="External"/><Relationship Id="rId5731" Type="http://schemas.openxmlformats.org/officeDocument/2006/relationships/hyperlink" Target="https://www.google.com/maps/@42.122500,-83.185000,450m/data=!3m1!1e3!4m5!3m4!1s0x0:0x0!8m2!3d42.122500!4d-83.185000" TargetMode="External"/><Relationship Id="rId14274" Type="http://schemas.openxmlformats.org/officeDocument/2006/relationships/hyperlink" Target="https://www.bing.com/maps?cp=41.944039~-91.639167&amp;style=o&amp;lvl=18&amp;dir=0&amp;sp=point.41.944039_-91.639167_Prairie%20Creek" TargetMode="External"/><Relationship Id="rId15325" Type="http://schemas.openxmlformats.org/officeDocument/2006/relationships/hyperlink" Target="https://www.google.com/maps/@28.244700,-81.288100,450m/data=!3m1!1e3!4m5!3m4!1s0x0:0x0!8m2!3d28.244700!4d-81.288100" TargetMode="External"/><Relationship Id="rId3282" Type="http://schemas.openxmlformats.org/officeDocument/2006/relationships/hyperlink" Target="https://www.bing.com/maps?cp=37.619747~-88.953114&amp;style=o&amp;lvl=18&amp;dir=0&amp;sp=point.37.619747_-88.953114_Marion" TargetMode="External"/><Relationship Id="rId4333" Type="http://schemas.openxmlformats.org/officeDocument/2006/relationships/hyperlink" Target="https://www.google.com/maps/@39.037190,-98.152993,450m/data=!3m1!1e3!4m5!3m4!1s0x0:0x0!8m2!3d39.037190!4d-98.152993" TargetMode="External"/><Relationship Id="rId8954" Type="http://schemas.openxmlformats.org/officeDocument/2006/relationships/hyperlink" Target="https://www.bing.com/maps?cp=33.517315~-90.209661&amp;style=o&amp;lvl=18&amp;dir=0&amp;sp=point.33.517315_-90.209661_Henderson" TargetMode="External"/><Relationship Id="rId7556" Type="http://schemas.openxmlformats.org/officeDocument/2006/relationships/hyperlink" Target="https://www.bing.com/maps?cp=40.074167~-74.665556&amp;style=o&amp;lvl=18&amp;dir=0&amp;sp=point.40.074167_-74.665556_BC%20Landfill%20Energy%20LLC" TargetMode="External"/><Relationship Id="rId8607" Type="http://schemas.openxmlformats.org/officeDocument/2006/relationships/hyperlink" Target="https://www.google.com/maps/@38.311400,-93.934800,450m/data=!3m1!1e3!4m5!3m4!1s0x0:0x0!8m2!3d38.311400!4d-93.934800" TargetMode="External"/><Relationship Id="rId10884" Type="http://schemas.openxmlformats.org/officeDocument/2006/relationships/hyperlink" Target="https://www.bing.com/maps?cp=40.076611~-74.879172&amp;style=o&amp;lvl=18&amp;dir=0&amp;sp=point.40.076611_-74.879172_PSEG%20Burlington%20Generating%20Station" TargetMode="External"/><Relationship Id="rId11935" Type="http://schemas.openxmlformats.org/officeDocument/2006/relationships/hyperlink" Target="https://www.google.com/maps/@37.214700,-121.901900,450m/data=!3m1!1e3!4m5!3m4!1s0x0:0x0!8m2!3d37.214700!4d-121.901900" TargetMode="External"/><Relationship Id="rId16099" Type="http://schemas.openxmlformats.org/officeDocument/2006/relationships/hyperlink" Target="https://www.google.com/maps/@41.067500,-73.816667,450m/data=!3m1!1e3!4m5!3m4!1s0x0:0x0!8m2!3d41.067500!4d-73.816667" TargetMode="External"/><Relationship Id="rId6158" Type="http://schemas.openxmlformats.org/officeDocument/2006/relationships/hyperlink" Target="https://www.bing.com/maps?cp=42.764200~-82.471900&amp;style=o&amp;lvl=18&amp;dir=0&amp;sp=point.42.764200_-82.471900_St%20Clair" TargetMode="External"/><Relationship Id="rId7209" Type="http://schemas.openxmlformats.org/officeDocument/2006/relationships/hyperlink" Target="https://www.google.com/maps/@39.558897,-121.296117,450m/data=!3m1!1e3!4m5!3m4!1s0x0:0x0!8m2!3d39.558897!4d-121.296117" TargetMode="External"/><Relationship Id="rId10537" Type="http://schemas.openxmlformats.org/officeDocument/2006/relationships/hyperlink" Target="https://www.google.com/maps/@40.990489,-104.816686,450m/data=!3m1!1e3!4m5!3m4!1s0x0:0x0!8m2!3d40.990489!4d-104.816686" TargetMode="External"/><Relationship Id="rId13010" Type="http://schemas.openxmlformats.org/officeDocument/2006/relationships/hyperlink" Target="https://www.bing.com/maps?cp=39.488611~-79.636944&amp;style=o&amp;lvl=18&amp;dir=0&amp;sp=point.39.488611_-79.636944_FirstEnergy%20Albright" TargetMode="External"/><Relationship Id="rId2768" Type="http://schemas.openxmlformats.org/officeDocument/2006/relationships/hyperlink" Target="https://www.bing.com/maps?cp=45.183368~-113.885307&amp;style=o&amp;lvl=18&amp;dir=0&amp;sp=point.45.183368_-113.885307_Salmon%20Diesel" TargetMode="External"/><Relationship Id="rId3819" Type="http://schemas.openxmlformats.org/officeDocument/2006/relationships/hyperlink" Target="https://www.google.com/maps/@40.971826,-91.551221,450m/data=!3m1!1e3!4m5!3m4!1s0x0:0x0!8m2!3d40.971826!4d-91.551221" TargetMode="External"/><Relationship Id="rId15182" Type="http://schemas.openxmlformats.org/officeDocument/2006/relationships/hyperlink" Target="https://www.bing.com/maps?cp=42.845700~-87.829400&amp;style=o&amp;lvl=18&amp;dir=0&amp;sp=point.42.845700_-87.829400_South%20Oak%20Creek" TargetMode="External"/><Relationship Id="rId16233" Type="http://schemas.openxmlformats.org/officeDocument/2006/relationships/hyperlink" Target="https://www.google.com/maps/@48.207778,-96.759722,450m/data=!3m1!1e3!4m5!3m4!1s0x0:0x0!8m2!3d48.207778!4d-96.759722" TargetMode="External"/><Relationship Id="rId4190" Type="http://schemas.openxmlformats.org/officeDocument/2006/relationships/hyperlink" Target="https://www.bing.com/maps?cp=38.269700~-95.244700&amp;style=o&amp;lvl=18&amp;dir=0&amp;sp=point.38.269700_-95.244700_Garnett%20Municipal" TargetMode="External"/><Relationship Id="rId5241" Type="http://schemas.openxmlformats.org/officeDocument/2006/relationships/hyperlink" Target="https://www.google.com/maps/@36.785800,-76.201900,450m/data=!3m1!1e3!4m5!3m4!1s0x0:0x0!8m2!3d36.785800!4d-76.201900" TargetMode="External"/><Relationship Id="rId9862" Type="http://schemas.openxmlformats.org/officeDocument/2006/relationships/hyperlink" Target="https://www.bing.com/maps?cp=26.085600~-80.125300&amp;style=o&amp;lvl=18&amp;dir=0&amp;sp=point.26.085600_-80.125300_Port%20Everglades" TargetMode="External"/><Relationship Id="rId11792" Type="http://schemas.openxmlformats.org/officeDocument/2006/relationships/hyperlink" Target="https://www.bing.com/maps?cp=33.516583~-90.183337&amp;style=o&amp;lvl=18&amp;dir=0&amp;sp=point.33.516583_-90.183337_Wright" TargetMode="External"/><Relationship Id="rId76" Type="http://schemas.openxmlformats.org/officeDocument/2006/relationships/hyperlink" Target="https://www.bing.com/maps?cp=33.255300~-87.449500&amp;style=o&amp;lvl=18&amp;dir=0&amp;sp=point.33.255300_-87.449500_Holt%20Dam" TargetMode="External"/><Relationship Id="rId1851" Type="http://schemas.openxmlformats.org/officeDocument/2006/relationships/hyperlink" Target="https://www.google.com/maps/@41.659046,-73.491984,450m/data=!3m1!1e3!4m5!3m4!1s0x0:0x0!8m2!3d41.659046!4d-73.491984" TargetMode="External"/><Relationship Id="rId2902" Type="http://schemas.openxmlformats.org/officeDocument/2006/relationships/hyperlink" Target="https://www.bing.com/maps?cp=41.850800~-87.653300&amp;style=o&amp;lvl=18&amp;dir=0&amp;sp=point.41.850800_-87.653300_Fisk%20Street" TargetMode="External"/><Relationship Id="rId8464" Type="http://schemas.openxmlformats.org/officeDocument/2006/relationships/hyperlink" Target="https://www.bing.com/maps?cp=30.654700~-91.280000&amp;style=o&amp;lvl=18&amp;dir=0&amp;sp=point.30.654700_-91.280000_Georgia-Pacific%20Port%20Hudson" TargetMode="External"/><Relationship Id="rId9515" Type="http://schemas.openxmlformats.org/officeDocument/2006/relationships/hyperlink" Target="https://www.google.com/maps/@37.566881,-101.751065,450m/data=!3m1!1e3!4m5!3m4!1s0x0:0x0!8m2!3d37.566881!4d-101.751065" TargetMode="External"/><Relationship Id="rId10394" Type="http://schemas.openxmlformats.org/officeDocument/2006/relationships/hyperlink" Target="https://www.bing.com/maps?cp=41.547671~-73.425237&amp;style=o&amp;lvl=18&amp;dir=0&amp;sp=point.41.547671_-73.425237_New%20Milford%20Gas%20Recovery" TargetMode="External"/><Relationship Id="rId11445" Type="http://schemas.openxmlformats.org/officeDocument/2006/relationships/hyperlink" Target="https://www.google.com/maps/@40.380556,-88.960278,450m/data=!3m1!1e3!4m5!3m4!1s0x0:0x0!8m2!3d40.380556!4d-88.960278" TargetMode="External"/><Relationship Id="rId12843" Type="http://schemas.openxmlformats.org/officeDocument/2006/relationships/hyperlink" Target="https://www.google.com/maps/@25.632100,-80.298900,450m/data=!3m1!1e3!4m5!3m4!1s0x0:0x0!8m2!3d25.632100!4d-80.298900" TargetMode="External"/><Relationship Id="rId1504" Type="http://schemas.openxmlformats.org/officeDocument/2006/relationships/hyperlink" Target="https://www.bing.com/maps?cp=38.765336~-120.787366&amp;style=o&amp;lvl=18&amp;dir=0&amp;sp=point.38.765336_-120.787366_White%20Rock/Slab%20Creek" TargetMode="External"/><Relationship Id="rId7066" Type="http://schemas.openxmlformats.org/officeDocument/2006/relationships/hyperlink" Target="https://www.bing.com/maps?cp=29.428900~-98.343300&amp;style=o&amp;lvl=18&amp;dir=0&amp;sp=point.29.428900_-98.343300_Tessman%20Road" TargetMode="External"/><Relationship Id="rId8117" Type="http://schemas.openxmlformats.org/officeDocument/2006/relationships/hyperlink" Target="https://www.google.com/maps/@46.848000,-68.002600,450m/data=!3m1!1e3!4m5!3m4!1s0x0:0x0!8m2!3d46.848000!4d-68.002600" TargetMode="External"/><Relationship Id="rId10047" Type="http://schemas.openxmlformats.org/officeDocument/2006/relationships/hyperlink" Target="https://www.google.com/maps/@31.444728,-84.134696,450m/data=!3m1!1e3!4m5!3m4!1s0x0:0x0!8m2!3d31.444728!4d-84.134696" TargetMode="External"/><Relationship Id="rId3676" Type="http://schemas.openxmlformats.org/officeDocument/2006/relationships/hyperlink" Target="https://www.bing.com/maps?cp=42.363094~-92.772322&amp;style=o&amp;lvl=18&amp;dir=0&amp;sp=point.42.363094_-92.772322_Grundy%20Center%20City%20Light%20Plant" TargetMode="External"/><Relationship Id="rId14668" Type="http://schemas.openxmlformats.org/officeDocument/2006/relationships/hyperlink" Target="https://www.bing.com/maps?cp=42.200000~-72.610000&amp;style=o&amp;lvl=18&amp;dir=0&amp;sp=point.42.200000_-72.610000_Cabot%20Holyoke" TargetMode="External"/><Relationship Id="rId15719" Type="http://schemas.openxmlformats.org/officeDocument/2006/relationships/hyperlink" Target="https://www.google.com/maps/@32.607778,-95.206388,450m/data=!3m1!1e3!4m5!3m4!1s0x0:0x0!8m2!3d32.607778!4d-95.206388" TargetMode="External"/><Relationship Id="rId16090" Type="http://schemas.openxmlformats.org/officeDocument/2006/relationships/hyperlink" Target="https://www.bing.com/maps?cp=45.015000~-71.783300&amp;style=o&amp;lvl=18&amp;dir=0&amp;sp=point.45.015000_-71.783300_Groveton%20Paper%20Board" TargetMode="External"/><Relationship Id="rId597" Type="http://schemas.openxmlformats.org/officeDocument/2006/relationships/hyperlink" Target="https://www.google.com/maps/@33.556100,-112.215300,450m/data=!3m1!1e3!4m5!3m4!1s0x0:0x0!8m2!3d33.556100!4d-112.215300" TargetMode="External"/><Relationship Id="rId2278" Type="http://schemas.openxmlformats.org/officeDocument/2006/relationships/hyperlink" Target="https://www.bing.com/maps?cp=26.612767~-80.067700&amp;style=o&amp;lvl=18&amp;dir=0&amp;sp=point.26.612767_-80.067700_Tom%20G%20Smith" TargetMode="External"/><Relationship Id="rId3329" Type="http://schemas.openxmlformats.org/officeDocument/2006/relationships/hyperlink" Target="https://www.google.com/maps/@39.711319,-86.196867,450m/data=!3m1!1e3!4m5!3m4!1s0x0:0x0!8m2!3d39.711319!4d-86.196867" TargetMode="External"/><Relationship Id="rId4727" Type="http://schemas.openxmlformats.org/officeDocument/2006/relationships/hyperlink" Target="https://www.google.com/maps/@30.284400,-93.291100,450m/data=!3m1!1e3!4m5!3m4!1s0x0:0x0!8m2!3d30.284400!4d-93.291100" TargetMode="External"/><Relationship Id="rId7200" Type="http://schemas.openxmlformats.org/officeDocument/2006/relationships/hyperlink" Target="https://www.bing.com/maps?cp=37.796750~-122.281850&amp;style=o&amp;lvl=18&amp;dir=0&amp;sp=point.37.796750_-122.281850_Dynegy%20Oakland%20Power%20Plant" TargetMode="External"/><Relationship Id="rId6899" Type="http://schemas.openxmlformats.org/officeDocument/2006/relationships/hyperlink" Target="https://www.google.com/maps/@39.417500,-74.542222,450m/data=!3m1!1e3!4m5!3m4!1s0x0:0x0!8m2!3d39.417500!4d-74.542222" TargetMode="External"/><Relationship Id="rId13751" Type="http://schemas.openxmlformats.org/officeDocument/2006/relationships/hyperlink" Target="https://www.google.com/maps/@41.727800,-92.447900,450m/data=!3m1!1e3!4m5!3m4!1s0x0:0x0!8m2!3d41.727800!4d-92.447900" TargetMode="External"/><Relationship Id="rId14802" Type="http://schemas.openxmlformats.org/officeDocument/2006/relationships/hyperlink" Target="https://www.bing.com/maps?cp=32.492831~-100.364973&amp;style=o&amp;lvl=18&amp;dir=0&amp;sp=point.32.492831_-100.364973_TXU%20Sweetwater%20Generating%20Plant" TargetMode="External"/><Relationship Id="rId3810" Type="http://schemas.openxmlformats.org/officeDocument/2006/relationships/hyperlink" Target="https://www.bing.com/maps?cp=40.971826~-91.551221&amp;style=o&amp;lvl=18&amp;dir=0&amp;sp=point.40.971826_-91.551221_Mt%20Pleasant" TargetMode="External"/><Relationship Id="rId9372" Type="http://schemas.openxmlformats.org/officeDocument/2006/relationships/hyperlink" Target="https://www.bing.com/maps?cp=32.804100~-115.247500&amp;style=o&amp;lvl=18&amp;dir=0&amp;sp=point.32.804100_-115.247500_Ormesa%20IE" TargetMode="External"/><Relationship Id="rId12353" Type="http://schemas.openxmlformats.org/officeDocument/2006/relationships/hyperlink" Target="https://www.google.com/maps/@34.753500,-92.198700,450m/data=!3m1!1e3!4m5!3m4!1s0x0:0x0!8m2!3d34.753500!4d-92.198700" TargetMode="External"/><Relationship Id="rId13404" Type="http://schemas.openxmlformats.org/officeDocument/2006/relationships/hyperlink" Target="https://www.bing.com/maps?cp=40.279700~-90.080000&amp;style=o&amp;lvl=18&amp;dir=0&amp;sp=point.40.279700_-90.080000_Havana" TargetMode="External"/><Relationship Id="rId731" Type="http://schemas.openxmlformats.org/officeDocument/2006/relationships/hyperlink" Target="https://www.google.com/maps/@34.434100,-92.904900,450m/data=!3m1!1e3!4m5!3m4!1s0x0:0x0!8m2!3d34.434100!4d-92.904900" TargetMode="External"/><Relationship Id="rId1361" Type="http://schemas.openxmlformats.org/officeDocument/2006/relationships/hyperlink" Target="https://www.google.com/maps/@33.764741,-118.099130,450m/data=!3m1!1e3!4m5!3m4!1s0x0:0x0!8m2!3d33.764741!4d-118.099130" TargetMode="External"/><Relationship Id="rId2412" Type="http://schemas.openxmlformats.org/officeDocument/2006/relationships/hyperlink" Target="https://www.bing.com/maps?cp=32.609600~-85.079500&amp;style=o&amp;lvl=18&amp;dir=0&amp;sp=point.32.609600_-85.079500_Goat%20Rock" TargetMode="External"/><Relationship Id="rId5982" Type="http://schemas.openxmlformats.org/officeDocument/2006/relationships/hyperlink" Target="https://www.bing.com/maps?cp=35.575000~-80.821000&amp;style=o&amp;lvl=18&amp;dir=0&amp;sp=point.35.575000_-80.821000_MILL%20SOLAR%201" TargetMode="External"/><Relationship Id="rId9025" Type="http://schemas.openxmlformats.org/officeDocument/2006/relationships/hyperlink" Target="https://www.google.com/maps/@40.655325,-74.112442,450m/data=!3m1!1e3!4m5!3m4!1s0x0:0x0!8m2!3d40.655325!4d-74.112442" TargetMode="External"/><Relationship Id="rId12006" Type="http://schemas.openxmlformats.org/officeDocument/2006/relationships/hyperlink" Target="https://www.bing.com/maps?cp=34.283056~-77.985278&amp;style=o&amp;lvl=18&amp;dir=0&amp;sp=point.34.283056_-77.985278_L%20V%20Sutton%20Steam" TargetMode="External"/><Relationship Id="rId15576" Type="http://schemas.openxmlformats.org/officeDocument/2006/relationships/hyperlink" Target="https://www.bing.com/maps?cp=47.183333~-119.300000&amp;style=o&amp;lvl=18&amp;dir=0&amp;sp=point.47.183333_-119.300000_Randolph%20Road" TargetMode="External"/><Relationship Id="rId1014" Type="http://schemas.openxmlformats.org/officeDocument/2006/relationships/hyperlink" Target="https://www.bing.com/maps?cp=38.497914~-120.218110&amp;style=o&amp;lvl=18&amp;dir=0&amp;sp=point.38.497914_-120.218110_Salt%20Springs" TargetMode="External"/><Relationship Id="rId4584" Type="http://schemas.openxmlformats.org/officeDocument/2006/relationships/hyperlink" Target="https://www.bing.com/maps?cp=38.749700~-85.035000&amp;style=o&amp;lvl=18&amp;dir=0&amp;sp=point.38.749700_-85.035000_Ghent" TargetMode="External"/><Relationship Id="rId5635" Type="http://schemas.openxmlformats.org/officeDocument/2006/relationships/hyperlink" Target="https://www.google.com/maps/@34.080000,-117.211400,450m/data=!3m1!1e3!4m5!3m4!1s0x0:0x0!8m2!3d34.080000!4d-117.211400" TargetMode="External"/><Relationship Id="rId14178" Type="http://schemas.openxmlformats.org/officeDocument/2006/relationships/hyperlink" Target="https://www.bing.com/maps?cp=33.202800~-96.810600&amp;style=o&amp;lvl=18&amp;dir=0&amp;sp=point.33.202800_-96.810600_Collin" TargetMode="External"/><Relationship Id="rId15229" Type="http://schemas.openxmlformats.org/officeDocument/2006/relationships/hyperlink" Target="https://www.google.com/maps/@43.064444,-94.421944,450m/data=!3m1!1e3!4m5!3m4!1s0x0:0x0!8m2!3d43.064444!4d-94.421944" TargetMode="External"/><Relationship Id="rId3186" Type="http://schemas.openxmlformats.org/officeDocument/2006/relationships/hyperlink" Target="https://www.bing.com/maps?cp=41.909300~-89.049800&amp;style=o&amp;lvl=18&amp;dir=0&amp;sp=point.41.909300_-89.049800_North%20Ninth%20Street" TargetMode="External"/><Relationship Id="rId4237" Type="http://schemas.openxmlformats.org/officeDocument/2006/relationships/hyperlink" Target="https://www.google.com/maps/@39.358200,-99.841700,450m/data=!3m1!1e3!4m5!3m4!1s0x0:0x0!8m2!3d39.358200!4d-99.841700" TargetMode="External"/><Relationship Id="rId8858" Type="http://schemas.openxmlformats.org/officeDocument/2006/relationships/hyperlink" Target="https://www.bing.com/maps?cp=38.534190~-106.182003&amp;style=o&amp;lvl=18&amp;dir=0&amp;sp=point.38.534190_-106.182003_Salida" TargetMode="External"/><Relationship Id="rId9909" Type="http://schemas.openxmlformats.org/officeDocument/2006/relationships/hyperlink" Target="https://www.google.com/maps/@40.697280,-73.799783,450m/data=!3m1!1e3!4m5!3m4!1s0x0:0x0!8m2!3d40.697280!4d-73.799783" TargetMode="External"/><Relationship Id="rId10788" Type="http://schemas.openxmlformats.org/officeDocument/2006/relationships/hyperlink" Target="https://www.bing.com/maps?cp=44.927000~-93.393000&amp;style=o&amp;lvl=18&amp;dir=0&amp;sp=point.44.927000_-93.393000_Alliant%20Techsystems" TargetMode="External"/><Relationship Id="rId11839" Type="http://schemas.openxmlformats.org/officeDocument/2006/relationships/hyperlink" Target="https://www.google.com/maps/@39.670000,-105.002800,450m/data=!3m1!1e3!4m5!3m4!1s0x0:0x0!8m2!3d39.670000!4d-105.002800" TargetMode="External"/><Relationship Id="rId15710" Type="http://schemas.openxmlformats.org/officeDocument/2006/relationships/hyperlink" Target="https://www.bing.com/maps?cp=40.520066~-81.468150&amp;style=o&amp;lvl=18&amp;dir=0&amp;sp=point.40.520066_-81.468150_Dover" TargetMode="External"/><Relationship Id="rId13261" Type="http://schemas.openxmlformats.org/officeDocument/2006/relationships/hyperlink" Target="https://www.google.com/maps/@32.492831,-100.364973,450m/data=!3m1!1e3!4m5!3m4!1s0x0:0x0!8m2!3d32.492831!4d-100.364973" TargetMode="External"/><Relationship Id="rId14312" Type="http://schemas.openxmlformats.org/officeDocument/2006/relationships/hyperlink" Target="https://www.bing.com/maps?cp=42.226944~-78.142500&amp;style=o&amp;lvl=18&amp;dir=0&amp;sp=point.42.226944_-78.142500_North%20East%20Cogeneration%20Plant" TargetMode="External"/><Relationship Id="rId241" Type="http://schemas.openxmlformats.org/officeDocument/2006/relationships/hyperlink" Target="https://www.google.com/maps/@37.883300,-84.101700,450m/data=!3m1!1e3!4m5!3m4!1s0x0:0x0!8m2!3d37.883300!4d-84.101700" TargetMode="External"/><Relationship Id="rId3320" Type="http://schemas.openxmlformats.org/officeDocument/2006/relationships/hyperlink" Target="https://www.bing.com/maps?cp=41.665000~-86.132200&amp;style=o&amp;lvl=18&amp;dir=0&amp;sp=point.41.665000_-86.132200_Twin%20Branch" TargetMode="External"/><Relationship Id="rId6890" Type="http://schemas.openxmlformats.org/officeDocument/2006/relationships/hyperlink" Target="https://www.bing.com/maps?cp=39.985641~-76.676158&amp;style=o&amp;lvl=18&amp;dir=0&amp;sp=point.39.985641_-76.676158_York%20Generation%20Company%20LLC" TargetMode="External"/><Relationship Id="rId7941" Type="http://schemas.openxmlformats.org/officeDocument/2006/relationships/hyperlink" Target="https://www.google.com/maps/@43.638611,-96.390000,450m/data=!3m1!1e3!4m5!3m4!1s0x0:0x0!8m2!3d43.638611!4d-96.390000" TargetMode="External"/><Relationship Id="rId5492" Type="http://schemas.openxmlformats.org/officeDocument/2006/relationships/hyperlink" Target="https://www.bing.com/maps?cp=44.312222~-72.711389&amp;style=o&amp;lvl=18&amp;dir=0&amp;sp=point.44.312222_-72.711389_Moretown" TargetMode="External"/><Relationship Id="rId6543" Type="http://schemas.openxmlformats.org/officeDocument/2006/relationships/hyperlink" Target="https://www.google.com/maps/@38.867500,-84.228900,450m/data=!3m1!1e3!4m5!3m4!1s0x0:0x0!8m2!3d38.867500!4d-84.228900" TargetMode="External"/><Relationship Id="rId10922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15086" Type="http://schemas.openxmlformats.org/officeDocument/2006/relationships/hyperlink" Target="https://www.bing.com/maps?cp=41.645000~-87.601100&amp;style=o&amp;lvl=18&amp;dir=0&amp;sp=point.41.645000_-87.601100_Devonshire%20Power%20Partners%20LLC" TargetMode="External"/><Relationship Id="rId16137" Type="http://schemas.openxmlformats.org/officeDocument/2006/relationships/hyperlink" Target="https://www.google.com/maps/@41.926111,-85.010277,450m/data=!3m1!1e3!4m5!3m4!1s0x0:0x0!8m2!3d41.926111!4d-85.010277" TargetMode="External"/><Relationship Id="rId4094" Type="http://schemas.openxmlformats.org/officeDocument/2006/relationships/hyperlink" Target="https://www.bing.com/maps?cp=39.832769~-97.632038&amp;style=o&amp;lvl=18&amp;dir=0&amp;sp=point.39.832769_-97.632038_Belleville" TargetMode="External"/><Relationship Id="rId5145" Type="http://schemas.openxmlformats.org/officeDocument/2006/relationships/hyperlink" Target="https://www.google.com/maps/@42.390800,-71.067500,450m/data=!3m1!1e3!4m5!3m4!1s0x0:0x0!8m2!3d42.390800!4d-71.067500" TargetMode="External"/><Relationship Id="rId9766" Type="http://schemas.openxmlformats.org/officeDocument/2006/relationships/hyperlink" Target="https://www.bing.com/maps?cp=44.312222~-72.711389&amp;style=o&amp;lvl=18&amp;dir=0&amp;sp=point.44.312222_-72.711389_Moretown" TargetMode="External"/><Relationship Id="rId1755" Type="http://schemas.openxmlformats.org/officeDocument/2006/relationships/hyperlink" Target="https://www.google.com/maps/@38.033327,-102.537915,450m/data=!3m1!1e3!4m5!3m4!1s0x0:0x0!8m2!3d38.033327!4d-102.537915" TargetMode="External"/><Relationship Id="rId8368" Type="http://schemas.openxmlformats.org/officeDocument/2006/relationships/hyperlink" Target="https://www.bing.com/maps?cp=39.290800~-74.636400&amp;style=o&amp;lvl=18&amp;dir=0&amp;sp=point.39.290800_-74.636400_B%20L%20England" TargetMode="External"/><Relationship Id="rId9419" Type="http://schemas.openxmlformats.org/officeDocument/2006/relationships/hyperlink" Target="https://www.google.com/maps/@40.244833,-74.254694,450m/data=!3m1!1e3!4m5!3m4!1s0x0:0x0!8m2!3d40.244833!4d-74.254694" TargetMode="External"/><Relationship Id="rId10298" Type="http://schemas.openxmlformats.org/officeDocument/2006/relationships/hyperlink" Target="https://www.bing.com/maps?cp=29.674400~-94.913900&amp;style=o&amp;lvl=18&amp;dir=0&amp;sp=point.29.674400_-94.913900_Baytown" TargetMode="External"/><Relationship Id="rId11349" Type="http://schemas.openxmlformats.org/officeDocument/2006/relationships/hyperlink" Target="https://www.google.com/maps/@42.778600,-72.513300,450m/data=!3m1!1e3!4m5!3m4!1s0x0:0x0!8m2!3d42.778600!4d-72.513300" TargetMode="External"/><Relationship Id="rId11696" Type="http://schemas.openxmlformats.org/officeDocument/2006/relationships/hyperlink" Target="https://www.bing.com/maps?cp=43.335900~-91.167500&amp;style=o&amp;lvl=18&amp;dir=0&amp;sp=point.43.335900_-91.167500_Lansing" TargetMode="External"/><Relationship Id="rId12747" Type="http://schemas.openxmlformats.org/officeDocument/2006/relationships/hyperlink" Target="https://www.google.com/maps/@47.938300,-97.935000,450m/data=!3m1!1e3!4m5!3m4!1s0x0:0x0!8m2!3d47.938300!4d-97.935000" TargetMode="External"/><Relationship Id="rId1408" Type="http://schemas.openxmlformats.org/officeDocument/2006/relationships/hyperlink" Target="https://www.bing.com/maps?cp=63.335520~-142.999970&amp;style=o&amp;lvl=18&amp;dir=0&amp;sp=point.63.335520_-142.999970_Tok" TargetMode="External"/><Relationship Id="rId2806" Type="http://schemas.openxmlformats.org/officeDocument/2006/relationships/hyperlink" Target="https://www.bing.com/maps?cp=42.267774~-111.748531&amp;style=o&amp;lvl=18&amp;dir=0&amp;sp=point.42.267774_-111.748531_Oneida" TargetMode="External"/><Relationship Id="rId15220" Type="http://schemas.openxmlformats.org/officeDocument/2006/relationships/hyperlink" Target="https://www.bing.com/maps?cp=35.329722~-77.476666&amp;style=o&amp;lvl=18&amp;dir=0&amp;sp=point.35.329722_-77.476666_Unifi%20Kinston%20LLC" TargetMode="External"/><Relationship Id="rId4978" Type="http://schemas.openxmlformats.org/officeDocument/2006/relationships/hyperlink" Target="https://www.bing.com/maps?cp=39.298600~-76.563600&amp;style=o&amp;lvl=18&amp;dir=0&amp;sp=point.39.298600_-76.563600_Philadelphia" TargetMode="External"/><Relationship Id="rId9900" Type="http://schemas.openxmlformats.org/officeDocument/2006/relationships/hyperlink" Target="https://www.bing.com/maps?cp=40.697280~-73.799783&amp;style=o&amp;lvl=18&amp;dir=0&amp;sp=point.40.697280_-73.799783_Honeywell%20Farms" TargetMode="External"/><Relationship Id="rId11830" Type="http://schemas.openxmlformats.org/officeDocument/2006/relationships/hyperlink" Target="https://www.bing.com/maps?cp=34.635997~-92.409602&amp;style=o&amp;lvl=18&amp;dir=0&amp;sp=point.34.635997_-92.409602_Mabelvale" TargetMode="External"/><Relationship Id="rId6053" Type="http://schemas.openxmlformats.org/officeDocument/2006/relationships/hyperlink" Target="https://www.google.com/maps/@39.890800,-83.027200,450m/data=!3m1!1e3!4m5!3m4!1s0x0:0x0!8m2!3d39.890800!4d-83.027200" TargetMode="External"/><Relationship Id="rId7451" Type="http://schemas.openxmlformats.org/officeDocument/2006/relationships/hyperlink" Target="https://www.google.com/maps/@45.121705,-95.053236,450m/data=!3m1!1e3!4m5!3m4!1s0x0:0x0!8m2!3d45.121705!4d-95.053236" TargetMode="External"/><Relationship Id="rId8502" Type="http://schemas.openxmlformats.org/officeDocument/2006/relationships/hyperlink" Target="https://www.bing.com/maps?cp=37.646900~-87.502800&amp;style=o&amp;lvl=18&amp;dir=0&amp;sp=point.37.646900_-87.502800_HMP&amp;L%20Station%20Two%20Henderson" TargetMode="External"/><Relationship Id="rId10432" Type="http://schemas.openxmlformats.org/officeDocument/2006/relationships/hyperlink" Target="https://www.bing.com/maps?cp=37.472448~-97.246749&amp;style=o&amp;lvl=18&amp;dir=0&amp;sp=point.37.472448_-97.246749_Mulvane%20Power%20Plant" TargetMode="External"/><Relationship Id="rId7104" Type="http://schemas.openxmlformats.org/officeDocument/2006/relationships/hyperlink" Target="https://www.bing.com/maps?cp=40.583370~-111.653903&amp;style=o&amp;lvl=18&amp;dir=0&amp;sp=point.40.583370_-111.653903_Snowbird%20Power%20Plant" TargetMode="External"/><Relationship Id="rId13655" Type="http://schemas.openxmlformats.org/officeDocument/2006/relationships/hyperlink" Target="https://www.google.com/maps/@40.411900,-95.515800,450m/data=!3m1!1e3!4m5!3m4!1s0x0:0x0!8m2!3d40.411900!4d-95.515800" TargetMode="External"/><Relationship Id="rId14706" Type="http://schemas.openxmlformats.org/officeDocument/2006/relationships/hyperlink" Target="https://www.bing.com/maps?cp=40.736389~-74.128611&amp;style=o&amp;lvl=18&amp;dir=0&amp;sp=point.40.736389_-74.128611_Newark%20Power%20Plant" TargetMode="External"/><Relationship Id="rId982" Type="http://schemas.openxmlformats.org/officeDocument/2006/relationships/hyperlink" Target="https://www.bing.com/maps?cp=40.986197~-121.977594&amp;style=o&amp;lvl=18&amp;dir=0&amp;sp=point.40.986197_-121.977594_Pit%205" TargetMode="External"/><Relationship Id="rId2663" Type="http://schemas.openxmlformats.org/officeDocument/2006/relationships/hyperlink" Target="https://www.google.com/maps/@19.704100,-155.060700,450m/data=!3m1!1e3!4m5!3m4!1s0x0:0x0!8m2!3d19.704100!4d-155.060700" TargetMode="External"/><Relationship Id="rId3714" Type="http://schemas.openxmlformats.org/officeDocument/2006/relationships/hyperlink" Target="https://www.bing.com/maps?cp=40.622000~-93.932600&amp;style=o&amp;lvl=18&amp;dir=0&amp;sp=point.40.622000_-93.932600_Lamoni%20Municipal%20Utilities" TargetMode="External"/><Relationship Id="rId9276" Type="http://schemas.openxmlformats.org/officeDocument/2006/relationships/hyperlink" Target="https://www.bing.com/maps?cp=37.108611~-93.261944&amp;style=o&amp;lvl=18&amp;dir=0&amp;sp=point.37.108611_-93.261944_James%20River%20Power%20Station" TargetMode="External"/><Relationship Id="rId12257" Type="http://schemas.openxmlformats.org/officeDocument/2006/relationships/hyperlink" Target="https://www.google.com/maps/@41.906100,-84.631900,450m/data=!3m1!1e3!4m5!3m4!1s0x0:0x0!8m2!3d41.906100!4d-84.631900" TargetMode="External"/><Relationship Id="rId13308" Type="http://schemas.openxmlformats.org/officeDocument/2006/relationships/hyperlink" Target="https://www.bing.com/maps?cp=42.054400~-88.281700&amp;style=o&amp;lvl=18&amp;dir=0&amp;sp=point.42.054400_-88.281700_Sherman%20Hospital" TargetMode="External"/><Relationship Id="rId635" Type="http://schemas.openxmlformats.org/officeDocument/2006/relationships/hyperlink" Target="https://www.google.com/maps/@33.355600,-111.935300,450m/data=!3m1!1e3!4m5!3m4!1s0x0:0x0!8m2!3d33.355600!4d-111.935300" TargetMode="External"/><Relationship Id="rId1265" Type="http://schemas.openxmlformats.org/officeDocument/2006/relationships/hyperlink" Target="https://www.google.com/maps/@37.896649,-119.967500,450m/data=!3m1!1e3!4m5!3m4!1s0x0:0x0!8m2!3d37.896649!4d-119.967500" TargetMode="External"/><Relationship Id="rId2316" Type="http://schemas.openxmlformats.org/officeDocument/2006/relationships/hyperlink" Target="https://www.bing.com/maps?cp=28.493232~-80.780124&amp;style=o&amp;lvl=18&amp;dir=0&amp;sp=point.28.493232_-80.780124_Indian%20River%20Plant" TargetMode="External"/><Relationship Id="rId5886" Type="http://schemas.openxmlformats.org/officeDocument/2006/relationships/hyperlink" Target="https://www.bing.com/maps?cp=35.535000~-82.841100&amp;style=o&amp;lvl=18&amp;dir=0&amp;sp=point.35.535000_-82.841100_Canton%20North%20Carolina" TargetMode="External"/><Relationship Id="rId4488" Type="http://schemas.openxmlformats.org/officeDocument/2006/relationships/hyperlink" Target="https://www.bing.com/maps?cp=38.214300~-98.207100&amp;style=o&amp;lvl=18&amp;dir=0&amp;sp=point.38.214300_-98.207100_Sterling" TargetMode="External"/><Relationship Id="rId5539" Type="http://schemas.openxmlformats.org/officeDocument/2006/relationships/hyperlink" Target="https://www.google.com/maps/@34.042778,-117.571666,450m/data=!3m1!1e3!4m5!3m4!1s0x0:0x0!8m2!3d34.042778!4d-117.571666" TargetMode="External"/><Relationship Id="rId6937" Type="http://schemas.openxmlformats.org/officeDocument/2006/relationships/hyperlink" Target="https://www.google.com/maps/@39.193700,-77.118900,450m/data=!3m1!1e3!4m5!3m4!1s0x0:0x0!8m2!3d39.193700!4d-77.118900" TargetMode="External"/><Relationship Id="rId9410" Type="http://schemas.openxmlformats.org/officeDocument/2006/relationships/hyperlink" Target="https://www.bing.com/maps?cp=41.737507~-89.384821&amp;style=o&amp;lvl=18&amp;dir=0&amp;sp=point.41.737507_-89.384821_Dixon/Lee%20Energy%20Partners%20LLC" TargetMode="External"/><Relationship Id="rId8012" Type="http://schemas.openxmlformats.org/officeDocument/2006/relationships/hyperlink" Target="https://www.bing.com/maps?cp=42.602800~-76.633600&amp;style=o&amp;lvl=18&amp;dir=0&amp;sp=point.42.602800_-76.633600_Cayuga%20Operating%20Company" TargetMode="External"/><Relationship Id="rId11340" Type="http://schemas.openxmlformats.org/officeDocument/2006/relationships/hyperlink" Target="https://www.bing.com/maps?cp=31.464700~-96.985000&amp;style=o&amp;lvl=18&amp;dir=0&amp;sp=point.31.464700_-96.985000_Lake%20Creek" TargetMode="External"/><Relationship Id="rId15961" Type="http://schemas.openxmlformats.org/officeDocument/2006/relationships/hyperlink" Target="https://www.google.com/maps/@46.578900,-87.395000,450m/data=!3m1!1e3!4m5!3m4!1s0x0:0x0!8m2!3d46.578900!4d-87.395000" TargetMode="External"/><Relationship Id="rId14563" Type="http://schemas.openxmlformats.org/officeDocument/2006/relationships/hyperlink" Target="https://www.google.com/maps/@41.175000,-74.763100,450m/data=!3m1!1e3!4m5!3m4!1s0x0:0x0!8m2!3d41.175000!4d-74.763100" TargetMode="External"/><Relationship Id="rId15614" Type="http://schemas.openxmlformats.org/officeDocument/2006/relationships/hyperlink" Target="https://www.bing.com/maps?cp=41.406111~-71.749722&amp;style=o&amp;lvl=18&amp;dir=0&amp;sp=point.41.406111_-71.749722_Bradford%20Dyeing%20Association" TargetMode="External"/><Relationship Id="rId3571" Type="http://schemas.openxmlformats.org/officeDocument/2006/relationships/hyperlink" Target="https://www.google.com/maps/@42.025800,-93.608900,450m/data=!3m1!1e3!4m5!3m4!1s0x0:0x0!8m2!3d42.025800!4d-93.608900" TargetMode="External"/><Relationship Id="rId4622" Type="http://schemas.openxmlformats.org/officeDocument/2006/relationships/hyperlink" Target="https://www.bing.com/maps?cp=38.283200~-85.779200&amp;style=o&amp;lvl=18&amp;dir=0&amp;sp=point.38.283200_-85.779200_Ohio%20Falls" TargetMode="External"/><Relationship Id="rId13165" Type="http://schemas.openxmlformats.org/officeDocument/2006/relationships/hyperlink" Target="https://www.google.com/maps/@39.213000,-76.472900,450m/data=!3m1!1e3!4m5!3m4!1s0x0:0x0!8m2!3d39.213000!4d-76.472900" TargetMode="External"/><Relationship Id="rId14216" Type="http://schemas.openxmlformats.org/officeDocument/2006/relationships/hyperlink" Target="https://www.bing.com/maps?cp=32.871944~-90.083889&amp;style=o&amp;lvl=18&amp;dir=0&amp;sp=point.32.871944_-90.083889_International%20Paper%20Louisiana%20Mill" TargetMode="External"/><Relationship Id="rId492" Type="http://schemas.openxmlformats.org/officeDocument/2006/relationships/hyperlink" Target="https://www.bing.com/maps?cp=31.364122~-109.553800&amp;style=o&amp;lvl=18&amp;dir=0&amp;sp=point.31.364122_-109.553800_Douglas" TargetMode="External"/><Relationship Id="rId2173" Type="http://schemas.openxmlformats.org/officeDocument/2006/relationships/hyperlink" Target="https://www.google.com/maps/@30.566100,-87.224400,450m/data=!3m1!1e3!4m5!3m4!1s0x0:0x0!8m2!3d30.566100!4d-87.224400" TargetMode="External"/><Relationship Id="rId3224" Type="http://schemas.openxmlformats.org/officeDocument/2006/relationships/hyperlink" Target="https://www.bing.com/maps?cp=39.596667~-88.611944&amp;style=o&amp;lvl=18&amp;dir=0&amp;sp=point.39.596667_-88.611944_Sullivan%20(IL)" TargetMode="External"/><Relationship Id="rId6794" Type="http://schemas.openxmlformats.org/officeDocument/2006/relationships/hyperlink" Target="https://www.bing.com/maps?cp=32.543333~-117.067778&amp;style=o&amp;lvl=18&amp;dir=0&amp;sp=point.32.543333_-117.067778_South%20Bay%20Fuel%20Cell%20Plant" TargetMode="External"/><Relationship Id="rId7845" Type="http://schemas.openxmlformats.org/officeDocument/2006/relationships/hyperlink" Target="https://www.google.com/maps/@36.233800,-90.052100,450m/data=!3m1!1e3!4m5!3m4!1s0x0:0x0!8m2!3d36.233800!4d-90.052100" TargetMode="External"/><Relationship Id="rId145" Type="http://schemas.openxmlformats.org/officeDocument/2006/relationships/hyperlink" Target="https://www.google.com/maps/@33.244211,-86.458056,450m/data=!3m1!1e3!4m5!3m4!1s0x0:0x0!8m2!3d33.244211!4d-86.458056" TargetMode="External"/><Relationship Id="rId5396" Type="http://schemas.openxmlformats.org/officeDocument/2006/relationships/hyperlink" Target="https://www.bing.com/maps?cp=45.380800~-93.893100&amp;style=o&amp;lvl=18&amp;dir=0&amp;sp=point.45.380800_-93.893100_Sherburne%20County" TargetMode="External"/><Relationship Id="rId6447" Type="http://schemas.openxmlformats.org/officeDocument/2006/relationships/hyperlink" Target="https://www.google.com/maps/@35.606700,-81.300600,450m/data=!3m1!1e3!4m5!3m4!1s0x0:0x0!8m2!3d35.606700!4d-81.300600" TargetMode="External"/><Relationship Id="rId10826" Type="http://schemas.openxmlformats.org/officeDocument/2006/relationships/hyperlink" Target="https://www.bing.com/maps?cp=43.528874~-96.364722&amp;style=o&amp;lvl=18&amp;dir=0&amp;sp=point.43.528874_-96.364722_Hills" TargetMode="External"/><Relationship Id="rId5049" Type="http://schemas.openxmlformats.org/officeDocument/2006/relationships/hyperlink" Target="https://www.google.com/maps/@38.778600,-76.076900,450m/data=!3m1!1e3!4m5!3m4!1s0x0:0x0!8m2!3d38.778600!4d-76.076900" TargetMode="External"/><Relationship Id="rId12998" Type="http://schemas.openxmlformats.org/officeDocument/2006/relationships/hyperlink" Target="https://www.bing.com/maps?cp=41.691700~-83.437800&amp;style=o&amp;lvl=18&amp;dir=0&amp;sp=point.41.691700_-83.437800_FirstEnergy%20Bay%20Shore" TargetMode="External"/><Relationship Id="rId15471" Type="http://schemas.openxmlformats.org/officeDocument/2006/relationships/hyperlink" Target="https://www.google.com/maps/@40.051111,-101.534722,450m/data=!3m1!1e3!4m5!3m4!1s0x0:0x0!8m2!3d40.051111!4d-101.534722" TargetMode="External"/><Relationship Id="rId1659" Type="http://schemas.openxmlformats.org/officeDocument/2006/relationships/hyperlink" Target="https://www.google.com/maps/@39.807275,-104.964548,450m/data=!3m1!1e3!4m5!3m4!1s0x0:0x0!8m2!3d39.807275!4d-104.964548" TargetMode="External"/><Relationship Id="rId3081" Type="http://schemas.openxmlformats.org/officeDocument/2006/relationships/hyperlink" Target="https://www.google.com/maps/@38.094683,-88.541331,450m/data=!3m1!1e3!4m5!3m4!1s0x0:0x0!8m2!3d38.094683!4d-88.541331" TargetMode="External"/><Relationship Id="rId4132" Type="http://schemas.openxmlformats.org/officeDocument/2006/relationships/hyperlink" Target="https://www.bing.com/maps?cp=37.695300~-95.458600&amp;style=o&amp;lvl=18&amp;dir=0&amp;sp=point.37.695300_-95.458600_Chanute%202" TargetMode="External"/><Relationship Id="rId5530" Type="http://schemas.openxmlformats.org/officeDocument/2006/relationships/hyperlink" Target="https://www.bing.com/maps?cp=34.086111~-117.227500&amp;style=o&amp;lvl=18&amp;dir=0&amp;sp=point.34.086111_-117.227500_Solar%20Photovoltaic%20Project" TargetMode="External"/><Relationship Id="rId14073" Type="http://schemas.openxmlformats.org/officeDocument/2006/relationships/hyperlink" Target="https://www.google.com/maps/@41.445800,-72.836400,450m/data=!3m1!1e3!4m5!3m4!1s0x0:0x0!8m2!3d41.445800!4d-72.836400" TargetMode="External"/><Relationship Id="rId15124" Type="http://schemas.openxmlformats.org/officeDocument/2006/relationships/hyperlink" Target="https://www.bing.com/maps?cp=29.513056~-82.548055&amp;style=o&amp;lvl=18&amp;dir=0&amp;sp=point.29.513056_-82.548055_South%20West%20Landfill" TargetMode="External"/><Relationship Id="rId8753" Type="http://schemas.openxmlformats.org/officeDocument/2006/relationships/hyperlink" Target="https://www.google.com/maps/@39.053900,-95.568889,450m/data=!3m1!1e3!4m5!3m4!1s0x0:0x0!8m2!3d39.053900!4d-95.568889" TargetMode="External"/><Relationship Id="rId9804" Type="http://schemas.openxmlformats.org/officeDocument/2006/relationships/hyperlink" Target="https://www.bing.com/maps?cp=26.696700~-81.783100&amp;style=o&amp;lvl=18&amp;dir=0&amp;sp=point.26.696700_-81.783100_Fort%20Myers" TargetMode="External"/><Relationship Id="rId10683" Type="http://schemas.openxmlformats.org/officeDocument/2006/relationships/hyperlink" Target="https://www.google.com/maps/@45.287900,-122.962700,450m/data=!3m1!1e3!4m5!3m4!1s0x0:0x0!8m2!3d45.287900!4d-122.962700" TargetMode="External"/><Relationship Id="rId11734" Type="http://schemas.openxmlformats.org/officeDocument/2006/relationships/hyperlink" Target="https://www.bing.com/maps?cp=31.902200~-106.580600&amp;style=o&amp;lvl=18&amp;dir=0&amp;sp=point.31.902200_-106.580600_Hoover%20Company" TargetMode="External"/><Relationship Id="rId18" Type="http://schemas.openxmlformats.org/officeDocument/2006/relationships/hyperlink" Target="https://www.bing.com/maps?cp=31.006900~-88.010300&amp;style=o&amp;lvl=18&amp;dir=0&amp;sp=point.31.006900_-88.010300_Barry" TargetMode="External"/><Relationship Id="rId7355" Type="http://schemas.openxmlformats.org/officeDocument/2006/relationships/hyperlink" Target="https://www.google.com/maps/@31.488019,-87.910747,450m/data=!3m1!1e3!4m5!3m4!1s0x0:0x0!8m2!3d31.488019!4d-87.910747" TargetMode="External"/><Relationship Id="rId8406" Type="http://schemas.openxmlformats.org/officeDocument/2006/relationships/hyperlink" Target="https://www.bing.com/maps?cp=42.322263~-77.385646&amp;style=o&amp;lvl=18&amp;dir=0&amp;sp=point.42.322263_-77.385646_SREC%20Bath%20LFGTE" TargetMode="External"/><Relationship Id="rId10336" Type="http://schemas.openxmlformats.org/officeDocument/2006/relationships/hyperlink" Target="https://www.bing.com/maps?cp=39.800000~-91.525180&amp;style=o&amp;lvl=18&amp;dir=0&amp;sp=point.39.800000_-91.525180_Palmyra%20Municipal" TargetMode="External"/><Relationship Id="rId3965" Type="http://schemas.openxmlformats.org/officeDocument/2006/relationships/hyperlink" Target="https://www.google.com/maps/@41.587748,-91.019456,450m/data=!3m1!1e3!4m5!3m4!1s0x0:0x0!8m2!3d41.587748!4d-91.019456" TargetMode="External"/><Relationship Id="rId7008" Type="http://schemas.openxmlformats.org/officeDocument/2006/relationships/hyperlink" Target="https://www.bing.com/maps?cp=34.513600~-91.533100&amp;style=o&amp;lvl=18&amp;dir=0&amp;sp=point.34.513600_-91.533100_Riceland%20Foods%20Cogeneration%20Plant" TargetMode="External"/><Relationship Id="rId13559" Type="http://schemas.openxmlformats.org/officeDocument/2006/relationships/hyperlink" Target="https://www.google.com/maps/@39.643600,-90.635300,450m/data=!3m1!1e3!4m5!3m4!1s0x0:0x0!8m2!3d39.643600!4d-90.635300" TargetMode="External"/><Relationship Id="rId14957" Type="http://schemas.openxmlformats.org/officeDocument/2006/relationships/hyperlink" Target="https://www.google.com/maps/@59.042914,-158.468597,450m/data=!3m1!1e3!4m5!3m4!1s0x0:0x0!8m2!3d59.042914!4d-158.468597" TargetMode="External"/><Relationship Id="rId886" Type="http://schemas.openxmlformats.org/officeDocument/2006/relationships/hyperlink" Target="https://www.bing.com/maps?cp=36.927424~-119.020250&amp;style=o&amp;lvl=18&amp;dir=0&amp;sp=point.36.927424_-119.020250_Haas" TargetMode="External"/><Relationship Id="rId2567" Type="http://schemas.openxmlformats.org/officeDocument/2006/relationships/hyperlink" Target="https://www.google.com/maps/@31.847697,-83.941996,450m/data=!3m1!1e3!4m5!3m4!1s0x0:0x0!8m2!3d31.847697!4d-83.941996" TargetMode="External"/><Relationship Id="rId3618" Type="http://schemas.openxmlformats.org/officeDocument/2006/relationships/hyperlink" Target="https://www.bing.com/maps?cp=42.298210~-91.011974&amp;style=o&amp;lvl=18&amp;dir=0&amp;sp=point.42.298210_-91.011974_Cascade" TargetMode="External"/><Relationship Id="rId16032" Type="http://schemas.openxmlformats.org/officeDocument/2006/relationships/hyperlink" Target="https://www.bing.com/maps?cp=36.327500~-119.294700&amp;style=o&amp;lvl=18&amp;dir=0&amp;sp=point.36.327500_-119.294700_Kaweah%20Delta%20District%20Hospital" TargetMode="External"/><Relationship Id="rId2" Type="http://schemas.openxmlformats.org/officeDocument/2006/relationships/hyperlink" Target="https://www.bing.com/maps?cp=55.339722~-160.497222&amp;style=o&amp;lvl=18&amp;dir=0&amp;sp=point.55.339722_-160.497222_Sand%20Point" TargetMode="External"/><Relationship Id="rId539" Type="http://schemas.openxmlformats.org/officeDocument/2006/relationships/hyperlink" Target="https://www.google.com/maps/@32.721400,-114.710600,450m/data=!3m1!1e3!4m5!3m4!1s0x0:0x0!8m2!3d32.721400!4d-114.710600" TargetMode="External"/><Relationship Id="rId1169" Type="http://schemas.openxmlformats.org/officeDocument/2006/relationships/hyperlink" Target="https://www.google.com/maps/@37.349900,-118.462800,450m/data=!3m1!1e3!4m5!3m4!1s0x0:0x0!8m2!3d37.349900!4d-118.462800" TargetMode="External"/><Relationship Id="rId5040" Type="http://schemas.openxmlformats.org/officeDocument/2006/relationships/hyperlink" Target="https://www.bing.com/maps?cp=39.657200~-76.175200&amp;style=o&amp;lvl=18&amp;dir=0&amp;sp=point.39.657200_-76.175200_Conowingo" TargetMode="External"/><Relationship Id="rId8263" Type="http://schemas.openxmlformats.org/officeDocument/2006/relationships/hyperlink" Target="https://www.google.com/maps/@42.105669,-83.498845,450m/data=!3m1!1e3!4m5!3m4!1s0x0:0x0!8m2!3d42.105669!4d-83.498845" TargetMode="External"/><Relationship Id="rId9661" Type="http://schemas.openxmlformats.org/officeDocument/2006/relationships/hyperlink" Target="https://www.google.com/maps/@40.133872,-97.184286,450m/data=!3m1!1e3!4m5!3m4!1s0x0:0x0!8m2!3d40.133872!4d-97.184286" TargetMode="External"/><Relationship Id="rId11591" Type="http://schemas.openxmlformats.org/officeDocument/2006/relationships/hyperlink" Target="https://www.google.com/maps/@44.521700,-99.526900,450m/data=!3m1!1e3!4m5!3m4!1s0x0:0x0!8m2!3d44.521700!4d-99.526900" TargetMode="External"/><Relationship Id="rId12642" Type="http://schemas.openxmlformats.org/officeDocument/2006/relationships/hyperlink" Target="https://www.bing.com/maps?cp=41.289700~-89.072500&amp;style=o&amp;lvl=18&amp;dir=0&amp;sp=point.41.289700_-89.072500_Oglesby" TargetMode="External"/><Relationship Id="rId1650" Type="http://schemas.openxmlformats.org/officeDocument/2006/relationships/hyperlink" Target="https://www.bing.com/maps?cp=39.655100~-105.708800&amp;style=o&amp;lvl=18&amp;dir=0&amp;sp=point.39.655100_-105.708800_Cabin%20Creek" TargetMode="External"/><Relationship Id="rId2701" Type="http://schemas.openxmlformats.org/officeDocument/2006/relationships/hyperlink" Target="https://www.google.com/maps/@21.106000,-157.064700,450m/data=!3m1!1e3!4m5!3m4!1s0x0:0x0!8m2!3d21.106000!4d-157.064700" TargetMode="External"/><Relationship Id="rId9314" Type="http://schemas.openxmlformats.org/officeDocument/2006/relationships/hyperlink" Target="https://www.bing.com/maps?cp=32.758100~-97.787300&amp;style=o&amp;lvl=18&amp;dir=0&amp;sp=point.32.758100_-97.787300_Weatherford" TargetMode="External"/><Relationship Id="rId10193" Type="http://schemas.openxmlformats.org/officeDocument/2006/relationships/hyperlink" Target="https://www.google.com/maps/@39.290800,-74.636400,450m/data=!3m1!1e3!4m5!3m4!1s0x0:0x0!8m2!3d39.290800!4d-74.636400" TargetMode="External"/><Relationship Id="rId11244" Type="http://schemas.openxmlformats.org/officeDocument/2006/relationships/hyperlink" Target="https://www.bing.com/maps?cp=27.227200~-81.809200&amp;style=o&amp;lvl=18&amp;dir=0&amp;sp=point.27.227200_-81.809200_DeSoto%20County%20Plant" TargetMode="External"/><Relationship Id="rId15865" Type="http://schemas.openxmlformats.org/officeDocument/2006/relationships/hyperlink" Target="https://www.google.com/maps/@43.198900,-77.631900,450m/data=!3m1!1e3!4m5!3m4!1s0x0:0x0!8m2!3d43.198900!4d-77.631900" TargetMode="External"/><Relationship Id="rId1303" Type="http://schemas.openxmlformats.org/officeDocument/2006/relationships/hyperlink" Target="https://www.google.com/maps/@32.802222,-115.540000,450m/data=!3m1!1e3!4m5!3m4!1s0x0:0x0!8m2!3d32.802222!4d-115.540000" TargetMode="External"/><Relationship Id="rId4873" Type="http://schemas.openxmlformats.org/officeDocument/2006/relationships/hyperlink" Target="https://www.google.com/maps/@45.459200,-69.865800,450m/data=!3m1!1e3!4m5!3m4!1s0x0:0x0!8m2!3d45.459200!4d-69.865800" TargetMode="External"/><Relationship Id="rId5924" Type="http://schemas.openxmlformats.org/officeDocument/2006/relationships/hyperlink" Target="https://www.bing.com/maps?cp=37.382200~-77.383300&amp;style=o&amp;lvl=18&amp;dir=0&amp;sp=point.37.382200_-77.383300_Chesterfield" TargetMode="External"/><Relationship Id="rId14467" Type="http://schemas.openxmlformats.org/officeDocument/2006/relationships/hyperlink" Target="https://www.google.com/maps/@63.876789,-160.790414,450m/data=!3m1!1e3!4m5!3m4!1s0x0:0x0!8m2!3d63.876789!4d-160.790414" TargetMode="External"/><Relationship Id="rId15518" Type="http://schemas.openxmlformats.org/officeDocument/2006/relationships/hyperlink" Target="https://www.bing.com/maps?cp=34.055833~-117.640278&amp;style=o&amp;lvl=18&amp;dir=0&amp;sp=point.34.055833_-117.640278_Black%20Hills%20Ontario%20Facility" TargetMode="External"/><Relationship Id="rId3475" Type="http://schemas.openxmlformats.org/officeDocument/2006/relationships/hyperlink" Target="https://www.google.com/maps/@42.047400,-92.859444,450m/data=!3m1!1e3!4m5!3m4!1s0x0:0x0!8m2!3d42.047400!4d-92.859444" TargetMode="External"/><Relationship Id="rId4526" Type="http://schemas.openxmlformats.org/officeDocument/2006/relationships/hyperlink" Target="https://www.bing.com/maps?cp=39.730600~-96.979500&amp;style=o&amp;lvl=18&amp;dir=0&amp;sp=point.39.730600_-96.979500_Washington" TargetMode="External"/><Relationship Id="rId13069" Type="http://schemas.openxmlformats.org/officeDocument/2006/relationships/hyperlink" Target="https://www.google.com/maps/@41.828480,-87.722910,450m/data=!3m1!1e3!4m5!3m4!1s0x0:0x0!8m2!3d41.828480!4d-87.722910" TargetMode="External"/><Relationship Id="rId396" Type="http://schemas.openxmlformats.org/officeDocument/2006/relationships/hyperlink" Target="https://www.bing.com/maps?cp=64.505331~-165.429814&amp;style=o&amp;lvl=18&amp;dir=0&amp;sp=point.64.505331_-165.429814_Snake%20River" TargetMode="External"/><Relationship Id="rId2077" Type="http://schemas.openxmlformats.org/officeDocument/2006/relationships/hyperlink" Target="https://www.google.com/maps/@28.841900,-81.325600,450m/data=!3m1!1e3!4m5!3m4!1s0x0:0x0!8m2!3d28.841900!4d-81.325600" TargetMode="External"/><Relationship Id="rId3128" Type="http://schemas.openxmlformats.org/officeDocument/2006/relationships/hyperlink" Target="https://www.bing.com/maps?cp=41.323700~-89.112300&amp;style=o&amp;lvl=18&amp;dir=0&amp;sp=point.41.323700_-89.112300_Peru%20(IL)" TargetMode="External"/><Relationship Id="rId6698" Type="http://schemas.openxmlformats.org/officeDocument/2006/relationships/hyperlink" Target="https://www.bing.com/maps?cp=44.886700~-89.627200&amp;style=o&amp;lvl=18&amp;dir=0&amp;sp=point.44.886700_-89.627200_Domtar%20Paper%20Company%20Rothschild" TargetMode="External"/><Relationship Id="rId7749" Type="http://schemas.openxmlformats.org/officeDocument/2006/relationships/hyperlink" Target="https://www.google.com/maps/@39.652500,-91.732500,450m/data=!3m1!1e3!4m5!3m4!1s0x0:0x0!8m2!3d39.652500!4d-91.732500" TargetMode="External"/><Relationship Id="rId9171" Type="http://schemas.openxmlformats.org/officeDocument/2006/relationships/hyperlink" Target="https://www.google.com/maps/@34.206700,-119.251100,450m/data=!3m1!1e3!4m5!3m4!1s0x0:0x0!8m2!3d34.206700!4d-119.251100" TargetMode="External"/><Relationship Id="rId13550" Type="http://schemas.openxmlformats.org/officeDocument/2006/relationships/hyperlink" Target="https://www.bing.com/maps?cp=44.855600~-92.634700&amp;style=o&amp;lvl=18&amp;dir=0&amp;sp=point.44.855600_-92.634700_Junction" TargetMode="External"/><Relationship Id="rId14601" Type="http://schemas.openxmlformats.org/officeDocument/2006/relationships/hyperlink" Target="https://www.google.com/maps/@40.272440,-75.670351,450m/data=!3m1!1e3!4m5!3m4!1s0x0:0x0!8m2!3d40.272440!4d-75.670351" TargetMode="External"/><Relationship Id="rId530" Type="http://schemas.openxmlformats.org/officeDocument/2006/relationships/hyperlink" Target="https://www.bing.com/maps?cp=32.551700~-111.300000&amp;style=o&amp;lvl=18&amp;dir=0&amp;sp=point.32.551700_-111.300000_Saguaro" TargetMode="External"/><Relationship Id="rId1160" Type="http://schemas.openxmlformats.org/officeDocument/2006/relationships/hyperlink" Target="https://www.bing.com/maps?cp=37.323035~-118.501714&amp;style=o&amp;lvl=18&amp;dir=0&amp;sp=point.37.323035_-118.501714_Bishop%20Creek%204" TargetMode="External"/><Relationship Id="rId2211" Type="http://schemas.openxmlformats.org/officeDocument/2006/relationships/hyperlink" Target="https://www.google.com/maps/@33.142700,-81.762500,450m/data=!3m1!1e3!4m5!3m4!1s0x0:0x0!8m2!3d33.142700!4d-81.762500" TargetMode="External"/><Relationship Id="rId12152" Type="http://schemas.openxmlformats.org/officeDocument/2006/relationships/hyperlink" Target="https://www.bing.com/maps?cp=43.458300~-88.553900&amp;style=o&amp;lvl=18&amp;dir=0&amp;sp=point.43.458300_-88.553900_AD%20Srvcs%20Glacier%20Ridge%20Landfill,%20LLC" TargetMode="External"/><Relationship Id="rId13203" Type="http://schemas.openxmlformats.org/officeDocument/2006/relationships/hyperlink" Target="https://www.google.com/maps/@38.867800,-77.011700,450m/data=!3m1!1e3!4m5!3m4!1s0x0:0x0!8m2!3d38.867800!4d-77.011700" TargetMode="External"/><Relationship Id="rId5781" Type="http://schemas.openxmlformats.org/officeDocument/2006/relationships/hyperlink" Target="https://www.google.com/maps/@39.596667,-88.611944,450m/data=!3m1!1e3!4m5!3m4!1s0x0:0x0!8m2!3d39.596667!4d-88.611944" TargetMode="External"/><Relationship Id="rId6832" Type="http://schemas.openxmlformats.org/officeDocument/2006/relationships/hyperlink" Target="https://www.bing.com/maps?cp=39.101667~-108.345556&amp;style=o&amp;lvl=18&amp;dir=0&amp;sp=point.39.101667_-108.345556_Grand%20Valley%20Project%20Power%20Plant" TargetMode="External"/><Relationship Id="rId15375" Type="http://schemas.openxmlformats.org/officeDocument/2006/relationships/hyperlink" Target="https://www.google.com/maps/@32.076111,-81.085833,450m/data=!3m1!1e3!4m5!3m4!1s0x0:0x0!8m2!3d32.076111!4d-81.085833" TargetMode="External"/><Relationship Id="rId4383" Type="http://schemas.openxmlformats.org/officeDocument/2006/relationships/hyperlink" Target="https://www.google.com/maps/@38.633183,-95.827658,450m/data=!3m1!1e3!4m5!3m4!1s0x0:0x0!8m2!3d38.633183!4d-95.827658" TargetMode="External"/><Relationship Id="rId5434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5028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4036" Type="http://schemas.openxmlformats.org/officeDocument/2006/relationships/hyperlink" Target="https://www.bing.com/maps?cp=38.348100~-94.645600&amp;style=o&amp;lvl=18&amp;dir=0&amp;sp=point.38.348100_-94.645600_La%20Cygne" TargetMode="External"/><Relationship Id="rId8657" Type="http://schemas.openxmlformats.org/officeDocument/2006/relationships/hyperlink" Target="https://www.google.com/maps/@40.787000,-73.904800,450m/data=!3m1!1e3!4m5!3m4!1s0x0:0x0!8m2!3d40.787000!4d-73.904800" TargetMode="External"/><Relationship Id="rId9708" Type="http://schemas.openxmlformats.org/officeDocument/2006/relationships/hyperlink" Target="https://www.bing.com/maps?cp=39.557150~-119.517834&amp;style=o&amp;lvl=18&amp;dir=0&amp;sp=point.39.557150_-119.517834_Tri%20Center%20Naniwa%20Energy" TargetMode="External"/><Relationship Id="rId10587" Type="http://schemas.openxmlformats.org/officeDocument/2006/relationships/hyperlink" Target="https://www.google.com/maps/@41.536700,-90.376100,450m/data=!3m1!1e3!4m5!3m4!1s0x0:0x0!8m2!3d41.536700!4d-90.376100" TargetMode="External"/><Relationship Id="rId11638" Type="http://schemas.openxmlformats.org/officeDocument/2006/relationships/hyperlink" Target="https://www.bing.com/maps?cp=39.763100~-86.166700&amp;style=o&amp;lvl=18&amp;dir=0&amp;sp=point.39.763100_-86.166700_CC%20Perry%20K" TargetMode="External"/><Relationship Id="rId11985" Type="http://schemas.openxmlformats.org/officeDocument/2006/relationships/hyperlink" Target="https://www.google.com/maps/@42.175800,-83.533600,450m/data=!3m1!1e3!4m5!3m4!1s0x0:0x0!8m2!3d42.175800!4d-83.533600" TargetMode="External"/><Relationship Id="rId7259" Type="http://schemas.openxmlformats.org/officeDocument/2006/relationships/hyperlink" Target="https://www.google.com/maps/@37.108611,-93.261944,450m/data=!3m1!1e3!4m5!3m4!1s0x0:0x0!8m2!3d37.108611!4d-93.261944" TargetMode="External"/><Relationship Id="rId13060" Type="http://schemas.openxmlformats.org/officeDocument/2006/relationships/hyperlink" Target="https://www.bing.com/maps?cp=44.916700~-68.633300&amp;style=o&amp;lvl=18&amp;dir=0&amp;sp=point.44.916700_-68.633300_Great%20Works%20Hydro" TargetMode="External"/><Relationship Id="rId14111" Type="http://schemas.openxmlformats.org/officeDocument/2006/relationships/hyperlink" Target="https://www.google.com/maps/@32.486787,-92.149597,450m/data=!3m1!1e3!4m5!3m4!1s0x0:0x0!8m2!3d32.486787!4d-92.149597" TargetMode="External"/><Relationship Id="rId3869" Type="http://schemas.openxmlformats.org/officeDocument/2006/relationships/hyperlink" Target="https://www.google.com/maps/@42.050700,-90.394200,450m/data=!3m1!1e3!4m5!3m4!1s0x0:0x0!8m2!3d42.050700!4d-90.394200" TargetMode="External"/><Relationship Id="rId5291" Type="http://schemas.openxmlformats.org/officeDocument/2006/relationships/hyperlink" Target="https://www.google.com/maps/@39.137935,-84.504948,450m/data=!3m1!1e3!4m5!3m4!1s0x0:0x0!8m2!3d39.137935!4d-84.504948" TargetMode="External"/><Relationship Id="rId6342" Type="http://schemas.openxmlformats.org/officeDocument/2006/relationships/hyperlink" Target="https://www.bing.com/maps?cp=44.895741~-94.368433&amp;style=o&amp;lvl=18&amp;dir=0&amp;sp=point.44.895741_-94.368433_Hutchinson%20Plant" TargetMode="External"/><Relationship Id="rId7740" Type="http://schemas.openxmlformats.org/officeDocument/2006/relationships/hyperlink" Target="https://www.bing.com/maps?cp=21.306400~-158.105000&amp;style=o&amp;lvl=18&amp;dir=0&amp;sp=point.21.306400_-158.105000_Campbell%20Industrial%20Park%20BESS" TargetMode="External"/><Relationship Id="rId10721" Type="http://schemas.openxmlformats.org/officeDocument/2006/relationships/hyperlink" Target="https://www.google.com/maps/@35.440539,-119.012861,450m/data=!3m1!1e3!4m5!3m4!1s0x0:0x0!8m2!3d35.440539!4d-119.012861" TargetMode="External"/><Relationship Id="rId12893" Type="http://schemas.openxmlformats.org/officeDocument/2006/relationships/hyperlink" Target="https://www.google.com/maps/@35.595000,-79.049500,450m/data=!3m1!1e3!4m5!3m4!1s0x0:0x0!8m2!3d35.595000!4d-79.049500" TargetMode="External"/><Relationship Id="rId13944" Type="http://schemas.openxmlformats.org/officeDocument/2006/relationships/hyperlink" Target="https://www.bing.com/maps?cp=40.153100~-75.529400&amp;style=o&amp;lvl=18&amp;dir=0&amp;sp=point.40.153100_-75.529400_Cromby%20Generating%20Station" TargetMode="External"/><Relationship Id="rId2952" Type="http://schemas.openxmlformats.org/officeDocument/2006/relationships/hyperlink" Target="https://www.bing.com/maps?cp=46.982514~-119.257764&amp;style=o&amp;lvl=18&amp;dir=0&amp;sp=point.46.982514_-119.257764_Quincy%20Chute" TargetMode="External"/><Relationship Id="rId9565" Type="http://schemas.openxmlformats.org/officeDocument/2006/relationships/hyperlink" Target="https://www.google.com/maps/@42.503100,-90.658611,450m/data=!3m1!1e3!4m5!3m4!1s0x0:0x0!8m2!3d42.503100!4d-90.658611" TargetMode="External"/><Relationship Id="rId11495" Type="http://schemas.openxmlformats.org/officeDocument/2006/relationships/hyperlink" Target="https://www.google.com/maps/@42.046111,-93.579444,450m/data=!3m1!1e3!4m5!3m4!1s0x0:0x0!8m2!3d42.046111!4d-93.579444" TargetMode="External"/><Relationship Id="rId12546" Type="http://schemas.openxmlformats.org/officeDocument/2006/relationships/hyperlink" Target="https://www.bing.com/maps?cp=32.363900~-111.195800&amp;style=o&amp;lvl=18&amp;dir=0&amp;sp=point.32.363900_-111.195800_Ina%20Road%20Water%20Pollution%20Control%20Fac" TargetMode="External"/><Relationship Id="rId924" Type="http://schemas.openxmlformats.org/officeDocument/2006/relationships/hyperlink" Target="https://www.bing.com/maps?cp=40.992295~-121.975182&amp;style=o&amp;lvl=18&amp;dir=0&amp;sp=point.40.992295_-121.975182_James%20B%20Black" TargetMode="External"/><Relationship Id="rId1554" Type="http://schemas.openxmlformats.org/officeDocument/2006/relationships/hyperlink" Target="https://www.bing.com/maps?cp=40.646934~-122.626973&amp;style=o&amp;lvl=18&amp;dir=0&amp;sp=point.40.646934_-122.626973_Judge%20F%20Carr" TargetMode="External"/><Relationship Id="rId2605" Type="http://schemas.openxmlformats.org/officeDocument/2006/relationships/hyperlink" Target="https://www.google.com/maps/@34.163700,-84.728200,450m/data=!3m1!1e3!4m5!3m4!1s0x0:0x0!8m2!3d34.163700!4d-84.728200" TargetMode="External"/><Relationship Id="rId8167" Type="http://schemas.openxmlformats.org/officeDocument/2006/relationships/hyperlink" Target="https://www.google.com/maps/@40.245000,-94.339000,450m/data=!3m1!1e3!4m5!3m4!1s0x0:0x0!8m2!3d40.245000!4d-94.339000" TargetMode="External"/><Relationship Id="rId9218" Type="http://schemas.openxmlformats.org/officeDocument/2006/relationships/hyperlink" Target="https://www.bing.com/maps?cp=39.794100~-84.080500&amp;style=o&amp;lvl=18&amp;dir=0&amp;sp=point.39.794100_-84.080500_Heat%20Plant%20770" TargetMode="External"/><Relationship Id="rId10097" Type="http://schemas.openxmlformats.org/officeDocument/2006/relationships/hyperlink" Target="https://www.google.com/maps/@32.292500,-88.746100,450m/data=!3m1!1e3!4m5!3m4!1s0x0:0x0!8m2!3d32.292500!4d-88.746100" TargetMode="External"/><Relationship Id="rId11148" Type="http://schemas.openxmlformats.org/officeDocument/2006/relationships/hyperlink" Target="https://www.bing.com/maps?cp=41.908600~-80.769700&amp;style=o&amp;lvl=18&amp;dir=0&amp;sp=point.41.908600_-80.769700_FirstEnergy%20Ashtabula" TargetMode="External"/><Relationship Id="rId15769" Type="http://schemas.openxmlformats.org/officeDocument/2006/relationships/hyperlink" Target="https://www.google.com/maps/@36.719722,-96.915278,450m/data=!3m1!1e3!4m5!3m4!1s0x0:0x0!8m2!3d36.719722!4d-96.915278" TargetMode="External"/><Relationship Id="rId1207" Type="http://schemas.openxmlformats.org/officeDocument/2006/relationships/hyperlink" Target="https://www.google.com/maps/@38.042729,-119.172015,450m/data=!3m1!1e3!4m5!3m4!1s0x0:0x0!8m2!3d38.042729!4d-119.172015" TargetMode="External"/><Relationship Id="rId4777" Type="http://schemas.openxmlformats.org/officeDocument/2006/relationships/hyperlink" Target="https://www.google.com/maps/@30.726111,-91.368333,450m/data=!3m1!1e3!4m5!3m4!1s0x0:0x0!8m2!3d30.726111!4d-91.368333" TargetMode="External"/><Relationship Id="rId5828" Type="http://schemas.openxmlformats.org/officeDocument/2006/relationships/hyperlink" Target="https://www.bing.com/maps?cp=37.035000~-84.093300&amp;style=o&amp;lvl=18&amp;dir=0&amp;sp=point.37.035000_-84.093300_Laurel%20Ridge%20LFGTE" TargetMode="External"/><Relationship Id="rId3379" Type="http://schemas.openxmlformats.org/officeDocument/2006/relationships/hyperlink" Target="https://www.google.com/maps/@40.656400,-86.752800,450m/data=!3m1!1e3!4m5!3m4!1s0x0:0x0!8m2!3d40.656400!4d-86.752800" TargetMode="External"/><Relationship Id="rId7250" Type="http://schemas.openxmlformats.org/officeDocument/2006/relationships/hyperlink" Target="https://www.bing.com/maps?cp=39.436190~-99.277930&amp;style=o&amp;lvl=18&amp;dir=0&amp;sp=point.39.436190_-99.277930_Stockton" TargetMode="External"/><Relationship Id="rId8301" Type="http://schemas.openxmlformats.org/officeDocument/2006/relationships/hyperlink" Target="https://www.google.com/maps/@38.021100,-87.517200,450m/data=!3m1!1e3!4m5!3m4!1s0x0:0x0!8m2!3d38.021100!4d-87.517200" TargetMode="External"/><Relationship Id="rId10231" Type="http://schemas.openxmlformats.org/officeDocument/2006/relationships/hyperlink" Target="https://www.google.com/maps/@39.485170,-86.418300,450m/data=!3m1!1e3!4m5!3m4!1s0x0:0x0!8m2!3d39.485170!4d-86.418300" TargetMode="External"/><Relationship Id="rId14852" Type="http://schemas.openxmlformats.org/officeDocument/2006/relationships/hyperlink" Target="https://www.bing.com/maps?cp=33.044722~-88.071667&amp;style=o&amp;lvl=18&amp;dir=0&amp;sp=point.33.044722_-88.071667_Southaven%20Energy%20Facility" TargetMode="External"/><Relationship Id="rId15903" Type="http://schemas.openxmlformats.org/officeDocument/2006/relationships/hyperlink" Target="https://www.google.com/maps/@40.884167,-73.243611,450m/data=!3m1!1e3!4m5!3m4!1s0x0:0x0!8m2!3d40.884167!4d-73.243611" TargetMode="External"/><Relationship Id="rId3860" Type="http://schemas.openxmlformats.org/officeDocument/2006/relationships/hyperlink" Target="https://www.bing.com/maps?cp=43.279722~-92.810556&amp;style=o&amp;lvl=18&amp;dir=0&amp;sp=point.43.279722_-92.810556_Osage%20(IA)" TargetMode="External"/><Relationship Id="rId4911" Type="http://schemas.openxmlformats.org/officeDocument/2006/relationships/hyperlink" Target="https://www.google.com/maps/@43.570800,-70.558300,450m/data=!3m1!1e3!4m5!3m4!1s0x0:0x0!8m2!3d43.570800!4d-70.558300" TargetMode="External"/><Relationship Id="rId9075" Type="http://schemas.openxmlformats.org/officeDocument/2006/relationships/hyperlink" Target="https://www.google.com/maps/@34.540000,-80.877800,450m/data=!3m1!1e3!4m5!3m4!1s0x0:0x0!8m2!3d34.540000!4d-80.877800" TargetMode="External"/><Relationship Id="rId13454" Type="http://schemas.openxmlformats.org/officeDocument/2006/relationships/hyperlink" Target="https://www.bing.com/maps?cp=40.900000~-90.333300&amp;style=o&amp;lvl=18&amp;dir=0&amp;sp=point.40.900000_-90.333300_Galesburg" TargetMode="External"/><Relationship Id="rId14505" Type="http://schemas.openxmlformats.org/officeDocument/2006/relationships/hyperlink" Target="https://www.google.com/maps/@21.375600,-158.047800,450m/data=!3m1!1e3!4m5!3m4!1s0x0:0x0!8m2!3d21.375600!4d-158.047800" TargetMode="External"/><Relationship Id="rId781" Type="http://schemas.openxmlformats.org/officeDocument/2006/relationships/hyperlink" Target="https://www.google.com/maps/@36.363500,-92.576300,450m/data=!3m1!1e3!4m5!3m4!1s0x0:0x0!8m2!3d36.363500!4d-92.576300" TargetMode="External"/><Relationship Id="rId2462" Type="http://schemas.openxmlformats.org/officeDocument/2006/relationships/hyperlink" Target="https://www.bing.com/maps?cp=31.213645~-81.546165&amp;style=o&amp;lvl=18&amp;dir=0&amp;sp=point.31.213645_-81.546165_McManus" TargetMode="External"/><Relationship Id="rId3513" Type="http://schemas.openxmlformats.org/officeDocument/2006/relationships/hyperlink" Target="https://www.google.com/maps/@43.056300,-92.693200,450m/data=!3m1!1e3!4m5!3m4!1s0x0:0x0!8m2!3d43.056300!4d-92.693200" TargetMode="External"/><Relationship Id="rId12056" Type="http://schemas.openxmlformats.org/officeDocument/2006/relationships/hyperlink" Target="https://www.bing.com/maps?cp=29.646100~-82.320800&amp;style=o&amp;lvl=18&amp;dir=0&amp;sp=point.29.646100_-82.320800_John%20R%20Kelly" TargetMode="External"/><Relationship Id="rId13107" Type="http://schemas.openxmlformats.org/officeDocument/2006/relationships/hyperlink" Target="https://www.google.com/maps/@35.705381,-89.968900,450m/data=!3m1!1e3!4m5!3m4!1s0x0:0x0!8m2!3d35.705381!4d-89.968900" TargetMode="External"/><Relationship Id="rId434" Type="http://schemas.openxmlformats.org/officeDocument/2006/relationships/hyperlink" Target="https://www.bing.com/maps?cp=57.051600~-135.229700&amp;style=o&amp;lvl=18&amp;dir=0&amp;sp=point.57.051600_-135.229700_Blue%20Lake%20Hydro" TargetMode="External"/><Relationship Id="rId1064" Type="http://schemas.openxmlformats.org/officeDocument/2006/relationships/hyperlink" Target="https://www.bing.com/maps?cp=38.889862~-121.098525&amp;style=o&amp;lvl=18&amp;dir=0&amp;sp=point.38.889862_-121.098525_Wise" TargetMode="External"/><Relationship Id="rId2115" Type="http://schemas.openxmlformats.org/officeDocument/2006/relationships/hyperlink" Target="https://www.google.com/maps/@40.075310,-121.161430,450m/data=!3m1!1e3!4m5!3m4!1s0x0:0x0!8m2!3d40.075310!4d-121.161430" TargetMode="External"/><Relationship Id="rId5685" Type="http://schemas.openxmlformats.org/officeDocument/2006/relationships/hyperlink" Target="https://www.google.com/maps/@34.031667,-117.571944,450m/data=!3m1!1e3!4m5!3m4!1s0x0:0x0!8m2!3d34.031667!4d-117.571944" TargetMode="External"/><Relationship Id="rId6736" Type="http://schemas.openxmlformats.org/officeDocument/2006/relationships/hyperlink" Target="https://www.bing.com/maps?cp=46.374370~-84.417230&amp;style=o&amp;lvl=18&amp;dir=0&amp;sp=point.46.374370_-84.417230_Dafter" TargetMode="External"/><Relationship Id="rId15279" Type="http://schemas.openxmlformats.org/officeDocument/2006/relationships/hyperlink" Target="https://www.google.com/maps/@40.636900,-73.638300,450m/data=!3m1!1e3!4m5!3m4!1s0x0:0x0!8m2!3d40.636900!4d-73.638300" TargetMode="External"/><Relationship Id="rId4287" Type="http://schemas.openxmlformats.org/officeDocument/2006/relationships/hyperlink" Target="https://www.google.com/maps/@39.086700,-94.651389,450m/data=!3m1!1e3!4m5!3m4!1s0x0:0x0!8m2!3d39.086700!4d-94.651389" TargetMode="External"/><Relationship Id="rId5338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9959" Type="http://schemas.openxmlformats.org/officeDocument/2006/relationships/hyperlink" Target="https://www.google.com/maps/@46.764400,-89.566900,450m/data=!3m1!1e3!4m5!3m4!1s0x0:0x0!8m2!3d46.764400!4d-89.566900" TargetMode="External"/><Relationship Id="rId11889" Type="http://schemas.openxmlformats.org/officeDocument/2006/relationships/hyperlink" Target="https://www.google.com/maps/@38.370800,-98.783100,450m/data=!3m1!1e3!4m5!3m4!1s0x0:0x0!8m2!3d38.370800!4d-98.783100" TargetMode="External"/><Relationship Id="rId15760" Type="http://schemas.openxmlformats.org/officeDocument/2006/relationships/hyperlink" Target="https://www.bing.com/maps?cp=44.482100~-73.116400&amp;style=o&amp;lvl=18&amp;dir=0&amp;sp=point.44.482100_-73.116400_Essex%20Junction%2019" TargetMode="External"/><Relationship Id="rId1948" Type="http://schemas.openxmlformats.org/officeDocument/2006/relationships/hyperlink" Target="https://www.bing.com/maps?cp=28.482200~-81.167800&amp;style=o&amp;lvl=18&amp;dir=0&amp;sp=point.28.482200_-81.167800_Stanton%20Energy%20Center" TargetMode="External"/><Relationship Id="rId3370" Type="http://schemas.openxmlformats.org/officeDocument/2006/relationships/hyperlink" Target="https://www.bing.com/maps?cp=40.780300~-86.760000&amp;style=o&amp;lvl=18&amp;dir=0&amp;sp=point.40.780300_-86.760000_Norway%20(IN)" TargetMode="External"/><Relationship Id="rId4421" Type="http://schemas.openxmlformats.org/officeDocument/2006/relationships/hyperlink" Target="https://www.google.com/maps/@38.893333,-98.856944,450m/data=!3m1!1e3!4m5!3m4!1s0x0:0x0!8m2!3d38.893333!4d-98.856944" TargetMode="External"/><Relationship Id="rId14362" Type="http://schemas.openxmlformats.org/officeDocument/2006/relationships/hyperlink" Target="https://www.bing.com/maps?cp=41.639200~-87.406900&amp;style=o&amp;lvl=18&amp;dir=0&amp;sp=point.41.639200_-87.406900_Dean%20H%20Mitchell" TargetMode="External"/><Relationship Id="rId15413" Type="http://schemas.openxmlformats.org/officeDocument/2006/relationships/hyperlink" Target="https://www.google.com/maps/@32.436111,-80.721388,450m/data=!3m1!1e3!4m5!3m4!1s0x0:0x0!8m2!3d32.436111!4d-80.721388" TargetMode="External"/><Relationship Id="rId291" Type="http://schemas.openxmlformats.org/officeDocument/2006/relationships/hyperlink" Target="https://www.google.com/maps/@58.353600,-134.495300,450m/data=!3m1!1e3!4m5!3m4!1s0x0:0x0!8m2!3d58.353600!4d-134.495300" TargetMode="External"/><Relationship Id="rId3023" Type="http://schemas.openxmlformats.org/officeDocument/2006/relationships/hyperlink" Target="https://www.google.com/maps/@38.425556,-89.914444,450m/data=!3m1!1e3!4m5!3m4!1s0x0:0x0!8m2!3d38.425556!4d-89.914444" TargetMode="External"/><Relationship Id="rId7991" Type="http://schemas.openxmlformats.org/officeDocument/2006/relationships/hyperlink" Target="https://www.google.com/maps/@36.060514,-91.919802,450m/data=!3m1!1e3!4m5!3m4!1s0x0:0x0!8m2!3d36.060514!4d-91.919802" TargetMode="External"/><Relationship Id="rId10972" Type="http://schemas.openxmlformats.org/officeDocument/2006/relationships/hyperlink" Target="https://www.bing.com/maps?cp=33.655300~-84.259400&amp;style=o&amp;lvl=18&amp;dir=0&amp;sp=point.33.655300_-84.259400_DeKalb%20County%20Green%20Energy%20Facility" TargetMode="External"/><Relationship Id="rId14015" Type="http://schemas.openxmlformats.org/officeDocument/2006/relationships/hyperlink" Target="https://www.google.com/maps/@29.530000,-98.418100,450m/data=!3m1!1e3!4m5!3m4!1s0x0:0x0!8m2!3d29.530000!4d-98.418100" TargetMode="External"/><Relationship Id="rId5195" Type="http://schemas.openxmlformats.org/officeDocument/2006/relationships/hyperlink" Target="https://www.google.com/maps/@36.785800,-76.201900,450m/data=!3m1!1e3!4m5!3m4!1s0x0:0x0!8m2!3d36.785800!4d-76.201900" TargetMode="External"/><Relationship Id="rId6593" Type="http://schemas.openxmlformats.org/officeDocument/2006/relationships/hyperlink" Target="https://www.google.com/maps/@41.236100,-77.007550,450m/data=!3m1!1e3!4m5!3m4!1s0x0:0x0!8m2!3d41.236100!4d-77.007550" TargetMode="External"/><Relationship Id="rId7644" Type="http://schemas.openxmlformats.org/officeDocument/2006/relationships/hyperlink" Target="https://www.bing.com/maps?cp=40.789900~-73.923300&amp;style=o&amp;lvl=18&amp;dir=0&amp;sp=point.40.789900_-73.923300_New%20York%20University%20Central%20Plant" TargetMode="External"/><Relationship Id="rId10625" Type="http://schemas.openxmlformats.org/officeDocument/2006/relationships/hyperlink" Target="https://www.google.com/maps/@36.295000,-119.416667,450m/data=!3m1!1e3!4m5!3m4!1s0x0:0x0!8m2!3d36.295000!4d-119.416667" TargetMode="External"/><Relationship Id="rId16187" Type="http://schemas.openxmlformats.org/officeDocument/2006/relationships/hyperlink" Target="https://www.google.com/maps/@41.586389,-87.553888,450m/data=!3m1!1e3!4m5!3m4!1s0x0:0x0!8m2!3d41.586389!4d-87.553888" TargetMode="External"/><Relationship Id="rId6246" Type="http://schemas.openxmlformats.org/officeDocument/2006/relationships/hyperlink" Target="https://www.bing.com/maps?cp=32.906569~-115.513747&amp;style=o&amp;lvl=18&amp;dir=0&amp;sp=point.32.906569_-115.513747_Mesquite%20Lake%20Water%20&amp;%20Power%20Plant%201" TargetMode="External"/><Relationship Id="rId12797" Type="http://schemas.openxmlformats.org/officeDocument/2006/relationships/hyperlink" Target="https://www.google.com/maps/@39.263300,-79.330800,450m/data=!3m1!1e3!4m5!3m4!1s0x0:0x0!8m2!3d39.263300!4d-79.330800" TargetMode="External"/><Relationship Id="rId13848" Type="http://schemas.openxmlformats.org/officeDocument/2006/relationships/hyperlink" Target="https://www.bing.com/maps?cp=35.697200~-85.791700&amp;style=o&amp;lvl=18&amp;dir=0&amp;sp=point.35.697200_-85.791700_Bolivar" TargetMode="External"/><Relationship Id="rId2856" Type="http://schemas.openxmlformats.org/officeDocument/2006/relationships/hyperlink" Target="https://www.bing.com/maps?cp=43.334849~-111.205752&amp;style=o&amp;lvl=18&amp;dir=0&amp;sp=point.43.334849_-111.205752_Palisades%20Dam" TargetMode="External"/><Relationship Id="rId3907" Type="http://schemas.openxmlformats.org/officeDocument/2006/relationships/hyperlink" Target="https://www.google.com/maps/@42.186076,-93.600479,450m/data=!3m1!1e3!4m5!3m4!1s0x0:0x0!8m2!3d42.186076!4d-93.600479" TargetMode="External"/><Relationship Id="rId9469" Type="http://schemas.openxmlformats.org/officeDocument/2006/relationships/hyperlink" Target="https://www.google.com/maps/@35.588069,-118.524804,450m/data=!3m1!1e3!4m5!3m4!1s0x0:0x0!8m2!3d35.588069!4d-118.524804" TargetMode="External"/><Relationship Id="rId11399" Type="http://schemas.openxmlformats.org/officeDocument/2006/relationships/hyperlink" Target="https://www.google.com/maps/@27.633382,-80.377551,450m/data=!3m1!1e3!4m5!3m4!1s0x0:0x0!8m2!3d27.633382!4d-80.377551" TargetMode="External"/><Relationship Id="rId15270" Type="http://schemas.openxmlformats.org/officeDocument/2006/relationships/hyperlink" Target="https://www.bing.com/maps?cp=45.429035~-122.233897&amp;style=o&amp;lvl=18&amp;dir=0&amp;sp=point.45.429035_-122.233897_Bull%20Run%20Hydro" TargetMode="External"/><Relationship Id="rId828" Type="http://schemas.openxmlformats.org/officeDocument/2006/relationships/hyperlink" Target="https://www.bing.com/maps?cp=39.910620~-121.327692&amp;style=o&amp;lvl=18&amp;dir=0&amp;sp=point.39.910620_-121.327692_Bucks%20Creek" TargetMode="External"/><Relationship Id="rId1458" Type="http://schemas.openxmlformats.org/officeDocument/2006/relationships/hyperlink" Target="https://www.bing.com/maps?cp=34.126000~-118.149400&amp;style=o&amp;lvl=18&amp;dir=0&amp;sp=point.34.126000_-118.149400_Glenarm" TargetMode="External"/><Relationship Id="rId2509" Type="http://schemas.openxmlformats.org/officeDocument/2006/relationships/hyperlink" Target="https://www.google.com/maps/@34.738800,-83.395600,450m/data=!3m1!1e3!4m5!3m4!1s0x0:0x0!8m2!3d34.738800!4d-83.395600" TargetMode="External"/><Relationship Id="rId8552" Type="http://schemas.openxmlformats.org/officeDocument/2006/relationships/hyperlink" Target="https://www.bing.com/maps?cp=33.328107~-86.356825&amp;style=o&amp;lvl=18&amp;dir=0&amp;sp=point.33.328107_-86.356825_U%20S%20Alliance%20Coosa%20Pines" TargetMode="External"/><Relationship Id="rId9950" Type="http://schemas.openxmlformats.org/officeDocument/2006/relationships/hyperlink" Target="https://www.bing.com/maps?cp=39.417500~-74.542222&amp;style=o&amp;lvl=18&amp;dir=0&amp;sp=point.39.417500_-74.542222_AC%20Landfill%20Energy%20LLC" TargetMode="External"/><Relationship Id="rId11880" Type="http://schemas.openxmlformats.org/officeDocument/2006/relationships/hyperlink" Target="https://www.bing.com/maps?cp=38.665800~-96.949200&amp;style=o&amp;lvl=18&amp;dir=0&amp;sp=point.38.665800_-96.949200_Herington" TargetMode="External"/><Relationship Id="rId12931" Type="http://schemas.openxmlformats.org/officeDocument/2006/relationships/hyperlink" Target="https://www.google.com/maps/@41.166928,-80.747690,450m/data=!3m1!1e3!4m5!3m4!1s0x0:0x0!8m2!3d41.166928!4d-80.747690" TargetMode="External"/><Relationship Id="rId7154" Type="http://schemas.openxmlformats.org/officeDocument/2006/relationships/hyperlink" Target="https://www.bing.com/maps?cp=34.985600~-78.462500&amp;style=o&amp;lvl=18&amp;dir=0&amp;sp=point.34.985600_-78.462500_Sampson%20County%20Disposal" TargetMode="External"/><Relationship Id="rId8205" Type="http://schemas.openxmlformats.org/officeDocument/2006/relationships/hyperlink" Target="https://www.google.com/maps/@33.839167,-117.220833,450m/data=!3m1!1e3!4m5!3m4!1s0x0:0x0!8m2!3d33.839167!4d-117.220833" TargetMode="External"/><Relationship Id="rId9603" Type="http://schemas.openxmlformats.org/officeDocument/2006/relationships/hyperlink" Target="https://www.google.com/maps/@36.488600,-101.459700,450m/data=!3m1!1e3!4m5!3m4!1s0x0:0x0!8m2!3d36.488600!4d-101.459700" TargetMode="External"/><Relationship Id="rId10482" Type="http://schemas.openxmlformats.org/officeDocument/2006/relationships/hyperlink" Target="https://www.bing.com/maps?cp=40.755100~-86.057500&amp;style=o&amp;lvl=18&amp;dir=0&amp;sp=point.40.755100_-86.057500_Peru%20(IN)" TargetMode="External"/><Relationship Id="rId11533" Type="http://schemas.openxmlformats.org/officeDocument/2006/relationships/hyperlink" Target="https://www.google.com/maps/@40.836100,-76.825000,450m/data=!3m1!1e3!4m5!3m4!1s0x0:0x0!8m2!3d40.836100!4d-76.825000" TargetMode="External"/><Relationship Id="rId10135" Type="http://schemas.openxmlformats.org/officeDocument/2006/relationships/hyperlink" Target="https://www.google.com/maps/@34.635997,-92.409602,450m/data=!3m1!1e3!4m5!3m4!1s0x0:0x0!8m2!3d34.635997!4d-92.409602" TargetMode="External"/><Relationship Id="rId14756" Type="http://schemas.openxmlformats.org/officeDocument/2006/relationships/hyperlink" Target="https://www.bing.com/maps?cp=39.757327~-89.600512&amp;style=o&amp;lvl=18&amp;dir=0&amp;sp=point.39.757327_-89.600512_Lakeside" TargetMode="External"/><Relationship Id="rId15807" Type="http://schemas.openxmlformats.org/officeDocument/2006/relationships/hyperlink" Target="https://www.google.com/maps/@46.103887,-122.918429,450m/data=!3m1!1e3!4m5!3m4!1s0x0:0x0!8m2!3d46.103887!4d-122.918429" TargetMode="External"/><Relationship Id="rId3764" Type="http://schemas.openxmlformats.org/officeDocument/2006/relationships/hyperlink" Target="https://www.bing.com/maps?cp=42.035556~-90.665000&amp;style=o&amp;lvl=18&amp;dir=0&amp;sp=point.42.035556_-90.665000_Maquoketa%201" TargetMode="External"/><Relationship Id="rId4815" Type="http://schemas.openxmlformats.org/officeDocument/2006/relationships/hyperlink" Target="https://www.google.com/maps/@44.942064,-68.645040,450m/data=!3m1!1e3!4m5!3m4!1s0x0:0x0!8m2!3d44.942064!4d-68.645040" TargetMode="External"/><Relationship Id="rId13358" Type="http://schemas.openxmlformats.org/officeDocument/2006/relationships/hyperlink" Target="https://www.bing.com/maps?cp=38.043520~-121.987499&amp;style=o&amp;lvl=18&amp;dir=0&amp;sp=point.38.043520_-121.987499_Nichols%20Road%20Power%20Plant" TargetMode="External"/><Relationship Id="rId14409" Type="http://schemas.openxmlformats.org/officeDocument/2006/relationships/hyperlink" Target="https://www.google.com/maps/@35.429200,-119.686400,450m/data=!3m1!1e3!4m5!3m4!1s0x0:0x0!8m2!3d35.429200!4d-119.686400" TargetMode="External"/><Relationship Id="rId685" Type="http://schemas.openxmlformats.org/officeDocument/2006/relationships/hyperlink" Target="https://www.google.com/maps/@36.015510,-114.738006,450m/data=!3m1!1e3!4m5!3m4!1s0x0:0x0!8m2!3d36.015510!4d-114.738006" TargetMode="External"/><Relationship Id="rId2366" Type="http://schemas.openxmlformats.org/officeDocument/2006/relationships/hyperlink" Target="https://www.bing.com/maps?cp=40.078600~-93.635000&amp;style=o&amp;lvl=18&amp;dir=0&amp;sp=point.40.078600_-93.635000_Trenton%20North" TargetMode="External"/><Relationship Id="rId3417" Type="http://schemas.openxmlformats.org/officeDocument/2006/relationships/hyperlink" Target="https://www.google.com/maps/@40.096900,-85.971400,450m/data=!3m1!1e3!4m5!3m4!1s0x0:0x0!8m2!3d40.096900!4d-85.971400" TargetMode="External"/><Relationship Id="rId6987" Type="http://schemas.openxmlformats.org/officeDocument/2006/relationships/hyperlink" Target="https://www.google.com/maps/@46.290641,-96.043252,450m/data=!3m1!1e3!4m5!3m4!1s0x0:0x0!8m2!3d46.290641!4d-96.043252" TargetMode="External"/><Relationship Id="rId338" Type="http://schemas.openxmlformats.org/officeDocument/2006/relationships/hyperlink" Target="https://www.bing.com/maps?cp=55.615208~-131.356111&amp;style=o&amp;lvl=18&amp;dir=0&amp;sp=point.55.615208_-131.356111_Swan%20Lake" TargetMode="External"/><Relationship Id="rId2019" Type="http://schemas.openxmlformats.org/officeDocument/2006/relationships/hyperlink" Target="https://www.google.com/maps/@26.696700,-81.783100,450m/data=!3m1!1e3!4m5!3m4!1s0x0:0x0!8m2!3d26.696700!4d-81.783100" TargetMode="External"/><Relationship Id="rId5589" Type="http://schemas.openxmlformats.org/officeDocument/2006/relationships/hyperlink" Target="https://www.google.com/maps/@34.079167,-117.516666,450m/data=!3m1!1e3!4m5!3m4!1s0x0:0x0!8m2!3d34.079167!4d-117.516666" TargetMode="External"/><Relationship Id="rId9460" Type="http://schemas.openxmlformats.org/officeDocument/2006/relationships/hyperlink" Target="https://www.bing.com/maps?cp=57.864775~-152.855441&amp;style=o&amp;lvl=18&amp;dir=0&amp;sp=point.57.864775_-152.855441_Port%20Lions%20Microgrid" TargetMode="External"/><Relationship Id="rId11390" Type="http://schemas.openxmlformats.org/officeDocument/2006/relationships/hyperlink" Target="https://www.bing.com/maps?cp=36.145896~-86.803833&amp;style=o&amp;lvl=18&amp;dir=0&amp;sp=point.36.145896_-86.803833_Vanderbilt%20University%20Power%20Plant" TargetMode="External"/><Relationship Id="rId2500" Type="http://schemas.openxmlformats.org/officeDocument/2006/relationships/hyperlink" Target="https://www.bing.com/maps?cp=32.515500~-85.000400&amp;style=o&amp;lvl=18&amp;dir=0&amp;sp=point.32.515500_-85.000400_Oliver%20Dam" TargetMode="External"/><Relationship Id="rId8062" Type="http://schemas.openxmlformats.org/officeDocument/2006/relationships/hyperlink" Target="https://www.bing.com/maps?cp=38.238300~-108.506900&amp;style=o&amp;lvl=18&amp;dir=0&amp;sp=point.38.238300_-108.506900_Nucla" TargetMode="External"/><Relationship Id="rId9113" Type="http://schemas.openxmlformats.org/officeDocument/2006/relationships/hyperlink" Target="https://www.google.com/maps/@39.781498,-75.548387,450m/data=!3m1!1e3!4m5!3m4!1s0x0:0x0!8m2!3d39.781498!4d-75.548387" TargetMode="External"/><Relationship Id="rId11043" Type="http://schemas.openxmlformats.org/officeDocument/2006/relationships/hyperlink" Target="https://www.google.com/maps/@39.590800,-81.679700,450m/data=!3m1!1e3!4m5!3m4!1s0x0:0x0!8m2!3d39.590800!4d-81.679700" TargetMode="External"/><Relationship Id="rId12441" Type="http://schemas.openxmlformats.org/officeDocument/2006/relationships/hyperlink" Target="https://www.google.com/maps/@41.806900,-71.530000,450m/data=!3m1!1e3!4m5!3m4!1s0x0:0x0!8m2!3d41.806900!4d-71.530000" TargetMode="External"/><Relationship Id="rId1102" Type="http://schemas.openxmlformats.org/officeDocument/2006/relationships/hyperlink" Target="https://www.bing.com/maps?cp=33.768800~-118.100900&amp;style=o&amp;lvl=18&amp;dir=0&amp;sp=point.33.768800_-118.100900_AES%20Alamitos%20LLC" TargetMode="External"/><Relationship Id="rId15664" Type="http://schemas.openxmlformats.org/officeDocument/2006/relationships/hyperlink" Target="https://www.bing.com/maps?cp=41.176944~-111.009722&amp;style=o&amp;lvl=18&amp;dir=0&amp;sp=point.41.176944_-111.009722_Anschutz%20Ranch%20East" TargetMode="External"/><Relationship Id="rId3274" Type="http://schemas.openxmlformats.org/officeDocument/2006/relationships/hyperlink" Target="https://www.bing.com/maps?cp=42.115589~-87.731025&amp;style=o&amp;lvl=18&amp;dir=0&amp;sp=point.42.115589_-87.731025_Winnetka" TargetMode="External"/><Relationship Id="rId4672" Type="http://schemas.openxmlformats.org/officeDocument/2006/relationships/hyperlink" Target="https://www.bing.com/maps?cp=37.260800~-86.978300&amp;style=o&amp;lvl=18&amp;dir=0&amp;sp=point.37.260800_-86.978300_Paradise" TargetMode="External"/><Relationship Id="rId5723" Type="http://schemas.openxmlformats.org/officeDocument/2006/relationships/hyperlink" Target="https://www.google.com/maps/@40.776980,-73.770450,450m/data=!3m1!1e3!4m5!3m4!1s0x0:0x0!8m2!3d40.776980!4d-73.770450" TargetMode="External"/><Relationship Id="rId14266" Type="http://schemas.openxmlformats.org/officeDocument/2006/relationships/hyperlink" Target="https://www.bing.com/maps?cp=41.984768~-91.668611&amp;style=o&amp;lvl=18&amp;dir=0&amp;sp=point.41.984768_-91.668611_Sixth%20Street" TargetMode="External"/><Relationship Id="rId15317" Type="http://schemas.openxmlformats.org/officeDocument/2006/relationships/hyperlink" Target="https://www.google.com/maps/@44.599444,-71.516111,450m/data=!3m1!1e3!4m5!3m4!1s0x0:0x0!8m2!3d44.599444!4d-71.516111" TargetMode="External"/><Relationship Id="rId195" Type="http://schemas.openxmlformats.org/officeDocument/2006/relationships/hyperlink" Target="https://www.google.com/maps/@34.743900,-87.848600,450m/data=!3m1!1e3!4m5!3m4!1s0x0:0x0!8m2!3d34.743900!4d-87.848600" TargetMode="External"/><Relationship Id="rId4325" Type="http://schemas.openxmlformats.org/officeDocument/2006/relationships/hyperlink" Target="https://www.google.com/maps/@38.176167,-99.099984,450m/data=!3m1!1e3!4m5!3m4!1s0x0:0x0!8m2!3d38.176167!4d-99.099984" TargetMode="External"/><Relationship Id="rId7895" Type="http://schemas.openxmlformats.org/officeDocument/2006/relationships/hyperlink" Target="https://www.google.com/maps/@28.652709,-96.559997,450m/data=!3m1!1e3!4m5!3m4!1s0x0:0x0!8m2!3d28.652709!4d-96.559997" TargetMode="External"/><Relationship Id="rId8946" Type="http://schemas.openxmlformats.org/officeDocument/2006/relationships/hyperlink" Target="https://www.bing.com/maps?cp=41.906100~-84.631900&amp;style=o&amp;lvl=18&amp;dir=0&amp;sp=point.41.906100_-84.631900_Hillsdale" TargetMode="External"/><Relationship Id="rId10876" Type="http://schemas.openxmlformats.org/officeDocument/2006/relationships/hyperlink" Target="https://www.bing.com/maps?cp=40.837500~-74.024400&amp;style=o&amp;lvl=18&amp;dir=0&amp;sp=point.40.837500_-74.024400_Bergen%20Generating%20Station" TargetMode="External"/><Relationship Id="rId11927" Type="http://schemas.openxmlformats.org/officeDocument/2006/relationships/hyperlink" Target="https://www.google.com/maps/@32.403056,-97.700556,450m/data=!3m1!1e3!4m5!3m4!1s0x0:0x0!8m2!3d32.403056!4d-97.700556" TargetMode="External"/><Relationship Id="rId6497" Type="http://schemas.openxmlformats.org/officeDocument/2006/relationships/hyperlink" Target="https://www.google.com/maps/@40.608388,-75.455990,450m/data=!3m1!1e3!4m5!3m4!1s0x0:0x0!8m2!3d40.608388!4d-75.455990" TargetMode="External"/><Relationship Id="rId7548" Type="http://schemas.openxmlformats.org/officeDocument/2006/relationships/hyperlink" Target="https://www.bing.com/maps?cp=39.588889~-75.376389&amp;style=o&amp;lvl=18&amp;dir=0&amp;sp=point.39.588889_-75.376389_SC%20Landfill%20Energy%20LLC" TargetMode="External"/><Relationship Id="rId10529" Type="http://schemas.openxmlformats.org/officeDocument/2006/relationships/hyperlink" Target="https://www.google.com/maps/@62.085569,-163.729072,450m/data=!3m1!1e3!4m5!3m4!1s0x0:0x0!8m2!3d62.085569!4d-163.729072" TargetMode="External"/><Relationship Id="rId14400" Type="http://schemas.openxmlformats.org/officeDocument/2006/relationships/hyperlink" Target="https://www.bing.com/maps?cp=36.688000~-97.088000&amp;style=o&amp;lvl=18&amp;dir=0&amp;sp=point.36.688000_-97.088000_Ponca%20City%20Refinery" TargetMode="External"/><Relationship Id="rId5099" Type="http://schemas.openxmlformats.org/officeDocument/2006/relationships/hyperlink" Target="https://www.google.com/maps/@42.208600,-72.601400,450m/data=!3m1!1e3!4m5!3m4!1s0x0:0x0!8m2!3d42.208600!4d-72.601400" TargetMode="External"/><Relationship Id="rId13002" Type="http://schemas.openxmlformats.org/officeDocument/2006/relationships/hyperlink" Target="https://www.bing.com/maps?cp=40.929167~-79.465556&amp;style=o&amp;lvl=18&amp;dir=0&amp;sp=point.40.929167_-79.465556_FirstEnergy%20Armstrong%20Power%20Station" TargetMode="External"/><Relationship Id="rId2010" Type="http://schemas.openxmlformats.org/officeDocument/2006/relationships/hyperlink" Target="https://www.bing.com/maps?cp=28.469800~-80.764400&amp;style=o&amp;lvl=18&amp;dir=0&amp;sp=point.28.469800_-80.764400_Cape%20Canaveral" TargetMode="External"/><Relationship Id="rId5580" Type="http://schemas.openxmlformats.org/officeDocument/2006/relationships/hyperlink" Target="https://www.bing.com/maps?cp=34.079167~-117.516666&amp;style=o&amp;lvl=18&amp;dir=0&amp;sp=point.34.079167_-117.516666_Solar%20Photovoltaic%20Project" TargetMode="External"/><Relationship Id="rId6631" Type="http://schemas.openxmlformats.org/officeDocument/2006/relationships/hyperlink" Target="https://www.google.com/maps/@40.538300,-79.790600,450m/data=!3m1!1e3!4m5!3m4!1s0x0:0x0!8m2!3d40.538300!4d-79.790600" TargetMode="External"/><Relationship Id="rId15174" Type="http://schemas.openxmlformats.org/officeDocument/2006/relationships/hyperlink" Target="https://www.bing.com/maps?cp=27.566700~-99.508900&amp;style=o&amp;lvl=18&amp;dir=0&amp;sp=point.27.566700_-99.508900_Laredo" TargetMode="External"/><Relationship Id="rId4182" Type="http://schemas.openxmlformats.org/officeDocument/2006/relationships/hyperlink" Target="https://www.bing.com/maps?cp=37.566810~-95.237499&amp;style=o&amp;lvl=18&amp;dir=0&amp;sp=point.37.566810_-95.237499_Erie" TargetMode="External"/><Relationship Id="rId5233" Type="http://schemas.openxmlformats.org/officeDocument/2006/relationships/hyperlink" Target="https://www.google.com/maps/@36.785800,-76.201900,450m/data=!3m1!1e3!4m5!3m4!1s0x0:0x0!8m2!3d36.785800!4d-76.201900" TargetMode="External"/><Relationship Id="rId16225" Type="http://schemas.openxmlformats.org/officeDocument/2006/relationships/hyperlink" Target="https://www.google.com/maps/@63.777058,-171.712439,450m/data=!3m1!1e3!4m5!3m4!1s0x0:0x0!8m2!3d63.777058!4d-171.712439" TargetMode="External"/><Relationship Id="rId9854" Type="http://schemas.openxmlformats.org/officeDocument/2006/relationships/hyperlink" Target="https://www.bing.com/maps?cp=26.085600~-80.125300&amp;style=o&amp;lvl=18&amp;dir=0&amp;sp=point.26.085600_-80.125300_Port%20Everglades" TargetMode="External"/><Relationship Id="rId11784" Type="http://schemas.openxmlformats.org/officeDocument/2006/relationships/hyperlink" Target="https://www.bing.com/maps?cp=42.050700~-90.394200&amp;style=o&amp;lvl=18&amp;dir=0&amp;sp=point.42.050700_-90.394200_Preston%20(IA)" TargetMode="External"/><Relationship Id="rId12835" Type="http://schemas.openxmlformats.org/officeDocument/2006/relationships/hyperlink" Target="https://www.google.com/maps/@40.778300,-72.915600,450m/data=!3m1!1e3!4m5!3m4!1s0x0:0x0!8m2!3d40.778300!4d-72.915600" TargetMode="External"/><Relationship Id="rId68" Type="http://schemas.openxmlformats.org/officeDocument/2006/relationships/hyperlink" Target="https://www.bing.com/maps?cp=32.601700~-87.781100&amp;style=o&amp;lvl=18&amp;dir=0&amp;sp=point.32.601700_-87.781100_Greene%20County" TargetMode="External"/><Relationship Id="rId1843" Type="http://schemas.openxmlformats.org/officeDocument/2006/relationships/hyperlink" Target="https://www.google.com/maps/@41.659046,-73.491984,450m/data=!3m1!1e3!4m5!3m4!1s0x0:0x0!8m2!3d41.659046!4d-73.491984" TargetMode="External"/><Relationship Id="rId7058" Type="http://schemas.openxmlformats.org/officeDocument/2006/relationships/hyperlink" Target="https://www.bing.com/maps?cp=29.428900~-98.343300&amp;style=o&amp;lvl=18&amp;dir=0&amp;sp=point.29.428900_-98.343300_Tessman%20Road" TargetMode="External"/><Relationship Id="rId8456" Type="http://schemas.openxmlformats.org/officeDocument/2006/relationships/hyperlink" Target="https://www.bing.com/maps?cp=34.207950~-118.351600&amp;style=o&amp;lvl=18&amp;dir=0&amp;sp=point.34.207950_-118.351600_Greg%20Avenue" TargetMode="External"/><Relationship Id="rId9507" Type="http://schemas.openxmlformats.org/officeDocument/2006/relationships/hyperlink" Target="https://www.google.com/maps/@37.566881,-101.751065,450m/data=!3m1!1e3!4m5!3m4!1s0x0:0x0!8m2!3d37.566881!4d-101.751065" TargetMode="External"/><Relationship Id="rId10386" Type="http://schemas.openxmlformats.org/officeDocument/2006/relationships/hyperlink" Target="https://www.bing.com/maps?cp=39.770868~-101.810082&amp;style=o&amp;lvl=18&amp;dir=0&amp;sp=point.39.770868_-101.810082_St%20Francis" TargetMode="External"/><Relationship Id="rId11437" Type="http://schemas.openxmlformats.org/officeDocument/2006/relationships/hyperlink" Target="https://www.google.com/maps/@29.867431,-93.965775,450m/data=!3m1!1e3!4m5!3m4!1s0x0:0x0!8m2!3d29.867431!4d-93.965775" TargetMode="External"/><Relationship Id="rId8109" Type="http://schemas.openxmlformats.org/officeDocument/2006/relationships/hyperlink" Target="https://www.google.com/maps/@40.246827,-74.117423,450m/data=!3m1!1e3!4m5!3m4!1s0x0:0x0!8m2!3d40.246827!4d-74.117423" TargetMode="External"/><Relationship Id="rId10039" Type="http://schemas.openxmlformats.org/officeDocument/2006/relationships/hyperlink" Target="https://www.google.com/maps/@34.282200,-118.794400,450m/data=!3m1!1e3!4m5!3m4!1s0x0:0x0!8m2!3d34.282200!4d-118.794400" TargetMode="External"/><Relationship Id="rId3668" Type="http://schemas.openxmlformats.org/officeDocument/2006/relationships/hyperlink" Target="https://www.bing.com/maps?cp=42.282807~-94.288965&amp;style=o&amp;lvl=18&amp;dir=0&amp;sp=point.42.282807_-94.288965_Gowrie" TargetMode="External"/><Relationship Id="rId4719" Type="http://schemas.openxmlformats.org/officeDocument/2006/relationships/hyperlink" Target="https://www.google.com/maps/@30.492200,-91.186400,450m/data=!3m1!1e3!4m5!3m4!1s0x0:0x0!8m2!3d30.492200!4d-91.186400" TargetMode="External"/><Relationship Id="rId16082" Type="http://schemas.openxmlformats.org/officeDocument/2006/relationships/hyperlink" Target="https://www.bing.com/maps?cp=34.976667~-90.039444&amp;style=o&amp;lvl=18&amp;dir=0&amp;sp=point.34.976667_-90.039444_Enterprise%20Energy%20Facility" TargetMode="External"/><Relationship Id="rId589" Type="http://schemas.openxmlformats.org/officeDocument/2006/relationships/hyperlink" Target="https://www.google.com/maps/@29.733056,-81.632778,450m/data=!3m1!1e3!4m5!3m4!1s0x0:0x0!8m2!3d29.733056!4d-81.632778" TargetMode="External"/><Relationship Id="rId5090" Type="http://schemas.openxmlformats.org/officeDocument/2006/relationships/hyperlink" Target="https://www.bing.com/maps?cp=41.769400~-70.509700&amp;style=o&amp;lvl=18&amp;dir=0&amp;sp=point.41.769400_-70.509700_Canal" TargetMode="External"/><Relationship Id="rId6141" Type="http://schemas.openxmlformats.org/officeDocument/2006/relationships/hyperlink" Target="https://www.google.com/maps/@37.719167,-121.886944,450m/data=!3m1!1e3!4m5!3m4!1s0x0:0x0!8m2!3d37.719167!4d-121.886944" TargetMode="External"/><Relationship Id="rId10520" Type="http://schemas.openxmlformats.org/officeDocument/2006/relationships/hyperlink" Target="https://www.bing.com/maps?cp=33.603900~-101.840800&amp;style=o&amp;lvl=18&amp;dir=0&amp;sp=point.33.603900_-101.840800_J%20Robert%20Massengale" TargetMode="External"/><Relationship Id="rId9364" Type="http://schemas.openxmlformats.org/officeDocument/2006/relationships/hyperlink" Target="https://www.bing.com/maps?cp=32.804100~-115.247500&amp;style=o&amp;lvl=18&amp;dir=0&amp;sp=point.32.804100_-115.247500_Ormesa%20IE" TargetMode="External"/><Relationship Id="rId12692" Type="http://schemas.openxmlformats.org/officeDocument/2006/relationships/hyperlink" Target="https://www.bing.com/maps?cp=34.023300~-118.024100&amp;style=o&amp;lvl=18&amp;dir=0&amp;sp=point.34.023300_-118.024100_Puente%20Hills%20Energy%20Recovery" TargetMode="External"/><Relationship Id="rId13743" Type="http://schemas.openxmlformats.org/officeDocument/2006/relationships/hyperlink" Target="https://www.google.com/maps/@45.453300,-91.358300,450m/data=!3m1!1e3!4m5!3m4!1s0x0:0x0!8m2!3d45.453300!4d-91.358300" TargetMode="External"/><Relationship Id="rId2751" Type="http://schemas.openxmlformats.org/officeDocument/2006/relationships/hyperlink" Target="https://www.google.com/maps/@44.525600,-116.048300,450m/data=!3m1!1e3!4m5!3m4!1s0x0:0x0!8m2!3d44.525600!4d-116.048300" TargetMode="External"/><Relationship Id="rId3802" Type="http://schemas.openxmlformats.org/officeDocument/2006/relationships/hyperlink" Target="https://www.bing.com/maps?cp=41.586026~-92.522800&amp;style=o&amp;lvl=18&amp;dir=0&amp;sp=point.41.586026_-92.522800_Montezuma" TargetMode="External"/><Relationship Id="rId9017" Type="http://schemas.openxmlformats.org/officeDocument/2006/relationships/hyperlink" Target="https://www.google.com/maps/@33.994900,-118.153800,450m/data=!3m1!1e3!4m5!3m4!1s0x0:0x0!8m2!3d33.994900!4d-118.153800" TargetMode="External"/><Relationship Id="rId11294" Type="http://schemas.openxmlformats.org/officeDocument/2006/relationships/hyperlink" Target="https://www.bing.com/maps?cp=34.860600~-116.853900&amp;style=o&amp;lvl=18&amp;dir=0&amp;sp=point.34.860600_-116.853900_Coolwater" TargetMode="External"/><Relationship Id="rId12345" Type="http://schemas.openxmlformats.org/officeDocument/2006/relationships/hyperlink" Target="https://www.google.com/maps/@42.649722,-88.723056,450m/data=!3m1!1e3!4m5!3m4!1s0x0:0x0!8m2!3d42.649722!4d-88.723056" TargetMode="External"/><Relationship Id="rId723" Type="http://schemas.openxmlformats.org/officeDocument/2006/relationships/hyperlink" Target="https://www.google.com/maps/@36.190278,-95.289400,450m/data=!3m1!1e3!4m5!3m4!1s0x0:0x0!8m2!3d36.190278!4d-95.289400" TargetMode="External"/><Relationship Id="rId1006" Type="http://schemas.openxmlformats.org/officeDocument/2006/relationships/hyperlink" Target="https://www.bing.com/maps?cp=39.905210~-121.345226&amp;style=o&amp;lvl=18&amp;dir=0&amp;sp=point.39.905210_-121.345226_Rock%20Creek" TargetMode="External"/><Relationship Id="rId1353" Type="http://schemas.openxmlformats.org/officeDocument/2006/relationships/hyperlink" Target="https://www.google.com/maps/@33.770600,-118.265600,450m/data=!3m1!1e3!4m5!3m4!1s0x0:0x0!8m2!3d33.770600!4d-118.265600" TargetMode="External"/><Relationship Id="rId2404" Type="http://schemas.openxmlformats.org/officeDocument/2006/relationships/hyperlink" Target="https://www.bing.com/maps?cp=32.609600~-85.079500&amp;style=o&amp;lvl=18&amp;dir=0&amp;sp=point.32.609600_-85.079500_Goat%20Rock" TargetMode="External"/><Relationship Id="rId5974" Type="http://schemas.openxmlformats.org/officeDocument/2006/relationships/hyperlink" Target="https://www.bing.com/maps?cp=39.761389~-92.453333&amp;style=o&amp;lvl=18&amp;dir=0&amp;sp=point.39.761389_-92.453333_Sub%203%20Generating%20Station" TargetMode="External"/><Relationship Id="rId15568" Type="http://schemas.openxmlformats.org/officeDocument/2006/relationships/hyperlink" Target="https://www.bing.com/maps?cp=42.825790~-99.777467&amp;style=o&amp;lvl=18&amp;dir=0&amp;sp=point.42.825790_-99.777467_Springview" TargetMode="External"/><Relationship Id="rId4576" Type="http://schemas.openxmlformats.org/officeDocument/2006/relationships/hyperlink" Target="https://www.bing.com/maps?cp=37.788310~-84.712570&amp;style=o&amp;lvl=18&amp;dir=0&amp;sp=point.37.788310_-84.712570_E%20W%20Brown" TargetMode="External"/><Relationship Id="rId5627" Type="http://schemas.openxmlformats.org/officeDocument/2006/relationships/hyperlink" Target="https://www.google.com/maps/@34.080833,-117.520277,450m/data=!3m1!1e3!4m5!3m4!1s0x0:0x0!8m2!3d34.080833!4d-117.520277" TargetMode="External"/><Relationship Id="rId3178" Type="http://schemas.openxmlformats.org/officeDocument/2006/relationships/hyperlink" Target="https://www.bing.com/maps?cp=41.909300~-89.049800&amp;style=o&amp;lvl=18&amp;dir=0&amp;sp=point.41.909300_-89.049800_North%20Ninth%20Street" TargetMode="External"/><Relationship Id="rId4229" Type="http://schemas.openxmlformats.org/officeDocument/2006/relationships/hyperlink" Target="https://www.google.com/maps/@39.358200,-99.841700,450m/data=!3m1!1e3!4m5!3m4!1s0x0:0x0!8m2!3d39.358200!4d-99.841700" TargetMode="External"/><Relationship Id="rId7799" Type="http://schemas.openxmlformats.org/officeDocument/2006/relationships/hyperlink" Target="https://www.google.com/maps/@33.768800,-118.100900,450m/data=!3m1!1e3!4m5!3m4!1s0x0:0x0!8m2!3d33.768800!4d-118.100900" TargetMode="External"/><Relationship Id="rId8100" Type="http://schemas.openxmlformats.org/officeDocument/2006/relationships/hyperlink" Target="https://www.bing.com/maps?cp=42.990300~-77.801100&amp;style=o&amp;lvl=18&amp;dir=0&amp;sp=point.42.990300_-77.801100_Monroe%20Livingston%20Gas%20Recovery" TargetMode="External"/><Relationship Id="rId10030" Type="http://schemas.openxmlformats.org/officeDocument/2006/relationships/hyperlink" Target="https://www.bing.com/maps?cp=21.936075~-159.528581&amp;style=o&amp;lvl=18&amp;dir=0&amp;sp=point.21.936075_-159.528581_Kalaheo%20Hydro" TargetMode="External"/><Relationship Id="rId4710" Type="http://schemas.openxmlformats.org/officeDocument/2006/relationships/hyperlink" Target="https://www.bing.com/maps?cp=36.998100~-84.591900&amp;style=o&amp;lvl=18&amp;dir=0&amp;sp=point.36.998100_-84.591900_Cooper" TargetMode="External"/><Relationship Id="rId13253" Type="http://schemas.openxmlformats.org/officeDocument/2006/relationships/hyperlink" Target="https://www.google.com/maps/@41.955700,-84.979600,450m/data=!3m1!1e3!4m5!3m4!1s0x0:0x0!8m2!3d41.955700!4d-84.979600" TargetMode="External"/><Relationship Id="rId14651" Type="http://schemas.openxmlformats.org/officeDocument/2006/relationships/hyperlink" Target="https://www.google.com/maps/@36.719722,-96.915278,450m/data=!3m1!1e3!4m5!3m4!1s0x0:0x0!8m2!3d36.719722!4d-96.915278" TargetMode="External"/><Relationship Id="rId15702" Type="http://schemas.openxmlformats.org/officeDocument/2006/relationships/hyperlink" Target="https://www.bing.com/maps?cp=37.534167~-95.823333&amp;style=o&amp;lvl=18&amp;dir=0&amp;sp=point.37.534167_-95.823333_Fredonia" TargetMode="External"/><Relationship Id="rId580" Type="http://schemas.openxmlformats.org/officeDocument/2006/relationships/hyperlink" Target="https://www.bing.com/maps?cp=33.371506~-80.113235&amp;style=o&amp;lvl=18&amp;dir=0&amp;sp=point.33.371506_-80.113235_Cross" TargetMode="External"/><Relationship Id="rId2261" Type="http://schemas.openxmlformats.org/officeDocument/2006/relationships/hyperlink" Target="https://www.google.com/maps/@30.417200,-81.552500,450m/data=!3m1!1e3!4m5!3m4!1s0x0:0x0!8m2!3d30.417200!4d-81.552500" TargetMode="External"/><Relationship Id="rId3312" Type="http://schemas.openxmlformats.org/officeDocument/2006/relationships/hyperlink" Target="https://www.bing.com/maps?cp=41.665000~-86.132200&amp;style=o&amp;lvl=18&amp;dir=0&amp;sp=point.41.665000_-86.132200_Twin%20Branch" TargetMode="External"/><Relationship Id="rId14304" Type="http://schemas.openxmlformats.org/officeDocument/2006/relationships/hyperlink" Target="https://www.bing.com/maps?cp=42.573400~-90.692600&amp;style=o&amp;lvl=18&amp;dir=0&amp;sp=point.42.573400_-90.692600_John%20Deere%20Dubuque%20Works" TargetMode="External"/><Relationship Id="rId233" Type="http://schemas.openxmlformats.org/officeDocument/2006/relationships/hyperlink" Target="https://www.google.com/maps/@37.883300,-84.101700,450m/data=!3m1!1e3!4m5!3m4!1s0x0:0x0!8m2!3d37.883300!4d-84.101700" TargetMode="External"/><Relationship Id="rId5484" Type="http://schemas.openxmlformats.org/officeDocument/2006/relationships/hyperlink" Target="https://www.bing.com/maps?cp=29.346700~-98.653600&amp;style=o&amp;lvl=18&amp;dir=0&amp;sp=point.29.346700_-98.653600_Covel%20Gardens%20Gas%20Recovery" TargetMode="External"/><Relationship Id="rId6882" Type="http://schemas.openxmlformats.org/officeDocument/2006/relationships/hyperlink" Target="https://www.bing.com/maps?cp=42.772888~-84.523670&amp;style=o&amp;lvl=18&amp;dir=0&amp;sp=point.42.772888_-84.523670_Wood%20Road" TargetMode="External"/><Relationship Id="rId7933" Type="http://schemas.openxmlformats.org/officeDocument/2006/relationships/hyperlink" Target="https://www.google.com/maps/@40.410751,-83.717880,450m/data=!3m1!1e3!4m5!3m4!1s0x0:0x0!8m2!3d40.410751!4d-83.717880" TargetMode="External"/><Relationship Id="rId10914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4086" Type="http://schemas.openxmlformats.org/officeDocument/2006/relationships/hyperlink" Target="https://www.bing.com/maps?cp=38.774500~-95.186700&amp;style=o&amp;lvl=18&amp;dir=0&amp;sp=point.38.774500_-95.186700_Baldwin%20City%20Plant%20No%201" TargetMode="External"/><Relationship Id="rId5137" Type="http://schemas.openxmlformats.org/officeDocument/2006/relationships/hyperlink" Target="https://www.google.com/maps/@38.359200,-76.976700,450m/data=!3m1!1e3!4m5!3m4!1s0x0:0x0!8m2!3d38.359200!4d-76.976700" TargetMode="External"/><Relationship Id="rId6535" Type="http://schemas.openxmlformats.org/officeDocument/2006/relationships/hyperlink" Target="https://www.google.com/maps/@34.353300,-78.213700,450m/data=!3m1!1e3!4m5!3m4!1s0x0:0x0!8m2!3d34.353300!4d-78.213700" TargetMode="External"/><Relationship Id="rId15078" Type="http://schemas.openxmlformats.org/officeDocument/2006/relationships/hyperlink" Target="https://www.bing.com/maps?cp=35.261111~-77.674167&amp;style=o&amp;lvl=18&amp;dir=0&amp;sp=point.35.261111_-77.674167_West%20Pharmaceutical%20Services" TargetMode="External"/><Relationship Id="rId16129" Type="http://schemas.openxmlformats.org/officeDocument/2006/relationships/hyperlink" Target="https://www.google.com/maps/@41.926111,-85.010277,450m/data=!3m1!1e3!4m5!3m4!1s0x0:0x0!8m2!3d41.926111!4d-85.010277" TargetMode="External"/><Relationship Id="rId9758" Type="http://schemas.openxmlformats.org/officeDocument/2006/relationships/hyperlink" Target="https://www.bing.com/maps?cp=44.806100~-70.218600&amp;style=o&amp;lvl=18&amp;dir=0&amp;sp=point.44.806100_-70.218600_Lignetics%20of%20Maine,%20LLC." TargetMode="External"/><Relationship Id="rId11688" Type="http://schemas.openxmlformats.org/officeDocument/2006/relationships/hyperlink" Target="https://www.bing.com/maps?cp=25.549834~-80.336253&amp;style=o&amp;lvl=18&amp;dir=0&amp;sp=point.25.549834_-80.336253_South%20District%20Wastewater%20Treatment%20Plt" TargetMode="External"/><Relationship Id="rId12739" Type="http://schemas.openxmlformats.org/officeDocument/2006/relationships/hyperlink" Target="https://www.google.com/maps/@47.938300,-97.935000,450m/data=!3m1!1e3!4m5!3m4!1s0x0:0x0!8m2!3d47.938300!4d-97.935000" TargetMode="External"/><Relationship Id="rId1747" Type="http://schemas.openxmlformats.org/officeDocument/2006/relationships/hyperlink" Target="https://www.google.com/maps/@38.064700,-103.215900,450m/data=!3m1!1e3!4m5!3m4!1s0x0:0x0!8m2!3d38.064700!4d-103.215900" TargetMode="External"/><Relationship Id="rId14161" Type="http://schemas.openxmlformats.org/officeDocument/2006/relationships/hyperlink" Target="https://www.google.com/maps/@39.562500,-119.525000,450m/data=!3m1!1e3!4m5!3m4!1s0x0:0x0!8m2!3d39.562500!4d-119.525000" TargetMode="External"/><Relationship Id="rId15212" Type="http://schemas.openxmlformats.org/officeDocument/2006/relationships/hyperlink" Target="https://www.bing.com/maps?cp=42.013319~-93.575416&amp;style=o&amp;lvl=18&amp;dir=0&amp;sp=point.42.013319_-93.575416_Ames%20Diesel%20Generating%20Station" TargetMode="External"/><Relationship Id="rId4220" Type="http://schemas.openxmlformats.org/officeDocument/2006/relationships/hyperlink" Target="https://www.bing.com/maps?cp=39.341622~-101.705188&amp;style=o&amp;lvl=18&amp;dir=0&amp;sp=point.39.341622_-101.705188_Goodland" TargetMode="External"/><Relationship Id="rId7790" Type="http://schemas.openxmlformats.org/officeDocument/2006/relationships/hyperlink" Target="https://www.bing.com/maps?cp=40.732666~-73.981597&amp;style=o&amp;lvl=18&amp;dir=0&amp;sp=point.40.732666_-73.981597_Mount%20Sinai%20Beth%20Israel" TargetMode="External"/><Relationship Id="rId8841" Type="http://schemas.openxmlformats.org/officeDocument/2006/relationships/hyperlink" Target="https://www.google.com/maps/@34.243333,-118.530556,450m/data=!3m1!1e3!4m5!3m4!1s0x0:0x0!8m2!3d34.243333!4d-118.530556" TargetMode="External"/><Relationship Id="rId6392" Type="http://schemas.openxmlformats.org/officeDocument/2006/relationships/hyperlink" Target="https://www.bing.com/maps?cp=38.824444~-104.833333&amp;style=o&amp;lvl=18&amp;dir=0&amp;sp=point.38.824444_-104.833333_South%20Plant" TargetMode="External"/><Relationship Id="rId7443" Type="http://schemas.openxmlformats.org/officeDocument/2006/relationships/hyperlink" Target="https://www.google.com/maps/@39.209700,-77.464400,450m/data=!3m1!1e3!4m5!3m4!1s0x0:0x0!8m2!3d39.209700!4d-77.464400" TargetMode="External"/><Relationship Id="rId10771" Type="http://schemas.openxmlformats.org/officeDocument/2006/relationships/hyperlink" Target="https://www.google.com/maps/@33.644344,-87.196486,450m/data=!3m1!1e3!4m5!3m4!1s0x0:0x0!8m2!3d33.644344!4d-87.196486" TargetMode="External"/><Relationship Id="rId11822" Type="http://schemas.openxmlformats.org/officeDocument/2006/relationships/hyperlink" Target="https://www.bing.com/maps?cp=34.434100~-92.904900&amp;style=o&amp;lvl=18&amp;dir=0&amp;sp=point.34.434100_-92.904900_Lake%20Catherine" TargetMode="External"/><Relationship Id="rId6045" Type="http://schemas.openxmlformats.org/officeDocument/2006/relationships/hyperlink" Target="https://www.google.com/maps/@40.048889,-86.899200,450m/data=!3m1!1e3!4m5!3m4!1s0x0:0x0!8m2!3d40.048889!4d-86.899200" TargetMode="External"/><Relationship Id="rId10424" Type="http://schemas.openxmlformats.org/officeDocument/2006/relationships/hyperlink" Target="https://www.bing.com/maps?cp=37.472448~-97.246749&amp;style=o&amp;lvl=18&amp;dir=0&amp;sp=point.37.472448_-97.246749_Mulvane%20Power%20Plant" TargetMode="External"/><Relationship Id="rId13994" Type="http://schemas.openxmlformats.org/officeDocument/2006/relationships/hyperlink" Target="https://www.bing.com/maps?cp=42.073600~-72.021900&amp;style=o&amp;lvl=18&amp;dir=0&amp;sp=point.42.073600_-72.021900_Southbridge%20Energy%20Center%20LLC" TargetMode="External"/><Relationship Id="rId9268" Type="http://schemas.openxmlformats.org/officeDocument/2006/relationships/hyperlink" Target="https://www.bing.com/maps?cp=42.740542~-114.836722&amp;style=o&amp;lvl=18&amp;dir=0&amp;sp=point.42.740542_-114.836722_Thousand%20Springs" TargetMode="External"/><Relationship Id="rId12596" Type="http://schemas.openxmlformats.org/officeDocument/2006/relationships/hyperlink" Target="https://www.bing.com/maps?cp=33.331900~-82.452200&amp;style=o&amp;lvl=18&amp;dir=0&amp;sp=point.33.331900_-82.452200_Kamin%20LLC%20Wrens%20Mine" TargetMode="External"/><Relationship Id="rId13647" Type="http://schemas.openxmlformats.org/officeDocument/2006/relationships/hyperlink" Target="https://www.google.com/maps/@40.411900,-95.515800,450m/data=!3m1!1e3!4m5!3m4!1s0x0:0x0!8m2!3d40.411900!4d-95.515800" TargetMode="External"/><Relationship Id="rId974" Type="http://schemas.openxmlformats.org/officeDocument/2006/relationships/hyperlink" Target="https://www.bing.com/maps?cp=40.986361~-121.849440&amp;style=o&amp;lvl=18&amp;dir=0&amp;sp=point.40.986361_-121.849440_Pit%204" TargetMode="External"/><Relationship Id="rId2655" Type="http://schemas.openxmlformats.org/officeDocument/2006/relationships/hyperlink" Target="https://www.google.com/maps/@19.705200,-155.062500,450m/data=!3m1!1e3!4m5!3m4!1s0x0:0x0!8m2!3d19.705200!4d-155.062500" TargetMode="External"/><Relationship Id="rId3706" Type="http://schemas.openxmlformats.org/officeDocument/2006/relationships/hyperlink" Target="https://www.bing.com/maps?cp=40.622000~-93.932600&amp;style=o&amp;lvl=18&amp;dir=0&amp;sp=point.40.622000_-93.932600_Lamoni%20Municipal%20Utilities" TargetMode="External"/><Relationship Id="rId11198" Type="http://schemas.openxmlformats.org/officeDocument/2006/relationships/hyperlink" Target="https://www.bing.com/maps?cp=34.059722~-117.345278&amp;style=o&amp;lvl=18&amp;dir=0&amp;sp=point.34.059722_-117.345278_Colton%20Plant" TargetMode="External"/><Relationship Id="rId12249" Type="http://schemas.openxmlformats.org/officeDocument/2006/relationships/hyperlink" Target="https://www.google.com/maps/@44.831900,-68.702800,450m/data=!3m1!1e3!4m5!3m4!1s0x0:0x0!8m2!3d44.831900!4d-68.702800" TargetMode="External"/><Relationship Id="rId16120" Type="http://schemas.openxmlformats.org/officeDocument/2006/relationships/hyperlink" Target="https://www.bing.com/maps?cp=36.238333~-95.275000&amp;style=o&amp;lvl=18&amp;dir=0&amp;sp=point.36.238333_-95.275000_Pryor%20Power%20Plant" TargetMode="External"/><Relationship Id="rId627" Type="http://schemas.openxmlformats.org/officeDocument/2006/relationships/hyperlink" Target="https://www.google.com/maps/@33.355600,-111.935300,450m/data=!3m1!1e3!4m5!3m4!1s0x0:0x0!8m2!3d33.355600!4d-111.935300" TargetMode="External"/><Relationship Id="rId1257" Type="http://schemas.openxmlformats.org/officeDocument/2006/relationships/hyperlink" Target="https://www.google.com/maps/@38.256900,-120.850700,450m/data=!3m1!1e3!4m5!3m4!1s0x0:0x0!8m2!3d38.256900!4d-120.850700" TargetMode="External"/><Relationship Id="rId2308" Type="http://schemas.openxmlformats.org/officeDocument/2006/relationships/hyperlink" Target="https://www.bing.com/maps?cp=28.080100~-81.922900&amp;style=o&amp;lvl=18&amp;dir=0&amp;sp=point.28.080100_-81.922900_C%20D%20McIntosh%20Jr" TargetMode="External"/><Relationship Id="rId5878" Type="http://schemas.openxmlformats.org/officeDocument/2006/relationships/hyperlink" Target="https://www.bing.com/maps?cp=44.860600~-89.655300&amp;style=o&amp;lvl=18&amp;dir=0&amp;sp=point.44.860600_-89.655300_Weston" TargetMode="External"/><Relationship Id="rId6929" Type="http://schemas.openxmlformats.org/officeDocument/2006/relationships/hyperlink" Target="https://www.google.com/maps/@35.020981,-117.566079,450m/data=!3m1!1e3!4m5!3m4!1s0x0:0x0!8m2!3d35.020981!4d-117.566079" TargetMode="External"/><Relationship Id="rId8351" Type="http://schemas.openxmlformats.org/officeDocument/2006/relationships/hyperlink" Target="https://www.google.com/maps/@43.867778,-88.718056,450m/data=!3m1!1e3!4m5!3m4!1s0x0:0x0!8m2!3d43.867778!4d-88.718056" TargetMode="External"/><Relationship Id="rId9402" Type="http://schemas.openxmlformats.org/officeDocument/2006/relationships/hyperlink" Target="https://www.bing.com/maps?cp=36.126100~-97.070000&amp;style=o&amp;lvl=18&amp;dir=0&amp;sp=point.36.126100_-97.070000_Oklahoma%20State%20University" TargetMode="External"/><Relationship Id="rId10281" Type="http://schemas.openxmlformats.org/officeDocument/2006/relationships/hyperlink" Target="https://www.google.com/maps/@36.431700,-95.700800,450m/data=!3m1!1e3!4m5!3m4!1s0x0:0x0!8m2!3d36.431700!4d-95.700800" TargetMode="External"/><Relationship Id="rId11332" Type="http://schemas.openxmlformats.org/officeDocument/2006/relationships/hyperlink" Target="https://www.bing.com/maps?cp=38.991700~-84.298100&amp;style=o&amp;lvl=18&amp;dir=0&amp;sp=point.38.991700_-84.298100_Walter%20C%20Beckjord" TargetMode="External"/><Relationship Id="rId12730" Type="http://schemas.openxmlformats.org/officeDocument/2006/relationships/hyperlink" Target="https://www.bing.com/maps?cp=31.329400~-89.268100&amp;style=o&amp;lvl=18&amp;dir=0&amp;sp=point.31.329400_-89.268100_Eaton" TargetMode="External"/><Relationship Id="rId8004" Type="http://schemas.openxmlformats.org/officeDocument/2006/relationships/hyperlink" Target="https://www.bing.com/maps?cp=35.875556~-106.310000&amp;style=o&amp;lvl=18&amp;dir=0&amp;sp=point.35.875556_-106.310000_Los%20Alamos%20PV%20Site" TargetMode="External"/><Relationship Id="rId15953" Type="http://schemas.openxmlformats.org/officeDocument/2006/relationships/hyperlink" Target="https://www.google.com/maps/@37.911100,-87.327500,450m/data=!3m1!1e3!4m5!3m4!1s0x0:0x0!8m2!3d37.911100!4d-87.327500" TargetMode="External"/><Relationship Id="rId3563" Type="http://schemas.openxmlformats.org/officeDocument/2006/relationships/hyperlink" Target="https://www.google.com/maps/@43.073300,-94.239200,450m/data=!3m1!1e3!4m5!3m4!1s0x0:0x0!8m2!3d43.073300!4d-94.239200" TargetMode="External"/><Relationship Id="rId4961" Type="http://schemas.openxmlformats.org/officeDocument/2006/relationships/hyperlink" Target="https://www.google.com/maps/@39.178100,-76.526800,450m/data=!3m1!1e3!4m5!3m4!1s0x0:0x0!8m2!3d39.178100!4d-76.526800" TargetMode="External"/><Relationship Id="rId14555" Type="http://schemas.openxmlformats.org/officeDocument/2006/relationships/hyperlink" Target="https://www.google.com/maps/@33.962500,-83.398100,450m/data=!3m1!1e3!4m5!3m4!1s0x0:0x0!8m2!3d33.962500!4d-83.398100" TargetMode="External"/><Relationship Id="rId15606" Type="http://schemas.openxmlformats.org/officeDocument/2006/relationships/hyperlink" Target="https://www.bing.com/maps?cp=47.183333~-119.300000&amp;style=o&amp;lvl=18&amp;dir=0&amp;sp=point.47.183333_-119.300000_Randolph%20Road" TargetMode="External"/><Relationship Id="rId484" Type="http://schemas.openxmlformats.org/officeDocument/2006/relationships/hyperlink" Target="https://www.bing.com/maps?cp=59.042914~-158.468597&amp;style=o&amp;lvl=18&amp;dir=0&amp;sp=point.59.042914_-158.468597_Dillingham" TargetMode="External"/><Relationship Id="rId2165" Type="http://schemas.openxmlformats.org/officeDocument/2006/relationships/hyperlink" Target="https://www.google.com/maps/@30.376389,-83.180556,450m/data=!3m1!1e3!4m5!3m4!1s0x0:0x0!8m2!3d30.376389!4d-83.180556" TargetMode="External"/><Relationship Id="rId3216" Type="http://schemas.openxmlformats.org/officeDocument/2006/relationships/hyperlink" Target="https://www.bing.com/maps?cp=39.806868~-89.641653&amp;style=o&amp;lvl=18&amp;dir=0&amp;sp=point.39.806868_-89.641653_Reynolds" TargetMode="External"/><Relationship Id="rId4614" Type="http://schemas.openxmlformats.org/officeDocument/2006/relationships/hyperlink" Target="https://www.bing.com/maps?cp=38.283200~-85.779200&amp;style=o&amp;lvl=18&amp;dir=0&amp;sp=point.38.283200_-85.779200_Ohio%20Falls" TargetMode="External"/><Relationship Id="rId13157" Type="http://schemas.openxmlformats.org/officeDocument/2006/relationships/hyperlink" Target="https://www.google.com/maps/@39.760600,-105.215000,450m/data=!3m1!1e3!4m5!3m4!1s0x0:0x0!8m2!3d39.760600!4d-105.215000" TargetMode="External"/><Relationship Id="rId14208" Type="http://schemas.openxmlformats.org/officeDocument/2006/relationships/hyperlink" Target="https://www.bing.com/maps?cp=34.282000~-77.959200&amp;style=o&amp;lvl=18&amp;dir=0&amp;sp=point.34.282000_-77.959200_New%20Hanover%20County%20WASTEC" TargetMode="External"/><Relationship Id="rId137" Type="http://schemas.openxmlformats.org/officeDocument/2006/relationships/hyperlink" Target="https://www.google.com/maps/@32.574300,-85.890100,450m/data=!3m1!1e3!4m5!3m4!1s0x0:0x0!8m2!3d32.574300!4d-85.890100" TargetMode="External"/><Relationship Id="rId6786" Type="http://schemas.openxmlformats.org/officeDocument/2006/relationships/hyperlink" Target="https://www.bing.com/maps?cp=32.739294~-100.738949&amp;style=o&amp;lvl=18&amp;dir=0&amp;sp=point.32.739294_-100.738949_Snyder%20Wind%20Farm" TargetMode="External"/><Relationship Id="rId7837" Type="http://schemas.openxmlformats.org/officeDocument/2006/relationships/hyperlink" Target="https://www.google.com/maps/@42.068197,-83.976005,450m/data=!3m1!1e3!4m5!3m4!1s0x0:0x0!8m2!3d42.068197!4d-83.976005" TargetMode="External"/><Relationship Id="rId10818" Type="http://schemas.openxmlformats.org/officeDocument/2006/relationships/hyperlink" Target="https://www.bing.com/maps?cp=33.422500~-111.912200&amp;style=o&amp;lvl=18&amp;dir=0&amp;sp=point.33.422500_-111.912200_Ocotillo" TargetMode="External"/><Relationship Id="rId5388" Type="http://schemas.openxmlformats.org/officeDocument/2006/relationships/hyperlink" Target="https://www.bing.com/maps?cp=33.850400~-118.395000&amp;style=o&amp;lvl=18&amp;dir=0&amp;sp=point.33.850400_-118.395000_AES%20Redondo%20Beach%20LLC" TargetMode="External"/><Relationship Id="rId6439" Type="http://schemas.openxmlformats.org/officeDocument/2006/relationships/hyperlink" Target="https://www.google.com/maps/@41.750521,-72.652982,450m/data=!3m1!1e3!4m5!3m4!1s0x0:0x0!8m2!3d41.750521!4d-72.652982" TargetMode="External"/><Relationship Id="rId12240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998" Type="http://schemas.openxmlformats.org/officeDocument/2006/relationships/hyperlink" Target="https://www.bing.com/maps?cp=39.182073~-76.537151&amp;style=o&amp;lvl=18&amp;dir=0&amp;sp=point.39.182073_-76.537151_Brandon%20Shores" TargetMode="External"/><Relationship Id="rId6920" Type="http://schemas.openxmlformats.org/officeDocument/2006/relationships/hyperlink" Target="https://www.bing.com/maps?cp=42.095000~-72.595000&amp;style=o&amp;lvl=18&amp;dir=0&amp;sp=point.42.095000_-72.595000_Essential%20Power%20Massachusetts%20LLC" TargetMode="External"/><Relationship Id="rId15463" Type="http://schemas.openxmlformats.org/officeDocument/2006/relationships/hyperlink" Target="https://www.google.com/maps/@46.869722,-113.878055,450m/data=!3m1!1e3!4m5!3m4!1s0x0:0x0!8m2!3d46.869722!4d-113.878055" TargetMode="External"/><Relationship Id="rId4471" Type="http://schemas.openxmlformats.org/officeDocument/2006/relationships/hyperlink" Target="https://www.google.com/maps/@37.956117,-98.599286,450m/data=!3m1!1e3!4m5!3m4!1s0x0:0x0!8m2!3d37.956117!4d-98.599286" TargetMode="External"/><Relationship Id="rId5522" Type="http://schemas.openxmlformats.org/officeDocument/2006/relationships/hyperlink" Target="https://www.bing.com/maps?cp=34.086111~-117.227500&amp;style=o&amp;lvl=18&amp;dir=0&amp;sp=point.34.086111_-117.227500_Solar%20Photovoltaic%20Project" TargetMode="External"/><Relationship Id="rId14065" Type="http://schemas.openxmlformats.org/officeDocument/2006/relationships/hyperlink" Target="https://www.google.com/maps/@44.895741,-94.368433,450m/data=!3m1!1e3!4m5!3m4!1s0x0:0x0!8m2!3d44.895741!4d-94.368433" TargetMode="External"/><Relationship Id="rId15116" Type="http://schemas.openxmlformats.org/officeDocument/2006/relationships/hyperlink" Target="https://www.bing.com/maps?cp=26.222222~-98.394444&amp;style=o&amp;lvl=18&amp;dir=0&amp;sp=point.26.222222_-98.394444_J%20L%20Bates" TargetMode="External"/><Relationship Id="rId3073" Type="http://schemas.openxmlformats.org/officeDocument/2006/relationships/hyperlink" Target="https://www.google.com/maps/@38.741200,-89.684900,450m/data=!3m1!1e3!4m5!3m4!1s0x0:0x0!8m2!3d38.741200!4d-89.684900" TargetMode="External"/><Relationship Id="rId4124" Type="http://schemas.openxmlformats.org/officeDocument/2006/relationships/hyperlink" Target="https://www.bing.com/maps?cp=38.193441~-95.749953&amp;style=o&amp;lvl=18&amp;dir=0&amp;sp=point.38.193441_-95.749953_Burlington%20(KS)" TargetMode="External"/><Relationship Id="rId7694" Type="http://schemas.openxmlformats.org/officeDocument/2006/relationships/hyperlink" Target="https://www.bing.com/maps?cp=34.056400~-118.243600&amp;style=o&amp;lvl=18&amp;dir=0&amp;sp=point.34.056400_-118.243600_Civic%20Center" TargetMode="External"/><Relationship Id="rId6296" Type="http://schemas.openxmlformats.org/officeDocument/2006/relationships/hyperlink" Target="https://www.bing.com/maps?cp=45.315800~-93.578100&amp;style=o&amp;lvl=18&amp;dir=0&amp;sp=point.45.315800_-93.578100_Elk%20River%20City%20of" TargetMode="External"/><Relationship Id="rId7347" Type="http://schemas.openxmlformats.org/officeDocument/2006/relationships/hyperlink" Target="https://www.google.com/maps/@38.190705,-122.275067,450m/data=!3m1!1e3!4m5!3m4!1s0x0:0x0!8m2!3d38.190705!4d-122.275067" TargetMode="External"/><Relationship Id="rId8745" Type="http://schemas.openxmlformats.org/officeDocument/2006/relationships/hyperlink" Target="https://www.google.com/maps/@35.728517,-78.639206,450m/data=!3m1!1e3!4m5!3m4!1s0x0:0x0!8m2!3d35.728517!4d-78.639206" TargetMode="External"/><Relationship Id="rId10675" Type="http://schemas.openxmlformats.org/officeDocument/2006/relationships/hyperlink" Target="https://www.google.com/maps/@35.050600,-118.171400,450m/data=!3m1!1e3!4m5!3m4!1s0x0:0x0!8m2!3d35.050600!4d-118.171400" TargetMode="External"/><Relationship Id="rId11726" Type="http://schemas.openxmlformats.org/officeDocument/2006/relationships/hyperlink" Target="https://www.bing.com/maps?cp=43.970300~-104.410600&amp;style=o&amp;lvl=18&amp;dir=0&amp;sp=point.43.970300_-104.410600_Osage%20(WY)" TargetMode="External"/><Relationship Id="rId10328" Type="http://schemas.openxmlformats.org/officeDocument/2006/relationships/hyperlink" Target="https://www.bing.com/maps?cp=30.268600~-85.700300&amp;style=o&amp;lvl=18&amp;dir=0&amp;sp=point.30.268600_-85.700300_Lansing%20Smith" TargetMode="External"/><Relationship Id="rId13898" Type="http://schemas.openxmlformats.org/officeDocument/2006/relationships/hyperlink" Target="https://www.bing.com/maps?cp=41.437778~-72.834167&amp;style=o&amp;lvl=18&amp;dir=0&amp;sp=point.41.437778_-72.834167_Cytec%201,%202%20&amp;%203" TargetMode="External"/><Relationship Id="rId14949" Type="http://schemas.openxmlformats.org/officeDocument/2006/relationships/hyperlink" Target="https://www.google.com/maps/@41.798900,-87.825000,450m/data=!3m1!1e3!4m5!3m4!1s0x0:0x0!8m2!3d41.798900!4d-87.825000" TargetMode="External"/><Relationship Id="rId3957" Type="http://schemas.openxmlformats.org/officeDocument/2006/relationships/hyperlink" Target="https://www.google.com/maps/@41.569128,-91.264050,450m/data=!3m1!1e3!4m5!3m4!1s0x0:0x0!8m2!3d41.569128!4d-91.264050" TargetMode="External"/><Relationship Id="rId878" Type="http://schemas.openxmlformats.org/officeDocument/2006/relationships/hyperlink" Target="https://www.bing.com/maps?cp=38.793574~-120.619152&amp;style=o&amp;lvl=18&amp;dir=0&amp;sp=point.38.793574_-120.619152_El%20Dorado" TargetMode="External"/><Relationship Id="rId2559" Type="http://schemas.openxmlformats.org/officeDocument/2006/relationships/hyperlink" Target="https://www.google.com/maps/@34.103450,-117.525700,450m/data=!3m1!1e3!4m5!3m4!1s0x0:0x0!8m2!3d34.103450!4d-117.525700" TargetMode="External"/><Relationship Id="rId6430" Type="http://schemas.openxmlformats.org/officeDocument/2006/relationships/hyperlink" Target="https://www.bing.com/maps?cp=41.421928~-100.195610&amp;style=o&amp;lvl=18&amp;dir=0&amp;sp=point.41.421928_-100.195610_Arnold" TargetMode="External"/><Relationship Id="rId16024" Type="http://schemas.openxmlformats.org/officeDocument/2006/relationships/hyperlink" Target="https://www.bing.com/maps?cp=40.532500~-89.533056&amp;style=o&amp;lvl=18&amp;dir=0&amp;sp=point.40.532500_-89.533056_Hallock" TargetMode="External"/><Relationship Id="rId5032" Type="http://schemas.openxmlformats.org/officeDocument/2006/relationships/hyperlink" Target="https://www.bing.com/maps?cp=39.657200~-76.175200&amp;style=o&amp;lvl=18&amp;dir=0&amp;sp=point.39.657200_-76.175200_Conowingo" TargetMode="External"/><Relationship Id="rId9653" Type="http://schemas.openxmlformats.org/officeDocument/2006/relationships/hyperlink" Target="https://www.google.com/maps/@40.312222,-88.159444,450m/data=!3m1!1e3!4m5!3m4!1s0x0:0x0!8m2!3d40.312222!4d-88.159444" TargetMode="External"/><Relationship Id="rId12981" Type="http://schemas.openxmlformats.org/officeDocument/2006/relationships/hyperlink" Target="https://www.google.com/maps/@39.595000,-77.826940,450m/data=!3m1!1e3!4m5!3m4!1s0x0:0x0!8m2!3d39.595000!4d-77.826940" TargetMode="External"/><Relationship Id="rId8255" Type="http://schemas.openxmlformats.org/officeDocument/2006/relationships/hyperlink" Target="https://www.google.com/maps/@39.905800,-75.212200,450m/data=!3m1!1e3!4m5!3m4!1s0x0:0x0!8m2!3d39.905800!4d-75.212200" TargetMode="External"/><Relationship Id="rId9306" Type="http://schemas.openxmlformats.org/officeDocument/2006/relationships/hyperlink" Target="https://www.bing.com/maps?cp=29.726775~-95.059827&amp;style=o&amp;lvl=18&amp;dir=0&amp;sp=point.29.726775_-95.059827_Sam%20Bertron" TargetMode="External"/><Relationship Id="rId10185" Type="http://schemas.openxmlformats.org/officeDocument/2006/relationships/hyperlink" Target="https://www.google.com/maps/@39.236900,-76.513300,450m/data=!3m1!1e3!4m5!3m4!1s0x0:0x0!8m2!3d39.236900!4d-76.513300" TargetMode="External"/><Relationship Id="rId11583" Type="http://schemas.openxmlformats.org/officeDocument/2006/relationships/hyperlink" Target="https://www.google.com/maps/@40.076611,-74.879172,450m/data=!3m1!1e3!4m5!3m4!1s0x0:0x0!8m2!3d40.076611!4d-74.879172" TargetMode="External"/><Relationship Id="rId12634" Type="http://schemas.openxmlformats.org/officeDocument/2006/relationships/hyperlink" Target="https://www.bing.com/maps?cp=26.085600~-80.125300&amp;style=o&amp;lvl=18&amp;dir=0&amp;sp=point.26.085600_-80.125300_Port%20Everglades" TargetMode="External"/><Relationship Id="rId1642" Type="http://schemas.openxmlformats.org/officeDocument/2006/relationships/hyperlink" Target="https://www.bing.com/maps?cp=38.266700~-104.614400&amp;style=o&amp;lvl=18&amp;dir=0&amp;sp=point.38.266700_-104.614400_Pueblo" TargetMode="External"/><Relationship Id="rId11236" Type="http://schemas.openxmlformats.org/officeDocument/2006/relationships/hyperlink" Target="https://www.bing.com/maps?cp=40.792778~-77.864722&amp;style=o&amp;lvl=18&amp;dir=0&amp;sp=point.40.792778_-77.864722_West%20Campus%20Steam%20Plant" TargetMode="External"/><Relationship Id="rId15857" Type="http://schemas.openxmlformats.org/officeDocument/2006/relationships/hyperlink" Target="https://www.google.com/maps/@41.799200,-85.425600,450m/data=!3m1!1e3!4m5!3m4!1s0x0:0x0!8m2!3d41.799200!4d-85.425600" TargetMode="External"/><Relationship Id="rId4865" Type="http://schemas.openxmlformats.org/officeDocument/2006/relationships/hyperlink" Target="https://www.google.com/maps/@44.134572,-70.203715,450m/data=!3m1!1e3!4m5!3m4!1s0x0:0x0!8m2!3d44.134572!4d-70.203715" TargetMode="External"/><Relationship Id="rId5916" Type="http://schemas.openxmlformats.org/officeDocument/2006/relationships/hyperlink" Target="https://www.bing.com/maps?cp=40.759167~-73.946111&amp;style=o&amp;lvl=18&amp;dir=0&amp;sp=point.40.759167_-73.946111_Ravenswood" TargetMode="External"/><Relationship Id="rId14459" Type="http://schemas.openxmlformats.org/officeDocument/2006/relationships/hyperlink" Target="https://www.google.com/maps/@33.839475,-83.309716,450m/data=!3m1!1e3!4m5!3m4!1s0x0:0x0!8m2!3d33.839475!4d-83.309716" TargetMode="External"/><Relationship Id="rId388" Type="http://schemas.openxmlformats.org/officeDocument/2006/relationships/hyperlink" Target="https://www.bing.com/maps?cp=41.949000~-74.206300&amp;style=o&amp;lvl=18&amp;dir=0&amp;sp=point.41.949000_-74.206300_Ashokan" TargetMode="External"/><Relationship Id="rId2069" Type="http://schemas.openxmlformats.org/officeDocument/2006/relationships/hyperlink" Target="https://www.google.com/maps/@26.765300,-80.052500,450m/data=!3m1!1e3!4m5!3m4!1s0x0:0x0!8m2!3d26.765300!4d-80.052500" TargetMode="External"/><Relationship Id="rId3467" Type="http://schemas.openxmlformats.org/officeDocument/2006/relationships/hyperlink" Target="https://www.google.com/maps/@42.069987,-90.697657,450m/data=!3m1!1e3!4m5!3m4!1s0x0:0x0!8m2!3d42.069987!4d-90.697657" TargetMode="External"/><Relationship Id="rId4518" Type="http://schemas.openxmlformats.org/officeDocument/2006/relationships/hyperlink" Target="https://www.bing.com/maps?cp=39.199200~-96.308600&amp;style=o&amp;lvl=18&amp;dir=0&amp;sp=point.39.199200_-96.308600_Wamego" TargetMode="External"/><Relationship Id="rId12491" Type="http://schemas.openxmlformats.org/officeDocument/2006/relationships/hyperlink" Target="https://www.google.com/maps/@47.534400,-111.204500,450m/data=!3m1!1e3!4m5!3m4!1s0x0:0x0!8m2!3d47.534400!4d-111.204500" TargetMode="External"/><Relationship Id="rId13542" Type="http://schemas.openxmlformats.org/officeDocument/2006/relationships/hyperlink" Target="https://www.bing.com/maps?cp=43.078900~-89.374400&amp;style=o&amp;lvl=18&amp;dir=0&amp;sp=point.43.078900_-89.374400_Blount%20Street" TargetMode="External"/><Relationship Id="rId14940" Type="http://schemas.openxmlformats.org/officeDocument/2006/relationships/hyperlink" Target="https://www.bing.com/maps?cp=40.794200~-89.843600&amp;style=o&amp;lvl=18&amp;dir=0&amp;sp=point.40.794200_-89.843600_Biodyne%20Peoria" TargetMode="External"/><Relationship Id="rId2550" Type="http://schemas.openxmlformats.org/officeDocument/2006/relationships/hyperlink" Target="https://www.bing.com/maps?cp=33.562644~-82.051242&amp;style=o&amp;lvl=18&amp;dir=0&amp;sp=point.33.562644_-82.051242_Stevens%20Creek" TargetMode="External"/><Relationship Id="rId3601" Type="http://schemas.openxmlformats.org/officeDocument/2006/relationships/hyperlink" Target="https://www.google.com/maps/@42.250000,-90.416700,450m/data=!3m1!1e3!4m5!3m4!1s0x0:0x0!8m2!3d42.250000!4d-90.416700" TargetMode="External"/><Relationship Id="rId9163" Type="http://schemas.openxmlformats.org/officeDocument/2006/relationships/hyperlink" Target="https://www.google.com/maps/@41.483611,-72.756389,450m/data=!3m1!1e3!4m5!3m4!1s0x0:0x0!8m2!3d41.483611!4d-72.756389" TargetMode="External"/><Relationship Id="rId11093" Type="http://schemas.openxmlformats.org/officeDocument/2006/relationships/hyperlink" Target="https://www.google.com/maps/@61.186100,-151.035600,450m/data=!3m1!1e3!4m5!3m4!1s0x0:0x0!8m2!3d61.186100!4d-151.035600" TargetMode="External"/><Relationship Id="rId12144" Type="http://schemas.openxmlformats.org/officeDocument/2006/relationships/hyperlink" Target="https://www.bing.com/maps?cp=43.344000~-72.377300&amp;style=o&amp;lvl=18&amp;dir=0&amp;sp=point.43.344000_-72.377300_Wheelabrator%20Claremont%20Facility" TargetMode="External"/><Relationship Id="rId522" Type="http://schemas.openxmlformats.org/officeDocument/2006/relationships/hyperlink" Target="https://www.bing.com/maps?cp=33.441700~-112.158300&amp;style=o&amp;lvl=18&amp;dir=0&amp;sp=point.33.441700_-112.158300_West%20Phoenix" TargetMode="External"/><Relationship Id="rId1152" Type="http://schemas.openxmlformats.org/officeDocument/2006/relationships/hyperlink" Target="https://www.bing.com/maps?cp=37.301962~-118.531957&amp;style=o&amp;lvl=18&amp;dir=0&amp;sp=point.37.301962_-118.531957_Bishop%20Creek%203" TargetMode="External"/><Relationship Id="rId2203" Type="http://schemas.openxmlformats.org/officeDocument/2006/relationships/hyperlink" Target="https://www.google.com/maps/@27.794400,-82.403600,450m/data=!3m1!1e3!4m5!3m4!1s0x0:0x0!8m2!3d27.794400!4d-82.403600" TargetMode="External"/><Relationship Id="rId5773" Type="http://schemas.openxmlformats.org/officeDocument/2006/relationships/hyperlink" Target="https://www.google.com/maps/@40.260278,-82.833056,450m/data=!3m1!1e3!4m5!3m4!1s0x0:0x0!8m2!3d40.260278!4d-82.833056" TargetMode="External"/><Relationship Id="rId4375" Type="http://schemas.openxmlformats.org/officeDocument/2006/relationships/hyperlink" Target="https://www.google.com/maps/@38.633183,-95.827658,450m/data=!3m1!1e3!4m5!3m4!1s0x0:0x0!8m2!3d38.633183!4d-95.827658" TargetMode="External"/><Relationship Id="rId5426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824" Type="http://schemas.openxmlformats.org/officeDocument/2006/relationships/hyperlink" Target="https://www.bing.com/maps?cp=40.126389~-77.164444&amp;style=o&amp;lvl=18&amp;dir=0&amp;sp=point.40.126389_-77.164444_Vitro%20Architectural%20Glass%20(PA)" TargetMode="External"/><Relationship Id="rId15367" Type="http://schemas.openxmlformats.org/officeDocument/2006/relationships/hyperlink" Target="https://www.google.com/maps/@39.739800,-86.211800,450m/data=!3m1!1e3!4m5!3m4!1s0x0:0x0!8m2!3d39.739800!4d-86.211800" TargetMode="External"/><Relationship Id="rId4028" Type="http://schemas.openxmlformats.org/officeDocument/2006/relationships/hyperlink" Target="https://www.bing.com/maps?cp=37.790300~-97.521667&amp;style=o&amp;lvl=18&amp;dir=0&amp;sp=point.37.790300_-97.521667_Gordon%20Evans%20Energy%20Center" TargetMode="External"/><Relationship Id="rId8996" Type="http://schemas.openxmlformats.org/officeDocument/2006/relationships/hyperlink" Target="https://www.bing.com/maps?cp=41.142800~-81.470600&amp;style=o&amp;lvl=18&amp;dir=0&amp;sp=point.41.142800_-81.470600_Engle" TargetMode="External"/><Relationship Id="rId11977" Type="http://schemas.openxmlformats.org/officeDocument/2006/relationships/hyperlink" Target="https://www.google.com/maps/@42.475300,-91.887222,450m/data=!3m1!1e3!4m5!3m4!1s0x0:0x0!8m2!3d42.475300!4d-91.887222" TargetMode="External"/><Relationship Id="rId7598" Type="http://schemas.openxmlformats.org/officeDocument/2006/relationships/hyperlink" Target="https://www.bing.com/maps?cp=38.327778~-75.217222&amp;style=o&amp;lvl=18&amp;dir=0&amp;sp=point.38.327778_-75.217222_Berlin" TargetMode="External"/><Relationship Id="rId8649" Type="http://schemas.openxmlformats.org/officeDocument/2006/relationships/hyperlink" Target="https://www.google.com/maps/@28.374622,-82.188887,450m/data=!3m1!1e3!4m5!3m4!1s0x0:0x0!8m2!3d28.374622!4d-82.188887" TargetMode="External"/><Relationship Id="rId10579" Type="http://schemas.openxmlformats.org/officeDocument/2006/relationships/hyperlink" Target="https://www.google.com/maps/@40.100300,-87.611100,450m/data=!3m1!1e3!4m5!3m4!1s0x0:0x0!8m2!3d40.100300!4d-87.611100" TargetMode="External"/><Relationship Id="rId14450" Type="http://schemas.openxmlformats.org/officeDocument/2006/relationships/hyperlink" Target="https://www.bing.com/maps?cp=41.999200~-70.851900&amp;style=o&amp;lvl=18&amp;dir=0&amp;sp=point.41.999200_-70.851900_Halifax%20Electric" TargetMode="External"/><Relationship Id="rId15501" Type="http://schemas.openxmlformats.org/officeDocument/2006/relationships/hyperlink" Target="https://www.google.com/maps/@44.540000,-88.008600,450m/data=!3m1!1e3!4m5!3m4!1s0x0:0x0!8m2!3d44.540000!4d-88.008600" TargetMode="External"/><Relationship Id="rId13052" Type="http://schemas.openxmlformats.org/officeDocument/2006/relationships/hyperlink" Target="https://www.bing.com/maps?cp=44.916700~-68.633300&amp;style=o&amp;lvl=18&amp;dir=0&amp;sp=point.44.916700_-68.633300_Great%20Works%20Hydro" TargetMode="External"/><Relationship Id="rId14103" Type="http://schemas.openxmlformats.org/officeDocument/2006/relationships/hyperlink" Target="https://www.google.com/maps/@40.958100,-117.737500,450m/data=!3m1!1e3!4m5!3m4!1s0x0:0x0!8m2!3d40.958100!4d-117.737500" TargetMode="External"/><Relationship Id="rId2060" Type="http://schemas.openxmlformats.org/officeDocument/2006/relationships/hyperlink" Target="https://www.bing.com/maps?cp=26.085600~-80.125300&amp;style=o&amp;lvl=18&amp;dir=0&amp;sp=point.26.085600_-80.125300_Port%20Everglades" TargetMode="External"/><Relationship Id="rId3111" Type="http://schemas.openxmlformats.org/officeDocument/2006/relationships/hyperlink" Target="https://www.google.com/maps/@41.323700,-89.112300,450m/data=!3m1!1e3!4m5!3m4!1s0x0:0x0!8m2!3d41.323700!4d-89.112300" TargetMode="External"/><Relationship Id="rId6681" Type="http://schemas.openxmlformats.org/officeDocument/2006/relationships/hyperlink" Target="https://www.google.com/maps/@33.060600,-83.807500,450m/data=!3m1!1e3!4m5!3m4!1s0x0:0x0!8m2!3d33.060600!4d-83.807500" TargetMode="External"/><Relationship Id="rId7732" Type="http://schemas.openxmlformats.org/officeDocument/2006/relationships/hyperlink" Target="https://www.bing.com/maps?cp=41.115300~-87.232800&amp;style=o&amp;lvl=18&amp;dir=0&amp;sp=point.41.115300_-87.232800_Bos%20Dairy,%20LLC" TargetMode="External"/><Relationship Id="rId5283" Type="http://schemas.openxmlformats.org/officeDocument/2006/relationships/hyperlink" Target="https://www.google.com/maps/@41.718100,-87.544900,450m/data=!3m1!1e3!4m5!3m4!1s0x0:0x0!8m2!3d41.718100!4d-87.544900" TargetMode="External"/><Relationship Id="rId6334" Type="http://schemas.openxmlformats.org/officeDocument/2006/relationships/hyperlink" Target="https://www.bing.com/maps?cp=36.140849~-94.259713&amp;style=o&amp;lvl=18&amp;dir=0&amp;sp=point.36.140849_-94.259713_Waste%20Management%20Eco%20Vista%20LFGTE" TargetMode="External"/><Relationship Id="rId10713" Type="http://schemas.openxmlformats.org/officeDocument/2006/relationships/hyperlink" Target="https://www.google.com/maps/@48.606700,-93.406600,450m/data=!3m1!1e3!4m5!3m4!1s0x0:0x0!8m2!3d48.606700!4d-93.406600" TargetMode="External"/><Relationship Id="rId9557" Type="http://schemas.openxmlformats.org/officeDocument/2006/relationships/hyperlink" Target="https://www.google.com/maps/@41.033300,-87.867800,450m/data=!3m1!1e3!4m5!3m4!1s0x0:0x0!8m2!3d41.033300!4d-87.867800" TargetMode="External"/><Relationship Id="rId12885" Type="http://schemas.openxmlformats.org/officeDocument/2006/relationships/hyperlink" Target="https://www.google.com/maps/@40.261900,-94.040300,450m/data=!3m1!1e3!4m5!3m4!1s0x0:0x0!8m2!3d40.261900!4d-94.040300" TargetMode="External"/><Relationship Id="rId13936" Type="http://schemas.openxmlformats.org/officeDocument/2006/relationships/hyperlink" Target="https://www.bing.com/maps?cp=46.988300~-123.869700&amp;style=o&amp;lvl=18&amp;dir=0&amp;sp=point.46.988300_-123.869700_Grays%20Harbor%20Paper%20LP" TargetMode="External"/><Relationship Id="rId1893" Type="http://schemas.openxmlformats.org/officeDocument/2006/relationships/hyperlink" Target="https://www.google.com/maps/@41.665100,-72.122100,450m/data=!3m1!1e3!4m5!3m4!1s0x0:0x0!8m2!3d41.665100!4d-72.122100" TargetMode="External"/><Relationship Id="rId2944" Type="http://schemas.openxmlformats.org/officeDocument/2006/relationships/hyperlink" Target="https://www.bing.com/maps?cp=38.664200~-90.176400&amp;style=o&amp;lvl=18&amp;dir=0&amp;sp=point.38.664200_-90.176400_Venice" TargetMode="External"/><Relationship Id="rId8159" Type="http://schemas.openxmlformats.org/officeDocument/2006/relationships/hyperlink" Target="https://www.google.com/maps/@34.252800,-85.345600,450m/data=!3m1!1e3!4m5!3m4!1s0x0:0x0!8m2!3d34.252800!4d-85.345600" TargetMode="External"/><Relationship Id="rId11487" Type="http://schemas.openxmlformats.org/officeDocument/2006/relationships/hyperlink" Target="https://www.google.com/maps/@40.739200,-73.259700,450m/data=!3m1!1e3!4m5!3m4!1s0x0:0x0!8m2!3d40.739200!4d-73.259700" TargetMode="External"/><Relationship Id="rId12538" Type="http://schemas.openxmlformats.org/officeDocument/2006/relationships/hyperlink" Target="https://www.bing.com/maps?cp=32.363900~-111.195800&amp;style=o&amp;lvl=18&amp;dir=0&amp;sp=point.32.363900_-111.195800_Ina%20Road%20Water%20Pollution%20Control%20Fac" TargetMode="External"/><Relationship Id="rId916" Type="http://schemas.openxmlformats.org/officeDocument/2006/relationships/hyperlink" Target="https://www.bing.com/maps?cp=40.741500~-124.210300&amp;style=o&amp;lvl=18&amp;dir=0&amp;sp=point.40.741500_-124.210300_Humboldt%20Bay" TargetMode="External"/><Relationship Id="rId1546" Type="http://schemas.openxmlformats.org/officeDocument/2006/relationships/hyperlink" Target="https://www.bing.com/maps?cp=37.669700~-120.443600&amp;style=o&amp;lvl=18&amp;dir=0&amp;sp=point.37.669700_-120.443600_La%20Grange" TargetMode="External"/><Relationship Id="rId10089" Type="http://schemas.openxmlformats.org/officeDocument/2006/relationships/hyperlink" Target="https://www.google.com/maps/@45.871900,-88.069400,450m/data=!3m1!1e3!4m5!3m4!1s0x0:0x0!8m2!3d45.871900!4d-88.069400" TargetMode="External"/><Relationship Id="rId15011" Type="http://schemas.openxmlformats.org/officeDocument/2006/relationships/hyperlink" Target="https://www.google.com/maps/@48.093100,-122.795800,450m/data=!3m1!1e3!4m5!3m4!1s0x0:0x0!8m2!3d48.093100!4d-122.795800" TargetMode="External"/><Relationship Id="rId4769" Type="http://schemas.openxmlformats.org/officeDocument/2006/relationships/hyperlink" Target="https://www.google.com/maps/@29.580600,-90.722500,450m/data=!3m1!1e3!4m5!3m4!1s0x0:0x0!8m2!3d29.580600!4d-90.722500" TargetMode="External"/><Relationship Id="rId8640" Type="http://schemas.openxmlformats.org/officeDocument/2006/relationships/hyperlink" Target="https://www.bing.com/maps?cp=34.033206~-117.906129&amp;style=o&amp;lvl=18&amp;dir=0&amp;sp=point.34.033206_-117.906129_MM%20West%20Covina" TargetMode="External"/><Relationship Id="rId10570" Type="http://schemas.openxmlformats.org/officeDocument/2006/relationships/hyperlink" Target="https://www.bing.com/maps?cp=38.831100~-90.011900&amp;style=o&amp;lvl=18&amp;dir=0&amp;sp=point.38.831100_-90.011900_Roxana%20Resource%20Recovery" TargetMode="External"/><Relationship Id="rId11621" Type="http://schemas.openxmlformats.org/officeDocument/2006/relationships/hyperlink" Target="https://www.google.com/maps/@38.731400,-108.070800,450m/data=!3m1!1e3!4m5!3m4!1s0x0:0x0!8m2!3d38.731400!4d-108.070800" TargetMode="External"/><Relationship Id="rId6191" Type="http://schemas.openxmlformats.org/officeDocument/2006/relationships/hyperlink" Target="https://www.google.com/maps/@36.117200,-84.031700,450m/data=!3m1!1e3!4m5!3m4!1s0x0:0x0!8m2!3d36.117200!4d-84.031700" TargetMode="External"/><Relationship Id="rId7242" Type="http://schemas.openxmlformats.org/officeDocument/2006/relationships/hyperlink" Target="https://www.bing.com/maps?cp=34.939400~-110.303300&amp;style=o&amp;lvl=18&amp;dir=0&amp;sp=point.34.939400_-110.303300_Cholla" TargetMode="External"/><Relationship Id="rId10223" Type="http://schemas.openxmlformats.org/officeDocument/2006/relationships/hyperlink" Target="https://www.google.com/maps/@34.743900,-87.848600,450m/data=!3m1!1e3!4m5!3m4!1s0x0:0x0!8m2!3d34.743900!4d-87.848600" TargetMode="External"/><Relationship Id="rId3852" Type="http://schemas.openxmlformats.org/officeDocument/2006/relationships/hyperlink" Target="https://www.bing.com/maps?cp=43.279722~-92.810556&amp;style=o&amp;lvl=18&amp;dir=0&amp;sp=point.43.279722_-92.810556_Osage%20(IA)" TargetMode="External"/><Relationship Id="rId12395" Type="http://schemas.openxmlformats.org/officeDocument/2006/relationships/hyperlink" Target="https://www.google.com/maps/@45.314444,-95.602777,450m/data=!3m1!1e3!4m5!3m4!1s0x0:0x0!8m2!3d45.314444!4d-95.602777" TargetMode="External"/><Relationship Id="rId13793" Type="http://schemas.openxmlformats.org/officeDocument/2006/relationships/hyperlink" Target="https://www.google.com/maps/@41.377628,-88.401212,450m/data=!3m1!1e3!4m5!3m4!1s0x0:0x0!8m2!3d41.377628!4d-88.401212" TargetMode="External"/><Relationship Id="rId14844" Type="http://schemas.openxmlformats.org/officeDocument/2006/relationships/hyperlink" Target="https://www.bing.com/maps?cp=27.859535~-82.601759&amp;style=o&amp;lvl=18&amp;dir=0&amp;sp=point.27.859535_-82.601759_P%20L%20Bartow" TargetMode="External"/><Relationship Id="rId773" Type="http://schemas.openxmlformats.org/officeDocument/2006/relationships/hyperlink" Target="https://www.google.com/maps/@36.249100,-92.240100,450m/data=!3m1!1e3!4m5!3m4!1s0x0:0x0!8m2!3d36.249100!4d-92.240100" TargetMode="External"/><Relationship Id="rId2454" Type="http://schemas.openxmlformats.org/officeDocument/2006/relationships/hyperlink" Target="https://www.bing.com/maps?cp=31.213645~-81.546165&amp;style=o&amp;lvl=18&amp;dir=0&amp;sp=point.31.213645_-81.546165_McManus" TargetMode="External"/><Relationship Id="rId3505" Type="http://schemas.openxmlformats.org/officeDocument/2006/relationships/hyperlink" Target="https://www.google.com/maps/@41.590218,-93.619499,450m/data=!3m1!1e3!4m5!3m4!1s0x0:0x0!8m2!3d41.590218!4d-93.619499" TargetMode="External"/><Relationship Id="rId4903" Type="http://schemas.openxmlformats.org/officeDocument/2006/relationships/hyperlink" Target="https://www.google.com/maps/@44.629517,-69.583527,450m/data=!3m1!1e3!4m5!3m4!1s0x0:0x0!8m2!3d44.629517!4d-69.583527" TargetMode="External"/><Relationship Id="rId9067" Type="http://schemas.openxmlformats.org/officeDocument/2006/relationships/hyperlink" Target="https://www.google.com/maps/@34.540000,-80.877800,450m/data=!3m1!1e3!4m5!3m4!1s0x0:0x0!8m2!3d34.540000!4d-80.877800" TargetMode="External"/><Relationship Id="rId12048" Type="http://schemas.openxmlformats.org/officeDocument/2006/relationships/hyperlink" Target="https://www.bing.com/maps?cp=39.957800~-76.740800&amp;style=o&amp;lvl=18&amp;dir=0&amp;sp=point.39.957800_-76.740800_Modern%20Landfill%20Production%20Plant" TargetMode="External"/><Relationship Id="rId13446" Type="http://schemas.openxmlformats.org/officeDocument/2006/relationships/hyperlink" Target="https://www.bing.com/maps?cp=37.632200~-122.391400&amp;style=o&amp;lvl=18&amp;dir=0&amp;sp=point.37.632200_-122.391400_United%20Cogen" TargetMode="External"/><Relationship Id="rId426" Type="http://schemas.openxmlformats.org/officeDocument/2006/relationships/hyperlink" Target="https://www.bing.com/maps?cp=60.130922~-149.435010&amp;style=o&amp;lvl=18&amp;dir=0&amp;sp=point.60.130922_-149.435010_Seward%20(AK)" TargetMode="External"/><Relationship Id="rId1056" Type="http://schemas.openxmlformats.org/officeDocument/2006/relationships/hyperlink" Target="https://www.bing.com/maps?cp=36.163076~-118.707104&amp;style=o&amp;lvl=18&amp;dir=0&amp;sp=point.36.163076_-118.707104_Tule%20River" TargetMode="External"/><Relationship Id="rId2107" Type="http://schemas.openxmlformats.org/officeDocument/2006/relationships/hyperlink" Target="https://www.google.com/maps/@25.435600,-80.330800,450m/data=!3m1!1e3!4m5!3m4!1s0x0:0x0!8m2!3d25.435600!4d-80.330800" TargetMode="External"/><Relationship Id="rId4279" Type="http://schemas.openxmlformats.org/officeDocument/2006/relationships/hyperlink" Target="https://www.google.com/maps/@37.923076,-95.425572,450m/data=!3m1!1e3!4m5!3m4!1s0x0:0x0!8m2!3d37.923076!4d-95.425572" TargetMode="External"/><Relationship Id="rId5677" Type="http://schemas.openxmlformats.org/officeDocument/2006/relationships/hyperlink" Target="https://www.google.com/maps/@34.094167,-117.274166,450m/data=!3m1!1e3!4m5!3m4!1s0x0:0x0!8m2!3d34.094167!4d-117.274166" TargetMode="External"/><Relationship Id="rId6728" Type="http://schemas.openxmlformats.org/officeDocument/2006/relationships/hyperlink" Target="https://www.bing.com/maps?cp=48.996866~-97.241610&amp;style=o&amp;lvl=18&amp;dir=0&amp;sp=point.48.996866_-97.241610_Pembina%20Land%20Port%20of%20Entry%20Wind%20Turbine" TargetMode="External"/><Relationship Id="rId8150" Type="http://schemas.openxmlformats.org/officeDocument/2006/relationships/hyperlink" Target="https://www.bing.com/maps?cp=40.732666~-73.981597&amp;style=o&amp;lvl=18&amp;dir=0&amp;sp=point.40.732666_-73.981597_Mount%20Sinai%20Beth%20Israel" TargetMode="External"/><Relationship Id="rId9201" Type="http://schemas.openxmlformats.org/officeDocument/2006/relationships/hyperlink" Target="https://www.google.com/maps/@29.952200,-95.242200,450m/data=!3m1!1e3!4m5!3m4!1s0x0:0x0!8m2!3d29.952200!4d-95.242200" TargetMode="External"/><Relationship Id="rId10080" Type="http://schemas.openxmlformats.org/officeDocument/2006/relationships/hyperlink" Target="https://www.bing.com/maps?cp=35.940800~-99.303300&amp;style=o&amp;lvl=18&amp;dir=0&amp;sp=point.35.940800_-99.303300_Nine%20Mile%20Gas%20Processing%20Plant" TargetMode="External"/><Relationship Id="rId11131" Type="http://schemas.openxmlformats.org/officeDocument/2006/relationships/hyperlink" Target="https://www.google.com/maps/@44.810800,-93.250100,450m/data=!3m1!1e3!4m5!3m4!1s0x0:0x0!8m2!3d44.810800!4d-93.250100" TargetMode="External"/><Relationship Id="rId15752" Type="http://schemas.openxmlformats.org/officeDocument/2006/relationships/hyperlink" Target="https://www.bing.com/maps?cp=41.257778~-73.979722&amp;style=o&amp;lvl=18&amp;dir=0&amp;sp=point.41.257778_-73.979722_Lovett" TargetMode="External"/><Relationship Id="rId4760" Type="http://schemas.openxmlformats.org/officeDocument/2006/relationships/hyperlink" Target="https://www.bing.com/maps?cp=29.947200~-90.145800&amp;style=o&amp;lvl=18&amp;dir=0&amp;sp=point.29.947200_-90.145800_Nine%20Mile%20Point" TargetMode="External"/><Relationship Id="rId5811" Type="http://schemas.openxmlformats.org/officeDocument/2006/relationships/hyperlink" Target="https://www.google.com/maps/@34.145000,-118.390833,450m/data=!3m1!1e3!4m5!3m4!1s0x0:0x0!8m2!3d34.145000!4d-118.390833" TargetMode="External"/><Relationship Id="rId14354" Type="http://schemas.openxmlformats.org/officeDocument/2006/relationships/hyperlink" Target="https://www.bing.com/maps?cp=40.741500~-124.210300&amp;style=o&amp;lvl=18&amp;dir=0&amp;sp=point.40.741500_-124.210300_Humboldt%20Bay" TargetMode="External"/><Relationship Id="rId15405" Type="http://schemas.openxmlformats.org/officeDocument/2006/relationships/hyperlink" Target="https://www.google.com/maps/@38.997852,-93.965656,450m/data=!3m1!1e3!4m5!3m4!1s0x0:0x0!8m2!3d38.997852!4d-93.965656" TargetMode="External"/><Relationship Id="rId3362" Type="http://schemas.openxmlformats.org/officeDocument/2006/relationships/hyperlink" Target="https://www.bing.com/maps?cp=38.528100~-87.252500&amp;style=o&amp;lvl=18&amp;dir=0&amp;sp=point.38.528100_-87.252500_AES%20Petersburg" TargetMode="External"/><Relationship Id="rId4413" Type="http://schemas.openxmlformats.org/officeDocument/2006/relationships/hyperlink" Target="https://www.google.com/maps/@37.635900,-98.743300,450m/data=!3m1!1e3!4m5!3m4!1s0x0:0x0!8m2!3d37.635900!4d-98.743300" TargetMode="External"/><Relationship Id="rId7983" Type="http://schemas.openxmlformats.org/officeDocument/2006/relationships/hyperlink" Target="https://www.google.com/maps/@34.233800,-80.655800,450m/data=!3m1!1e3!4m5!3m4!1s0x0:0x0!8m2!3d34.233800!4d-80.655800" TargetMode="External"/><Relationship Id="rId14007" Type="http://schemas.openxmlformats.org/officeDocument/2006/relationships/hyperlink" Target="https://www.google.com/maps/@38.997852,-93.965656,450m/data=!3m1!1e3!4m5!3m4!1s0x0:0x0!8m2!3d38.997852!4d-93.965656" TargetMode="External"/><Relationship Id="rId283" Type="http://schemas.openxmlformats.org/officeDocument/2006/relationships/hyperlink" Target="https://www.google.com/maps/@58.310700,-134.417400,450m/data=!3m1!1e3!4m5!3m4!1s0x0:0x0!8m2!3d58.310700!4d-134.417400" TargetMode="External"/><Relationship Id="rId3015" Type="http://schemas.openxmlformats.org/officeDocument/2006/relationships/hyperlink" Target="https://www.google.com/maps/@40.246110,-88.638761,450m/data=!3m1!1e3!4m5!3m4!1s0x0:0x0!8m2!3d40.246110!4d-88.638761" TargetMode="External"/><Relationship Id="rId6585" Type="http://schemas.openxmlformats.org/officeDocument/2006/relationships/hyperlink" Target="https://www.google.com/maps/@41.282405,-75.816439,450m/data=!3m1!1e3!4m5!3m4!1s0x0:0x0!8m2!3d41.282405!4d-75.816439" TargetMode="External"/><Relationship Id="rId7636" Type="http://schemas.openxmlformats.org/officeDocument/2006/relationships/hyperlink" Target="https://www.bing.com/maps?cp=39.370000~-119.766944&amp;style=o&amp;lvl=18&amp;dir=0&amp;sp=point.39.370000_-119.766944_Steamboat%20Hills%20LP" TargetMode="External"/><Relationship Id="rId10964" Type="http://schemas.openxmlformats.org/officeDocument/2006/relationships/hyperlink" Target="https://www.bing.com/maps?cp=45.665230~-121.523761&amp;style=o&amp;lvl=18&amp;dir=0&amp;sp=point.45.665230_-121.523761_Copper%20Dam%20Plant" TargetMode="External"/><Relationship Id="rId16179" Type="http://schemas.openxmlformats.org/officeDocument/2006/relationships/hyperlink" Target="https://www.google.com/maps/@44.092904,-70.216965,450m/data=!3m1!1e3!4m5!3m4!1s0x0:0x0!8m2!3d44.092904!4d-70.216965" TargetMode="External"/><Relationship Id="rId5187" Type="http://schemas.openxmlformats.org/officeDocument/2006/relationships/hyperlink" Target="https://www.google.com/maps/@36.785800,-76.201900,450m/data=!3m1!1e3!4m5!3m4!1s0x0:0x0!8m2!3d36.785800!4d-76.201900" TargetMode="External"/><Relationship Id="rId6238" Type="http://schemas.openxmlformats.org/officeDocument/2006/relationships/hyperlink" Target="https://www.bing.com/maps?cp=40.997500~-80.520800&amp;style=o&amp;lvl=18&amp;dir=0&amp;sp=point.40.997500_-80.520800_Carbon%20Limestone" TargetMode="External"/><Relationship Id="rId10617" Type="http://schemas.openxmlformats.org/officeDocument/2006/relationships/hyperlink" Target="https://www.google.com/maps/@42.682500,-114.628056,450m/data=!3m1!1e3!4m5!3m4!1s0x0:0x0!8m2!3d42.682500!4d-114.628056" TargetMode="External"/><Relationship Id="rId12789" Type="http://schemas.openxmlformats.org/officeDocument/2006/relationships/hyperlink" Target="https://www.google.com/maps/@36.376700,-82.963900,450m/data=!3m1!1e3!4m5!3m4!1s0x0:0x0!8m2!3d36.376700!4d-82.963900" TargetMode="External"/><Relationship Id="rId1797" Type="http://schemas.openxmlformats.org/officeDocument/2006/relationships/hyperlink" Target="https://www.google.com/maps/@40.365056,-105.325074,450m/data=!3m1!1e3!4m5!3m4!1s0x0:0x0!8m2!3d40.365056!4d-105.325074" TargetMode="External"/><Relationship Id="rId2848" Type="http://schemas.openxmlformats.org/officeDocument/2006/relationships/hyperlink" Target="https://www.bing.com/maps?cp=39.009600~-121.059100&amp;style=o&amp;lvl=18&amp;dir=0&amp;sp=point.39.009600_-121.059100_Combie%20South" TargetMode="External"/><Relationship Id="rId15262" Type="http://schemas.openxmlformats.org/officeDocument/2006/relationships/hyperlink" Target="https://www.bing.com/maps?cp=42.123056~-76.983056&amp;style=o&amp;lvl=18&amp;dir=0&amp;sp=point.42.123056_-76.983056_AES%20Hickling%20LLC" TargetMode="External"/><Relationship Id="rId4270" Type="http://schemas.openxmlformats.org/officeDocument/2006/relationships/hyperlink" Target="https://www.bing.com/maps?cp=37.923076~-95.425572&amp;style=o&amp;lvl=18&amp;dir=0&amp;sp=point.37.923076_-95.425572_Iola" TargetMode="External"/><Relationship Id="rId5321" Type="http://schemas.openxmlformats.org/officeDocument/2006/relationships/hyperlink" Target="https://www.google.com/maps/@37.806944,-121.277500,450m/data=!3m1!1e3!4m5!3m4!1s0x0:0x0!8m2!3d37.806944!4d-121.277500" TargetMode="External"/><Relationship Id="rId8891" Type="http://schemas.openxmlformats.org/officeDocument/2006/relationships/hyperlink" Target="https://www.google.com/maps/@42.594830,-114.435295,450m/data=!3m1!1e3!4m5!3m4!1s0x0:0x0!8m2!3d42.594830!4d-114.435295" TargetMode="External"/><Relationship Id="rId9942" Type="http://schemas.openxmlformats.org/officeDocument/2006/relationships/hyperlink" Target="https://www.bing.com/maps?cp=39.739800~-86.211800&amp;style=o&amp;lvl=18&amp;dir=0&amp;sp=point.39.739800_-86.211800_Rolls%20Royce" TargetMode="External"/><Relationship Id="rId7493" Type="http://schemas.openxmlformats.org/officeDocument/2006/relationships/hyperlink" Target="https://www.google.com/maps/@39.421700,-76.508700,450m/data=!3m1!1e3!4m5!3m4!1s0x0:0x0!8m2!3d39.421700!4d-76.508700" TargetMode="External"/><Relationship Id="rId8544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10474" Type="http://schemas.openxmlformats.org/officeDocument/2006/relationships/hyperlink" Target="https://www.bing.com/maps?cp=33.918151~-118.427648&amp;style=o&amp;lvl=18&amp;dir=0&amp;sp=point.33.918151_-118.427648_Scattergood" TargetMode="External"/><Relationship Id="rId11872" Type="http://schemas.openxmlformats.org/officeDocument/2006/relationships/hyperlink" Target="https://www.bing.com/maps?cp=42.315900~-92.192800&amp;style=o&amp;lvl=18&amp;dir=0&amp;sp=point.42.315900_-92.192800_La%20Porte" TargetMode="External"/><Relationship Id="rId12923" Type="http://schemas.openxmlformats.org/officeDocument/2006/relationships/hyperlink" Target="https://www.google.com/maps/@35.360000,-80.974200,450m/data=!3m1!1e3!4m5!3m4!1s0x0:0x0!8m2!3d35.360000!4d-80.974200" TargetMode="External"/><Relationship Id="rId1931" Type="http://schemas.openxmlformats.org/officeDocument/2006/relationships/hyperlink" Target="https://www.google.com/maps/@41.798943,-73.116267,450m/data=!3m1!1e3!4m5!3m4!1s0x0:0x0!8m2!3d41.798943!4d-73.116267" TargetMode="External"/><Relationship Id="rId6095" Type="http://schemas.openxmlformats.org/officeDocument/2006/relationships/hyperlink" Target="https://www.google.com/maps/@34.360000,-103.066700,450m/data=!3m1!1e3!4m5!3m4!1s0x0:0x0!8m2!3d34.360000!4d-103.066700" TargetMode="External"/><Relationship Id="rId7146" Type="http://schemas.openxmlformats.org/officeDocument/2006/relationships/hyperlink" Target="https://www.bing.com/maps?cp=41.461400~-90.580300&amp;style=o&amp;lvl=18&amp;dir=0&amp;sp=point.41.461400_-90.580300_Sears%20Hydroelectric%20Plant" TargetMode="External"/><Relationship Id="rId10127" Type="http://schemas.openxmlformats.org/officeDocument/2006/relationships/hyperlink" Target="https://www.google.com/maps/@41.879400,-88.220000,450m/data=!3m1!1e3!4m5!3m4!1s0x0:0x0!8m2!3d41.879400!4d-88.220000" TargetMode="External"/><Relationship Id="rId11525" Type="http://schemas.openxmlformats.org/officeDocument/2006/relationships/hyperlink" Target="https://www.google.com/maps/@34.883022,-85.755253,450m/data=!3m1!1e3!4m5!3m4!1s0x0:0x0!8m2!3d34.883022!4d-85.755253" TargetMode="External"/><Relationship Id="rId13697" Type="http://schemas.openxmlformats.org/officeDocument/2006/relationships/hyperlink" Target="https://www.google.com/maps/@38.863900,-90.134700,450m/data=!3m1!1e3!4m5!3m4!1s0x0:0x0!8m2!3d38.863900!4d-90.134700" TargetMode="External"/><Relationship Id="rId14748" Type="http://schemas.openxmlformats.org/officeDocument/2006/relationships/hyperlink" Target="https://www.bing.com/maps?cp=21.917800~-159.629400&amp;style=o&amp;lvl=18&amp;dir=0&amp;sp=point.21.917800_-159.629400_Gay%20Robinson" TargetMode="External"/><Relationship Id="rId677" Type="http://schemas.openxmlformats.org/officeDocument/2006/relationships/hyperlink" Target="https://www.google.com/maps/@36.015510,-114.738006,450m/data=!3m1!1e3!4m5!3m4!1s0x0:0x0!8m2!3d36.015510!4d-114.738006" TargetMode="External"/><Relationship Id="rId2358" Type="http://schemas.openxmlformats.org/officeDocument/2006/relationships/hyperlink" Target="https://www.bing.com/maps?cp=24.710833~-81.092700&amp;style=o&amp;lvl=18&amp;dir=0&amp;sp=point.24.710833_-81.092700_Marathon%20Generating%20Plant" TargetMode="External"/><Relationship Id="rId3756" Type="http://schemas.openxmlformats.org/officeDocument/2006/relationships/hyperlink" Target="https://www.bing.com/maps?cp=42.035556~-90.665000&amp;style=o&amp;lvl=18&amp;dir=0&amp;sp=point.42.035556_-90.665000_Maquoketa%201" TargetMode="External"/><Relationship Id="rId4807" Type="http://schemas.openxmlformats.org/officeDocument/2006/relationships/hyperlink" Target="https://www.google.com/maps/@44.942064,-68.645040,450m/data=!3m1!1e3!4m5!3m4!1s0x0:0x0!8m2!3d44.942064!4d-68.645040" TargetMode="External"/><Relationship Id="rId12299" Type="http://schemas.openxmlformats.org/officeDocument/2006/relationships/hyperlink" Target="https://www.google.com/maps/@41.072442,-73.411001,450m/data=!3m1!1e3!4m5!3m4!1s0x0:0x0!8m2!3d41.072442!4d-73.411001" TargetMode="External"/><Relationship Id="rId16170" Type="http://schemas.openxmlformats.org/officeDocument/2006/relationships/hyperlink" Target="https://www.bing.com/maps?cp=44.092904~-70.216965&amp;style=o&amp;lvl=18&amp;dir=0&amp;sp=point.44.092904_-70.216965_Hill%20Mill" TargetMode="External"/><Relationship Id="rId3409" Type="http://schemas.openxmlformats.org/officeDocument/2006/relationships/hyperlink" Target="https://www.google.com/maps/@40.096900,-85.971400,450m/data=!3m1!1e3!4m5!3m4!1s0x0:0x0!8m2!3d40.096900!4d-85.971400" TargetMode="External"/><Relationship Id="rId6979" Type="http://schemas.openxmlformats.org/officeDocument/2006/relationships/hyperlink" Target="https://www.google.com/maps/@42.390800,-71.067500,450m/data=!3m1!1e3!4m5!3m4!1s0x0:0x0!8m2!3d42.390800!4d-71.067500" TargetMode="External"/><Relationship Id="rId12780" Type="http://schemas.openxmlformats.org/officeDocument/2006/relationships/hyperlink" Target="https://www.bing.com/maps?cp=33.064700~-80.622800&amp;style=o&amp;lvl=18&amp;dir=0&amp;sp=point.33.064700_-80.622800_Canadys%20Steam" TargetMode="External"/><Relationship Id="rId13831" Type="http://schemas.openxmlformats.org/officeDocument/2006/relationships/hyperlink" Target="https://www.google.com/maps/@42.452800,-71.089400,450m/data=!3m1!1e3!4m5!3m4!1s0x0:0x0!8m2!3d42.452800!4d-71.089400" TargetMode="External"/><Relationship Id="rId9452" Type="http://schemas.openxmlformats.org/officeDocument/2006/relationships/hyperlink" Target="https://www.bing.com/maps?cp=29.783333~-95.633333&amp;style=o&amp;lvl=18&amp;dir=0&amp;sp=point.29.783333_-95.633333_Helios%20Plaza%20CHP%20Plant" TargetMode="External"/><Relationship Id="rId11382" Type="http://schemas.openxmlformats.org/officeDocument/2006/relationships/hyperlink" Target="https://www.bing.com/maps?cp=34.602200~-82.435000&amp;style=o&amp;lvl=18&amp;dir=0&amp;sp=point.34.602200_-82.435000_W%20S%20Lee" TargetMode="External"/><Relationship Id="rId12433" Type="http://schemas.openxmlformats.org/officeDocument/2006/relationships/hyperlink" Target="https://www.google.com/maps/@41.806900,-71.530000,450m/data=!3m1!1e3!4m5!3m4!1s0x0:0x0!8m2!3d41.806900!4d-71.530000" TargetMode="External"/><Relationship Id="rId811" Type="http://schemas.openxmlformats.org/officeDocument/2006/relationships/hyperlink" Target="https://www.google.com/maps/@40.171900,-88.833900,450m/data=!3m1!1e3!4m5!3m4!1s0x0:0x0!8m2!3d40.171900!4d-88.833900" TargetMode="External"/><Relationship Id="rId1441" Type="http://schemas.openxmlformats.org/officeDocument/2006/relationships/hyperlink" Target="https://www.google.com/maps/@37.876111,-120.605000,450m/data=!3m1!1e3!4m5!3m4!1s0x0:0x0!8m2!3d37.876111!4d-120.605000" TargetMode="External"/><Relationship Id="rId8054" Type="http://schemas.openxmlformats.org/officeDocument/2006/relationships/hyperlink" Target="https://www.bing.com/maps?cp=30.322500~-95.268100&amp;style=o&amp;lvl=18&amp;dir=0&amp;sp=point.30.322500_-95.268100_Security" TargetMode="External"/><Relationship Id="rId9105" Type="http://schemas.openxmlformats.org/officeDocument/2006/relationships/hyperlink" Target="https://www.google.com/maps/@41.577600,-87.770400,450m/data=!3m1!1e3!4m5!3m4!1s0x0:0x0!8m2!3d41.577600!4d-87.770400" TargetMode="External"/><Relationship Id="rId11035" Type="http://schemas.openxmlformats.org/officeDocument/2006/relationships/hyperlink" Target="https://www.google.com/maps/@40.737200,-74.120600,450m/data=!3m1!1e3!4m5!3m4!1s0x0:0x0!8m2!3d40.737200!4d-74.120600" TargetMode="External"/><Relationship Id="rId4664" Type="http://schemas.openxmlformats.org/officeDocument/2006/relationships/hyperlink" Target="https://www.bing.com/maps?cp=37.260800~-86.978300&amp;style=o&amp;lvl=18&amp;dir=0&amp;sp=point.37.260800_-86.978300_Paradise" TargetMode="External"/><Relationship Id="rId5715" Type="http://schemas.openxmlformats.org/officeDocument/2006/relationships/hyperlink" Target="https://www.google.com/maps/@59.448358,-157.325528,450m/data=!3m1!1e3!4m5!3m4!1s0x0:0x0!8m2!3d59.448358!4d-157.325528" TargetMode="External"/><Relationship Id="rId14258" Type="http://schemas.openxmlformats.org/officeDocument/2006/relationships/hyperlink" Target="https://www.bing.com/maps?cp=43.335900~-91.167500&amp;style=o&amp;lvl=18&amp;dir=0&amp;sp=point.43.335900_-91.167500_Lansing" TargetMode="External"/><Relationship Id="rId15309" Type="http://schemas.openxmlformats.org/officeDocument/2006/relationships/hyperlink" Target="https://www.google.com/maps/@33.179722,-102.282500,450m/data=!3m1!1e3!4m5!3m4!1s0x0:0x0!8m2!3d33.179722!4d-102.282500" TargetMode="External"/><Relationship Id="rId15656" Type="http://schemas.openxmlformats.org/officeDocument/2006/relationships/hyperlink" Target="https://www.bing.com/maps?cp=41.258300~-70.051700&amp;style=o&amp;lvl=18&amp;dir=0&amp;sp=point.41.258300_-70.051700_Nantucket%20Hybrid" TargetMode="External"/><Relationship Id="rId3266" Type="http://schemas.openxmlformats.org/officeDocument/2006/relationships/hyperlink" Target="https://www.bing.com/maps?cp=42.115589~-87.731025&amp;style=o&amp;lvl=18&amp;dir=0&amp;sp=point.42.115589_-87.731025_Winnetka" TargetMode="External"/><Relationship Id="rId4317" Type="http://schemas.openxmlformats.org/officeDocument/2006/relationships/hyperlink" Target="https://www.google.com/maps/@38.531667,-99.308333,450m/data=!3m1!1e3!4m5!3m4!1s0x0:0x0!8m2!3d38.531667!4d-99.308333" TargetMode="External"/><Relationship Id="rId187" Type="http://schemas.openxmlformats.org/officeDocument/2006/relationships/hyperlink" Target="https://www.google.com/maps/@34.743900,-87.848600,450m/data=!3m1!1e3!4m5!3m4!1s0x0:0x0!8m2!3d34.743900!4d-87.848600" TargetMode="External"/><Relationship Id="rId6489" Type="http://schemas.openxmlformats.org/officeDocument/2006/relationships/hyperlink" Target="https://www.google.com/maps/@42.336215,-73.235486,450m/data=!3m1!1e3!4m5!3m4!1s0x0:0x0!8m2!3d42.336215!4d-73.235486" TargetMode="External"/><Relationship Id="rId7887" Type="http://schemas.openxmlformats.org/officeDocument/2006/relationships/hyperlink" Target="https://www.google.com/maps/@44.083000,-88.541100,450m/data=!3m1!1e3!4m5!3m4!1s0x0:0x0!8m2!3d44.083000!4d-88.541100" TargetMode="External"/><Relationship Id="rId8938" Type="http://schemas.openxmlformats.org/officeDocument/2006/relationships/hyperlink" Target="https://www.bing.com/maps?cp=39.323604~-76.365119&amp;style=o&amp;lvl=18&amp;dir=0&amp;sp=point.39.323604_-76.365119_CP%20Crane%20Power,%20LLC" TargetMode="External"/><Relationship Id="rId10868" Type="http://schemas.openxmlformats.org/officeDocument/2006/relationships/hyperlink" Target="https://www.bing.com/maps?cp=29.691436~-91.188492&amp;style=o&amp;lvl=18&amp;dir=0&amp;sp=point.29.691436_-91.188492_Morgan%20City" TargetMode="External"/><Relationship Id="rId11919" Type="http://schemas.openxmlformats.org/officeDocument/2006/relationships/hyperlink" Target="https://www.google.com/maps/@36.690000,-108.481400,450m/data=!3m1!1e3!4m5!3m4!1s0x0:0x0!8m2!3d36.690000!4d-108.481400" TargetMode="External"/><Relationship Id="rId12290" Type="http://schemas.openxmlformats.org/officeDocument/2006/relationships/hyperlink" Target="https://www.bing.com/maps?cp=33.368794~-117.554916&amp;style=o&amp;lvl=18&amp;dir=0&amp;sp=point.33.368794_-117.554916_San%20Onofre%20Nuclear%20Generating%20Station" TargetMode="External"/><Relationship Id="rId13341" Type="http://schemas.openxmlformats.org/officeDocument/2006/relationships/hyperlink" Target="https://www.google.com/maps/@44.308333,-91.911111,450m/data=!3m1!1e3!4m5!3m4!1s0x0:0x0!8m2!3d44.308333!4d-91.911111" TargetMode="External"/><Relationship Id="rId3400" Type="http://schemas.openxmlformats.org/officeDocument/2006/relationships/hyperlink" Target="https://www.bing.com/maps?cp=38.806700~-87.247200&amp;style=o&amp;lvl=18&amp;dir=0&amp;sp=point.38.806700_-87.247200_Edwardsport" TargetMode="External"/><Relationship Id="rId6970" Type="http://schemas.openxmlformats.org/officeDocument/2006/relationships/hyperlink" Target="https://www.bing.com/maps?cp=41.170600~-73.184400&amp;style=o&amp;lvl=18&amp;dir=0&amp;sp=point.41.170600_-73.184400_Bridgeport%20Station" TargetMode="External"/><Relationship Id="rId321" Type="http://schemas.openxmlformats.org/officeDocument/2006/relationships/hyperlink" Target="https://www.google.com/maps/@59.454500,-135.313100,450m/data=!3m1!1e3!4m5!3m4!1s0x0:0x0!8m2!3d59.454500!4d-135.313100" TargetMode="External"/><Relationship Id="rId2002" Type="http://schemas.openxmlformats.org/officeDocument/2006/relationships/hyperlink" Target="https://www.bing.com/maps?cp=48.455800~-122.435800&amp;style=o&amp;lvl=18&amp;dir=0&amp;sp=point.48.455800_-122.435800_Fredonia" TargetMode="External"/><Relationship Id="rId5572" Type="http://schemas.openxmlformats.org/officeDocument/2006/relationships/hyperlink" Target="https://www.bing.com/maps?cp=34.083499~-117.235570&amp;style=o&amp;lvl=18&amp;dir=0&amp;sp=point.34.083499_-117.235570_Solar%20Photovoltaic%20Project" TargetMode="External"/><Relationship Id="rId6623" Type="http://schemas.openxmlformats.org/officeDocument/2006/relationships/hyperlink" Target="https://www.google.com/maps/@34.602200,-82.435000,450m/data=!3m1!1e3!4m5!3m4!1s0x0:0x0!8m2!3d34.602200!4d-82.435000" TargetMode="External"/><Relationship Id="rId15166" Type="http://schemas.openxmlformats.org/officeDocument/2006/relationships/hyperlink" Target="https://www.bing.com/maps?cp=40.429722~-74.418055&amp;style=o&amp;lvl=18&amp;dir=0&amp;sp=point.40.429722_-74.418055_O'Brien%20Biogas%20IV%20LLC" TargetMode="External"/><Relationship Id="rId16217" Type="http://schemas.openxmlformats.org/officeDocument/2006/relationships/hyperlink" Target="https://www.google.com/maps/@33.305556,-111.892500,450m/data=!3m1!1e3!4m5!3m4!1s0x0:0x0!8m2!3d33.305556!4d-111.892500" TargetMode="External"/><Relationship Id="rId4174" Type="http://schemas.openxmlformats.org/officeDocument/2006/relationships/hyperlink" Target="https://www.bing.com/maps?cp=38.354514~-98.583436&amp;style=o&amp;lvl=18&amp;dir=0&amp;sp=point.38.354514_-98.583436_Ellinwood" TargetMode="External"/><Relationship Id="rId5225" Type="http://schemas.openxmlformats.org/officeDocument/2006/relationships/hyperlink" Target="https://www.google.com/maps/@36.785800,-76.201900,450m/data=!3m1!1e3!4m5!3m4!1s0x0:0x0!8m2!3d36.785800!4d-76.201900" TargetMode="External"/><Relationship Id="rId8795" Type="http://schemas.openxmlformats.org/officeDocument/2006/relationships/hyperlink" Target="https://www.google.com/maps/@32.856100,-108.084700,450m/data=!3m1!1e3!4m5!3m4!1s0x0:0x0!8m2!3d32.856100!4d-108.084700" TargetMode="External"/><Relationship Id="rId9846" Type="http://schemas.openxmlformats.org/officeDocument/2006/relationships/hyperlink" Target="https://www.bing.com/maps?cp=26.068600~-80.198400&amp;style=o&amp;lvl=18&amp;dir=0&amp;sp=point.26.068600_-80.198400_Lauderdale" TargetMode="External"/><Relationship Id="rId7397" Type="http://schemas.openxmlformats.org/officeDocument/2006/relationships/hyperlink" Target="https://www.google.com/maps/@37.963100,-86.791100,450m/data=!3m1!1e3!4m5!3m4!1s0x0:0x0!8m2!3d37.963100!4d-86.791100" TargetMode="External"/><Relationship Id="rId8448" Type="http://schemas.openxmlformats.org/officeDocument/2006/relationships/hyperlink" Target="https://www.bing.com/maps?cp=38.536700~-77.280600&amp;style=o&amp;lvl=18&amp;dir=0&amp;sp=point.38.536700_-77.280600_Possum%20Point" TargetMode="External"/><Relationship Id="rId11776" Type="http://schemas.openxmlformats.org/officeDocument/2006/relationships/hyperlink" Target="https://www.bing.com/maps?cp=21.306800~-157.881900&amp;style=o&amp;lvl=18&amp;dir=0&amp;sp=point.21.306800_-157.881900_Honolulu" TargetMode="External"/><Relationship Id="rId12827" Type="http://schemas.openxmlformats.org/officeDocument/2006/relationships/hyperlink" Target="https://www.google.com/maps/@39.480419,-121.565663,450m/data=!3m1!1e3!4m5!3m4!1s0x0:0x0!8m2!3d39.480419!4d-121.565663" TargetMode="External"/><Relationship Id="rId1835" Type="http://schemas.openxmlformats.org/officeDocument/2006/relationships/hyperlink" Target="https://www.google.com/maps/@41.582600,-73.434900,450m/data=!3m1!1e3!4m5!3m4!1s0x0:0x0!8m2!3d41.582600!4d-73.434900" TargetMode="External"/><Relationship Id="rId10378" Type="http://schemas.openxmlformats.org/officeDocument/2006/relationships/hyperlink" Target="https://www.bing.com/maps?cp=33.171094~-96.612314&amp;style=o&amp;lvl=18&amp;dir=0&amp;sp=point.33.171094_-96.612314_McKinney%20LFG" TargetMode="External"/><Relationship Id="rId11429" Type="http://schemas.openxmlformats.org/officeDocument/2006/relationships/hyperlink" Target="https://www.google.com/maps/@29.376120,-94.946477,450m/data=!3m1!1e3!4m5!3m4!1s0x0:0x0!8m2!3d29.376120!4d-94.946477" TargetMode="External"/><Relationship Id="rId14999" Type="http://schemas.openxmlformats.org/officeDocument/2006/relationships/hyperlink" Target="https://www.google.com/maps/@31.773333,-93.085278,450m/data=!3m1!1e3!4m5!3m4!1s0x0:0x0!8m2!3d31.773333!4d-93.085278" TargetMode="External"/><Relationship Id="rId15300" Type="http://schemas.openxmlformats.org/officeDocument/2006/relationships/hyperlink" Target="https://www.bing.com/maps?cp=41.257778~-73.979722&amp;style=o&amp;lvl=18&amp;dir=0&amp;sp=point.41.257778_-73.979722_Lovett" TargetMode="External"/><Relationship Id="rId11910" Type="http://schemas.openxmlformats.org/officeDocument/2006/relationships/hyperlink" Target="https://www.bing.com/maps?cp=39.203600~-91.861000&amp;style=o&amp;lvl=18&amp;dir=0&amp;sp=point.39.203600_-91.861000_Vandalia" TargetMode="External"/><Relationship Id="rId6480" Type="http://schemas.openxmlformats.org/officeDocument/2006/relationships/hyperlink" Target="https://www.bing.com/maps?cp=38.359200~-76.976700&amp;style=o&amp;lvl=18&amp;dir=0&amp;sp=point.38.359200_-76.976700_Morgantown%20Generating%20Plant" TargetMode="External"/><Relationship Id="rId7531" Type="http://schemas.openxmlformats.org/officeDocument/2006/relationships/hyperlink" Target="https://www.google.com/maps/@30.334900,-84.818200,450m/data=!3m1!1e3!4m5!3m4!1s0x0:0x0!8m2!3d30.334900!4d-84.818200" TargetMode="External"/><Relationship Id="rId10512" Type="http://schemas.openxmlformats.org/officeDocument/2006/relationships/hyperlink" Target="https://www.bing.com/maps?cp=36.027800~-87.986100&amp;style=o&amp;lvl=18&amp;dir=0&amp;sp=point.36.027800_-87.986100_Johnsonville" TargetMode="External"/><Relationship Id="rId16074" Type="http://schemas.openxmlformats.org/officeDocument/2006/relationships/hyperlink" Target="https://www.bing.com/maps?cp=36.473056~-85.861111&amp;style=o&amp;lvl=18&amp;dir=0&amp;sp=point.36.473056_-85.861111_BIOTEN%20Power%20Plant" TargetMode="External"/><Relationship Id="rId5082" Type="http://schemas.openxmlformats.org/officeDocument/2006/relationships/hyperlink" Target="https://www.bing.com/maps?cp=42.363300~-71.079200&amp;style=o&amp;lvl=18&amp;dir=0&amp;sp=point.42.363300_-71.079200_Kendall%20Square%20Station" TargetMode="External"/><Relationship Id="rId6133" Type="http://schemas.openxmlformats.org/officeDocument/2006/relationships/hyperlink" Target="https://www.google.com/maps/@34.573900,-82.462100,450m/data=!3m1!1e3!4m5!3m4!1s0x0:0x0!8m2!3d34.573900!4d-82.462100" TargetMode="External"/><Relationship Id="rId12684" Type="http://schemas.openxmlformats.org/officeDocument/2006/relationships/hyperlink" Target="https://www.bing.com/maps?cp=38.771400~-117.686900&amp;style=o&amp;lvl=18&amp;dir=0&amp;sp=point.38.771400_-117.686900_Gabbs" TargetMode="External"/><Relationship Id="rId1692" Type="http://schemas.openxmlformats.org/officeDocument/2006/relationships/hyperlink" Target="https://www.bing.com/maps?cp=33.900100~-117.829050&amp;style=o&amp;lvl=18&amp;dir=0&amp;sp=point.33.900100_-117.829050_Valley%20View" TargetMode="External"/><Relationship Id="rId2743" Type="http://schemas.openxmlformats.org/officeDocument/2006/relationships/hyperlink" Target="https://www.google.com/maps/@44.836700,-116.897500,450m/data=!3m1!1e3!4m5!3m4!1s0x0:0x0!8m2!3d44.836700!4d-116.897500" TargetMode="External"/><Relationship Id="rId9356" Type="http://schemas.openxmlformats.org/officeDocument/2006/relationships/hyperlink" Target="https://www.bing.com/maps?cp=32.784200~-115.247500&amp;style=o&amp;lvl=18&amp;dir=0&amp;sp=point.32.784200_-115.247500_Ormesa%20IH" TargetMode="External"/><Relationship Id="rId11286" Type="http://schemas.openxmlformats.org/officeDocument/2006/relationships/hyperlink" Target="https://www.bing.com/maps?cp=34.860600~-116.853900&amp;style=o&amp;lvl=18&amp;dir=0&amp;sp=point.34.860600_-116.853900_Coolwater" TargetMode="External"/><Relationship Id="rId12337" Type="http://schemas.openxmlformats.org/officeDocument/2006/relationships/hyperlink" Target="https://www.google.com/maps/@29.352500,-98.576100,450m/data=!3m1!1e3!4m5!3m4!1s0x0:0x0!8m2!3d29.352500!4d-98.576100" TargetMode="External"/><Relationship Id="rId13735" Type="http://schemas.openxmlformats.org/officeDocument/2006/relationships/hyperlink" Target="https://www.google.com/maps/@33.792778,-118.350000,450m/data=!3m1!1e3!4m5!3m4!1s0x0:0x0!8m2!3d33.792778!4d-118.350000" TargetMode="External"/><Relationship Id="rId715" Type="http://schemas.openxmlformats.org/officeDocument/2006/relationships/hyperlink" Target="https://www.google.com/maps/@37.611461,-120.594678,450m/data=!3m1!1e3!4m5!3m4!1s0x0:0x0!8m2!3d37.611461!4d-120.594678" TargetMode="External"/><Relationship Id="rId1345" Type="http://schemas.openxmlformats.org/officeDocument/2006/relationships/hyperlink" Target="https://www.google.com/maps/@33.770600,-118.265600,450m/data=!3m1!1e3!4m5!3m4!1s0x0:0x0!8m2!3d33.770600!4d-118.265600" TargetMode="External"/><Relationship Id="rId9009" Type="http://schemas.openxmlformats.org/officeDocument/2006/relationships/hyperlink" Target="https://www.google.com/maps/@41.969145,-91.668889,450m/data=!3m1!1e3!4m5!3m4!1s0x0:0x0!8m2!3d41.969145!4d-91.668889" TargetMode="External"/><Relationship Id="rId4568" Type="http://schemas.openxmlformats.org/officeDocument/2006/relationships/hyperlink" Target="https://www.bing.com/maps?cp=37.788310~-84.712570&amp;style=o&amp;lvl=18&amp;dir=0&amp;sp=point.37.788310_-84.712570_E%20W%20Brown" TargetMode="External"/><Relationship Id="rId5966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51" Type="http://schemas.openxmlformats.org/officeDocument/2006/relationships/hyperlink" Target="https://www.google.com/maps/@32.601700,-87.781100,450m/data=!3m1!1e3!4m5!3m4!1s0x0:0x0!8m2!3d32.601700!4d-87.781100" TargetMode="External"/><Relationship Id="rId5619" Type="http://schemas.openxmlformats.org/officeDocument/2006/relationships/hyperlink" Target="https://www.google.com/maps/@34.080833,-117.520277,450m/data=!3m1!1e3!4m5!3m4!1s0x0:0x0!8m2!3d34.080833!4d-117.520277" TargetMode="External"/><Relationship Id="rId7041" Type="http://schemas.openxmlformats.org/officeDocument/2006/relationships/hyperlink" Target="https://www.google.com/maps/@40.656100,-73.592200,450m/data=!3m1!1e3!4m5!3m4!1s0x0:0x0!8m2!3d40.656100!4d-73.592200" TargetMode="External"/><Relationship Id="rId11420" Type="http://schemas.openxmlformats.org/officeDocument/2006/relationships/hyperlink" Target="https://www.bing.com/maps?cp=42.665941~-93.902606&amp;style=o&amp;lvl=18&amp;dir=0&amp;sp=point.42.665941_-93.902606_AG%20Processing%20Inc" TargetMode="External"/><Relationship Id="rId14990" Type="http://schemas.openxmlformats.org/officeDocument/2006/relationships/hyperlink" Target="https://www.bing.com/maps?cp=31.773333~-93.085278&amp;style=o&amp;lvl=18&amp;dir=0&amp;sp=point.31.773333_-93.085278_Natchitoches" TargetMode="External"/><Relationship Id="rId10022" Type="http://schemas.openxmlformats.org/officeDocument/2006/relationships/hyperlink" Target="https://www.bing.com/maps?cp=29.822222~-91.542500&amp;style=o&amp;lvl=18&amp;dir=0&amp;sp=point.29.822222_-91.542500_Teche" TargetMode="External"/><Relationship Id="rId13592" Type="http://schemas.openxmlformats.org/officeDocument/2006/relationships/hyperlink" Target="https://www.bing.com/maps?cp=41.104400~-74.162200&amp;style=o&amp;lvl=18&amp;dir=0&amp;sp=point.41.104400_-74.162200_KMS%20Crossroads" TargetMode="External"/><Relationship Id="rId14643" Type="http://schemas.openxmlformats.org/officeDocument/2006/relationships/hyperlink" Target="https://www.google.com/maps/@42.111700,-75.974700,450m/data=!3m1!1e3!4m5!3m4!1s0x0:0x0!8m2!3d42.111700!4d-75.974700" TargetMode="External"/><Relationship Id="rId3651" Type="http://schemas.openxmlformats.org/officeDocument/2006/relationships/hyperlink" Target="https://www.google.com/maps/@43.402800,-94.843300,450m/data=!3m1!1e3!4m5!3m4!1s0x0:0x0!8m2!3d43.402800!4d-94.843300" TargetMode="External"/><Relationship Id="rId4702" Type="http://schemas.openxmlformats.org/officeDocument/2006/relationships/hyperlink" Target="https://www.bing.com/maps?cp=36.869100~-85.147000&amp;style=o&amp;lvl=18&amp;dir=0&amp;sp=point.36.869100_-85.147000_Wolf%20Creek" TargetMode="External"/><Relationship Id="rId12194" Type="http://schemas.openxmlformats.org/officeDocument/2006/relationships/hyperlink" Target="https://www.bing.com/maps?cp=34.883022~-85.755253&amp;style=o&amp;lvl=18&amp;dir=0&amp;sp=point.34.883022_-85.755253_Widows%20Creek" TargetMode="External"/><Relationship Id="rId13245" Type="http://schemas.openxmlformats.org/officeDocument/2006/relationships/hyperlink" Target="https://www.google.com/maps/@41.955700,-84.979600,450m/data=!3m1!1e3!4m5!3m4!1s0x0:0x0!8m2!3d41.955700!4d-84.979600" TargetMode="External"/><Relationship Id="rId572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2253" Type="http://schemas.openxmlformats.org/officeDocument/2006/relationships/hyperlink" Target="https://www.google.com/maps/@30.417200,-81.552500,450m/data=!3m1!1e3!4m5!3m4!1s0x0:0x0!8m2!3d30.417200!4d-81.552500" TargetMode="External"/><Relationship Id="rId3304" Type="http://schemas.openxmlformats.org/officeDocument/2006/relationships/hyperlink" Target="https://www.bing.com/maps?cp=42.603349~-111.705304&amp;style=o&amp;lvl=18&amp;dir=0&amp;sp=point.42.603349_-111.705304_Last%20Chance" TargetMode="External"/><Relationship Id="rId6874" Type="http://schemas.openxmlformats.org/officeDocument/2006/relationships/hyperlink" Target="https://www.bing.com/maps?cp=42.772888~-84.523670&amp;style=o&amp;lvl=18&amp;dir=0&amp;sp=point.42.772888_-84.523670_Wood%20Road" TargetMode="External"/><Relationship Id="rId7925" Type="http://schemas.openxmlformats.org/officeDocument/2006/relationships/hyperlink" Target="https://www.google.com/maps/@37.433056,-121.941944,450m/data=!3m1!1e3!4m5!3m4!1s0x0:0x0!8m2!3d37.433056!4d-121.941944" TargetMode="External"/><Relationship Id="rId225" Type="http://schemas.openxmlformats.org/officeDocument/2006/relationships/hyperlink" Target="https://www.google.com/maps/@34.806900,-87.381900,450m/data=!3m1!1e3!4m5!3m4!1s0x0:0x0!8m2!3d34.806900!4d-87.381900" TargetMode="External"/><Relationship Id="rId5476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27" Type="http://schemas.openxmlformats.org/officeDocument/2006/relationships/hyperlink" Target="https://www.google.com/maps/@42.024200,-87.684700,450m/data=!3m1!1e3!4m5!3m4!1s0x0:0x0!8m2!3d42.024200!4d-87.684700" TargetMode="External"/><Relationship Id="rId10906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4078" Type="http://schemas.openxmlformats.org/officeDocument/2006/relationships/hyperlink" Target="https://www.bing.com/maps?cp=37.678454~-96.971930&amp;style=o&amp;lvl=18&amp;dir=0&amp;sp=point.37.678454_-96.971930_Augusta%20Electric%20Plant%20No%201" TargetMode="External"/><Relationship Id="rId5129" Type="http://schemas.openxmlformats.org/officeDocument/2006/relationships/hyperlink" Target="https://www.google.com/maps/@44.922000,-123.018300,450m/data=!3m1!1e3!4m5!3m4!1s0x0:0x0!8m2!3d44.922000!4d-123.018300" TargetMode="External"/><Relationship Id="rId8699" Type="http://schemas.openxmlformats.org/officeDocument/2006/relationships/hyperlink" Target="https://www.google.com/maps/@45.030600,-84.703900,450m/data=!3m1!1e3!4m5!3m4!1s0x0:0x0!8m2!3d45.030600!4d-84.703900" TargetMode="External"/><Relationship Id="rId9000" Type="http://schemas.openxmlformats.org/officeDocument/2006/relationships/hyperlink" Target="https://www.bing.com/maps?cp=41.410600~-84.096700&amp;style=o&amp;lvl=18&amp;dir=0&amp;sp=point.41.410600_-84.096700_Napoleon" TargetMode="External"/><Relationship Id="rId15551" Type="http://schemas.openxmlformats.org/officeDocument/2006/relationships/hyperlink" Target="https://www.google.com/maps/@41.261389,-96.032778,450m/data=!3m1!1e3!4m5!3m4!1s0x0:0x0!8m2!3d41.261389!4d-96.032778" TargetMode="External"/><Relationship Id="rId1739" Type="http://schemas.openxmlformats.org/officeDocument/2006/relationships/hyperlink" Target="https://www.google.com/maps/@38.064700,-103.215900,450m/data=!3m1!1e3!4m5!3m4!1s0x0:0x0!8m2!3d38.064700!4d-103.215900" TargetMode="External"/><Relationship Id="rId5610" Type="http://schemas.openxmlformats.org/officeDocument/2006/relationships/hyperlink" Target="https://www.bing.com/maps?cp=34.072778~-117.503333&amp;style=o&amp;lvl=18&amp;dir=0&amp;sp=point.34.072778_-117.503333_Solar%20Photovoltaic%20Project" TargetMode="External"/><Relationship Id="rId14153" Type="http://schemas.openxmlformats.org/officeDocument/2006/relationships/hyperlink" Target="https://www.google.com/maps/@29.580600,-90.722500,450m/data=!3m1!1e3!4m5!3m4!1s0x0:0x0!8m2!3d29.580600!4d-90.722500" TargetMode="External"/><Relationship Id="rId15204" Type="http://schemas.openxmlformats.org/officeDocument/2006/relationships/hyperlink" Target="https://www.bing.com/maps?cp=42.068333~-71.050278&amp;style=o&amp;lvl=18&amp;dir=0&amp;sp=point.42.068333_-71.050278_Haverhill%20Paperboard" TargetMode="External"/><Relationship Id="rId3161" Type="http://schemas.openxmlformats.org/officeDocument/2006/relationships/hyperlink" Target="https://www.google.com/maps/@38.216500,-89.999200,450m/data=!3m1!1e3!4m5!3m4!1s0x0:0x0!8m2!3d38.216500!4d-89.999200" TargetMode="External"/><Relationship Id="rId4212" Type="http://schemas.openxmlformats.org/officeDocument/2006/relationships/hyperlink" Target="https://www.bing.com/maps?cp=39.341622~-101.705188&amp;style=o&amp;lvl=18&amp;dir=0&amp;sp=point.39.341622_-101.705188_Goodland" TargetMode="External"/><Relationship Id="rId7782" Type="http://schemas.openxmlformats.org/officeDocument/2006/relationships/hyperlink" Target="https://www.bing.com/maps?cp=33.738839~-117.170369&amp;style=o&amp;lvl=18&amp;dir=0&amp;sp=point.33.738839_-117.170369_Inland%20Empire%20Energy%20Center" TargetMode="External"/><Relationship Id="rId8833" Type="http://schemas.openxmlformats.org/officeDocument/2006/relationships/hyperlink" Target="https://www.google.com/maps/@46.591456,-95.564825,450m/data=!3m1!1e3!4m5!3m4!1s0x0:0x0!8m2!3d46.591456!4d-95.564825" TargetMode="External"/><Relationship Id="rId10763" Type="http://schemas.openxmlformats.org/officeDocument/2006/relationships/hyperlink" Target="https://www.google.com/maps/@42.310000,-87.830000,450m/data=!3m1!1e3!4m5!3m4!1s0x0:0x0!8m2!3d42.310000!4d-87.830000" TargetMode="External"/><Relationship Id="rId6384" Type="http://schemas.openxmlformats.org/officeDocument/2006/relationships/hyperlink" Target="https://www.bing.com/maps?cp=42.500278~-114.615000&amp;style=o&amp;lvl=18&amp;dir=0&amp;sp=point.42.500278_-114.615000_Rock%20Creek%20Dairy" TargetMode="External"/><Relationship Id="rId7435" Type="http://schemas.openxmlformats.org/officeDocument/2006/relationships/hyperlink" Target="https://www.google.com/maps/@30.134167,-90.917500,450m/data=!3m1!1e3!4m5!3m4!1s0x0:0x0!8m2!3d30.134167!4d-90.917500" TargetMode="External"/><Relationship Id="rId10416" Type="http://schemas.openxmlformats.org/officeDocument/2006/relationships/hyperlink" Target="https://www.bing.com/maps?cp=40.758858~-86.360289&amp;style=o&amp;lvl=18&amp;dir=0&amp;sp=point.40.758858_-86.360289_Logansport" TargetMode="External"/><Relationship Id="rId11814" Type="http://schemas.openxmlformats.org/officeDocument/2006/relationships/hyperlink" Target="https://www.bing.com/maps?cp=37.719167~-121.886944&amp;style=o&amp;lvl=18&amp;dir=0&amp;sp=point.37.719167_-121.886944_Santa%20Rita%20Jail%20Hybrid" TargetMode="External"/><Relationship Id="rId6037" Type="http://schemas.openxmlformats.org/officeDocument/2006/relationships/hyperlink" Target="https://www.google.com/maps/@40.209700,-84.821900,450m/data=!3m1!1e3!4m5!3m4!1s0x0:0x0!8m2!3d40.209700!4d-84.821900" TargetMode="External"/><Relationship Id="rId13986" Type="http://schemas.openxmlformats.org/officeDocument/2006/relationships/hyperlink" Target="https://www.bing.com/maps?cp=34.282000~-77.959200&amp;style=o&amp;lvl=18&amp;dir=0&amp;sp=point.34.282000_-77.959200_New%20Hanover%20County%20WASTEC" TargetMode="External"/><Relationship Id="rId966" Type="http://schemas.openxmlformats.org/officeDocument/2006/relationships/hyperlink" Target="https://www.bing.com/maps?cp=40.990840~-121.498243&amp;style=o&amp;lvl=18&amp;dir=0&amp;sp=point.40.990840_-121.498243_Pit%201" TargetMode="External"/><Relationship Id="rId1596" Type="http://schemas.openxmlformats.org/officeDocument/2006/relationships/hyperlink" Target="https://www.bing.com/maps?cp=34.295334~-114.140222&amp;style=o&amp;lvl=18&amp;dir=0&amp;sp=point.34.295334_-114.140222_Parker%20Dam" TargetMode="External"/><Relationship Id="rId2647" Type="http://schemas.openxmlformats.org/officeDocument/2006/relationships/hyperlink" Target="https://www.google.com/maps/@20.025200,-155.695500,450m/data=!3m1!1e3!4m5!3m4!1s0x0:0x0!8m2!3d20.025200!4d-155.695500" TargetMode="External"/><Relationship Id="rId2994" Type="http://schemas.openxmlformats.org/officeDocument/2006/relationships/hyperlink" Target="https://www.bing.com/maps?cp=38.610600~-89.358300&amp;style=o&amp;lvl=18&amp;dir=0&amp;sp=point.38.610600_-89.358300_Carlyle" TargetMode="External"/><Relationship Id="rId12588" Type="http://schemas.openxmlformats.org/officeDocument/2006/relationships/hyperlink" Target="https://www.bing.com/maps?cp=45.097500~-87.595800&amp;style=o&amp;lvl=18&amp;dir=0&amp;sp=point.45.097500_-87.595800_Menominee%20Acquisition" TargetMode="External"/><Relationship Id="rId13639" Type="http://schemas.openxmlformats.org/officeDocument/2006/relationships/hyperlink" Target="https://www.google.com/maps/@42.028300,-96.102800,450m/data=!3m1!1e3!4m5!3m4!1s0x0:0x0!8m2!3d42.028300!4d-96.102800" TargetMode="External"/><Relationship Id="rId15061" Type="http://schemas.openxmlformats.org/officeDocument/2006/relationships/hyperlink" Target="https://www.google.com/maps/@39.432181,-84.210925,450m/data=!3m1!1e3!4m5!3m4!1s0x0:0x0!8m2!3d39.432181!4d-84.210925" TargetMode="External"/><Relationship Id="rId619" Type="http://schemas.openxmlformats.org/officeDocument/2006/relationships/hyperlink" Target="https://www.google.com/maps/@33.590700,-111.344000,450m/data=!3m1!1e3!4m5!3m4!1s0x0:0x0!8m2!3d33.590700!4d-111.344000" TargetMode="External"/><Relationship Id="rId1249" Type="http://schemas.openxmlformats.org/officeDocument/2006/relationships/hyperlink" Target="https://www.google.com/maps/@36.135680,-118.788868,450m/data=!3m1!1e3!4m5!3m4!1s0x0:0x0!8m2!3d36.135680!4d-118.788868" TargetMode="External"/><Relationship Id="rId5120" Type="http://schemas.openxmlformats.org/officeDocument/2006/relationships/hyperlink" Target="https://www.bing.com/maps?cp=41.258300~-70.051700&amp;style=o&amp;lvl=18&amp;dir=0&amp;sp=point.41.258300_-70.051700_Nantucket%20Hybrid" TargetMode="External"/><Relationship Id="rId16112" Type="http://schemas.openxmlformats.org/officeDocument/2006/relationships/hyperlink" Target="https://www.bing.com/maps?cp=42.961111~-95.682778&amp;style=o&amp;lvl=18&amp;dir=0&amp;sp=point.42.961111_-95.682778_Paullina" TargetMode="External"/><Relationship Id="rId8690" Type="http://schemas.openxmlformats.org/officeDocument/2006/relationships/hyperlink" Target="https://www.bing.com/maps?cp=24.710833~-81.092700&amp;style=o&amp;lvl=18&amp;dir=0&amp;sp=point.24.710833_-81.092700_Marathon%20Generating%20Plant" TargetMode="External"/><Relationship Id="rId9741" Type="http://schemas.openxmlformats.org/officeDocument/2006/relationships/hyperlink" Target="https://www.google.com/maps/@40.917200,-76.814600,450m/data=!3m1!1e3!4m5!3m4!1s0x0:0x0!8m2!3d40.917200!4d-76.814600" TargetMode="External"/><Relationship Id="rId11671" Type="http://schemas.openxmlformats.org/officeDocument/2006/relationships/hyperlink" Target="https://www.google.com/maps/@41.110861,-73.421968,450m/data=!3m1!1e3!4m5!3m4!1s0x0:0x0!8m2!3d41.110861!4d-73.421968" TargetMode="External"/><Relationship Id="rId12722" Type="http://schemas.openxmlformats.org/officeDocument/2006/relationships/hyperlink" Target="https://www.bing.com/maps?cp=43.670638~-92.969284&amp;style=o&amp;lvl=18&amp;dir=0&amp;sp=point.43.670638_-92.969284_Austin%20Downtown" TargetMode="External"/><Relationship Id="rId1730" Type="http://schemas.openxmlformats.org/officeDocument/2006/relationships/hyperlink" Target="https://www.bing.com/maps?cp=40.950500~-102.279500&amp;style=o&amp;lvl=18&amp;dir=0&amp;sp=point.40.950500_-102.279500_Julesburg" TargetMode="External"/><Relationship Id="rId7292" Type="http://schemas.openxmlformats.org/officeDocument/2006/relationships/hyperlink" Target="https://www.bing.com/maps?cp=41.740000~-88.060000&amp;style=o&amp;lvl=18&amp;dir=0&amp;sp=point.41.740000_-88.060000_Woodridge%20Greene%20Valley%20Treatment%20Plant" TargetMode="External"/><Relationship Id="rId8343" Type="http://schemas.openxmlformats.org/officeDocument/2006/relationships/hyperlink" Target="https://www.google.com/maps/@42.007778,-73.035600,450m/data=!3m1!1e3!4m5!3m4!1s0x0:0x0!8m2!3d42.007778!4d-73.035600" TargetMode="External"/><Relationship Id="rId10273" Type="http://schemas.openxmlformats.org/officeDocument/2006/relationships/hyperlink" Target="https://www.google.com/maps/@43.720026,-91.977738,450m/data=!3m1!1e3!4m5!3m4!1s0x0:0x0!8m2!3d43.720026!4d-91.977738" TargetMode="External"/><Relationship Id="rId11324" Type="http://schemas.openxmlformats.org/officeDocument/2006/relationships/hyperlink" Target="https://www.bing.com/maps?cp=39.562500~-119.525000&amp;style=o&amp;lvl=18&amp;dir=0&amp;sp=point.39.562500_-119.525000_Tracy" TargetMode="External"/><Relationship Id="rId14894" Type="http://schemas.openxmlformats.org/officeDocument/2006/relationships/hyperlink" Target="https://www.bing.com/maps?cp=30.364818~-81.625967&amp;style=o&amp;lvl=18&amp;dir=0&amp;sp=point.30.364818_-81.625967_J%20D%20Kennedy" TargetMode="External"/><Relationship Id="rId4953" Type="http://schemas.openxmlformats.org/officeDocument/2006/relationships/hyperlink" Target="https://www.google.com/maps/@45.070300,-69.906400,450m/data=!3m1!1e3!4m5!3m4!1s0x0:0x0!8m2!3d45.070300!4d-69.906400" TargetMode="External"/><Relationship Id="rId13496" Type="http://schemas.openxmlformats.org/officeDocument/2006/relationships/hyperlink" Target="https://www.bing.com/maps?cp=39.823330~-90.567220&amp;style=o&amp;lvl=18&amp;dir=0&amp;sp=point.39.823330_-90.567220_Meredosia" TargetMode="External"/><Relationship Id="rId14547" Type="http://schemas.openxmlformats.org/officeDocument/2006/relationships/hyperlink" Target="https://www.google.com/maps/@38.026111,-120.150000,450m/data=!3m1!1e3!4m5!3m4!1s0x0:0x0!8m2!3d38.026111!4d-120.150000" TargetMode="External"/><Relationship Id="rId15945" Type="http://schemas.openxmlformats.org/officeDocument/2006/relationships/hyperlink" Target="https://www.google.com/maps/@29.680700,-81.680900,450m/data=!3m1!1e3!4m5!3m4!1s0x0:0x0!8m2!3d29.680700!4d-81.680900" TargetMode="External"/><Relationship Id="rId3555" Type="http://schemas.openxmlformats.org/officeDocument/2006/relationships/hyperlink" Target="https://www.google.com/maps/@40.396500,-91.371900,450m/data=!3m1!1e3!4m5!3m4!1s0x0:0x0!8m2!3d40.396500!4d-91.371900" TargetMode="External"/><Relationship Id="rId4606" Type="http://schemas.openxmlformats.org/officeDocument/2006/relationships/hyperlink" Target="https://www.bing.com/maps?cp=38.052500~-85.910300&amp;style=o&amp;lvl=18&amp;dir=0&amp;sp=point.38.052500_-85.910300_Mill%20Creek%20(KY)" TargetMode="External"/><Relationship Id="rId12098" Type="http://schemas.openxmlformats.org/officeDocument/2006/relationships/hyperlink" Target="https://www.bing.com/maps?cp=33.195000~-83.298300&amp;style=o&amp;lvl=18&amp;dir=0&amp;sp=point.33.195000_-83.298300_Harllee%20Branch" TargetMode="External"/><Relationship Id="rId13149" Type="http://schemas.openxmlformats.org/officeDocument/2006/relationships/hyperlink" Target="https://www.google.com/maps/@39.449185,-90.614119,450m/data=!3m1!1e3!4m5!3m4!1s0x0:0x0!8m2!3d39.449185!4d-90.614119" TargetMode="External"/><Relationship Id="rId476" Type="http://schemas.openxmlformats.org/officeDocument/2006/relationships/hyperlink" Target="https://www.bing.com/maps?cp=59.042914~-158.468597&amp;style=o&amp;lvl=18&amp;dir=0&amp;sp=point.59.042914_-158.468597_Dillingham" TargetMode="External"/><Relationship Id="rId2157" Type="http://schemas.openxmlformats.org/officeDocument/2006/relationships/hyperlink" Target="https://www.google.com/maps/@27.859535,-82.601759,450m/data=!3m1!1e3!4m5!3m4!1s0x0:0x0!8m2!3d27.859535!4d-82.601759" TargetMode="External"/><Relationship Id="rId3208" Type="http://schemas.openxmlformats.org/officeDocument/2006/relationships/hyperlink" Target="https://www.bing.com/maps?cp=39.754803~-89.602389&amp;style=o&amp;lvl=18&amp;dir=0&amp;sp=point.39.754803_-89.602389_Dallman" TargetMode="External"/><Relationship Id="rId6778" Type="http://schemas.openxmlformats.org/officeDocument/2006/relationships/hyperlink" Target="https://www.bing.com/maps?cp=33.921100~-116.564200&amp;style=o&amp;lvl=18&amp;dir=0&amp;sp=point.33.921100_-116.564200_Mountain%20View%20I%20&amp;%20II" TargetMode="External"/><Relationship Id="rId129" Type="http://schemas.openxmlformats.org/officeDocument/2006/relationships/hyperlink" Target="https://www.google.com/maps/@34.172142,-85.753806,450m/data=!3m1!1e3!4m5!3m4!1s0x0:0x0!8m2!3d34.172142!4d-85.753806" TargetMode="External"/><Relationship Id="rId7829" Type="http://schemas.openxmlformats.org/officeDocument/2006/relationships/hyperlink" Target="https://www.google.com/maps/@42.549700,-83.442500,450m/data=!3m1!1e3!4m5!3m4!1s0x0:0x0!8m2!3d42.549700!4d-83.442500" TargetMode="External"/><Relationship Id="rId9251" Type="http://schemas.openxmlformats.org/officeDocument/2006/relationships/hyperlink" Target="https://www.google.com/maps/@34.003489,-98.553539,450m/data=!3m1!1e3!4m5!3m4!1s0x0:0x0!8m2!3d34.003489!4d-98.553539" TargetMode="External"/><Relationship Id="rId13630" Type="http://schemas.openxmlformats.org/officeDocument/2006/relationships/hyperlink" Target="https://www.bing.com/maps?cp=38.648900~-75.616400&amp;style=o&amp;lvl=18&amp;dir=0&amp;sp=point.38.648900_-75.616400_Seaford" TargetMode="External"/><Relationship Id="rId11181" Type="http://schemas.openxmlformats.org/officeDocument/2006/relationships/hyperlink" Target="https://www.google.com/maps/@34.540833,-88.939722,450m/data=!3m1!1e3!4m5!3m4!1s0x0:0x0!8m2!3d34.540833!4d-88.939722" TargetMode="External"/><Relationship Id="rId12232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610" Type="http://schemas.openxmlformats.org/officeDocument/2006/relationships/hyperlink" Target="https://www.bing.com/maps?cp=33.556100~-112.215300&amp;style=o&amp;lvl=18&amp;dir=0&amp;sp=point.33.556100_-112.215300_Agua%20Fria" TargetMode="External"/><Relationship Id="rId1240" Type="http://schemas.openxmlformats.org/officeDocument/2006/relationships/hyperlink" Target="https://www.bing.com/maps?cp=34.145220~-117.058481&amp;style=o&amp;lvl=18&amp;dir=0&amp;sp=point.34.145220_-117.058481_Santa%20Ana%201" TargetMode="External"/><Relationship Id="rId5861" Type="http://schemas.openxmlformats.org/officeDocument/2006/relationships/hyperlink" Target="https://www.google.com/maps/@40.531700,-80.631900,450m/data=!3m1!1e3!4m5!3m4!1s0x0:0x0!8m2!3d40.531700!4d-80.631900" TargetMode="External"/><Relationship Id="rId6912" Type="http://schemas.openxmlformats.org/officeDocument/2006/relationships/hyperlink" Target="https://www.bing.com/maps?cp=34.194444~-118.390280&amp;style=o&amp;lvl=18&amp;dir=0&amp;sp=point.34.194444_-118.390280_North%20Hollywood" TargetMode="External"/><Relationship Id="rId15455" Type="http://schemas.openxmlformats.org/officeDocument/2006/relationships/hyperlink" Target="https://www.google.com/maps/@38.947222,-99.528611,450m/data=!3m1!1e3!4m5!3m4!1s0x0:0x0!8m2!3d38.947222!4d-99.528611" TargetMode="External"/><Relationship Id="rId4463" Type="http://schemas.openxmlformats.org/officeDocument/2006/relationships/hyperlink" Target="https://www.google.com/maps/@38.890552,-101.751525,450m/data=!3m1!1e3!4m5!3m4!1s0x0:0x0!8m2!3d38.890552!4d-101.751525" TargetMode="External"/><Relationship Id="rId5514" Type="http://schemas.openxmlformats.org/officeDocument/2006/relationships/hyperlink" Target="https://www.bing.com/maps?cp=34.041389~-117.573055&amp;style=o&amp;lvl=18&amp;dir=0&amp;sp=point.34.041389_-117.573055_Solar%20Photovoltaic%20Project" TargetMode="External"/><Relationship Id="rId14057" Type="http://schemas.openxmlformats.org/officeDocument/2006/relationships/hyperlink" Target="https://www.google.com/maps/@26.765300,-80.052500,450m/data=!3m1!1e3!4m5!3m4!1s0x0:0x0!8m2!3d26.765300!4d-80.052500" TargetMode="External"/><Relationship Id="rId15108" Type="http://schemas.openxmlformats.org/officeDocument/2006/relationships/hyperlink" Target="https://www.bing.com/maps?cp=41.979167~-86.112778&amp;style=o&amp;lvl=18&amp;dir=0&amp;sp=point.41.979167_-86.112778_Dowagiac" TargetMode="External"/><Relationship Id="rId3065" Type="http://schemas.openxmlformats.org/officeDocument/2006/relationships/hyperlink" Target="https://www.google.com/maps/@38.741200,-89.684900,450m/data=!3m1!1e3!4m5!3m4!1s0x0:0x0!8m2!3d38.741200!4d-89.684900" TargetMode="External"/><Relationship Id="rId4116" Type="http://schemas.openxmlformats.org/officeDocument/2006/relationships/hyperlink" Target="https://www.bing.com/maps?cp=38.755100~-95.836800&amp;style=o&amp;lvl=18&amp;dir=0&amp;sp=point.38.755100_-95.836800_Burlingame" TargetMode="External"/><Relationship Id="rId7686" Type="http://schemas.openxmlformats.org/officeDocument/2006/relationships/hyperlink" Target="https://www.bing.com/maps?cp=43.358889~-78.604722&amp;style=o&amp;lvl=18&amp;dir=0&amp;sp=point.43.358889_-78.604722_Somerset%20Operating%20Co%20LLC" TargetMode="External"/><Relationship Id="rId8737" Type="http://schemas.openxmlformats.org/officeDocument/2006/relationships/hyperlink" Target="https://www.google.com/maps/@44.600278,-93.293889,450m/data=!3m1!1e3!4m5!3m4!1s0x0:0x0!8m2!3d44.600278!4d-93.293889" TargetMode="External"/><Relationship Id="rId6288" Type="http://schemas.openxmlformats.org/officeDocument/2006/relationships/hyperlink" Target="https://www.bing.com/maps?cp=39.209700~-77.464400&amp;style=o&amp;lvl=18&amp;dir=0&amp;sp=point.39.209700_-77.464400_Dickerson%20Power" TargetMode="External"/><Relationship Id="rId7339" Type="http://schemas.openxmlformats.org/officeDocument/2006/relationships/hyperlink" Target="https://www.google.com/maps/@44.286900,-88.333900,450m/data=!3m1!1e3!4m5!3m4!1s0x0:0x0!8m2!3d44.286900!4d-88.333900" TargetMode="External"/><Relationship Id="rId10667" Type="http://schemas.openxmlformats.org/officeDocument/2006/relationships/hyperlink" Target="https://www.google.com/maps/@37.734100,-121.651600,450m/data=!3m1!1e3!4m5!3m4!1s0x0:0x0!8m2!3d37.734100!4d-121.651600" TargetMode="External"/><Relationship Id="rId11718" Type="http://schemas.openxmlformats.org/officeDocument/2006/relationships/hyperlink" Target="https://www.bing.com/maps?cp=32.872476~-98.425984&amp;style=o&amp;lvl=18&amp;dir=0&amp;sp=point.32.872476_-98.425984_Morris%20Sheppard" TargetMode="External"/><Relationship Id="rId13140" Type="http://schemas.openxmlformats.org/officeDocument/2006/relationships/hyperlink" Target="https://www.bing.com/maps?cp=37.305556~-95.110278&amp;style=o&amp;lvl=18&amp;dir=0&amp;sp=point.37.305556_-95.110278_Neosho" TargetMode="External"/><Relationship Id="rId120" Type="http://schemas.openxmlformats.org/officeDocument/2006/relationships/hyperlink" Target="https://www.bing.com/maps?cp=33.940600~-87.107700&amp;style=o&amp;lvl=18&amp;dir=0&amp;sp=point.33.940600_-87.107700_Lewis%20Smith%20Dam" TargetMode="External"/><Relationship Id="rId2898" Type="http://schemas.openxmlformats.org/officeDocument/2006/relationships/hyperlink" Target="https://www.bing.com/maps?cp=42.383300~-87.813300&amp;style=o&amp;lvl=18&amp;dir=0&amp;sp=point.42.383300_-87.813300_Waukegan" TargetMode="External"/><Relationship Id="rId3949" Type="http://schemas.openxmlformats.org/officeDocument/2006/relationships/hyperlink" Target="https://www.google.com/maps/@42.961151,-94.445574,450m/data=!3m1!1e3!4m5!3m4!1s0x0:0x0!8m2!3d42.961151!4d-94.445574" TargetMode="External"/><Relationship Id="rId7820" Type="http://schemas.openxmlformats.org/officeDocument/2006/relationships/hyperlink" Target="https://www.bing.com/maps?cp=44.913600~-67.003300&amp;style=o&amp;lvl=18&amp;dir=0&amp;sp=point.44.913600_-67.003300_Eastport" TargetMode="External"/><Relationship Id="rId10801" Type="http://schemas.openxmlformats.org/officeDocument/2006/relationships/hyperlink" Target="https://www.google.com/maps/@63.477500,-162.038300,450m/data=!3m1!1e3!4m5!3m4!1s0x0:0x0!8m2!3d63.477500!4d-162.038300" TargetMode="External"/><Relationship Id="rId5024" Type="http://schemas.openxmlformats.org/officeDocument/2006/relationships/hyperlink" Target="https://www.bing.com/maps?cp=39.657200~-76.175200&amp;style=o&amp;lvl=18&amp;dir=0&amp;sp=point.39.657200_-76.175200_Conowingo" TargetMode="External"/><Relationship Id="rId5371" Type="http://schemas.openxmlformats.org/officeDocument/2006/relationships/hyperlink" Target="https://www.google.com/maps/@35.674000,-78.854000,450m/data=!3m1!1e3!4m5!3m4!1s0x0:0x0!8m2!3d35.674000!4d-78.854000" TargetMode="External"/><Relationship Id="rId6422" Type="http://schemas.openxmlformats.org/officeDocument/2006/relationships/hyperlink" Target="https://www.bing.com/maps?cp=40.217963~-75.298823&amp;style=o&amp;lvl=18&amp;dir=0&amp;sp=point.40.217963_-75.298823_West%20Point%20(PA)" TargetMode="External"/><Relationship Id="rId9992" Type="http://schemas.openxmlformats.org/officeDocument/2006/relationships/hyperlink" Target="https://www.bing.com/maps?cp=43.059800~-86.237900&amp;style=o&amp;lvl=18&amp;dir=0&amp;sp=point.43.059800_-86.237900_Grand%20Haven%20Diesel%20Plant" TargetMode="External"/><Relationship Id="rId12973" Type="http://schemas.openxmlformats.org/officeDocument/2006/relationships/hyperlink" Target="https://www.google.com/maps/@40.004725,-105.332495,450m/data=!3m1!1e3!4m5!3m4!1s0x0:0x0!8m2!3d40.004725!4d-105.332495" TargetMode="External"/><Relationship Id="rId16016" Type="http://schemas.openxmlformats.org/officeDocument/2006/relationships/hyperlink" Target="https://www.bing.com/maps?cp=40.532500~-89.533056&amp;style=o&amp;lvl=18&amp;dir=0&amp;sp=point.40.532500_-89.533056_Hallock" TargetMode="External"/><Relationship Id="rId1981" Type="http://schemas.openxmlformats.org/officeDocument/2006/relationships/hyperlink" Target="https://www.google.com/maps/@39.600408,-75.626811,450m/data=!3m1!1e3!4m5!3m4!1s0x0:0x0!8m2!3d39.600408!4d-75.626811" TargetMode="External"/><Relationship Id="rId8594" Type="http://schemas.openxmlformats.org/officeDocument/2006/relationships/hyperlink" Target="https://www.bing.com/maps?cp=41.303889~-94.460556&amp;style=o&amp;lvl=18&amp;dir=0&amp;sp=point.41.303889_-94.460556_Greenfield%20Light%20Plant" TargetMode="External"/><Relationship Id="rId9645" Type="http://schemas.openxmlformats.org/officeDocument/2006/relationships/hyperlink" Target="https://www.google.com/maps/@30.238038,-92.046264,450m/data=!3m1!1e3!4m5!3m4!1s0x0:0x0!8m2!3d30.238038!4d-92.046264" TargetMode="External"/><Relationship Id="rId11575" Type="http://schemas.openxmlformats.org/officeDocument/2006/relationships/hyperlink" Target="https://www.google.com/maps/@42.525600,-70.877200,450m/data=!3m1!1e3!4m5!3m4!1s0x0:0x0!8m2!3d42.525600!4d-70.877200" TargetMode="External"/><Relationship Id="rId12626" Type="http://schemas.openxmlformats.org/officeDocument/2006/relationships/hyperlink" Target="https://www.bing.com/maps?cp=33.273835~-82.407813&amp;style=o&amp;lvl=18&amp;dir=0&amp;sp=point.33.273835_-82.407813_Kamin%20LLC%20Wrens%20Plant" TargetMode="External"/><Relationship Id="rId1634" Type="http://schemas.openxmlformats.org/officeDocument/2006/relationships/hyperlink" Target="https://www.bing.com/maps?cp=33.166246~-117.016566&amp;style=o&amp;lvl=18&amp;dir=0&amp;sp=point.33.166246_-117.016566_Bear%20Valley" TargetMode="External"/><Relationship Id="rId7196" Type="http://schemas.openxmlformats.org/officeDocument/2006/relationships/hyperlink" Target="https://www.bing.com/maps?cp=43.613600~-70.552500&amp;style=o&amp;lvl=18&amp;dir=0&amp;sp=point.43.613600_-70.552500_Bar%20Mills" TargetMode="External"/><Relationship Id="rId8247" Type="http://schemas.openxmlformats.org/officeDocument/2006/relationships/hyperlink" Target="https://www.google.com/maps/@38.689200,-77.237500,450m/data=!3m1!1e3!4m5!3m4!1s0x0:0x0!8m2!3d38.689200!4d-77.237500" TargetMode="External"/><Relationship Id="rId10177" Type="http://schemas.openxmlformats.org/officeDocument/2006/relationships/hyperlink" Target="https://www.google.com/maps/@31.715800,-105.990800,450m/data=!3m1!1e3!4m5!3m4!1s0x0:0x0!8m2!3d31.715800!4d-105.990800" TargetMode="External"/><Relationship Id="rId11228" Type="http://schemas.openxmlformats.org/officeDocument/2006/relationships/hyperlink" Target="https://www.bing.com/maps?cp=37.429848~-122.176284&amp;style=o&amp;lvl=18&amp;dir=0&amp;sp=point.37.429848_-122.176284_Cardinal%20Cogen" TargetMode="External"/><Relationship Id="rId4857" Type="http://schemas.openxmlformats.org/officeDocument/2006/relationships/hyperlink" Target="https://www.google.com/maps/@44.134572,-70.203715,450m/data=!3m1!1e3!4m5!3m4!1s0x0:0x0!8m2!3d44.134572!4d-70.203715" TargetMode="External"/><Relationship Id="rId14798" Type="http://schemas.openxmlformats.org/officeDocument/2006/relationships/hyperlink" Target="https://www.bing.com/maps?cp=41.952742~-88.143737&amp;style=o&amp;lvl=18&amp;dir=0&amp;sp=point.41.952742_-88.143737_Mallard%20Lake%20Electric" TargetMode="External"/><Relationship Id="rId15849" Type="http://schemas.openxmlformats.org/officeDocument/2006/relationships/hyperlink" Target="https://www.google.com/maps/@59.042914,-158.468597,450m/data=!3m1!1e3!4m5!3m4!1s0x0:0x0!8m2!3d59.042914!4d-158.468597" TargetMode="External"/><Relationship Id="rId3459" Type="http://schemas.openxmlformats.org/officeDocument/2006/relationships/hyperlink" Target="https://www.google.com/maps/@40.939528,-87.154472,450m/data=!3m1!1e3!4m5!3m4!1s0x0:0x0!8m2!3d40.939528!4d-87.154472" TargetMode="External"/><Relationship Id="rId5908" Type="http://schemas.openxmlformats.org/officeDocument/2006/relationships/hyperlink" Target="https://www.bing.com/maps?cp=43.644996~-83.840074&amp;style=o&amp;lvl=18&amp;dir=0&amp;sp=point.43.644996_-83.840074_Dan%20E%20Karn" TargetMode="External"/><Relationship Id="rId7330" Type="http://schemas.openxmlformats.org/officeDocument/2006/relationships/hyperlink" Target="https://www.bing.com/maps?cp=35.415900~-108.082000&amp;style=o&amp;lvl=18&amp;dir=0&amp;sp=point.35.415900_-108.082000_Escalante" TargetMode="External"/><Relationship Id="rId10311" Type="http://schemas.openxmlformats.org/officeDocument/2006/relationships/hyperlink" Target="https://www.google.com/maps/@30.343100,-97.620300,450m/data=!3m1!1e3!4m5!3m4!1s0x0:0x0!8m2!3d30.343100!4d-97.620300" TargetMode="External"/><Relationship Id="rId13881" Type="http://schemas.openxmlformats.org/officeDocument/2006/relationships/hyperlink" Target="https://www.google.com/maps/@53.892459,-166.538185,450m/data=!3m1!1e3!4m5!3m4!1s0x0:0x0!8m2!3d53.892459!4d-166.538185" TargetMode="External"/><Relationship Id="rId14932" Type="http://schemas.openxmlformats.org/officeDocument/2006/relationships/hyperlink" Target="https://www.bing.com/maps?cp=34.058333~-95.000000&amp;style=o&amp;lvl=18&amp;dir=0&amp;sp=point.34.058333_-95.000000_Weyerhaeuser%20Wright%20City%20Complex%20OK" TargetMode="External"/><Relationship Id="rId3940" Type="http://schemas.openxmlformats.org/officeDocument/2006/relationships/hyperlink" Target="https://www.bing.com/maps?cp=42.169700~-92.022200&amp;style=o&amp;lvl=18&amp;dir=0&amp;sp=point.42.169700_-92.022200_Vinton" TargetMode="External"/><Relationship Id="rId9155" Type="http://schemas.openxmlformats.org/officeDocument/2006/relationships/hyperlink" Target="https://www.google.com/maps/@39.796032,-119.010013,450m/data=!3m1!1e3!4m5!3m4!1s0x0:0x0!8m2!3d39.796032!4d-119.010013" TargetMode="External"/><Relationship Id="rId12483" Type="http://schemas.openxmlformats.org/officeDocument/2006/relationships/hyperlink" Target="https://www.google.com/maps/@40.066100,-93.604200,450m/data=!3m1!1e3!4m5!3m4!1s0x0:0x0!8m2!3d40.066100!4d-93.604200" TargetMode="External"/><Relationship Id="rId13534" Type="http://schemas.openxmlformats.org/officeDocument/2006/relationships/hyperlink" Target="https://www.bing.com/maps?cp=36.771100~-76.301900&amp;style=o&amp;lvl=18&amp;dir=0&amp;sp=point.36.771100_-76.301900_Chesapeake" TargetMode="External"/><Relationship Id="rId861" Type="http://schemas.openxmlformats.org/officeDocument/2006/relationships/hyperlink" Target="https://www.google.com/maps/@39.298070,-120.844300,450m/data=!3m1!1e3!4m5!3m4!1s0x0:0x0!8m2!3d39.298070!4d-120.844300" TargetMode="External"/><Relationship Id="rId1491" Type="http://schemas.openxmlformats.org/officeDocument/2006/relationships/hyperlink" Target="https://www.google.com/maps/@38.834050,-120.531760,450m/data=!3m1!1e3!4m5!3m4!1s0x0:0x0!8m2!3d38.834050!4d-120.531760" TargetMode="External"/><Relationship Id="rId2542" Type="http://schemas.openxmlformats.org/officeDocument/2006/relationships/hyperlink" Target="https://www.bing.com/maps?cp=34.682100~-83.341800&amp;style=o&amp;lvl=18&amp;dir=0&amp;sp=point.34.682100_-83.341800_Yonah" TargetMode="External"/><Relationship Id="rId11085" Type="http://schemas.openxmlformats.org/officeDocument/2006/relationships/hyperlink" Target="https://www.google.com/maps/@33.913100,-116.563100,450m/data=!3m1!1e3!4m5!3m4!1s0x0:0x0!8m2!3d33.913100!4d-116.563100" TargetMode="External"/><Relationship Id="rId12136" Type="http://schemas.openxmlformats.org/officeDocument/2006/relationships/hyperlink" Target="https://www.bing.com/maps?cp=42.639944~-71.322841&amp;style=o&amp;lvl=18&amp;dir=0&amp;sp=point.42.639944_-71.322841_Lowell%20Cogeneration%20Company%20LP" TargetMode="External"/><Relationship Id="rId514" Type="http://schemas.openxmlformats.org/officeDocument/2006/relationships/hyperlink" Target="https://www.bing.com/maps?cp=33.441700~-112.158300&amp;style=o&amp;lvl=18&amp;dir=0&amp;sp=point.33.441700_-112.158300_West%20Phoenix" TargetMode="External"/><Relationship Id="rId1144" Type="http://schemas.openxmlformats.org/officeDocument/2006/relationships/hyperlink" Target="https://www.bing.com/maps?cp=37.273581~-118.573339&amp;style=o&amp;lvl=18&amp;dir=0&amp;sp=point.37.273581_-118.573339_Bishop%20Creek%202" TargetMode="External"/><Relationship Id="rId5765" Type="http://schemas.openxmlformats.org/officeDocument/2006/relationships/hyperlink" Target="https://www.google.com/maps/@38.946100,-92.332800,450m/data=!3m1!1e3!4m5!3m4!1s0x0:0x0!8m2!3d38.946100!4d-92.332800" TargetMode="External"/><Relationship Id="rId6816" Type="http://schemas.openxmlformats.org/officeDocument/2006/relationships/hyperlink" Target="https://www.bing.com/maps?cp=42.026400~-91.704200&amp;style=o&amp;lvl=18&amp;dir=0&amp;sp=point.42.026400_-91.704200_Alliant%20SBD%209302%20Aegon%20NP" TargetMode="External"/><Relationship Id="rId15359" Type="http://schemas.openxmlformats.org/officeDocument/2006/relationships/hyperlink" Target="https://www.google.com/maps/@30.286700,-97.735600,450m/data=!3m1!1e3!4m5!3m4!1s0x0:0x0!8m2!3d30.286700!4d-97.735600" TargetMode="External"/><Relationship Id="rId4367" Type="http://schemas.openxmlformats.org/officeDocument/2006/relationships/hyperlink" Target="https://www.google.com/maps/@39.119400,-97.708600,450m/data=!3m1!1e3!4m5!3m4!1s0x0:0x0!8m2!3d39.119400!4d-97.708600" TargetMode="External"/><Relationship Id="rId5418" Type="http://schemas.openxmlformats.org/officeDocument/2006/relationships/hyperlink" Target="https://www.bing.com/maps?cp=38.638333~-77.414722&amp;style=o&amp;lvl=18&amp;dir=0&amp;sp=point.38.638333_-77.414722_MM%20Prince%20William%20Energy" TargetMode="External"/><Relationship Id="rId8988" Type="http://schemas.openxmlformats.org/officeDocument/2006/relationships/hyperlink" Target="https://www.bing.com/maps?cp=44.885416~-91.515833&amp;style=o&amp;lvl=18&amp;dir=0&amp;sp=point.44.885416_-91.515833_Wheaton" TargetMode="External"/><Relationship Id="rId11969" Type="http://schemas.openxmlformats.org/officeDocument/2006/relationships/hyperlink" Target="https://www.google.com/maps/@48.399007,-119.508871,450m/data=!3m1!1e3!4m5!3m4!1s0x0:0x0!8m2!3d48.399007!4d-119.508871" TargetMode="External"/><Relationship Id="rId15840" Type="http://schemas.openxmlformats.org/officeDocument/2006/relationships/hyperlink" Target="https://www.bing.com/maps?cp=32.788100~-115.248100&amp;style=o&amp;lvl=18&amp;dir=0&amp;sp=point.32.788100_-115.248100_Ormesa%20II" TargetMode="External"/><Relationship Id="rId13391" Type="http://schemas.openxmlformats.org/officeDocument/2006/relationships/hyperlink" Target="https://www.google.com/maps/@46.873100,-119.970300,450m/data=!3m1!1e3!4m5!3m4!1s0x0:0x0!8m2!3d46.873100!4d-119.970300" TargetMode="External"/><Relationship Id="rId14442" Type="http://schemas.openxmlformats.org/officeDocument/2006/relationships/hyperlink" Target="https://www.bing.com/maps?cp=36.680300~-76.912800&amp;style=o&amp;lvl=18&amp;dir=0&amp;sp=point.36.680300_-76.912800_International%20Paper%20Franklin%20Mill" TargetMode="External"/><Relationship Id="rId371" Type="http://schemas.openxmlformats.org/officeDocument/2006/relationships/hyperlink" Target="https://www.google.com/maps/@55.344641,-131.633425,450m/data=!3m1!1e3!4m5!3m4!1s0x0:0x0!8m2!3d55.344641!4d-131.633425" TargetMode="External"/><Relationship Id="rId2052" Type="http://schemas.openxmlformats.org/officeDocument/2006/relationships/hyperlink" Target="https://www.bing.com/maps?cp=26.068600~-80.198400&amp;style=o&amp;lvl=18&amp;dir=0&amp;sp=point.26.068600_-80.198400_Lauderdale" TargetMode="External"/><Relationship Id="rId3450" Type="http://schemas.openxmlformats.org/officeDocument/2006/relationships/hyperlink" Target="https://www.bing.com/maps?cp=40.755100~-86.057500&amp;style=o&amp;lvl=18&amp;dir=0&amp;sp=point.40.755100_-86.057500_Peru%20(IN)" TargetMode="External"/><Relationship Id="rId4501" Type="http://schemas.openxmlformats.org/officeDocument/2006/relationships/hyperlink" Target="https://www.google.com/maps/@39.436190,-99.277930,450m/data=!3m1!1e3!4m5!3m4!1s0x0:0x0!8m2!3d39.436190!4d-99.277930" TargetMode="External"/><Relationship Id="rId13044" Type="http://schemas.openxmlformats.org/officeDocument/2006/relationships/hyperlink" Target="https://www.bing.com/maps?cp=44.916700~-68.633300&amp;style=o&amp;lvl=18&amp;dir=0&amp;sp=point.44.916700_-68.633300_Great%20Works%20Hydro" TargetMode="External"/><Relationship Id="rId3103" Type="http://schemas.openxmlformats.org/officeDocument/2006/relationships/hyperlink" Target="https://www.google.com/maps/@39.392138,-87.685130,450m/data=!3m1!1e3!4m5!3m4!1s0x0:0x0!8m2!3d39.392138!4d-87.685130" TargetMode="External"/><Relationship Id="rId6673" Type="http://schemas.openxmlformats.org/officeDocument/2006/relationships/hyperlink" Target="https://www.google.com/maps/@39.730600,-96.979500,450m/data=!3m1!1e3!4m5!3m4!1s0x0:0x0!8m2!3d39.730600!4d-96.979500" TargetMode="External"/><Relationship Id="rId7724" Type="http://schemas.openxmlformats.org/officeDocument/2006/relationships/hyperlink" Target="https://www.bing.com/maps?cp=33.915023~-116.555064&amp;style=o&amp;lvl=18&amp;dir=0&amp;sp=point.33.915023_-116.555064_Altech%20III" TargetMode="External"/><Relationship Id="rId10705" Type="http://schemas.openxmlformats.org/officeDocument/2006/relationships/hyperlink" Target="https://www.google.com/maps/@33.628143,-96.367605,450m/data=!3m1!1e3!4m5!3m4!1s0x0:0x0!8m2!3d33.628143!4d-96.367605" TargetMode="External"/><Relationship Id="rId2869" Type="http://schemas.openxmlformats.org/officeDocument/2006/relationships/hyperlink" Target="https://www.google.com/maps/@37.657700,-89.511161,450m/data=!3m1!1e3!4m5!3m4!1s0x0:0x0!8m2!3d37.657700!4d-89.511161" TargetMode="External"/><Relationship Id="rId5275" Type="http://schemas.openxmlformats.org/officeDocument/2006/relationships/hyperlink" Target="https://www.google.com/maps/@41.718100,-87.544900,450m/data=!3m1!1e3!4m5!3m4!1s0x0:0x0!8m2!3d41.718100!4d-87.544900" TargetMode="External"/><Relationship Id="rId6326" Type="http://schemas.openxmlformats.org/officeDocument/2006/relationships/hyperlink" Target="https://www.bing.com/maps?cp=32.936950~-117.113669&amp;style=o&amp;lvl=18&amp;dir=0&amp;sp=point.32.936950_-117.113669_Rancho%20Penasquitos" TargetMode="External"/><Relationship Id="rId6740" Type="http://schemas.openxmlformats.org/officeDocument/2006/relationships/hyperlink" Target="https://www.bing.com/maps?cp=46.374370~-84.417230&amp;style=o&amp;lvl=18&amp;dir=0&amp;sp=point.46.374370_-84.417230_Dafter" TargetMode="External"/><Relationship Id="rId9896" Type="http://schemas.openxmlformats.org/officeDocument/2006/relationships/hyperlink" Target="https://www.bing.com/maps?cp=61.229713~-149.716744&amp;style=o&amp;lvl=18&amp;dir=0&amp;sp=point.61.229713_-149.716744_George%20M%20Sullivan%20Generation%20Plant%202" TargetMode="External"/><Relationship Id="rId15283" Type="http://schemas.openxmlformats.org/officeDocument/2006/relationships/hyperlink" Target="https://www.google.com/maps/@42.147222,-80.027778,450m/data=!3m1!1e3!4m5!3m4!1s0x0:0x0!8m2!3d42.147222!4d-80.027778" TargetMode="External"/><Relationship Id="rId1885" Type="http://schemas.openxmlformats.org/officeDocument/2006/relationships/hyperlink" Target="https://www.google.com/maps/@42.610683,-72.471643,450m/data=!3m1!1e3!4m5!3m4!1s0x0:0x0!8m2!3d42.610683!4d-72.471643" TargetMode="External"/><Relationship Id="rId2936" Type="http://schemas.openxmlformats.org/officeDocument/2006/relationships/hyperlink" Target="https://www.bing.com/maps?cp=38.834800~-122.767700&amp;style=o&amp;lvl=18&amp;dir=0&amp;sp=point.38.834800_-122.767700_Bottle%20Rock%20Power" TargetMode="External"/><Relationship Id="rId4291" Type="http://schemas.openxmlformats.org/officeDocument/2006/relationships/hyperlink" Target="https://www.google.com/maps/@39.086700,-94.651389,450m/data=!3m1!1e3!4m5!3m4!1s0x0:0x0!8m2!3d39.086700!4d-94.651389" TargetMode="External"/><Relationship Id="rId5342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8498" Type="http://schemas.openxmlformats.org/officeDocument/2006/relationships/hyperlink" Target="https://www.bing.com/maps?cp=37.788310~-84.712570&amp;style=o&amp;lvl=18&amp;dir=0&amp;sp=point.37.788310_-84.712570_E%20W%20Brown" TargetMode="External"/><Relationship Id="rId9549" Type="http://schemas.openxmlformats.org/officeDocument/2006/relationships/hyperlink" Target="https://www.google.com/maps/@34.283056,-77.985278,450m/data=!3m1!1e3!4m5!3m4!1s0x0:0x0!8m2!3d34.283056!4d-77.985278" TargetMode="External"/><Relationship Id="rId9963" Type="http://schemas.openxmlformats.org/officeDocument/2006/relationships/hyperlink" Target="https://www.google.com/maps/@44.216812,-96.237148,450m/data=!3m1!1e3!4m5!3m4!1s0x0:0x0!8m2!3d44.216812!4d-96.237148" TargetMode="External"/><Relationship Id="rId11479" Type="http://schemas.openxmlformats.org/officeDocument/2006/relationships/hyperlink" Target="https://www.google.com/maps/@44.308333,-91.911111,450m/data=!3m1!1e3!4m5!3m4!1s0x0:0x0!8m2!3d44.308333!4d-91.911111" TargetMode="External"/><Relationship Id="rId12877" Type="http://schemas.openxmlformats.org/officeDocument/2006/relationships/hyperlink" Target="https://www.google.com/maps/@40.312222,-88.159444,450m/data=!3m1!1e3!4m5!3m4!1s0x0:0x0!8m2!3d40.312222!4d-88.159444" TargetMode="External"/><Relationship Id="rId13928" Type="http://schemas.openxmlformats.org/officeDocument/2006/relationships/hyperlink" Target="https://www.bing.com/maps?cp=48.094900~-123.557400&amp;style=o&amp;lvl=18&amp;dir=0&amp;sp=point.48.094900_-123.557400_Elwha%20Hydroelectric%20Project" TargetMode="External"/><Relationship Id="rId15350" Type="http://schemas.openxmlformats.org/officeDocument/2006/relationships/hyperlink" Target="https://www.bing.com/maps?cp=39.245833~-120.027222&amp;style=o&amp;lvl=18&amp;dir=0&amp;sp=point.39.245833_-120.027222_Kings%20Beach" TargetMode="External"/><Relationship Id="rId908" Type="http://schemas.openxmlformats.org/officeDocument/2006/relationships/hyperlink" Target="https://www.bing.com/maps?cp=40.741500~-124.210300&amp;style=o&amp;lvl=18&amp;dir=0&amp;sp=point.40.741500_-124.210300_Humboldt%20Bay" TargetMode="External"/><Relationship Id="rId1538" Type="http://schemas.openxmlformats.org/officeDocument/2006/relationships/hyperlink" Target="https://www.bing.com/maps?cp=37.695994~-120.420152&amp;style=o&amp;lvl=18&amp;dir=0&amp;sp=point.37.695994_-120.420152_Don%20Pedro" TargetMode="External"/><Relationship Id="rId8565" Type="http://schemas.openxmlformats.org/officeDocument/2006/relationships/hyperlink" Target="https://www.google.com/maps/@37.180833,-101.386667,450m/data=!3m1!1e3!4m5!3m4!1s0x0:0x0!8m2!3d37.180833!4d-101.386667" TargetMode="External"/><Relationship Id="rId9616" Type="http://schemas.openxmlformats.org/officeDocument/2006/relationships/hyperlink" Target="https://www.bing.com/maps?cp=30.452200~-84.400000&amp;style=o&amp;lvl=18&amp;dir=0&amp;sp=point.30.452200_-84.400000_Arvah%20B%20Hopkins" TargetMode="External"/><Relationship Id="rId11893" Type="http://schemas.openxmlformats.org/officeDocument/2006/relationships/hyperlink" Target="https://www.google.com/maps/@37.970300,-100.895600,450m/data=!3m1!1e3!4m5!3m4!1s0x0:0x0!8m2!3d37.970300!4d-100.895600" TargetMode="External"/><Relationship Id="rId12944" Type="http://schemas.openxmlformats.org/officeDocument/2006/relationships/hyperlink" Target="https://www.bing.com/maps?cp=38.820300~-77.041100&amp;style=o&amp;lvl=18&amp;dir=0&amp;sp=point.38.820300_-77.041100_Potomac%20River" TargetMode="External"/><Relationship Id="rId15003" Type="http://schemas.openxmlformats.org/officeDocument/2006/relationships/hyperlink" Target="https://www.google.com/maps/@44.543100,-93.573100,450m/data=!3m1!1e3!4m5!3m4!1s0x0:0x0!8m2!3d44.543100!4d-93.573100" TargetMode="External"/><Relationship Id="rId1952" Type="http://schemas.openxmlformats.org/officeDocument/2006/relationships/hyperlink" Target="https://www.bing.com/maps?cp=41.310700~-72.167700&amp;style=o&amp;lvl=18&amp;dir=0&amp;sp=point.41.310700_-72.167700_Millstone" TargetMode="External"/><Relationship Id="rId4011" Type="http://schemas.openxmlformats.org/officeDocument/2006/relationships/hyperlink" Target="https://www.google.com/maps/@37.161100,-100.761900,450m/data=!3m1!1e3!4m5!3m4!1s0x0:0x0!8m2!3d37.161100!4d-100.761900" TargetMode="External"/><Relationship Id="rId7167" Type="http://schemas.openxmlformats.org/officeDocument/2006/relationships/hyperlink" Target="https://www.google.com/maps/@28.894700,-97.135000,450m/data=!3m1!1e3!4m5!3m4!1s0x0:0x0!8m2!3d28.894700!4d-97.135000" TargetMode="External"/><Relationship Id="rId8218" Type="http://schemas.openxmlformats.org/officeDocument/2006/relationships/hyperlink" Target="https://www.bing.com/maps?cp=42.731000~-85.855100&amp;style=o&amp;lvl=18&amp;dir=0&amp;sp=point.42.731000_-85.855100_Claude%20Vandyke" TargetMode="External"/><Relationship Id="rId10495" Type="http://schemas.openxmlformats.org/officeDocument/2006/relationships/hyperlink" Target="https://www.google.com/maps/@38.683900,-91.755800,450m/data=!3m1!1e3!4m5!3m4!1s0x0:0x0!8m2!3d38.683900!4d-91.755800" TargetMode="External"/><Relationship Id="rId11546" Type="http://schemas.openxmlformats.org/officeDocument/2006/relationships/hyperlink" Target="https://www.bing.com/maps?cp=34.050391~-117.248417&amp;style=o&amp;lvl=18&amp;dir=0&amp;sp=point.34.050391_-117.248417_Loma%20Linda%20University%20Cogen" TargetMode="External"/><Relationship Id="rId11960" Type="http://schemas.openxmlformats.org/officeDocument/2006/relationships/hyperlink" Target="https://www.bing.com/maps?cp=45.647372~-68.706859&amp;style=o&amp;lvl=18&amp;dir=0&amp;sp=point.45.647372_-68.706859_Millinocket%20Mill" TargetMode="External"/><Relationship Id="rId1605" Type="http://schemas.openxmlformats.org/officeDocument/2006/relationships/hyperlink" Target="https://www.google.com/maps/@37.069200,-121.077200,450m/data=!3m1!1e3!4m5!3m4!1s0x0:0x0!8m2!3d37.069200!4d-121.077200" TargetMode="External"/><Relationship Id="rId6183" Type="http://schemas.openxmlformats.org/officeDocument/2006/relationships/hyperlink" Target="https://www.google.com/maps/@55.121433,-131.560267,450m/data=!3m1!1e3!4m5!3m4!1s0x0:0x0!8m2!3d55.121433!4d-131.560267" TargetMode="External"/><Relationship Id="rId7234" Type="http://schemas.openxmlformats.org/officeDocument/2006/relationships/hyperlink" Target="https://www.bing.com/maps?cp=44.768611~-68.861667&amp;style=o&amp;lvl=18&amp;dir=0&amp;sp=point.44.768611_-68.861667_Pine%20Tree%20Landfill%20Gas%20to%20Energy" TargetMode="External"/><Relationship Id="rId7581" Type="http://schemas.openxmlformats.org/officeDocument/2006/relationships/hyperlink" Target="https://www.google.com/maps/@66.837778,-162.556944,450m/data=!3m1!1e3!4m5!3m4!1s0x0:0x0!8m2!3d66.837778!4d-162.556944" TargetMode="External"/><Relationship Id="rId8632" Type="http://schemas.openxmlformats.org/officeDocument/2006/relationships/hyperlink" Target="https://www.bing.com/maps?cp=40.488484~-84.318300&amp;style=o&amp;lvl=18&amp;dir=0&amp;sp=point.40.488484_-84.318300_Hoge%20Lumber" TargetMode="External"/><Relationship Id="rId10148" Type="http://schemas.openxmlformats.org/officeDocument/2006/relationships/hyperlink" Target="https://www.bing.com/maps?cp=36.143800~-97.068100&amp;style=o&amp;lvl=18&amp;dir=0&amp;sp=point.36.143800_-97.068100_Boomer%20Lake%20Station" TargetMode="External"/><Relationship Id="rId10562" Type="http://schemas.openxmlformats.org/officeDocument/2006/relationships/hyperlink" Target="https://www.bing.com/maps?cp=40.279710~-81.862339&amp;style=o&amp;lvl=18&amp;dir=0&amp;sp=point.40.279710_-81.862339_RockTenn%20Coshocton%20Mill" TargetMode="External"/><Relationship Id="rId11613" Type="http://schemas.openxmlformats.org/officeDocument/2006/relationships/hyperlink" Target="https://www.google.com/maps/@44.200020,-88.458171,450m/data=!3m1!1e3!4m5!3m4!1s0x0:0x0!8m2!3d44.200020!4d-88.458171" TargetMode="External"/><Relationship Id="rId14769" Type="http://schemas.openxmlformats.org/officeDocument/2006/relationships/hyperlink" Target="https://www.google.com/maps/@36.491944,-90.074167,450m/data=!3m1!1e3!4m5!3m4!1s0x0:0x0!8m2!3d36.491944!4d-90.074167" TargetMode="External"/><Relationship Id="rId3777" Type="http://schemas.openxmlformats.org/officeDocument/2006/relationships/hyperlink" Target="https://www.google.com/maps/@43.326083,-95.148339,450m/data=!3m1!1e3!4m5!3m4!1s0x0:0x0!8m2!3d43.326083!4d-95.148339" TargetMode="External"/><Relationship Id="rId4828" Type="http://schemas.openxmlformats.org/officeDocument/2006/relationships/hyperlink" Target="https://www.bing.com/maps?cp=43.687688~-70.611553&amp;style=o&amp;lvl=18&amp;dir=0&amp;sp=point.43.687688_-70.611553_Bonny%20Eagle" TargetMode="External"/><Relationship Id="rId10215" Type="http://schemas.openxmlformats.org/officeDocument/2006/relationships/hyperlink" Target="https://www.google.com/maps/@39.530000,-87.424700,450m/data=!3m1!1e3!4m5!3m4!1s0x0:0x0!8m2!3d39.530000!4d-87.424700" TargetMode="External"/><Relationship Id="rId13785" Type="http://schemas.openxmlformats.org/officeDocument/2006/relationships/hyperlink" Target="https://www.google.com/maps/@35.518600,-113.310800,450m/data=!3m1!1e3!4m5!3m4!1s0x0:0x0!8m2!3d35.518600!4d-113.310800" TargetMode="External"/><Relationship Id="rId14836" Type="http://schemas.openxmlformats.org/officeDocument/2006/relationships/hyperlink" Target="https://www.bing.com/maps?cp=32.668889~-86.720000&amp;style=o&amp;lvl=18&amp;dir=0&amp;sp=point.32.668889_-86.720000_District%20100%20Transco%20Gas%20Pipe%20Line" TargetMode="External"/><Relationship Id="rId16191" Type="http://schemas.openxmlformats.org/officeDocument/2006/relationships/hyperlink" Target="https://www.google.com/maps/@39.856389,-89.619444,450m/data=!3m1!1e3!4m5!3m4!1s0x0:0x0!8m2!3d39.856389!4d-89.619444" TargetMode="External"/><Relationship Id="rId698" Type="http://schemas.openxmlformats.org/officeDocument/2006/relationships/hyperlink" Target="https://www.bing.com/maps?cp=32.060300~-109.893100&amp;style=o&amp;lvl=18&amp;dir=0&amp;sp=point.32.060300_-109.893100_Apache%20Station" TargetMode="External"/><Relationship Id="rId2379" Type="http://schemas.openxmlformats.org/officeDocument/2006/relationships/hyperlink" Target="https://www.google.com/maps/@32.663000,-85.090800,450m/data=!3m1!1e3!4m5!3m4!1s0x0:0x0!8m2!3d32.663000!4d-85.090800" TargetMode="External"/><Relationship Id="rId2793" Type="http://schemas.openxmlformats.org/officeDocument/2006/relationships/hyperlink" Target="https://www.google.com/maps/@44.078630,-111.497326,450m/data=!3m1!1e3!4m5!3m4!1s0x0:0x0!8m2!3d44.078630!4d-111.497326" TargetMode="External"/><Relationship Id="rId3844" Type="http://schemas.openxmlformats.org/officeDocument/2006/relationships/hyperlink" Target="https://www.bing.com/maps?cp=42.037200~-94.046200&amp;style=o&amp;lvl=18&amp;dir=0&amp;sp=point.42.037200_-94.046200_Ogden" TargetMode="External"/><Relationship Id="rId6250" Type="http://schemas.openxmlformats.org/officeDocument/2006/relationships/hyperlink" Target="https://www.bing.com/maps?cp=35.123333~-118.380000&amp;style=o&amp;lvl=18&amp;dir=0&amp;sp=point.35.123333_-118.380000_Tehachapi%20Energy%20Storage%20Project" TargetMode="External"/><Relationship Id="rId7301" Type="http://schemas.openxmlformats.org/officeDocument/2006/relationships/hyperlink" Target="https://www.google.com/maps/@32.688900,-92.081100,450m/data=!3m1!1e3!4m5!3m4!1s0x0:0x0!8m2!3d32.688900!4d-92.081100" TargetMode="External"/><Relationship Id="rId12387" Type="http://schemas.openxmlformats.org/officeDocument/2006/relationships/hyperlink" Target="https://www.google.com/maps/@37.241900,-98.233600,450m/data=!3m1!1e3!4m5!3m4!1s0x0:0x0!8m2!3d37.241900!4d-98.233600" TargetMode="External"/><Relationship Id="rId13438" Type="http://schemas.openxmlformats.org/officeDocument/2006/relationships/hyperlink" Target="https://www.bing.com/maps?cp=37.456700~-121.941900&amp;style=o&amp;lvl=18&amp;dir=0&amp;sp=point.37.456700_-121.941900_GRS%20Newby%20II" TargetMode="External"/><Relationship Id="rId765" Type="http://schemas.openxmlformats.org/officeDocument/2006/relationships/hyperlink" Target="https://www.google.com/maps/@34.148427,-93.715168,450m/data=!3m1!1e3!4m5!3m4!1s0x0:0x0!8m2!3d34.148427!4d-93.715168" TargetMode="External"/><Relationship Id="rId1395" Type="http://schemas.openxmlformats.org/officeDocument/2006/relationships/hyperlink" Target="https://www.google.com/maps/@33.918151,-118.427648,450m/data=!3m1!1e3!4m5!3m4!1s0x0:0x0!8m2!3d33.918151!4d-118.427648" TargetMode="External"/><Relationship Id="rId2446" Type="http://schemas.openxmlformats.org/officeDocument/2006/relationships/hyperlink" Target="https://www.bing.com/maps?cp=33.320700~-83.841400&amp;style=o&amp;lvl=18&amp;dir=0&amp;sp=point.33.320700_-83.841400_Lloyd%20Shoals" TargetMode="External"/><Relationship Id="rId2860" Type="http://schemas.openxmlformats.org/officeDocument/2006/relationships/hyperlink" Target="https://www.bing.com/maps?cp=43.334849~-111.205752&amp;style=o&amp;lvl=18&amp;dir=0&amp;sp=point.43.334849_-111.205752_Palisades%20Dam" TargetMode="External"/><Relationship Id="rId9059" Type="http://schemas.openxmlformats.org/officeDocument/2006/relationships/hyperlink" Target="https://www.google.com/maps/@34.559200,-80.891700,450m/data=!3m1!1e3!4m5!3m4!1s0x0:0x0!8m2!3d34.559200!4d-80.891700" TargetMode="External"/><Relationship Id="rId9473" Type="http://schemas.openxmlformats.org/officeDocument/2006/relationships/hyperlink" Target="https://www.google.com/maps/@40.019500,-105.202000,450m/data=!3m1!1e3!4m5!3m4!1s0x0:0x0!8m2!3d40.019500!4d-105.202000" TargetMode="External"/><Relationship Id="rId12454" Type="http://schemas.openxmlformats.org/officeDocument/2006/relationships/hyperlink" Target="https://www.bing.com/maps?cp=44.398900~-96.417800&amp;style=o&amp;lvl=18&amp;dir=0&amp;sp=point.44.398900_-96.417800_NAE%20Shaokatan%20Power" TargetMode="External"/><Relationship Id="rId13852" Type="http://schemas.openxmlformats.org/officeDocument/2006/relationships/hyperlink" Target="https://www.bing.com/maps?cp=35.697200~-85.791700&amp;style=o&amp;lvl=18&amp;dir=0&amp;sp=point.35.697200_-85.791700_Bolivar" TargetMode="External"/><Relationship Id="rId14903" Type="http://schemas.openxmlformats.org/officeDocument/2006/relationships/hyperlink" Target="https://www.google.com/maps/@32.562778,-83.879444,450m/data=!3m1!1e3!4m5!3m4!1s0x0:0x0!8m2!3d32.562778!4d-83.879444" TargetMode="External"/><Relationship Id="rId418" Type="http://schemas.openxmlformats.org/officeDocument/2006/relationships/hyperlink" Target="https://www.bing.com/maps?cp=56.811040~-132.957091&amp;style=o&amp;lvl=18&amp;dir=0&amp;sp=point.56.811040_-132.957091_Petersburg" TargetMode="External"/><Relationship Id="rId832" Type="http://schemas.openxmlformats.org/officeDocument/2006/relationships/hyperlink" Target="https://www.bing.com/maps?cp=40.175656~-121.190663&amp;style=o&amp;lvl=18&amp;dir=0&amp;sp=point.40.175656_-121.190663_Butt%20Valley" TargetMode="External"/><Relationship Id="rId1048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1462" Type="http://schemas.openxmlformats.org/officeDocument/2006/relationships/hyperlink" Target="https://www.bing.com/maps?cp=34.126000~-118.149400&amp;style=o&amp;lvl=18&amp;dir=0&amp;sp=point.34.126000_-118.149400_Glenarm" TargetMode="External"/><Relationship Id="rId2513" Type="http://schemas.openxmlformats.org/officeDocument/2006/relationships/hyperlink" Target="https://www.google.com/maps/@34.738800,-83.395600,450m/data=!3m1!1e3!4m5!3m4!1s0x0:0x0!8m2!3d34.738800!4d-83.395600" TargetMode="External"/><Relationship Id="rId3911" Type="http://schemas.openxmlformats.org/officeDocument/2006/relationships/hyperlink" Target="https://www.google.com/maps/@41.503889,-94.317200,450m/data=!3m1!1e3!4m5!3m4!1s0x0:0x0!8m2!3d41.503889!4d-94.317200" TargetMode="External"/><Relationship Id="rId5669" Type="http://schemas.openxmlformats.org/officeDocument/2006/relationships/hyperlink" Target="https://www.google.com/maps/@34.094167,-117.274166,450m/data=!3m1!1e3!4m5!3m4!1s0x0:0x0!8m2!3d34.094167!4d-117.274166" TargetMode="External"/><Relationship Id="rId8075" Type="http://schemas.openxmlformats.org/officeDocument/2006/relationships/hyperlink" Target="https://www.google.com/maps/@36.904700,-111.388600,450m/data=!3m1!1e3!4m5!3m4!1s0x0:0x0!8m2!3d36.904700!4d-111.388600" TargetMode="External"/><Relationship Id="rId9126" Type="http://schemas.openxmlformats.org/officeDocument/2006/relationships/hyperlink" Target="https://www.bing.com/maps?cp=40.140800~-97.723900&amp;style=o&amp;lvl=18&amp;dir=0&amp;sp=point.40.140800_-97.723900_Deshler" TargetMode="External"/><Relationship Id="rId9540" Type="http://schemas.openxmlformats.org/officeDocument/2006/relationships/hyperlink" Target="https://www.bing.com/maps?cp=42.938300~-70.840600&amp;style=o&amp;lvl=18&amp;dir=0&amp;sp=point.42.938300_-70.840600_Hampton%20Facility" TargetMode="External"/><Relationship Id="rId11056" Type="http://schemas.openxmlformats.org/officeDocument/2006/relationships/hyperlink" Target="https://www.bing.com/maps?cp=40.681500~-74.920700&amp;style=o&amp;lvl=18&amp;dir=0&amp;sp=point.40.681500_-74.920700_Glen%20Gardner" TargetMode="External"/><Relationship Id="rId12107" Type="http://schemas.openxmlformats.org/officeDocument/2006/relationships/hyperlink" Target="https://www.google.com/maps/@43.156746,-83.628589,450m/data=!3m1!1e3!4m5!3m4!1s0x0:0x0!8m2!3d43.156746!4d-83.628589" TargetMode="External"/><Relationship Id="rId13505" Type="http://schemas.openxmlformats.org/officeDocument/2006/relationships/hyperlink" Target="https://www.google.com/maps/@42.925600,-82.460600,450m/data=!3m1!1e3!4m5!3m4!1s0x0:0x0!8m2!3d42.925600!4d-82.460600" TargetMode="External"/><Relationship Id="rId1115" Type="http://schemas.openxmlformats.org/officeDocument/2006/relationships/hyperlink" Target="https://www.google.com/maps/@37.200000,-119.306900,450m/data=!3m1!1e3!4m5!3m4!1s0x0:0x0!8m2!3d37.200000!4d-119.306900" TargetMode="External"/><Relationship Id="rId7091" Type="http://schemas.openxmlformats.org/officeDocument/2006/relationships/hyperlink" Target="https://www.google.com/maps/@46.765941,-111.887341,450m/data=!3m1!1e3!4m5!3m4!1s0x0:0x0!8m2!3d46.765941!4d-111.887341" TargetMode="External"/><Relationship Id="rId8142" Type="http://schemas.openxmlformats.org/officeDocument/2006/relationships/hyperlink" Target="https://www.bing.com/maps?cp=30.884700~-101.920800&amp;style=o&amp;lvl=18&amp;dir=0&amp;sp=point.30.884700_-101.920800_Yates%20Gas%20Plant" TargetMode="External"/><Relationship Id="rId10072" Type="http://schemas.openxmlformats.org/officeDocument/2006/relationships/hyperlink" Target="https://www.bing.com/maps?cp=62.683300~-164.654400&amp;style=o&amp;lvl=18&amp;dir=0&amp;sp=point.62.683300_-164.654400_Alakanuk" TargetMode="External"/><Relationship Id="rId11470" Type="http://schemas.openxmlformats.org/officeDocument/2006/relationships/hyperlink" Target="https://www.bing.com/maps?cp=32.687778~-114.496110&amp;style=o&amp;lvl=18&amp;dir=0&amp;sp=point.32.687778_-114.496110_Arizona%20Western%20College%20PV" TargetMode="External"/><Relationship Id="rId12521" Type="http://schemas.openxmlformats.org/officeDocument/2006/relationships/hyperlink" Target="https://www.google.com/maps/@40.969200,-81.773600,450m/data=!3m1!1e3!4m5!3m4!1s0x0:0x0!8m2!3d40.969200!4d-81.773600" TargetMode="External"/><Relationship Id="rId15677" Type="http://schemas.openxmlformats.org/officeDocument/2006/relationships/hyperlink" Target="https://www.google.com/maps/@44.938056,-72.180000,450m/data=!3m1!1e3!4m5!3m4!1s0x0:0x0!8m2!3d44.938056!4d-72.180000" TargetMode="External"/><Relationship Id="rId3287" Type="http://schemas.openxmlformats.org/officeDocument/2006/relationships/hyperlink" Target="https://www.google.com/maps/@38.737800,-85.420600,450m/data=!3m1!1e3!4m5!3m4!1s0x0:0x0!8m2!3d38.737800!4d-85.420600" TargetMode="External"/><Relationship Id="rId4338" Type="http://schemas.openxmlformats.org/officeDocument/2006/relationships/hyperlink" Target="https://www.bing.com/maps?cp=39.037190~-98.152993&amp;style=o&amp;lvl=18&amp;dir=0&amp;sp=point.39.037190_-98.152993_Lincoln" TargetMode="External"/><Relationship Id="rId4685" Type="http://schemas.openxmlformats.org/officeDocument/2006/relationships/hyperlink" Target="https://www.google.com/maps/@37.151700,-88.775000,450m/data=!3m1!1e3!4m5!3m4!1s0x0:0x0!8m2!3d37.151700!4d-88.775000" TargetMode="External"/><Relationship Id="rId5736" Type="http://schemas.openxmlformats.org/officeDocument/2006/relationships/hyperlink" Target="https://www.bing.com/maps?cp=42.122500~-83.185000&amp;style=o&amp;lvl=18&amp;dir=0&amp;sp=point.42.122500_-83.185000_Slocum" TargetMode="External"/><Relationship Id="rId11123" Type="http://schemas.openxmlformats.org/officeDocument/2006/relationships/hyperlink" Target="https://www.google.com/maps/@37.880600,-84.261900,450m/data=!3m1!1e3!4m5!3m4!1s0x0:0x0!8m2!3d37.880600!4d-84.261900" TargetMode="External"/><Relationship Id="rId14279" Type="http://schemas.openxmlformats.org/officeDocument/2006/relationships/hyperlink" Target="https://www.google.com/maps/@43.672800,-94.707500,450m/data=!3m1!1e3!4m5!3m4!1s0x0:0x0!8m2!3d43.672800!4d-94.707500" TargetMode="External"/><Relationship Id="rId14693" Type="http://schemas.openxmlformats.org/officeDocument/2006/relationships/hyperlink" Target="https://www.google.com/maps/@39.393900,-119.753700,450m/data=!3m1!1e3!4m5!3m4!1s0x0:0x0!8m2!3d39.393900!4d-119.753700" TargetMode="External"/><Relationship Id="rId15744" Type="http://schemas.openxmlformats.org/officeDocument/2006/relationships/hyperlink" Target="https://www.bing.com/maps?cp=37.603056~-99.293889&amp;style=o&amp;lvl=18&amp;dir=0&amp;sp=point.37.603056_-99.293889_Greensburg" TargetMode="External"/><Relationship Id="rId4752" Type="http://schemas.openxmlformats.org/officeDocument/2006/relationships/hyperlink" Target="https://www.bing.com/maps?cp=29.947200~-90.145800&amp;style=o&amp;lvl=18&amp;dir=0&amp;sp=point.29.947200_-90.145800_Nine%20Mile%20Point" TargetMode="External"/><Relationship Id="rId5803" Type="http://schemas.openxmlformats.org/officeDocument/2006/relationships/hyperlink" Target="https://www.google.com/maps/@34.145000,-118.390833,450m/data=!3m1!1e3!4m5!3m4!1s0x0:0x0!8m2!3d34.145000!4d-118.390833" TargetMode="External"/><Relationship Id="rId8959" Type="http://schemas.openxmlformats.org/officeDocument/2006/relationships/hyperlink" Target="https://www.google.com/maps/@33.517315,-90.209661,450m/data=!3m1!1e3!4m5!3m4!1s0x0:0x0!8m2!3d33.517315!4d-90.209661" TargetMode="External"/><Relationship Id="rId10889" Type="http://schemas.openxmlformats.org/officeDocument/2006/relationships/hyperlink" Target="https://www.google.com/maps/@40.491100,-74.395600,450m/data=!3m1!1e3!4m5!3m4!1s0x0:0x0!8m2!3d40.491100!4d-74.395600" TargetMode="External"/><Relationship Id="rId13295" Type="http://schemas.openxmlformats.org/officeDocument/2006/relationships/hyperlink" Target="https://www.google.com/maps/@33.290600,-81.683100,450m/data=!3m1!1e3!4m5!3m4!1s0x0:0x0!8m2!3d33.290600!4d-81.683100" TargetMode="External"/><Relationship Id="rId14346" Type="http://schemas.openxmlformats.org/officeDocument/2006/relationships/hyperlink" Target="https://www.bing.com/maps?cp=40.771111~-111.839167&amp;style=o&amp;lvl=18&amp;dir=0&amp;sp=point.40.771111_-111.839167_Primary%20Childrens%20Medical%20Center" TargetMode="External"/><Relationship Id="rId14760" Type="http://schemas.openxmlformats.org/officeDocument/2006/relationships/hyperlink" Target="https://www.bing.com/maps?cp=46.578900~-87.395000&amp;style=o&amp;lvl=18&amp;dir=0&amp;sp=point.46.578900_-87.395000_Presque%20Isle" TargetMode="External"/><Relationship Id="rId15811" Type="http://schemas.openxmlformats.org/officeDocument/2006/relationships/hyperlink" Target="https://www.google.com/maps/@32.788100,-115.248100,450m/data=!3m1!1e3!4m5!3m4!1s0x0:0x0!8m2!3d32.788100!4d-115.248100" TargetMode="External"/><Relationship Id="rId3354" Type="http://schemas.openxmlformats.org/officeDocument/2006/relationships/hyperlink" Target="https://www.bing.com/maps?cp=39.763100~-86.166700&amp;style=o&amp;lvl=18&amp;dir=0&amp;sp=point.39.763100_-86.166700_CC%20Perry%20K" TargetMode="External"/><Relationship Id="rId4405" Type="http://schemas.openxmlformats.org/officeDocument/2006/relationships/hyperlink" Target="https://www.google.com/maps/@38.615579,-95.279742,450m/data=!3m1!1e3!4m5!3m4!1s0x0:0x0!8m2!3d38.615579!4d-95.279742" TargetMode="External"/><Relationship Id="rId7975" Type="http://schemas.openxmlformats.org/officeDocument/2006/relationships/hyperlink" Target="https://www.google.com/maps/@40.634800,-80.415900,450m/data=!3m1!1e3!4m5!3m4!1s0x0:0x0!8m2!3d40.634800!4d-80.415900" TargetMode="External"/><Relationship Id="rId13362" Type="http://schemas.openxmlformats.org/officeDocument/2006/relationships/hyperlink" Target="https://www.bing.com/maps?cp=37.911900~-121.261100&amp;style=o&amp;lvl=18&amp;dir=0&amp;sp=point.37.911900_-121.261100_Stockton%20Cogen" TargetMode="External"/><Relationship Id="rId14413" Type="http://schemas.openxmlformats.org/officeDocument/2006/relationships/hyperlink" Target="https://www.google.com/maps/@35.429200,-119.686400,450m/data=!3m1!1e3!4m5!3m4!1s0x0:0x0!8m2!3d35.429200!4d-119.686400" TargetMode="External"/><Relationship Id="rId275" Type="http://schemas.openxmlformats.org/officeDocument/2006/relationships/hyperlink" Target="https://www.google.com/maps/@58.310700,-134.417400,450m/data=!3m1!1e3!4m5!3m4!1s0x0:0x0!8m2!3d58.310700!4d-134.417400" TargetMode="External"/><Relationship Id="rId2370" Type="http://schemas.openxmlformats.org/officeDocument/2006/relationships/hyperlink" Target="https://www.bing.com/maps?cp=40.078600~-93.635000&amp;style=o&amp;lvl=18&amp;dir=0&amp;sp=point.40.078600_-93.635000_Trenton%20North" TargetMode="External"/><Relationship Id="rId3007" Type="http://schemas.openxmlformats.org/officeDocument/2006/relationships/hyperlink" Target="https://www.google.com/maps/@38.096700,-88.163100,450m/data=!3m1!1e3!4m5!3m4!1s0x0:0x0!8m2!3d38.096700!4d-88.163100" TargetMode="External"/><Relationship Id="rId3421" Type="http://schemas.openxmlformats.org/officeDocument/2006/relationships/hyperlink" Target="https://www.google.com/maps/@37.911100,-87.327500,450m/data=!3m1!1e3!4m5!3m4!1s0x0:0x0!8m2!3d37.911100!4d-87.327500" TargetMode="External"/><Relationship Id="rId6577" Type="http://schemas.openxmlformats.org/officeDocument/2006/relationships/hyperlink" Target="https://www.google.com/maps/@42.491467,-79.346631,450m/data=!3m1!1e3!4m5!3m4!1s0x0:0x0!8m2!3d42.491467!4d-79.346631" TargetMode="External"/><Relationship Id="rId6991" Type="http://schemas.openxmlformats.org/officeDocument/2006/relationships/hyperlink" Target="https://www.google.com/maps/@43.558900,-91.232500,450m/data=!3m1!1e3!4m5!3m4!1s0x0:0x0!8m2!3d43.558900!4d-91.232500" TargetMode="External"/><Relationship Id="rId7628" Type="http://schemas.openxmlformats.org/officeDocument/2006/relationships/hyperlink" Target="https://www.bing.com/maps?cp=43.217222~-89.479167&amp;style=o&amp;lvl=18&amp;dir=0&amp;sp=point.43.217222_-89.479167_Clean%20Fuel%20Dane%20Community%20Digester" TargetMode="External"/><Relationship Id="rId10956" Type="http://schemas.openxmlformats.org/officeDocument/2006/relationships/hyperlink" Target="https://www.bing.com/maps?cp=44.860600~-89.655300&amp;style=o&amp;lvl=18&amp;dir=0&amp;sp=point.44.860600_-89.655300_Weston" TargetMode="External"/><Relationship Id="rId13015" Type="http://schemas.openxmlformats.org/officeDocument/2006/relationships/hyperlink" Target="https://www.google.com/maps/@39.531389,-80.113056,450m/data=!3m1!1e3!4m5!3m4!1s0x0:0x0!8m2!3d39.531389!4d-80.113056" TargetMode="External"/><Relationship Id="rId342" Type="http://schemas.openxmlformats.org/officeDocument/2006/relationships/hyperlink" Target="https://www.bing.com/maps?cp=57.686100~-152.895000&amp;style=o&amp;lvl=18&amp;dir=0&amp;sp=point.57.686100_-152.895000_Terror%20Lake%20Microgrid" TargetMode="External"/><Relationship Id="rId2023" Type="http://schemas.openxmlformats.org/officeDocument/2006/relationships/hyperlink" Target="https://www.google.com/maps/@26.696700,-81.783100,450m/data=!3m1!1e3!4m5!3m4!1s0x0:0x0!8m2!3d26.696700!4d-81.783100" TargetMode="External"/><Relationship Id="rId5179" Type="http://schemas.openxmlformats.org/officeDocument/2006/relationships/hyperlink" Target="https://www.google.com/maps/@39.103333,-88.858980,450m/data=!3m1!1e3!4m5!3m4!1s0x0:0x0!8m2!3d39.103333!4d-88.858980" TargetMode="External"/><Relationship Id="rId5593" Type="http://schemas.openxmlformats.org/officeDocument/2006/relationships/hyperlink" Target="https://www.google.com/maps/@34.085556,-117.233611,450m/data=!3m1!1e3!4m5!3m4!1s0x0:0x0!8m2!3d34.085556!4d-117.233611" TargetMode="External"/><Relationship Id="rId6644" Type="http://schemas.openxmlformats.org/officeDocument/2006/relationships/hyperlink" Target="https://www.bing.com/maps?cp=36.203900~-97.073900&amp;style=o&amp;lvl=18&amp;dir=0&amp;sp=point.36.203900_-97.073900_Stillwater%20Water%20Treatment%20Plant" TargetMode="External"/><Relationship Id="rId9050" Type="http://schemas.openxmlformats.org/officeDocument/2006/relationships/hyperlink" Target="https://www.bing.com/maps?cp=40.555800~-74.246900&amp;style=o&amp;lvl=18&amp;dir=0&amp;sp=point.40.555800_-74.246900_PSEG%20Sewaren%20Generating%20Station" TargetMode="External"/><Relationship Id="rId10609" Type="http://schemas.openxmlformats.org/officeDocument/2006/relationships/hyperlink" Target="https://www.google.com/maps/@42.756944,-114.613333,450m/data=!3m1!1e3!4m5!3m4!1s0x0:0x0!8m2!3d42.756944!4d-114.613333" TargetMode="External"/><Relationship Id="rId12031" Type="http://schemas.openxmlformats.org/officeDocument/2006/relationships/hyperlink" Target="https://www.google.com/maps/@37.456700,-121.941900,450m/data=!3m1!1e3!4m5!3m4!1s0x0:0x0!8m2!3d37.456700!4d-121.941900" TargetMode="External"/><Relationship Id="rId15187" Type="http://schemas.openxmlformats.org/officeDocument/2006/relationships/hyperlink" Target="https://www.google.com/maps/@43.322222,-76.403611,450m/data=!3m1!1e3!4m5!3m4!1s0x0:0x0!8m2!3d43.322222!4d-76.403611" TargetMode="External"/><Relationship Id="rId16238" Type="http://schemas.openxmlformats.org/officeDocument/2006/relationships/hyperlink" Target="https://www.bing.com/maps?cp=42.140278~-71.638889&amp;style=o&amp;lvl=18&amp;dir=0&amp;sp=point.42.140278_-71.638889_Riverdale%20Mills" TargetMode="External"/><Relationship Id="rId4195" Type="http://schemas.openxmlformats.org/officeDocument/2006/relationships/hyperlink" Target="https://www.google.com/maps/@38.269700,-95.244700,450m/data=!3m1!1e3!4m5!3m4!1s0x0:0x0!8m2!3d38.269700!4d-95.244700" TargetMode="External"/><Relationship Id="rId5246" Type="http://schemas.openxmlformats.org/officeDocument/2006/relationships/hyperlink" Target="https://www.bing.com/maps?cp=36.785800~-76.201900&amp;style=o&amp;lvl=18&amp;dir=0&amp;sp=point.36.785800_-76.201900_Virginia%20Beach" TargetMode="External"/><Relationship Id="rId1789" Type="http://schemas.openxmlformats.org/officeDocument/2006/relationships/hyperlink" Target="https://www.google.com/maps/@40.344080,-105.534308,450m/data=!3m1!1e3!4m5!3m4!1s0x0:0x0!8m2!3d40.344080!4d-105.534308" TargetMode="External"/><Relationship Id="rId4262" Type="http://schemas.openxmlformats.org/officeDocument/2006/relationships/hyperlink" Target="https://www.bing.com/maps?cp=39.473500~-95.731550&amp;style=o&amp;lvl=18&amp;dir=0&amp;sp=point.39.473500_-95.731550_Holton" TargetMode="External"/><Relationship Id="rId5660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6711" Type="http://schemas.openxmlformats.org/officeDocument/2006/relationships/hyperlink" Target="https://www.google.com/maps/@39.557000,-118.838300,450m/data=!3m1!1e3!4m5!3m4!1s0x0:0x0!8m2!3d39.557000!4d-118.838300" TargetMode="External"/><Relationship Id="rId8469" Type="http://schemas.openxmlformats.org/officeDocument/2006/relationships/hyperlink" Target="https://www.google.com/maps/@43.684857,-70.353152,450m/data=!3m1!1e3!4m5!3m4!1s0x0:0x0!8m2!3d43.684857!4d-70.353152" TargetMode="External"/><Relationship Id="rId9867" Type="http://schemas.openxmlformats.org/officeDocument/2006/relationships/hyperlink" Target="https://www.google.com/maps/@26.085600,-80.125300,450m/data=!3m1!1e3!4m5!3m4!1s0x0:0x0!8m2!3d26.085600!4d-80.125300" TargetMode="External"/><Relationship Id="rId11797" Type="http://schemas.openxmlformats.org/officeDocument/2006/relationships/hyperlink" Target="https://www.google.com/maps/@40.530800,-88.983900,450m/data=!3m1!1e3!4m5!3m4!1s0x0:0x0!8m2!3d40.530800!4d-88.983900" TargetMode="External"/><Relationship Id="rId12848" Type="http://schemas.openxmlformats.org/officeDocument/2006/relationships/hyperlink" Target="https://www.bing.com/maps?cp=26.085600~-80.125300&amp;style=o&amp;lvl=18&amp;dir=0&amp;sp=point.26.085600_-80.125300_Port%20Everglades" TargetMode="External"/><Relationship Id="rId15254" Type="http://schemas.openxmlformats.org/officeDocument/2006/relationships/hyperlink" Target="https://www.bing.com/maps?cp=27.448611~-80.338611&amp;style=o&amp;lvl=18&amp;dir=0&amp;sp=point.27.448611_-80.338611_Henry%20D%20King" TargetMode="External"/><Relationship Id="rId1856" Type="http://schemas.openxmlformats.org/officeDocument/2006/relationships/hyperlink" Target="https://www.bing.com/maps?cp=41.028900~-73.598900&amp;style=o&amp;lvl=18&amp;dir=0&amp;sp=point.41.028900_-73.598900_Cos%20Cob" TargetMode="External"/><Relationship Id="rId2907" Type="http://schemas.openxmlformats.org/officeDocument/2006/relationships/hyperlink" Target="https://www.google.com/maps/@41.850800,-87.653300,450m/data=!3m1!1e3!4m5!3m4!1s0x0:0x0!8m2!3d41.850800!4d-87.653300" TargetMode="External"/><Relationship Id="rId5313" Type="http://schemas.openxmlformats.org/officeDocument/2006/relationships/hyperlink" Target="https://www.google.com/maps/@37.438300,-122.109400,450m/data=!3m1!1e3!4m5!3m4!1s0x0:0x0!8m2!3d37.438300!4d-122.109400" TargetMode="External"/><Relationship Id="rId8883" Type="http://schemas.openxmlformats.org/officeDocument/2006/relationships/hyperlink" Target="https://www.google.com/maps/@42.594830,-114.435295,450m/data=!3m1!1e3!4m5!3m4!1s0x0:0x0!8m2!3d42.594830!4d-114.435295" TargetMode="External"/><Relationship Id="rId9934" Type="http://schemas.openxmlformats.org/officeDocument/2006/relationships/hyperlink" Target="https://www.bing.com/maps?cp=33.537922~-117.705850&amp;style=o&amp;lvl=18&amp;dir=0&amp;sp=point.33.537922_-117.705850_Aliso%20Water%20Management%20Agency" TargetMode="External"/><Relationship Id="rId10399" Type="http://schemas.openxmlformats.org/officeDocument/2006/relationships/hyperlink" Target="https://www.google.com/maps/@46.306900,-119.113900,450m/data=!3m1!1e3!4m5!3m4!1s0x0:0x0!8m2!3d46.306900!4d-119.113900" TargetMode="External"/><Relationship Id="rId11864" Type="http://schemas.openxmlformats.org/officeDocument/2006/relationships/hyperlink" Target="https://www.bing.com/maps?cp=29.021900~-80.964400&amp;style=o&amp;lvl=18&amp;dir=0&amp;sp=point.29.021900_-80.964400_W%20E%20Swoope" TargetMode="External"/><Relationship Id="rId12915" Type="http://schemas.openxmlformats.org/officeDocument/2006/relationships/hyperlink" Target="https://www.google.com/maps/@35.713300,-80.376700,450m/data=!3m1!1e3!4m5!3m4!1s0x0:0x0!8m2!3d35.713300!4d-80.376700" TargetMode="External"/><Relationship Id="rId14270" Type="http://schemas.openxmlformats.org/officeDocument/2006/relationships/hyperlink" Target="https://www.bing.com/maps?cp=41.984768~-91.668611&amp;style=o&amp;lvl=18&amp;dir=0&amp;sp=point.41.984768_-91.668611_Sixth%20Street" TargetMode="External"/><Relationship Id="rId15321" Type="http://schemas.openxmlformats.org/officeDocument/2006/relationships/hyperlink" Target="https://www.google.com/maps/@43.066667,-76.216667,450m/data=!3m1!1e3!4m5!3m4!1s0x0:0x0!8m2!3d43.066667!4d-76.216667" TargetMode="External"/><Relationship Id="rId1509" Type="http://schemas.openxmlformats.org/officeDocument/2006/relationships/hyperlink" Target="https://www.google.com/maps/@34.205600,-117.334400,450m/data=!3m1!1e3!4m5!3m4!1s0x0:0x0!8m2!3d34.205600!4d-117.334400" TargetMode="External"/><Relationship Id="rId1923" Type="http://schemas.openxmlformats.org/officeDocument/2006/relationships/hyperlink" Target="https://www.google.com/maps/@41.915312,-72.693616,450m/data=!3m1!1e3!4m5!3m4!1s0x0:0x0!8m2!3d41.915312!4d-72.693616" TargetMode="External"/><Relationship Id="rId7485" Type="http://schemas.openxmlformats.org/officeDocument/2006/relationships/hyperlink" Target="https://www.google.com/maps/@37.794200,-87.060800,450m/data=!3m1!1e3!4m5!3m4!1s0x0:0x0!8m2!3d37.794200!4d-87.060800" TargetMode="External"/><Relationship Id="rId8536" Type="http://schemas.openxmlformats.org/officeDocument/2006/relationships/hyperlink" Target="https://www.bing.com/maps?cp=29.824700~-94.919700&amp;style=o&amp;lvl=18&amp;dir=0&amp;sp=point.29.824700_-94.919700_Enterprise%20Products%20Operating" TargetMode="External"/><Relationship Id="rId8950" Type="http://schemas.openxmlformats.org/officeDocument/2006/relationships/hyperlink" Target="https://www.bing.com/maps?cp=32.356954~-90.212970&amp;style=o&amp;lvl=18&amp;dir=0&amp;sp=point.32.356954_-90.212970_Rex%20Brown" TargetMode="External"/><Relationship Id="rId10466" Type="http://schemas.openxmlformats.org/officeDocument/2006/relationships/hyperlink" Target="https://www.bing.com/maps?cp=38.676344~-77.777746&amp;style=o&amp;lvl=18&amp;dir=0&amp;sp=point.38.676344_-77.777746_Fauquier%20Landfill%20Gas" TargetMode="External"/><Relationship Id="rId10880" Type="http://schemas.openxmlformats.org/officeDocument/2006/relationships/hyperlink" Target="https://www.bing.com/maps?cp=40.076611~-74.879172&amp;style=o&amp;lvl=18&amp;dir=0&amp;sp=point.40.076611_-74.879172_PSEG%20Burlington%20Generating%20Station" TargetMode="External"/><Relationship Id="rId11517" Type="http://schemas.openxmlformats.org/officeDocument/2006/relationships/hyperlink" Target="https://www.google.com/maps/@31.641400,-104.751900,450m/data=!3m1!1e3!4m5!3m4!1s0x0:0x0!8m2!3d31.641400!4d-104.751900" TargetMode="External"/><Relationship Id="rId6087" Type="http://schemas.openxmlformats.org/officeDocument/2006/relationships/hyperlink" Target="https://www.google.com/maps/@41.300600,-82.180300,450m/data=!3m1!1e3!4m5!3m4!1s0x0:0x0!8m2!3d41.300600!4d-82.180300" TargetMode="External"/><Relationship Id="rId7138" Type="http://schemas.openxmlformats.org/officeDocument/2006/relationships/hyperlink" Target="https://www.bing.com/maps?cp=41.861531~-71.406856&amp;style=o&amp;lvl=18&amp;dir=0&amp;sp=point.41.861531_-71.406856_Pawtucket%20Power%20Associates" TargetMode="External"/><Relationship Id="rId7552" Type="http://schemas.openxmlformats.org/officeDocument/2006/relationships/hyperlink" Target="https://www.bing.com/maps?cp=41.093613~-74.678845&amp;style=o&amp;lvl=18&amp;dir=0&amp;sp=point.41.093613_-74.678845_SX%20Landfill%20Energy%20LLC" TargetMode="External"/><Relationship Id="rId8603" Type="http://schemas.openxmlformats.org/officeDocument/2006/relationships/hyperlink" Target="https://www.google.com/maps/@47.261100,-93.652800,450m/data=!3m1!1e3!4m5!3m4!1s0x0:0x0!8m2!3d47.261100!4d-93.652800" TargetMode="External"/><Relationship Id="rId10119" Type="http://schemas.openxmlformats.org/officeDocument/2006/relationships/hyperlink" Target="https://www.google.com/maps/@41.879400,-88.220000,450m/data=!3m1!1e3!4m5!3m4!1s0x0:0x0!8m2!3d41.879400!4d-88.220000" TargetMode="External"/><Relationship Id="rId10533" Type="http://schemas.openxmlformats.org/officeDocument/2006/relationships/hyperlink" Target="https://www.google.com/maps/@19.723900,-155.069000,450m/data=!3m1!1e3!4m5!3m4!1s0x0:0x0!8m2!3d19.723900!4d-155.069000" TargetMode="External"/><Relationship Id="rId11931" Type="http://schemas.openxmlformats.org/officeDocument/2006/relationships/hyperlink" Target="https://www.google.com/maps/@44.735300,-68.032500,450m/data=!3m1!1e3!4m5!3m4!1s0x0:0x0!8m2!3d44.735300!4d-68.032500" TargetMode="External"/><Relationship Id="rId13689" Type="http://schemas.openxmlformats.org/officeDocument/2006/relationships/hyperlink" Target="https://www.google.com/maps/@39.901700,-83.022200,450m/data=!3m1!1e3!4m5!3m4!1s0x0:0x0!8m2!3d39.901700!4d-83.022200" TargetMode="External"/><Relationship Id="rId16095" Type="http://schemas.openxmlformats.org/officeDocument/2006/relationships/hyperlink" Target="https://www.google.com/maps/@39.968021,-75.125203,450m/data=!3m1!1e3!4m5!3m4!1s0x0:0x0!8m2!3d39.968021!4d-75.125203" TargetMode="External"/><Relationship Id="rId2697" Type="http://schemas.openxmlformats.org/officeDocument/2006/relationships/hyperlink" Target="https://www.google.com/maps/@21.106000,-157.064700,450m/data=!3m1!1e3!4m5!3m4!1s0x0:0x0!8m2!3d21.106000!4d-157.064700" TargetMode="External"/><Relationship Id="rId3748" Type="http://schemas.openxmlformats.org/officeDocument/2006/relationships/hyperlink" Target="https://www.bing.com/maps?cp=41.906700~-95.034700&amp;style=o&amp;lvl=18&amp;dir=0&amp;sp=point.41.906700_-95.034700_Manning" TargetMode="External"/><Relationship Id="rId6154" Type="http://schemas.openxmlformats.org/officeDocument/2006/relationships/hyperlink" Target="https://www.bing.com/maps?cp=43.087130~-95.625960&amp;style=o&amp;lvl=18&amp;dir=0&amp;sp=point.43.087130_-95.625960_Primghar" TargetMode="External"/><Relationship Id="rId7205" Type="http://schemas.openxmlformats.org/officeDocument/2006/relationships/hyperlink" Target="https://www.google.com/maps/@37.455600,-77.430800,450m/data=!3m1!1e3!4m5!3m4!1s0x0:0x0!8m2!3d37.455600!4d-77.430800" TargetMode="External"/><Relationship Id="rId16162" Type="http://schemas.openxmlformats.org/officeDocument/2006/relationships/hyperlink" Target="https://www.bing.com/maps?cp=24.579167~-81.685000&amp;style=o&amp;lvl=18&amp;dir=0&amp;sp=point.24.579167_-81.685000_Cudjoe" TargetMode="External"/><Relationship Id="rId669" Type="http://schemas.openxmlformats.org/officeDocument/2006/relationships/hyperlink" Target="https://www.google.com/maps/@36.936614,-111.483872,450m/data=!3m1!1e3!4m5!3m4!1s0x0:0x0!8m2!3d36.936614!4d-111.483872" TargetMode="External"/><Relationship Id="rId1299" Type="http://schemas.openxmlformats.org/officeDocument/2006/relationships/hyperlink" Target="https://www.google.com/maps/@32.802222,-115.540000,450m/data=!3m1!1e3!4m5!3m4!1s0x0:0x0!8m2!3d32.802222!4d-115.540000" TargetMode="External"/><Relationship Id="rId5170" Type="http://schemas.openxmlformats.org/officeDocument/2006/relationships/hyperlink" Target="https://www.bing.com/maps?cp=39.821700~-100.528900&amp;style=o&amp;lvl=18&amp;dir=0&amp;sp=point.39.821700_-100.528900_Oberlin%20(KS)" TargetMode="External"/><Relationship Id="rId6221" Type="http://schemas.openxmlformats.org/officeDocument/2006/relationships/hyperlink" Target="https://www.google.com/maps/@40.997500,-80.520800,450m/data=!3m1!1e3!4m5!3m4!1s0x0:0x0!8m2!3d40.997500!4d-80.520800" TargetMode="External"/><Relationship Id="rId9377" Type="http://schemas.openxmlformats.org/officeDocument/2006/relationships/hyperlink" Target="https://www.google.com/maps/@32.804100,-115.247500,450m/data=!3m1!1e3!4m5!3m4!1s0x0:0x0!8m2!3d32.804100!4d-115.247500" TargetMode="External"/><Relationship Id="rId10600" Type="http://schemas.openxmlformats.org/officeDocument/2006/relationships/hyperlink" Target="https://www.bing.com/maps?cp=40.688333~-73.630833&amp;style=o&amp;lvl=18&amp;dir=0&amp;sp=point.40.688333_-73.630833_Mercy%20Medical%20Center" TargetMode="External"/><Relationship Id="rId13756" Type="http://schemas.openxmlformats.org/officeDocument/2006/relationships/hyperlink" Target="https://www.bing.com/maps?cp=41.727800~-92.447900&amp;style=o&amp;lvl=18&amp;dir=0&amp;sp=point.41.727800_-92.447900_Brooklyn" TargetMode="External"/><Relationship Id="rId14807" Type="http://schemas.openxmlformats.org/officeDocument/2006/relationships/hyperlink" Target="https://www.google.com/maps/@41.645000,-87.601100,450m/data=!3m1!1e3!4m5!3m4!1s0x0:0x0!8m2!3d41.645000!4d-87.601100" TargetMode="External"/><Relationship Id="rId736" Type="http://schemas.openxmlformats.org/officeDocument/2006/relationships/hyperlink" Target="https://www.bing.com/maps?cp=34.427200~-92.894100&amp;style=o&amp;lvl=18&amp;dir=0&amp;sp=point.34.427200_-92.894100_Remmel" TargetMode="External"/><Relationship Id="rId1366" Type="http://schemas.openxmlformats.org/officeDocument/2006/relationships/hyperlink" Target="https://www.bing.com/maps?cp=33.764741~-118.099130&amp;style=o&amp;lvl=18&amp;dir=0&amp;sp=point.33.764741_-118.099130_Haynes" TargetMode="External"/><Relationship Id="rId2417" Type="http://schemas.openxmlformats.org/officeDocument/2006/relationships/hyperlink" Target="https://www.google.com/maps/@33.823900,-84.475800,450m/data=!3m1!1e3!4m5!3m4!1s0x0:0x0!8m2!3d33.823900!4d-84.475800" TargetMode="External"/><Relationship Id="rId2764" Type="http://schemas.openxmlformats.org/officeDocument/2006/relationships/hyperlink" Target="https://www.bing.com/maps?cp=42.841608~-114.903611&amp;style=o&amp;lvl=18&amp;dir=0&amp;sp=point.42.841608_-114.903611_Lower%20Salmon" TargetMode="External"/><Relationship Id="rId3815" Type="http://schemas.openxmlformats.org/officeDocument/2006/relationships/hyperlink" Target="https://www.google.com/maps/@40.971826,-91.551221,450m/data=!3m1!1e3!4m5!3m4!1s0x0:0x0!8m2!3d40.971826!4d-91.551221" TargetMode="External"/><Relationship Id="rId8393" Type="http://schemas.openxmlformats.org/officeDocument/2006/relationships/hyperlink" Target="https://www.google.com/maps/@43.045300,-89.253900,450m/data=!3m1!1e3!4m5!3m4!1s0x0:0x0!8m2!3d43.045300!4d-89.253900" TargetMode="External"/><Relationship Id="rId9444" Type="http://schemas.openxmlformats.org/officeDocument/2006/relationships/hyperlink" Target="https://www.bing.com/maps?cp=43.672800~-94.707500&amp;style=o&amp;lvl=18&amp;dir=0&amp;sp=point.43.672800_-94.707500_Fox%20Lake" TargetMode="External"/><Relationship Id="rId9791" Type="http://schemas.openxmlformats.org/officeDocument/2006/relationships/hyperlink" Target="https://www.google.com/maps/@26.696700,-81.783100,450m/data=!3m1!1e3!4m5!3m4!1s0x0:0x0!8m2!3d26.696700!4d-81.783100" TargetMode="External"/><Relationship Id="rId12358" Type="http://schemas.openxmlformats.org/officeDocument/2006/relationships/hyperlink" Target="https://www.bing.com/maps?cp=38.019200~-121.764200&amp;style=o&amp;lvl=18&amp;dir=0&amp;sp=point.38.019200_-121.764200_Contra%20Costa" TargetMode="External"/><Relationship Id="rId12772" Type="http://schemas.openxmlformats.org/officeDocument/2006/relationships/hyperlink" Target="https://www.bing.com/maps?cp=36.371250~-97.873740&amp;style=o&amp;lvl=18&amp;dir=0&amp;sp=point.36.371250_-97.873740_Enid" TargetMode="External"/><Relationship Id="rId13409" Type="http://schemas.openxmlformats.org/officeDocument/2006/relationships/hyperlink" Target="https://www.google.com/maps/@40.279700,-90.080000,450m/data=!3m1!1e3!4m5!3m4!1s0x0:0x0!8m2!3d40.279700!4d-90.080000" TargetMode="External"/><Relationship Id="rId13823" Type="http://schemas.openxmlformats.org/officeDocument/2006/relationships/hyperlink" Target="https://www.google.com/maps/@28.991289,-95.407481,450m/data=!3m1!1e3!4m5!3m4!1s0x0:0x0!8m2!3d28.991289!4d-95.407481" TargetMode="External"/><Relationship Id="rId1019" Type="http://schemas.openxmlformats.org/officeDocument/2006/relationships/hyperlink" Target="https://www.google.com/maps/@39.324592,-120.645375,450m/data=!3m1!1e3!4m5!3m4!1s0x0:0x0!8m2!3d39.324592!4d-120.645375" TargetMode="External"/><Relationship Id="rId1780" Type="http://schemas.openxmlformats.org/officeDocument/2006/relationships/hyperlink" Target="https://www.bing.com/maps?cp=38.451753~-107.539299&amp;style=o&amp;lvl=18&amp;dir=0&amp;sp=point.38.451753_-107.539299_Morrow%20Point" TargetMode="External"/><Relationship Id="rId2831" Type="http://schemas.openxmlformats.org/officeDocument/2006/relationships/hyperlink" Target="https://www.google.com/maps/@47.703333,-116.953889,450m/data=!3m1!1e3!4m5!3m4!1s0x0:0x0!8m2!3d47.703333!4d-116.953889" TargetMode="External"/><Relationship Id="rId5987" Type="http://schemas.openxmlformats.org/officeDocument/2006/relationships/hyperlink" Target="https://www.google.com/maps/@27.794400,-82.403600,450m/data=!3m1!1e3!4m5!3m4!1s0x0:0x0!8m2!3d27.794400!4d-82.403600" TargetMode="External"/><Relationship Id="rId8046" Type="http://schemas.openxmlformats.org/officeDocument/2006/relationships/hyperlink" Target="https://www.bing.com/maps?cp=45.555833~-122.494722&amp;style=o&amp;lvl=18&amp;dir=0&amp;sp=point.45.555833_-122.494722_Ground%20Water%20Pumping%20Station" TargetMode="External"/><Relationship Id="rId11374" Type="http://schemas.openxmlformats.org/officeDocument/2006/relationships/hyperlink" Target="https://www.bing.com/maps?cp=29.096900~-81.068900&amp;style=o&amp;lvl=18&amp;dir=0&amp;sp=point.29.096900_-81.068900_MM%20Tomoka%20Farms%20Energy" TargetMode="External"/><Relationship Id="rId12425" Type="http://schemas.openxmlformats.org/officeDocument/2006/relationships/hyperlink" Target="https://www.google.com/maps/@64.744170,-156.873600,450m/data=!3m1!1e3!4m5!3m4!1s0x0:0x0!8m2!3d64.744170!4d-156.873600" TargetMode="External"/><Relationship Id="rId15995" Type="http://schemas.openxmlformats.org/officeDocument/2006/relationships/hyperlink" Target="https://www.google.com/maps/@45.751667,-91.223611,450m/data=!3m1!1e3!4m5!3m4!1s0x0:0x0!8m2!3d45.751667!4d-91.223611" TargetMode="External"/><Relationship Id="rId72" Type="http://schemas.openxmlformats.org/officeDocument/2006/relationships/hyperlink" Target="https://www.bing.com/maps?cp=33.784500~-86.052400&amp;style=o&amp;lvl=18&amp;dir=0&amp;sp=point.33.784500_-86.052400_H%20Neely%20Henry%20Dam" TargetMode="External"/><Relationship Id="rId803" Type="http://schemas.openxmlformats.org/officeDocument/2006/relationships/hyperlink" Target="https://www.google.com/maps/@35.462382,-93.804926,450m/data=!3m1!1e3!4m5!3m4!1s0x0:0x0!8m2!3d35.462382!4d-93.804926" TargetMode="External"/><Relationship Id="rId1433" Type="http://schemas.openxmlformats.org/officeDocument/2006/relationships/hyperlink" Target="https://www.google.com/maps/@38.202569,-120.076983,450m/data=!3m1!1e3!4m5!3m4!1s0x0:0x0!8m2!3d38.202569!4d-120.076983" TargetMode="External"/><Relationship Id="rId4589" Type="http://schemas.openxmlformats.org/officeDocument/2006/relationships/hyperlink" Target="https://www.google.com/maps/@37.829700,-84.724700,450m/data=!3m1!1e3!4m5!3m4!1s0x0:0x0!8m2!3d37.829700!4d-84.724700" TargetMode="External"/><Relationship Id="rId8460" Type="http://schemas.openxmlformats.org/officeDocument/2006/relationships/hyperlink" Target="https://www.bing.com/maps?cp=39.052922~-121.696072&amp;style=o&amp;lvl=18&amp;dir=0&amp;sp=point.39.052922_-121.696072_Greenleaf%201" TargetMode="External"/><Relationship Id="rId9511" Type="http://schemas.openxmlformats.org/officeDocument/2006/relationships/hyperlink" Target="https://www.google.com/maps/@37.566881,-101.751065,450m/data=!3m1!1e3!4m5!3m4!1s0x0:0x0!8m2!3d37.566881!4d-101.751065" TargetMode="External"/><Relationship Id="rId10390" Type="http://schemas.openxmlformats.org/officeDocument/2006/relationships/hyperlink" Target="https://www.bing.com/maps?cp=31.583900~-102.963300&amp;style=o&amp;lvl=18&amp;dir=0&amp;sp=point.31.583900_-102.963300_Permian%20Basin" TargetMode="External"/><Relationship Id="rId11027" Type="http://schemas.openxmlformats.org/officeDocument/2006/relationships/hyperlink" Target="https://www.google.com/maps/@40.565833,-75.163889,450m/data=!3m1!1e3!4m5!3m4!1s0x0:0x0!8m2!3d40.565833!4d-75.163889" TargetMode="External"/><Relationship Id="rId11441" Type="http://schemas.openxmlformats.org/officeDocument/2006/relationships/hyperlink" Target="https://www.google.com/maps/@29.867431,-93.965775,450m/data=!3m1!1e3!4m5!3m4!1s0x0:0x0!8m2!3d29.867431!4d-93.965775" TargetMode="External"/><Relationship Id="rId14597" Type="http://schemas.openxmlformats.org/officeDocument/2006/relationships/hyperlink" Target="https://www.google.com/maps/@38.631100,-75.626100,450m/data=!3m1!1e3!4m5!3m4!1s0x0:0x0!8m2!3d38.631100!4d-75.626100" TargetMode="External"/><Relationship Id="rId15648" Type="http://schemas.openxmlformats.org/officeDocument/2006/relationships/hyperlink" Target="https://www.bing.com/maps?cp=41.547671~-73.425237&amp;style=o&amp;lvl=18&amp;dir=0&amp;sp=point.41.547671_-73.425237_New%20Milford%20Gas%20Recovery" TargetMode="External"/><Relationship Id="rId1500" Type="http://schemas.openxmlformats.org/officeDocument/2006/relationships/hyperlink" Target="https://www.bing.com/maps?cp=38.765336~-120.787366&amp;style=o&amp;lvl=18&amp;dir=0&amp;sp=point.38.765336_-120.787366_White%20Rock/Slab%20Creek" TargetMode="External"/><Relationship Id="rId4656" Type="http://schemas.openxmlformats.org/officeDocument/2006/relationships/hyperlink" Target="https://www.bing.com/maps?cp=37.013100~-88.269200&amp;style=o&amp;lvl=18&amp;dir=0&amp;sp=point.37.013100_-88.269200_Kentucky%20Dam" TargetMode="External"/><Relationship Id="rId5707" Type="http://schemas.openxmlformats.org/officeDocument/2006/relationships/hyperlink" Target="https://www.google.com/maps/@34.081111,-117.228056,450m/data=!3m1!1e3!4m5!3m4!1s0x0:0x0!8m2!3d34.081111!4d-117.228056" TargetMode="External"/><Relationship Id="rId7062" Type="http://schemas.openxmlformats.org/officeDocument/2006/relationships/hyperlink" Target="https://www.bing.com/maps?cp=29.428900~-98.343300&amp;style=o&amp;lvl=18&amp;dir=0&amp;sp=point.29.428900_-98.343300_Tessman%20Road" TargetMode="External"/><Relationship Id="rId8113" Type="http://schemas.openxmlformats.org/officeDocument/2006/relationships/hyperlink" Target="https://www.google.com/maps/@60.530142,-165.108575,450m/data=!3m1!1e3!4m5!3m4!1s0x0:0x0!8m2!3d60.530142!4d-165.108575" TargetMode="External"/><Relationship Id="rId10043" Type="http://schemas.openxmlformats.org/officeDocument/2006/relationships/hyperlink" Target="https://www.google.com/maps/@39.108889,-76.771389,450m/data=!3m1!1e3!4m5!3m4!1s0x0:0x0!8m2!3d39.108889!4d-76.771389" TargetMode="External"/><Relationship Id="rId13199" Type="http://schemas.openxmlformats.org/officeDocument/2006/relationships/hyperlink" Target="https://www.google.com/maps/@38.867800,-77.011700,450m/data=!3m1!1e3!4m5!3m4!1s0x0:0x0!8m2!3d38.867800!4d-77.011700" TargetMode="External"/><Relationship Id="rId14664" Type="http://schemas.openxmlformats.org/officeDocument/2006/relationships/hyperlink" Target="https://www.bing.com/maps?cp=24.563333~-81.734200&amp;style=o&amp;lvl=18&amp;dir=0&amp;sp=point.24.563333_-81.734200_Stock%20Island" TargetMode="External"/><Relationship Id="rId3258" Type="http://schemas.openxmlformats.org/officeDocument/2006/relationships/hyperlink" Target="https://www.bing.com/maps?cp=38.334786~-90.158939&amp;style=o&amp;lvl=18&amp;dir=0&amp;sp=point.38.334786_-90.158939_Waterloo" TargetMode="External"/><Relationship Id="rId3672" Type="http://schemas.openxmlformats.org/officeDocument/2006/relationships/hyperlink" Target="https://www.bing.com/maps?cp=43.239700~-94.749800&amp;style=o&amp;lvl=18&amp;dir=0&amp;sp=point.43.239700_-94.749800_Graettinger" TargetMode="External"/><Relationship Id="rId4309" Type="http://schemas.openxmlformats.org/officeDocument/2006/relationships/hyperlink" Target="https://www.google.com/maps/@37.383110,-98.070364,450m/data=!3m1!1e3!4m5!3m4!1s0x0:0x0!8m2!3d37.383110!4d-98.070364" TargetMode="External"/><Relationship Id="rId4723" Type="http://schemas.openxmlformats.org/officeDocument/2006/relationships/hyperlink" Target="https://www.google.com/maps/@30.492200,-91.186400,450m/data=!3m1!1e3!4m5!3m4!1s0x0:0x0!8m2!3d30.492200!4d-91.186400" TargetMode="External"/><Relationship Id="rId7879" Type="http://schemas.openxmlformats.org/officeDocument/2006/relationships/hyperlink" Target="https://www.google.com/maps/@33.853542,-117.856286,450m/data=!3m1!1e3!4m5!3m4!1s0x0:0x0!8m2!3d33.853542!4d-117.856286" TargetMode="External"/><Relationship Id="rId10110" Type="http://schemas.openxmlformats.org/officeDocument/2006/relationships/hyperlink" Target="https://www.bing.com/maps?cp=40.679853~-78.233464&amp;style=o&amp;lvl=18&amp;dir=0&amp;sp=point.40.679853_-78.233464_American%20Eagle%20Paper%20Mills" TargetMode="External"/><Relationship Id="rId13266" Type="http://schemas.openxmlformats.org/officeDocument/2006/relationships/hyperlink" Target="https://www.bing.com/maps?cp=25.748565~-80.152791&amp;style=o&amp;lvl=18&amp;dir=0&amp;sp=point.25.748565_-80.152791_Central%20District%20Wastewater%20Treat%20Plant" TargetMode="External"/><Relationship Id="rId14317" Type="http://schemas.openxmlformats.org/officeDocument/2006/relationships/hyperlink" Target="https://www.google.com/maps/@39.863900,-75.842800,450m/data=!3m1!1e3!4m5!3m4!1s0x0:0x0!8m2!3d39.863900!4d-75.842800" TargetMode="External"/><Relationship Id="rId15715" Type="http://schemas.openxmlformats.org/officeDocument/2006/relationships/hyperlink" Target="https://www.google.com/maps/@36.759167,-79.993333,450m/data=!3m1!1e3!4m5!3m4!1s0x0:0x0!8m2!3d36.759167!4d-79.993333" TargetMode="External"/><Relationship Id="rId179" Type="http://schemas.openxmlformats.org/officeDocument/2006/relationships/hyperlink" Target="https://www.google.com/maps/@34.743900,-87.848600,450m/data=!3m1!1e3!4m5!3m4!1s0x0:0x0!8m2!3d34.743900!4d-87.848600" TargetMode="External"/><Relationship Id="rId593" Type="http://schemas.openxmlformats.org/officeDocument/2006/relationships/hyperlink" Target="https://www.google.com/maps/@29.733056,-81.632778,450m/data=!3m1!1e3!4m5!3m4!1s0x0:0x0!8m2!3d29.733056!4d-81.632778" TargetMode="External"/><Relationship Id="rId2274" Type="http://schemas.openxmlformats.org/officeDocument/2006/relationships/hyperlink" Target="https://www.bing.com/maps?cp=26.612767~-80.067700&amp;style=o&amp;lvl=18&amp;dir=0&amp;sp=point.26.612767_-80.067700_Tom%20G%20Smith" TargetMode="External"/><Relationship Id="rId3325" Type="http://schemas.openxmlformats.org/officeDocument/2006/relationships/hyperlink" Target="https://www.google.com/maps/@39.711319,-86.196867,450m/data=!3m1!1e3!4m5!3m4!1s0x0:0x0!8m2!3d39.711319!4d-86.196867" TargetMode="External"/><Relationship Id="rId12282" Type="http://schemas.openxmlformats.org/officeDocument/2006/relationships/hyperlink" Target="https://www.bing.com/maps?cp=40.849444~-73.334444&amp;style=o&amp;lvl=18&amp;dir=0&amp;sp=point.40.849444_-73.334444_Oak%20Tree%20Farm%20Dairy%20Facility" TargetMode="External"/><Relationship Id="rId13680" Type="http://schemas.openxmlformats.org/officeDocument/2006/relationships/hyperlink" Target="https://www.bing.com/maps?cp=41.891100~-88.271100&amp;style=o&amp;lvl=18&amp;dir=0&amp;sp=point.41.891100_-88.271100_Geneva%20Generation%20Facility" TargetMode="External"/><Relationship Id="rId14731" Type="http://schemas.openxmlformats.org/officeDocument/2006/relationships/hyperlink" Target="https://www.google.com/maps/@44.671667,-122.938611,450m/data=!3m1!1e3!4m5!3m4!1s0x0:0x0!8m2!3d44.671667!4d-122.938611" TargetMode="External"/><Relationship Id="rId246" Type="http://schemas.openxmlformats.org/officeDocument/2006/relationships/hyperlink" Target="https://www.bing.com/maps?cp=37.883300~-84.101700&amp;style=o&amp;lvl=18&amp;dir=0&amp;sp=point.37.883300_-84.101700_J%20K%20Smith" TargetMode="External"/><Relationship Id="rId660" Type="http://schemas.openxmlformats.org/officeDocument/2006/relationships/hyperlink" Target="https://www.bing.com/maps?cp=35.197044~-114.570669&amp;style=o&amp;lvl=18&amp;dir=0&amp;sp=point.35.197044_-114.570669_Davis%20Dam" TargetMode="External"/><Relationship Id="rId1290" Type="http://schemas.openxmlformats.org/officeDocument/2006/relationships/hyperlink" Target="https://www.bing.com/maps?cp=32.705341~-115.219067&amp;style=o&amp;lvl=18&amp;dir=0&amp;sp=point.32.705341_-115.219067_Drop%204" TargetMode="External"/><Relationship Id="rId2341" Type="http://schemas.openxmlformats.org/officeDocument/2006/relationships/hyperlink" Target="https://www.google.com/maps/@30.162304,-84.200673,450m/data=!3m1!1e3!4m5!3m4!1s0x0:0x0!8m2!3d30.162304!4d-84.200673" TargetMode="External"/><Relationship Id="rId5497" Type="http://schemas.openxmlformats.org/officeDocument/2006/relationships/hyperlink" Target="https://www.google.com/maps/@67.726644,-164.538447,450m/data=!3m1!1e3!4m5!3m4!1s0x0:0x0!8m2!3d67.726644!4d-164.538447" TargetMode="External"/><Relationship Id="rId6548" Type="http://schemas.openxmlformats.org/officeDocument/2006/relationships/hyperlink" Target="https://www.bing.com/maps?cp=39.766800~-75.423800&amp;style=o&amp;lvl=18&amp;dir=0&amp;sp=point.39.766800_-75.423800_Pedricktown%20Cogeneration%20Company%20LP" TargetMode="External"/><Relationship Id="rId6895" Type="http://schemas.openxmlformats.org/officeDocument/2006/relationships/hyperlink" Target="https://www.google.com/maps/@36.970800,-112.526400,450m/data=!3m1!1e3!4m5!3m4!1s0x0:0x0!8m2!3d36.970800!4d-112.526400" TargetMode="External"/><Relationship Id="rId7946" Type="http://schemas.openxmlformats.org/officeDocument/2006/relationships/hyperlink" Target="https://www.bing.com/maps?cp=44.115000~-88.217222&amp;style=o&amp;lvl=18&amp;dir=0&amp;sp=point.44.115000_-88.217222_Holsum%20Elm%20Dairy" TargetMode="External"/><Relationship Id="rId10927" Type="http://schemas.openxmlformats.org/officeDocument/2006/relationships/hyperlink" Target="https://www.google.com/maps/@40.179200,-74.733900,450m/data=!3m1!1e3!4m5!3m4!1s0x0:0x0!8m2!3d40.179200!4d-74.733900" TargetMode="External"/><Relationship Id="rId13333" Type="http://schemas.openxmlformats.org/officeDocument/2006/relationships/hyperlink" Target="https://www.google.com/maps/@41.707200,-87.521700,450m/data=!3m1!1e3!4m5!3m4!1s0x0:0x0!8m2!3d41.707200!4d-87.521700" TargetMode="External"/><Relationship Id="rId313" Type="http://schemas.openxmlformats.org/officeDocument/2006/relationships/hyperlink" Target="https://www.google.com/maps/@59.454500,-135.313100,450m/data=!3m1!1e3!4m5!3m4!1s0x0:0x0!8m2!3d59.454500!4d-135.313100" TargetMode="External"/><Relationship Id="rId4099" Type="http://schemas.openxmlformats.org/officeDocument/2006/relationships/hyperlink" Target="https://www.google.com/maps/@39.457800,-98.112200,450m/data=!3m1!1e3!4m5!3m4!1s0x0:0x0!8m2!3d39.457800!4d-98.112200" TargetMode="External"/><Relationship Id="rId6962" Type="http://schemas.openxmlformats.org/officeDocument/2006/relationships/hyperlink" Target="https://www.bing.com/maps?cp=39.679842~-91.398800&amp;style=o&amp;lvl=18&amp;dir=0&amp;sp=point.39.679842_-91.398800_Hannibal%20-%20Oakwood%20Substation" TargetMode="External"/><Relationship Id="rId9021" Type="http://schemas.openxmlformats.org/officeDocument/2006/relationships/hyperlink" Target="https://www.google.com/maps/@40.655325,-74.112442,450m/data=!3m1!1e3!4m5!3m4!1s0x0:0x0!8m2!3d40.655325!4d-74.112442" TargetMode="External"/><Relationship Id="rId13400" Type="http://schemas.openxmlformats.org/officeDocument/2006/relationships/hyperlink" Target="https://www.bing.com/maps?cp=32.536941~-94.399344&amp;style=o&amp;lvl=18&amp;dir=0&amp;sp=point.32.536941_-94.399344_Norit%20Americas%20Marshall%20Plant" TargetMode="External"/><Relationship Id="rId5564" Type="http://schemas.openxmlformats.org/officeDocument/2006/relationships/hyperlink" Target="https://www.bing.com/maps?cp=34.042222~-117.561666&amp;style=o&amp;lvl=18&amp;dir=0&amp;sp=point.34.042222_-117.561666_Solar%20Photovoltaic%20Project" TargetMode="External"/><Relationship Id="rId6615" Type="http://schemas.openxmlformats.org/officeDocument/2006/relationships/hyperlink" Target="https://www.google.com/maps/@39.986100,-84.550300,450m/data=!3m1!1e3!4m5!3m4!1s0x0:0x0!8m2!3d39.986100!4d-84.550300" TargetMode="External"/><Relationship Id="rId12002" Type="http://schemas.openxmlformats.org/officeDocument/2006/relationships/hyperlink" Target="https://www.bing.com/maps?cp=41.932216~-84.995450&amp;style=o&amp;lvl=18&amp;dir=0&amp;sp=point.41.932216_-84.995450_Coldwater" TargetMode="External"/><Relationship Id="rId15158" Type="http://schemas.openxmlformats.org/officeDocument/2006/relationships/hyperlink" Target="https://www.bing.com/maps?cp=37.788300~-121.604400&amp;style=o&amp;lvl=18&amp;dir=0&amp;sp=point.37.788300_-121.604400_Ridgewood/Byron%20Power%20Partners" TargetMode="External"/><Relationship Id="rId15572" Type="http://schemas.openxmlformats.org/officeDocument/2006/relationships/hyperlink" Target="https://www.bing.com/maps?cp=47.183333~-119.300000&amp;style=o&amp;lvl=18&amp;dir=0&amp;sp=point.47.183333_-119.300000_Randolph%20Road" TargetMode="External"/><Relationship Id="rId16209" Type="http://schemas.openxmlformats.org/officeDocument/2006/relationships/hyperlink" Target="https://www.google.com/maps/@27.817500,-97.481400,450m/data=!3m1!1e3!4m5!3m4!1s0x0:0x0!8m2!3d27.817500!4d-97.481400" TargetMode="External"/><Relationship Id="rId1010" Type="http://schemas.openxmlformats.org/officeDocument/2006/relationships/hyperlink" Target="https://www.bing.com/maps?cp=37.253718~-119.519352&amp;style=o&amp;lvl=18&amp;dir=0&amp;sp=point.37.253718_-119.519352_San%20Joaquin%203" TargetMode="External"/><Relationship Id="rId4166" Type="http://schemas.openxmlformats.org/officeDocument/2006/relationships/hyperlink" Target="https://www.bing.com/maps?cp=39.394414~-101.058372&amp;style=o&amp;lvl=18&amp;dir=0&amp;sp=point.39.394414_-101.058372_Colby%20City%20of" TargetMode="External"/><Relationship Id="rId4580" Type="http://schemas.openxmlformats.org/officeDocument/2006/relationships/hyperlink" Target="https://www.bing.com/maps?cp=38.749700~-85.035000&amp;style=o&amp;lvl=18&amp;dir=0&amp;sp=point.38.749700_-85.035000_Ghent" TargetMode="External"/><Relationship Id="rId5217" Type="http://schemas.openxmlformats.org/officeDocument/2006/relationships/hyperlink" Target="https://www.google.com/maps/@36.785800,-76.201900,450m/data=!3m1!1e3!4m5!3m4!1s0x0:0x0!8m2!3d36.785800!4d-76.201900" TargetMode="External"/><Relationship Id="rId5631" Type="http://schemas.openxmlformats.org/officeDocument/2006/relationships/hyperlink" Target="https://www.google.com/maps/@34.080000,-117.211400,450m/data=!3m1!1e3!4m5!3m4!1s0x0:0x0!8m2!3d34.080000!4d-117.211400" TargetMode="External"/><Relationship Id="rId8787" Type="http://schemas.openxmlformats.org/officeDocument/2006/relationships/hyperlink" Target="https://www.google.com/maps/@40.787000,-73.904800,450m/data=!3m1!1e3!4m5!3m4!1s0x0:0x0!8m2!3d40.787000!4d-73.904800" TargetMode="External"/><Relationship Id="rId9838" Type="http://schemas.openxmlformats.org/officeDocument/2006/relationships/hyperlink" Target="https://www.bing.com/maps?cp=26.068600~-80.198400&amp;style=o&amp;lvl=18&amp;dir=0&amp;sp=point.26.068600_-80.198400_Lauderdale" TargetMode="External"/><Relationship Id="rId11768" Type="http://schemas.openxmlformats.org/officeDocument/2006/relationships/hyperlink" Target="https://www.bing.com/maps?cp=40.472800~-88.991900&amp;style=o&amp;lvl=18&amp;dir=0&amp;sp=point.40.472800_-88.991900_Gillum" TargetMode="External"/><Relationship Id="rId14174" Type="http://schemas.openxmlformats.org/officeDocument/2006/relationships/hyperlink" Target="https://www.bing.com/maps?cp=35.761350~-95.287320&amp;style=o&amp;lvl=18&amp;dir=0&amp;sp=point.35.761350_-95.287320_Muskogee" TargetMode="External"/><Relationship Id="rId15225" Type="http://schemas.openxmlformats.org/officeDocument/2006/relationships/hyperlink" Target="https://www.google.com/maps/@39.900000,-75.199722,450m/data=!3m1!1e3!4m5!3m4!1s0x0:0x0!8m2!3d39.900000!4d-75.199722" TargetMode="External"/><Relationship Id="rId1827" Type="http://schemas.openxmlformats.org/officeDocument/2006/relationships/hyperlink" Target="https://www.google.com/maps/@38.226800,-121.024500,450m/data=!3m1!1e3!4m5!3m4!1s0x0:0x0!8m2!3d38.226800!4d-121.024500" TargetMode="External"/><Relationship Id="rId7389" Type="http://schemas.openxmlformats.org/officeDocument/2006/relationships/hyperlink" Target="https://www.google.com/maps/@37.987600,-103.546800,450m/data=!3m1!1e3!4m5!3m4!1s0x0:0x0!8m2!3d37.987600!4d-103.546800" TargetMode="External"/><Relationship Id="rId12819" Type="http://schemas.openxmlformats.org/officeDocument/2006/relationships/hyperlink" Target="https://www.google.com/maps/@37.845300,-121.727200,450m/data=!3m1!1e3!4m5!3m4!1s0x0:0x0!8m2!3d37.845300!4d-121.727200" TargetMode="External"/><Relationship Id="rId13190" Type="http://schemas.openxmlformats.org/officeDocument/2006/relationships/hyperlink" Target="https://www.bing.com/maps?cp=38.867800~-77.011700&amp;style=o&amp;lvl=18&amp;dir=0&amp;sp=point.38.867800_-77.011700_Buzzard%20Point" TargetMode="External"/><Relationship Id="rId14241" Type="http://schemas.openxmlformats.org/officeDocument/2006/relationships/hyperlink" Target="https://www.google.com/maps/@41.376400,-81.469400,450m/data=!3m1!1e3!4m5!3m4!1s0x0:0x0!8m2!3d41.376400!4d-81.469400" TargetMode="External"/><Relationship Id="rId3999" Type="http://schemas.openxmlformats.org/officeDocument/2006/relationships/hyperlink" Target="https://www.google.com/maps/@43.160600,-95.256900,450m/data=!3m1!1e3!4m5!3m4!1s0x0:0x0!8m2!3d43.160600!4d-95.256900" TargetMode="External"/><Relationship Id="rId4300" Type="http://schemas.openxmlformats.org/officeDocument/2006/relationships/hyperlink" Target="https://www.bing.com/maps?cp=39.149200~-94.638100&amp;style=o&amp;lvl=18&amp;dir=0&amp;sp=point.39.149200_-94.638100_Quindaro" TargetMode="External"/><Relationship Id="rId170" Type="http://schemas.openxmlformats.org/officeDocument/2006/relationships/hyperlink" Target="https://www.bing.com/maps?cp=34.704200~-87.118900&amp;style=o&amp;lvl=18&amp;dir=0&amp;sp=point.34.704200_-87.118900_Browns%20Ferry" TargetMode="External"/><Relationship Id="rId6472" Type="http://schemas.openxmlformats.org/officeDocument/2006/relationships/hyperlink" Target="https://www.bing.com/maps?cp=42.383300~-87.813300&amp;style=o&amp;lvl=18&amp;dir=0&amp;sp=point.42.383300_-87.813300_Waukegan" TargetMode="External"/><Relationship Id="rId7523" Type="http://schemas.openxmlformats.org/officeDocument/2006/relationships/hyperlink" Target="https://www.google.com/maps/@40.140500,-74.750600,450m/data=!3m1!1e3!4m5!3m4!1s0x0:0x0!8m2!3d40.140500!4d-74.750600" TargetMode="External"/><Relationship Id="rId7870" Type="http://schemas.openxmlformats.org/officeDocument/2006/relationships/hyperlink" Target="https://www.bing.com/maps?cp=44.369507~-98.172230&amp;style=o&amp;lvl=18&amp;dir=0&amp;sp=point.44.369507_-98.172230_Huron" TargetMode="External"/><Relationship Id="rId8921" Type="http://schemas.openxmlformats.org/officeDocument/2006/relationships/hyperlink" Target="https://www.google.com/maps/@39.656100,-85.175800,450m/data=!3m1!1e3!4m5!3m4!1s0x0:0x0!8m2!3d39.656100!4d-85.175800" TargetMode="External"/><Relationship Id="rId10851" Type="http://schemas.openxmlformats.org/officeDocument/2006/relationships/hyperlink" Target="https://www.google.com/maps/@39.081400,-84.859400,450m/data=!3m1!1e3!4m5!3m4!1s0x0:0x0!8m2!3d39.081400!4d-84.859400" TargetMode="External"/><Relationship Id="rId11902" Type="http://schemas.openxmlformats.org/officeDocument/2006/relationships/hyperlink" Target="https://www.bing.com/maps?cp=39.203600~-91.861000&amp;style=o&amp;lvl=18&amp;dir=0&amp;sp=point.39.203600_-91.861000_Vandalia" TargetMode="External"/><Relationship Id="rId16066" Type="http://schemas.openxmlformats.org/officeDocument/2006/relationships/hyperlink" Target="https://www.bing.com/maps?cp=30.720556~-81.548889&amp;style=o&amp;lvl=18&amp;dir=0&amp;sp=point.30.720556_-81.548889_Durango%20Georgia%20Paper" TargetMode="External"/><Relationship Id="rId5074" Type="http://schemas.openxmlformats.org/officeDocument/2006/relationships/hyperlink" Target="https://www.bing.com/maps?cp=42.140028~-71.446441&amp;style=o&amp;lvl=18&amp;dir=0&amp;sp=point.42.140028_-71.446441_Exelon%20Medway%20LLC" TargetMode="External"/><Relationship Id="rId6125" Type="http://schemas.openxmlformats.org/officeDocument/2006/relationships/hyperlink" Target="https://www.google.com/maps/@44.860600,-89.655300,450m/data=!3m1!1e3!4m5!3m4!1s0x0:0x0!8m2!3d44.860600!4d-89.655300" TargetMode="External"/><Relationship Id="rId10504" Type="http://schemas.openxmlformats.org/officeDocument/2006/relationships/hyperlink" Target="https://www.bing.com/maps?cp=34.966450~-96.725800&amp;style=o&amp;lvl=18&amp;dir=0&amp;sp=point.34.966450_-96.725800_Seminole" TargetMode="External"/><Relationship Id="rId8297" Type="http://schemas.openxmlformats.org/officeDocument/2006/relationships/hyperlink" Target="https://www.google.com/maps/@41.286739,-73.888802,450m/data=!3m1!1e3!4m5!3m4!1s0x0:0x0!8m2!3d41.286739!4d-73.888802" TargetMode="External"/><Relationship Id="rId9695" Type="http://schemas.openxmlformats.org/officeDocument/2006/relationships/hyperlink" Target="https://www.google.com/maps/@36.436400,-77.616700,450m/data=!3m1!1e3!4m5!3m4!1s0x0:0x0!8m2!3d36.436400!4d-77.616700" TargetMode="External"/><Relationship Id="rId12676" Type="http://schemas.openxmlformats.org/officeDocument/2006/relationships/hyperlink" Target="https://www.bing.com/maps?cp=46.755938~-122.859764&amp;style=o&amp;lvl=18&amp;dir=0&amp;sp=point.46.755938_-122.859764_Transalta%20Centralia%20Generation" TargetMode="External"/><Relationship Id="rId13727" Type="http://schemas.openxmlformats.org/officeDocument/2006/relationships/hyperlink" Target="https://www.google.com/maps/@47.978500,-122.221700,450m/data=!3m1!1e3!4m5!3m4!1s0x0:0x0!8m2!3d47.978500!4d-122.221700" TargetMode="External"/><Relationship Id="rId1684" Type="http://schemas.openxmlformats.org/officeDocument/2006/relationships/hyperlink" Target="https://www.bing.com/maps?cp=33.836100~-117.183100&amp;style=o&amp;lvl=18&amp;dir=0&amp;sp=point.33.836100_-117.183100_Perris" TargetMode="External"/><Relationship Id="rId2735" Type="http://schemas.openxmlformats.org/officeDocument/2006/relationships/hyperlink" Target="https://www.google.com/maps/@44.836700,-116.897500,450m/data=!3m1!1e3!4m5!3m4!1s0x0:0x0!8m2!3d44.836700!4d-116.897500" TargetMode="External"/><Relationship Id="rId9348" Type="http://schemas.openxmlformats.org/officeDocument/2006/relationships/hyperlink" Target="https://www.bing.com/maps?cp=32.784200~-115.247500&amp;style=o&amp;lvl=18&amp;dir=0&amp;sp=point.32.784200_-115.247500_Ormesa%20IH" TargetMode="External"/><Relationship Id="rId11278" Type="http://schemas.openxmlformats.org/officeDocument/2006/relationships/hyperlink" Target="https://www.bing.com/maps?cp=31.592827~-84.089527&amp;style=o&amp;lvl=18&amp;dir=0&amp;sp=point.31.592827_-84.089527_Albany%20Brewery" TargetMode="External"/><Relationship Id="rId12329" Type="http://schemas.openxmlformats.org/officeDocument/2006/relationships/hyperlink" Target="https://www.google.com/maps/@39.924200,-83.850800,450m/data=!3m1!1e3!4m5!3m4!1s0x0:0x0!8m2!3d39.924200!4d-83.850800" TargetMode="External"/><Relationship Id="rId15899" Type="http://schemas.openxmlformats.org/officeDocument/2006/relationships/hyperlink" Target="https://www.google.com/maps/@26.133056,-97.638888,450m/data=!3m1!1e3!4m5!3m4!1s0x0:0x0!8m2!3d26.133056!4d-97.638888" TargetMode="External"/><Relationship Id="rId16200" Type="http://schemas.openxmlformats.org/officeDocument/2006/relationships/hyperlink" Target="https://www.bing.com/maps?cp=39.856389~-89.619444&amp;style=o&amp;lvl=18&amp;dir=0&amp;sp=point.39.856389_-89.619444_Biodyne%20Springfield" TargetMode="External"/><Relationship Id="rId707" Type="http://schemas.openxmlformats.org/officeDocument/2006/relationships/hyperlink" Target="https://www.google.com/maps/@32.060300,-109.893100,450m/data=!3m1!1e3!4m5!3m4!1s0x0:0x0!8m2!3d32.060300!4d-109.893100" TargetMode="External"/><Relationship Id="rId1337" Type="http://schemas.openxmlformats.org/officeDocument/2006/relationships/hyperlink" Target="https://www.google.com/maps/@34.103931,-118.413377,450m/data=!3m1!1e3!4m5!3m4!1s0x0:0x0!8m2!3d34.103931!4d-118.413377" TargetMode="External"/><Relationship Id="rId5958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43" Type="http://schemas.openxmlformats.org/officeDocument/2006/relationships/hyperlink" Target="https://www.google.com/maps/@32.583889,-86.283056,450m/data=!3m1!1e3!4m5!3m4!1s0x0:0x0!8m2!3d32.583889!4d-86.283056" TargetMode="External"/><Relationship Id="rId7380" Type="http://schemas.openxmlformats.org/officeDocument/2006/relationships/hyperlink" Target="https://www.bing.com/maps?cp=34.082500~-99.175300&amp;style=o&amp;lvl=18&amp;dir=0&amp;sp=point.34.082500_-99.175300_Oklaunion" TargetMode="External"/><Relationship Id="rId8431" Type="http://schemas.openxmlformats.org/officeDocument/2006/relationships/hyperlink" Target="https://www.google.com/maps/@45.296797,-93.558447,450m/data=!3m1!1e3!4m5!3m4!1s0x0:0x0!8m2!3d45.296797!4d-93.558447" TargetMode="External"/><Relationship Id="rId10361" Type="http://schemas.openxmlformats.org/officeDocument/2006/relationships/hyperlink" Target="https://www.google.com/maps/@36.145896,-86.803833,450m/data=!3m1!1e3!4m5!3m4!1s0x0:0x0!8m2!3d36.145896!4d-86.803833" TargetMode="External"/><Relationship Id="rId12810" Type="http://schemas.openxmlformats.org/officeDocument/2006/relationships/hyperlink" Target="https://www.bing.com/maps?cp=44.442100~-93.565000&amp;style=o&amp;lvl=18&amp;dir=0&amp;sp=point.44.442100_-93.565000_Montgomery" TargetMode="External"/><Relationship Id="rId7033" Type="http://schemas.openxmlformats.org/officeDocument/2006/relationships/hyperlink" Target="https://www.google.com/maps/@38.633183,-95.827658,450m/data=!3m1!1e3!4m5!3m4!1s0x0:0x0!8m2!3d38.633183!4d-95.827658" TargetMode="External"/><Relationship Id="rId10014" Type="http://schemas.openxmlformats.org/officeDocument/2006/relationships/hyperlink" Target="https://www.bing.com/maps?cp=40.711900~-112.122500&amp;style=o&amp;lvl=18&amp;dir=0&amp;sp=point.40.711900_-112.122500_Kennecott%20Power%20Plant" TargetMode="External"/><Relationship Id="rId11412" Type="http://schemas.openxmlformats.org/officeDocument/2006/relationships/hyperlink" Target="https://www.bing.com/maps?cp=39.821700~-75.091400&amp;style=o&amp;lvl=18&amp;dir=0&amp;sp=point.39.821700_-75.091400_Kinsleys%20Landfill" TargetMode="External"/><Relationship Id="rId14982" Type="http://schemas.openxmlformats.org/officeDocument/2006/relationships/hyperlink" Target="https://www.bing.com/maps?cp=39.119400~-97.708600&amp;style=o&amp;lvl=18&amp;dir=0&amp;sp=point.39.119400_-97.708600_Minneapolis%20City%20of" TargetMode="External"/><Relationship Id="rId3990" Type="http://schemas.openxmlformats.org/officeDocument/2006/relationships/hyperlink" Target="https://www.bing.com/maps?cp=41.113600~-94.347200&amp;style=o&amp;lvl=18&amp;dir=0&amp;sp=point.41.113600_-94.347200_Summit%20Lake" TargetMode="External"/><Relationship Id="rId13584" Type="http://schemas.openxmlformats.org/officeDocument/2006/relationships/hyperlink" Target="https://www.bing.com/maps?cp=40.677188~-89.604911&amp;style=o&amp;lvl=18&amp;dir=0&amp;sp=point.40.677188_-89.604911_Archer%20Daniels%20Midland%20Peoria" TargetMode="External"/><Relationship Id="rId14635" Type="http://schemas.openxmlformats.org/officeDocument/2006/relationships/hyperlink" Target="https://www.google.com/maps/@25.435600,-80.330800,450m/data=!3m1!1e3!4m5!3m4!1s0x0:0x0!8m2!3d25.435600!4d-80.330800" TargetMode="External"/><Relationship Id="rId1194" Type="http://schemas.openxmlformats.org/officeDocument/2006/relationships/hyperlink" Target="https://www.bing.com/maps?cp=35.460303~-118.779590&amp;style=o&amp;lvl=18&amp;dir=0&amp;sp=point.35.460303_-118.779590_Kern%20River%201" TargetMode="External"/><Relationship Id="rId2592" Type="http://schemas.openxmlformats.org/officeDocument/2006/relationships/hyperlink" Target="https://www.bing.com/maps?cp=34.959153~-84.087650&amp;style=o&amp;lvl=18&amp;dir=0&amp;sp=point.34.959153_-84.087650_Nottely" TargetMode="External"/><Relationship Id="rId3643" Type="http://schemas.openxmlformats.org/officeDocument/2006/relationships/hyperlink" Target="https://www.google.com/maps/@42.260162,-94.069243,450m/data=!3m1!1e3!4m5!3m4!1s0x0:0x0!8m2!3d42.260162!4d-94.069243" TargetMode="External"/><Relationship Id="rId12186" Type="http://schemas.openxmlformats.org/officeDocument/2006/relationships/hyperlink" Target="https://www.bing.com/maps?cp=42.205236~-72.592862&amp;style=o&amp;lvl=18&amp;dir=0&amp;sp=point.42.205236_-72.592862_Harris%20Energy%20Realty" TargetMode="External"/><Relationship Id="rId13237" Type="http://schemas.openxmlformats.org/officeDocument/2006/relationships/hyperlink" Target="https://www.google.com/maps/@41.955700,-84.979600,450m/data=!3m1!1e3!4m5!3m4!1s0x0:0x0!8m2!3d41.955700!4d-84.979600" TargetMode="External"/><Relationship Id="rId217" Type="http://schemas.openxmlformats.org/officeDocument/2006/relationships/hyperlink" Target="https://www.google.com/maps/@34.806900,-87.381900,450m/data=!3m1!1e3!4m5!3m4!1s0x0:0x0!8m2!3d34.806900!4d-87.381900" TargetMode="External"/><Relationship Id="rId564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2245" Type="http://schemas.openxmlformats.org/officeDocument/2006/relationships/hyperlink" Target="https://www.google.com/maps/@25.475600,-80.470000,450m/data=!3m1!1e3!4m5!3m4!1s0x0:0x0!8m2!3d25.475600!4d-80.470000" TargetMode="External"/><Relationship Id="rId6866" Type="http://schemas.openxmlformats.org/officeDocument/2006/relationships/hyperlink" Target="https://www.bing.com/maps?cp=40.583370~-111.653903&amp;style=o&amp;lvl=18&amp;dir=0&amp;sp=point.40.583370_-111.653903_Snowbird%20Power%20Plant" TargetMode="External"/><Relationship Id="rId7917" Type="http://schemas.openxmlformats.org/officeDocument/2006/relationships/hyperlink" Target="https://www.google.com/maps/@33.569700,-101.765300,450m/data=!3m1!1e3!4m5!3m4!1s0x0:0x0!8m2!3d33.569700!4d-101.765300" TargetMode="External"/><Relationship Id="rId5468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19" Type="http://schemas.openxmlformats.org/officeDocument/2006/relationships/hyperlink" Target="https://www.google.com/maps/@33.776970,-118.228210,450m/data=!3m1!1e3!4m5!3m4!1s0x0:0x0!8m2!3d33.776970!4d-118.228210" TargetMode="External"/><Relationship Id="rId12320" Type="http://schemas.openxmlformats.org/officeDocument/2006/relationships/hyperlink" Target="https://www.bing.com/maps?cp=41.710300~-71.193100&amp;style=o&amp;lvl=18&amp;dir=0&amp;sp=point.41.710300_-71.193100_Brayton%20Point" TargetMode="External"/><Relationship Id="rId14492" Type="http://schemas.openxmlformats.org/officeDocument/2006/relationships/hyperlink" Target="https://www.bing.com/maps?cp=36.503889~-83.485000&amp;style=o&amp;lvl=18&amp;dir=0&amp;sp=point.36.503889_-83.485000_Hartco%20Flooring" TargetMode="External"/><Relationship Id="rId15890" Type="http://schemas.openxmlformats.org/officeDocument/2006/relationships/hyperlink" Target="https://www.bing.com/maps?cp=43.401600~-84.914100&amp;style=o&amp;lvl=18&amp;dir=0&amp;sp=point.43.401600_-84.914100_Vestaburg" TargetMode="External"/><Relationship Id="rId4551" Type="http://schemas.openxmlformats.org/officeDocument/2006/relationships/hyperlink" Target="https://www.google.com/maps/@38.170700,-82.617600,450m/data=!3m1!1e3!4m5!3m4!1s0x0:0x0!8m2!3d38.170700!4d-82.617600" TargetMode="External"/><Relationship Id="rId13094" Type="http://schemas.openxmlformats.org/officeDocument/2006/relationships/hyperlink" Target="https://www.bing.com/maps?cp=39.409400~-84.561900&amp;style=o&amp;lvl=18&amp;dir=0&amp;sp=point.39.409400_-84.561900_Smart%20Papers%20LLC" TargetMode="External"/><Relationship Id="rId14145" Type="http://schemas.openxmlformats.org/officeDocument/2006/relationships/hyperlink" Target="https://www.google.com/maps/@29.580600,-90.722500,450m/data=!3m1!1e3!4m5!3m4!1s0x0:0x0!8m2!3d29.580600!4d-90.722500" TargetMode="External"/><Relationship Id="rId15543" Type="http://schemas.openxmlformats.org/officeDocument/2006/relationships/hyperlink" Target="https://www.google.com/maps/@41.209797,-73.108976,450m/data=!3m1!1e3!4m5!3m4!1s0x0:0x0!8m2!3d41.209797!4d-73.108976" TargetMode="External"/><Relationship Id="rId3153" Type="http://schemas.openxmlformats.org/officeDocument/2006/relationships/hyperlink" Target="https://www.google.com/maps/@40.312222,-88.159444,450m/data=!3m1!1e3!4m5!3m4!1s0x0:0x0!8m2!3d40.312222!4d-88.159444" TargetMode="External"/><Relationship Id="rId4204" Type="http://schemas.openxmlformats.org/officeDocument/2006/relationships/hyperlink" Target="https://www.bing.com/maps?cp=37.507709~-94.839318&amp;style=o&amp;lvl=18&amp;dir=0&amp;sp=point.37.507709_-94.839318_Girard" TargetMode="External"/><Relationship Id="rId5602" Type="http://schemas.openxmlformats.org/officeDocument/2006/relationships/hyperlink" Target="https://www.bing.com/maps?cp=34.072778~-117.503333&amp;style=o&amp;lvl=18&amp;dir=0&amp;sp=point.34.072778_-117.503333_Solar%20Photovoltaic%20Project" TargetMode="External"/><Relationship Id="rId7774" Type="http://schemas.openxmlformats.org/officeDocument/2006/relationships/hyperlink" Target="https://www.bing.com/maps?cp=35.090800~-118.393600&amp;style=o&amp;lvl=18&amp;dir=0&amp;sp=point.35.090800_-118.393600_Helzel%20&amp;%20Schwarzhoff%2088%20Wind%20Farm" TargetMode="External"/><Relationship Id="rId8825" Type="http://schemas.openxmlformats.org/officeDocument/2006/relationships/hyperlink" Target="https://www.google.com/maps/@32.632500,-117.099700,450m/data=!3m1!1e3!4m5!3m4!1s0x0:0x0!8m2!3d32.632500!4d-117.099700" TargetMode="External"/><Relationship Id="rId10755" Type="http://schemas.openxmlformats.org/officeDocument/2006/relationships/hyperlink" Target="https://www.google.com/maps/@38.380833,-81.772500,450m/data=!3m1!1e3!4m5!3m4!1s0x0:0x0!8m2!3d38.380833!4d-81.772500" TargetMode="External"/><Relationship Id="rId11806" Type="http://schemas.openxmlformats.org/officeDocument/2006/relationships/hyperlink" Target="https://www.bing.com/maps?cp=35.032045~-117.701247&amp;style=o&amp;lvl=18&amp;dir=0&amp;sp=point.35.032045_-117.701247_Mojave%20Cogen" TargetMode="External"/><Relationship Id="rId6029" Type="http://schemas.openxmlformats.org/officeDocument/2006/relationships/hyperlink" Target="https://www.google.com/maps/@44.506273,-70.239474,450m/data=!3m1!1e3!4m5!3m4!1s0x0:0x0!8m2!3d44.506273!4d-70.239474" TargetMode="External"/><Relationship Id="rId6376" Type="http://schemas.openxmlformats.org/officeDocument/2006/relationships/hyperlink" Target="https://www.bing.com/maps?cp=47.653900~-122.303600&amp;style=o&amp;lvl=18&amp;dir=0&amp;sp=point.47.653900_-122.303600_University%20of%20Washington%20Power%20Plant" TargetMode="External"/><Relationship Id="rId7427" Type="http://schemas.openxmlformats.org/officeDocument/2006/relationships/hyperlink" Target="https://www.google.com/maps/@38.205000,-89.854400,450m/data=!3m1!1e3!4m5!3m4!1s0x0:0x0!8m2!3d38.205000!4d-89.854400" TargetMode="External"/><Relationship Id="rId10408" Type="http://schemas.openxmlformats.org/officeDocument/2006/relationships/hyperlink" Target="https://www.bing.com/maps?cp=34.194444~-118.390280&amp;style=o&amp;lvl=18&amp;dir=0&amp;sp=point.34.194444_-118.390280_North%20Hollywood" TargetMode="External"/><Relationship Id="rId13978" Type="http://schemas.openxmlformats.org/officeDocument/2006/relationships/hyperlink" Target="https://www.bing.com/maps?cp=39.121400~-100.853100&amp;style=o&amp;lvl=18&amp;dir=0&amp;sp=point.39.121400_-100.853100_Oakely" TargetMode="External"/><Relationship Id="rId2986" Type="http://schemas.openxmlformats.org/officeDocument/2006/relationships/hyperlink" Target="https://www.bing.com/maps?cp=38.610600~-89.358300&amp;style=o&amp;lvl=18&amp;dir=0&amp;sp=point.38.610600_-89.358300_Carlyle" TargetMode="External"/><Relationship Id="rId9599" Type="http://schemas.openxmlformats.org/officeDocument/2006/relationships/hyperlink" Target="https://www.google.com/maps/@41.154610,-87.854780,450m/data=!3m1!1e3!4m5!3m4!1s0x0:0x0!8m2!3d41.154610!4d-87.854780" TargetMode="External"/><Relationship Id="rId958" Type="http://schemas.openxmlformats.org/officeDocument/2006/relationships/hyperlink" Target="https://www.bing.com/maps?cp=38.147093~-120.446396&amp;style=o&amp;lvl=18&amp;dir=0&amp;sp=point.38.147093_-120.446396_Murphys" TargetMode="External"/><Relationship Id="rId1588" Type="http://schemas.openxmlformats.org/officeDocument/2006/relationships/hyperlink" Target="https://www.bing.com/maps?cp=37.098671~-121.047718&amp;style=o&amp;lvl=18&amp;dir=0&amp;sp=point.37.098671_-121.047718_ONeill" TargetMode="External"/><Relationship Id="rId2639" Type="http://schemas.openxmlformats.org/officeDocument/2006/relationships/hyperlink" Target="https://www.google.com/maps/@21.388997,-157.961518,450m/data=!3m1!1e3!4m5!3m4!1s0x0:0x0!8m2!3d21.388997!4d-157.961518" TargetMode="External"/><Relationship Id="rId6510" Type="http://schemas.openxmlformats.org/officeDocument/2006/relationships/hyperlink" Target="https://www.bing.com/maps?cp=40.257865~-76.857897&amp;style=o&amp;lvl=18&amp;dir=0&amp;sp=point.40.257865_-76.857897_TalenEnergy%20Martins%20Creek%20LLC%20Harrisburg" TargetMode="External"/><Relationship Id="rId15053" Type="http://schemas.openxmlformats.org/officeDocument/2006/relationships/hyperlink" Target="https://www.google.com/maps/@27.794400,-82.403600,450m/data=!3m1!1e3!4m5!3m4!1s0x0:0x0!8m2!3d27.794400!4d-82.403600" TargetMode="External"/><Relationship Id="rId16104" Type="http://schemas.openxmlformats.org/officeDocument/2006/relationships/hyperlink" Target="https://www.bing.com/maps?cp=41.067500~-73.816667&amp;style=o&amp;lvl=18&amp;dir=0&amp;sp=point.41.067500_-73.816667_Coca%20Cola%20Bottling%20of%20New%20York" TargetMode="External"/><Relationship Id="rId4061" Type="http://schemas.openxmlformats.org/officeDocument/2006/relationships/hyperlink" Target="https://www.google.com/maps/@37.193787,-99.763073,450m/data=!3m1!1e3!4m5!3m4!1s0x0:0x0!8m2!3d37.193787!4d-99.763073" TargetMode="External"/><Relationship Id="rId5112" Type="http://schemas.openxmlformats.org/officeDocument/2006/relationships/hyperlink" Target="https://www.bing.com/maps?cp=42.200592~-72.594432&amp;style=o&amp;lvl=18&amp;dir=0&amp;sp=point.42.200592_-72.594432_Riverside%20Holyoke" TargetMode="External"/><Relationship Id="rId8682" Type="http://schemas.openxmlformats.org/officeDocument/2006/relationships/hyperlink" Target="https://www.bing.com/maps?cp=37.953889~-91.774444&amp;style=o&amp;lvl=18&amp;dir=0&amp;sp=point.37.953889_-91.774444_Missouri%20S&amp;T%20-%20Power%20Plant" TargetMode="External"/><Relationship Id="rId9733" Type="http://schemas.openxmlformats.org/officeDocument/2006/relationships/hyperlink" Target="https://www.google.com/maps/@43.828415,-94.436908,450m/data=!3m1!1e3!4m5!3m4!1s0x0:0x0!8m2!3d43.828415!4d-94.436908" TargetMode="External"/><Relationship Id="rId7284" Type="http://schemas.openxmlformats.org/officeDocument/2006/relationships/hyperlink" Target="https://www.bing.com/maps?cp=32.714900~-117.168900&amp;style=o&amp;lvl=18&amp;dir=0&amp;sp=point.32.714900_-117.168900_Energy%20Center%20San%20Diego" TargetMode="External"/><Relationship Id="rId8335" Type="http://schemas.openxmlformats.org/officeDocument/2006/relationships/hyperlink" Target="https://www.google.com/maps/@43.657500,-88.438100,450m/data=!3m1!1e3!4m5!3m4!1s0x0:0x0!8m2!3d43.657500!4d-88.438100" TargetMode="External"/><Relationship Id="rId11663" Type="http://schemas.openxmlformats.org/officeDocument/2006/relationships/hyperlink" Target="https://www.google.com/maps/@28.054200,-81.805800,450m/data=!3m1!1e3!4m5!3m4!1s0x0:0x0!8m2!3d28.054200!4d-81.805800" TargetMode="External"/><Relationship Id="rId12714" Type="http://schemas.openxmlformats.org/officeDocument/2006/relationships/hyperlink" Target="https://www.bing.com/maps?cp=29.691436~-91.188492&amp;style=o&amp;lvl=18&amp;dir=0&amp;sp=point.29.691436_-91.188492_Morgan%20City" TargetMode="External"/><Relationship Id="rId1722" Type="http://schemas.openxmlformats.org/officeDocument/2006/relationships/hyperlink" Target="https://www.bing.com/maps?cp=38.032717~-102.073659&amp;style=o&amp;lvl=18&amp;dir=0&amp;sp=point.38.032717_-102.073659_Holly" TargetMode="External"/><Relationship Id="rId10265" Type="http://schemas.openxmlformats.org/officeDocument/2006/relationships/hyperlink" Target="https://www.google.com/maps/@41.792114,-83.449480,450m/data=!3m1!1e3!4m5!3m4!1s0x0:0x0!8m2!3d41.792114!4d-83.449480" TargetMode="External"/><Relationship Id="rId11316" Type="http://schemas.openxmlformats.org/officeDocument/2006/relationships/hyperlink" Target="https://www.bing.com/maps?cp=32.704700~-93.959700&amp;style=o&amp;lvl=18&amp;dir=0&amp;sp=point.32.704700_-93.959700_Lieberman" TargetMode="External"/><Relationship Id="rId14886" Type="http://schemas.openxmlformats.org/officeDocument/2006/relationships/hyperlink" Target="https://www.bing.com/maps?cp=30.945833~-88.178889&amp;style=o&amp;lvl=18&amp;dir=0&amp;sp=point.30.945833_-88.178889_Chunchula%20Plant%201" TargetMode="External"/><Relationship Id="rId15937" Type="http://schemas.openxmlformats.org/officeDocument/2006/relationships/hyperlink" Target="https://www.google.com/maps/@34.602200,-82.435000,450m/data=!3m1!1e3!4m5!3m4!1s0x0:0x0!8m2!3d34.602200!4d-82.435000" TargetMode="External"/><Relationship Id="rId3894" Type="http://schemas.openxmlformats.org/officeDocument/2006/relationships/hyperlink" Target="https://www.bing.com/maps?cp=42.016670~-93.163330&amp;style=o&amp;lvl=18&amp;dir=0&amp;sp=point.42.016670_-93.163330_State%20Center" TargetMode="External"/><Relationship Id="rId4945" Type="http://schemas.openxmlformats.org/officeDocument/2006/relationships/hyperlink" Target="https://www.google.com/maps/@44.958900,-69.870300,450m/data=!3m1!1e3!4m5!3m4!1s0x0:0x0!8m2!3d44.958900!4d-69.870300" TargetMode="External"/><Relationship Id="rId13488" Type="http://schemas.openxmlformats.org/officeDocument/2006/relationships/hyperlink" Target="https://www.bing.com/maps?cp=39.133300~-87.659700&amp;style=o&amp;lvl=18&amp;dir=0&amp;sp=point.39.133300_-87.659700_Hutsonville" TargetMode="External"/><Relationship Id="rId14539" Type="http://schemas.openxmlformats.org/officeDocument/2006/relationships/hyperlink" Target="https://www.google.com/maps/@43.215000,-86.304000,450m/data=!3m1!1e3!4m5!3m4!1s0x0:0x0!8m2!3d43.215000!4d-86.304000" TargetMode="External"/><Relationship Id="rId2496" Type="http://schemas.openxmlformats.org/officeDocument/2006/relationships/hyperlink" Target="https://www.bing.com/maps?cp=32.499400~-84.996500&amp;style=o&amp;lvl=18&amp;dir=0&amp;sp=point.32.499400_-84.996500_North%20Highlands" TargetMode="External"/><Relationship Id="rId3547" Type="http://schemas.openxmlformats.org/officeDocument/2006/relationships/hyperlink" Target="https://www.google.com/maps/@40.396500,-91.371900,450m/data=!3m1!1e3!4m5!3m4!1s0x0:0x0!8m2!3d40.396500!4d-91.371900" TargetMode="External"/><Relationship Id="rId468" Type="http://schemas.openxmlformats.org/officeDocument/2006/relationships/hyperlink" Target="https://www.bing.com/maps?cp=37.930800~-100.972500&amp;style=o&amp;lvl=18&amp;dir=0&amp;sp=point.37.930800_-100.972500_Holcomb" TargetMode="External"/><Relationship Id="rId1098" Type="http://schemas.openxmlformats.org/officeDocument/2006/relationships/hyperlink" Target="https://www.bing.com/maps?cp=33.768800~-118.100900&amp;style=o&amp;lvl=18&amp;dir=0&amp;sp=point.33.768800_-118.100900_AES%20Alamitos%20LLC" TargetMode="External"/><Relationship Id="rId2149" Type="http://schemas.openxmlformats.org/officeDocument/2006/relationships/hyperlink" Target="https://www.google.com/maps/@27.859535,-82.601759,450m/data=!3m1!1e3!4m5!3m4!1s0x0:0x0!8m2!3d27.859535!4d-82.601759" TargetMode="External"/><Relationship Id="rId6020" Type="http://schemas.openxmlformats.org/officeDocument/2006/relationships/hyperlink" Target="https://www.bing.com/maps?cp=47.531400~-90.911400&amp;style=o&amp;lvl=18&amp;dir=0&amp;sp=point.47.531400_-90.911400_Taconite%20Harbor%20Energy%20Center" TargetMode="External"/><Relationship Id="rId9590" Type="http://schemas.openxmlformats.org/officeDocument/2006/relationships/hyperlink" Target="https://www.bing.com/maps?cp=39.178319~-94.184445&amp;style=o&amp;lvl=18&amp;dir=0&amp;sp=point.39.178319_-94.184445_Sibley" TargetMode="External"/><Relationship Id="rId12571" Type="http://schemas.openxmlformats.org/officeDocument/2006/relationships/hyperlink" Target="https://www.google.com/maps/@35.595000,-79.049500,450m/data=!3m1!1e3!4m5!3m4!1s0x0:0x0!8m2!3d35.595000!4d-79.049500" TargetMode="External"/><Relationship Id="rId2630" Type="http://schemas.openxmlformats.org/officeDocument/2006/relationships/hyperlink" Target="https://www.bing.com/maps?cp=21.388997~-157.961518&amp;style=o&amp;lvl=18&amp;dir=0&amp;sp=point.21.388997_-157.961518_Waiau" TargetMode="External"/><Relationship Id="rId8192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243" Type="http://schemas.openxmlformats.org/officeDocument/2006/relationships/hyperlink" Target="https://www.google.com/maps/@42.220860,-83.522820,450m/data=!3m1!1e3!4m5!3m4!1s0x0:0x0!8m2!3d42.220860!4d-83.522820" TargetMode="External"/><Relationship Id="rId11173" Type="http://schemas.openxmlformats.org/officeDocument/2006/relationships/hyperlink" Target="https://www.google.com/maps/@40.636900,-73.638300,450m/data=!3m1!1e3!4m5!3m4!1s0x0:0x0!8m2!3d40.636900!4d-73.638300" TargetMode="External"/><Relationship Id="rId12224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3622" Type="http://schemas.openxmlformats.org/officeDocument/2006/relationships/hyperlink" Target="https://www.bing.com/maps?cp=38.648900~-75.616400&amp;style=o&amp;lvl=18&amp;dir=0&amp;sp=point.38.648900_-75.616400_Seaford" TargetMode="External"/><Relationship Id="rId602" Type="http://schemas.openxmlformats.org/officeDocument/2006/relationships/hyperlink" Target="https://www.bing.com/maps?cp=33.556100~-112.215300&amp;style=o&amp;lvl=18&amp;dir=0&amp;sp=point.33.556100_-112.215300_Agua%20Fria" TargetMode="External"/><Relationship Id="rId1232" Type="http://schemas.openxmlformats.org/officeDocument/2006/relationships/hyperlink" Target="https://www.bing.com/maps?cp=34.081800~-117.241800&amp;style=o&amp;lvl=18&amp;dir=0&amp;sp=point.34.081800_-117.241800_Mountainview%20Generating%20Station" TargetMode="External"/><Relationship Id="rId15794" Type="http://schemas.openxmlformats.org/officeDocument/2006/relationships/hyperlink" Target="https://www.bing.com/maps?cp=40.416667~-80.591667&amp;style=o&amp;lvl=18&amp;dir=0&amp;sp=point.40.416667_-80.591667_ISG%20Weirton" TargetMode="External"/><Relationship Id="rId5853" Type="http://schemas.openxmlformats.org/officeDocument/2006/relationships/hyperlink" Target="https://www.google.com/maps/@43.335900,-91.167500,450m/data=!3m1!1e3!4m5!3m4!1s0x0:0x0!8m2!3d43.335900!4d-91.167500" TargetMode="External"/><Relationship Id="rId6904" Type="http://schemas.openxmlformats.org/officeDocument/2006/relationships/hyperlink" Target="https://www.bing.com/maps?cp=40.912610~-73.787810&amp;style=o&amp;lvl=18&amp;dir=0&amp;sp=point.40.912610_-73.787810_Montefiore-New%20Rochelle" TargetMode="External"/><Relationship Id="rId14396" Type="http://schemas.openxmlformats.org/officeDocument/2006/relationships/hyperlink" Target="https://www.bing.com/maps?cp=41.468056~-82.186944&amp;style=o&amp;lvl=18&amp;dir=0&amp;sp=point.41.468056_-82.186944_FirstEnergy%20Edgewater" TargetMode="External"/><Relationship Id="rId15447" Type="http://schemas.openxmlformats.org/officeDocument/2006/relationships/hyperlink" Target="https://www.google.com/maps/@38.947222,-99.528611,450m/data=!3m1!1e3!4m5!3m4!1s0x0:0x0!8m2!3d38.947222!4d-99.528611" TargetMode="External"/><Relationship Id="rId3057" Type="http://schemas.openxmlformats.org/officeDocument/2006/relationships/hyperlink" Target="https://www.google.com/maps/@41.451494,-90.148547,450m/data=!3m1!1e3!4m5!3m4!1s0x0:0x0!8m2!3d41.451494!4d-90.148547" TargetMode="External"/><Relationship Id="rId4108" Type="http://schemas.openxmlformats.org/officeDocument/2006/relationships/hyperlink" Target="https://www.bing.com/maps?cp=39.457800~-98.112200&amp;style=o&amp;lvl=18&amp;dir=0&amp;sp=point.39.457800_-98.112200_Beloit" TargetMode="External"/><Relationship Id="rId4455" Type="http://schemas.openxmlformats.org/officeDocument/2006/relationships/hyperlink" Target="https://www.google.com/maps/@37.995300,-98.760200,450m/data=!3m1!1e3!4m5!3m4!1s0x0:0x0!8m2!3d37.995300!4d-98.760200" TargetMode="External"/><Relationship Id="rId5506" Type="http://schemas.openxmlformats.org/officeDocument/2006/relationships/hyperlink" Target="https://www.bing.com/maps?cp=34.086276~-117.230571&amp;style=o&amp;lvl=18&amp;dir=0&amp;sp=point.34.086276_-117.230571_Solar%20Photovoltaic%20Project" TargetMode="External"/><Relationship Id="rId14049" Type="http://schemas.openxmlformats.org/officeDocument/2006/relationships/hyperlink" Target="https://www.google.com/maps/@37.750800,-122.368300,450m/data=!3m1!1e3!4m5!3m4!1s0x0:0x0!8m2!3d37.750800!4d-122.368300" TargetMode="External"/><Relationship Id="rId7678" Type="http://schemas.openxmlformats.org/officeDocument/2006/relationships/hyperlink" Target="https://www.bing.com/maps?cp=34.418500~-80.165700&amp;style=o&amp;lvl=18&amp;dir=0&amp;sp=point.34.418500_-80.165700_Darlington%20County" TargetMode="External"/><Relationship Id="rId8729" Type="http://schemas.openxmlformats.org/officeDocument/2006/relationships/hyperlink" Target="https://www.google.com/maps/@44.573800,-68.804600,450m/data=!3m1!1e3!4m5!3m4!1s0x0:0x0!8m2!3d44.573800!4d-68.804600" TargetMode="External"/><Relationship Id="rId10659" Type="http://schemas.openxmlformats.org/officeDocument/2006/relationships/hyperlink" Target="https://www.google.com/maps/@38.966900,-81.923100,450m/data=!3m1!1e3!4m5!3m4!1s0x0:0x0!8m2!3d38.966900!4d-81.923100" TargetMode="External"/><Relationship Id="rId14530" Type="http://schemas.openxmlformats.org/officeDocument/2006/relationships/hyperlink" Target="https://www.bing.com/maps?cp=21.327800~-158.096400&amp;style=o&amp;lvl=18&amp;dir=0&amp;sp=point.21.327800_-158.096400_CEIP%20Substation%20Distributed%20Generation" TargetMode="External"/><Relationship Id="rId12081" Type="http://schemas.openxmlformats.org/officeDocument/2006/relationships/hyperlink" Target="https://www.google.com/maps/@33.943965,-118.404250,450m/data=!3m1!1e3!4m5!3m4!1s0x0:0x0!8m2!3d33.943965!4d-118.404250" TargetMode="External"/><Relationship Id="rId13132" Type="http://schemas.openxmlformats.org/officeDocument/2006/relationships/hyperlink" Target="https://www.bing.com/maps?cp=41.359491~-93.563268&amp;style=o&amp;lvl=18&amp;dir=0&amp;sp=point.41.359491_-93.563268_Indianola" TargetMode="External"/><Relationship Id="rId2140" Type="http://schemas.openxmlformats.org/officeDocument/2006/relationships/hyperlink" Target="https://www.bing.com/maps?cp=28.965600~-82.697700&amp;style=o&amp;lvl=18&amp;dir=0&amp;sp=point.28.965600_-82.697700_Crystal%20River" TargetMode="External"/><Relationship Id="rId6761" Type="http://schemas.openxmlformats.org/officeDocument/2006/relationships/hyperlink" Target="https://www.google.com/maps/@34.169733,-81.902452,450m/data=!3m1!1e3!4m5!3m4!1s0x0:0x0!8m2!3d34.169733!4d-81.902452" TargetMode="External"/><Relationship Id="rId7812" Type="http://schemas.openxmlformats.org/officeDocument/2006/relationships/hyperlink" Target="https://www.bing.com/maps?cp=38.096700~-88.163100&amp;style=o&amp;lvl=18&amp;dir=0&amp;sp=point.38.096700_-88.163100_Carmi" TargetMode="External"/><Relationship Id="rId112" Type="http://schemas.openxmlformats.org/officeDocument/2006/relationships/hyperlink" Target="https://www.bing.com/maps?cp=32.806025~-86.444892&amp;style=o&amp;lvl=18&amp;dir=0&amp;sp=point.32.806025_-86.444892_Mitchell%20Dam" TargetMode="External"/><Relationship Id="rId5363" Type="http://schemas.openxmlformats.org/officeDocument/2006/relationships/hyperlink" Target="https://www.google.com/maps/@35.674000,-78.854000,450m/data=!3m1!1e3!4m5!3m4!1s0x0:0x0!8m2!3d35.674000!4d-78.854000" TargetMode="External"/><Relationship Id="rId6414" Type="http://schemas.openxmlformats.org/officeDocument/2006/relationships/hyperlink" Target="https://www.bing.com/maps?cp=37.217500~-88.866100&amp;style=o&amp;lvl=18&amp;dir=0&amp;sp=point.37.217500_-88.866100_MEPI%20GT%20Facility" TargetMode="External"/><Relationship Id="rId16008" Type="http://schemas.openxmlformats.org/officeDocument/2006/relationships/hyperlink" Target="https://www.bing.com/maps?cp=59.544553~-139.724306&amp;style=o&amp;lvl=18&amp;dir=0&amp;sp=point.59.544553_-139.724306_Yakutat" TargetMode="External"/><Relationship Id="rId5016" Type="http://schemas.openxmlformats.org/officeDocument/2006/relationships/hyperlink" Target="https://www.bing.com/maps?cp=39.209700~-77.464400&amp;style=o&amp;lvl=18&amp;dir=0&amp;sp=point.39.209700_-77.464400_Dickerson%20Power" TargetMode="External"/><Relationship Id="rId9984" Type="http://schemas.openxmlformats.org/officeDocument/2006/relationships/hyperlink" Target="https://www.bing.com/maps?cp=30.274300~-91.116400&amp;style=o&amp;lvl=18&amp;dir=0&amp;sp=point.30.274300_-91.116400_Willow%20Glen" TargetMode="External"/><Relationship Id="rId12965" Type="http://schemas.openxmlformats.org/officeDocument/2006/relationships/hyperlink" Target="https://www.google.com/maps/@34.171389,-81.911667,450m/data=!3m1!1e3!4m5!3m4!1s0x0:0x0!8m2!3d34.171389!4d-81.911667" TargetMode="External"/><Relationship Id="rId1973" Type="http://schemas.openxmlformats.org/officeDocument/2006/relationships/hyperlink" Target="https://www.google.com/maps/@32.699451,-115.282450,450m/data=!3m1!1e3!4m5!3m4!1s0x0:0x0!8m2!3d32.699451!4d-115.282450" TargetMode="External"/><Relationship Id="rId7188" Type="http://schemas.openxmlformats.org/officeDocument/2006/relationships/hyperlink" Target="https://www.bing.com/maps?cp=41.359491~-93.563268&amp;style=o&amp;lvl=18&amp;dir=0&amp;sp=point.41.359491_-93.563268_Indianola" TargetMode="External"/><Relationship Id="rId8239" Type="http://schemas.openxmlformats.org/officeDocument/2006/relationships/hyperlink" Target="https://www.google.com/maps/@37.293900,-77.269700,450m/data=!3m1!1e3!4m5!3m4!1s0x0:0x0!8m2!3d37.293900!4d-77.269700" TargetMode="External"/><Relationship Id="rId8586" Type="http://schemas.openxmlformats.org/officeDocument/2006/relationships/hyperlink" Target="https://www.bing.com/maps?cp=26.068600~-80.198400&amp;style=o&amp;lvl=18&amp;dir=0&amp;sp=point.26.068600_-80.198400_Lauderdale" TargetMode="External"/><Relationship Id="rId9637" Type="http://schemas.openxmlformats.org/officeDocument/2006/relationships/hyperlink" Target="https://www.google.com/maps/@33.136100,-117.336400,450m/data=!3m1!1e3!4m5!3m4!1s0x0:0x0!8m2!3d33.136100!4d-117.336400" TargetMode="External"/><Relationship Id="rId11567" Type="http://schemas.openxmlformats.org/officeDocument/2006/relationships/hyperlink" Target="https://www.google.com/maps/@42.280600,-72.605500,450m/data=!3m1!1e3!4m5!3m4!1s0x0:0x0!8m2!3d42.280600!4d-72.605500" TargetMode="External"/><Relationship Id="rId12618" Type="http://schemas.openxmlformats.org/officeDocument/2006/relationships/hyperlink" Target="https://www.bing.com/maps?cp=28.965600~-82.697700&amp;style=o&amp;lvl=18&amp;dir=0&amp;sp=point.28.965600_-82.697700_Crystal%20River" TargetMode="External"/><Relationship Id="rId1626" Type="http://schemas.openxmlformats.org/officeDocument/2006/relationships/hyperlink" Target="https://www.bing.com/maps?cp=39.330833~-121.191666&amp;style=o&amp;lvl=18&amp;dir=0&amp;sp=point.39.330833_-121.191666_Colgate" TargetMode="External"/><Relationship Id="rId10169" Type="http://schemas.openxmlformats.org/officeDocument/2006/relationships/hyperlink" Target="https://www.google.com/maps/@29.680700,-81.680900,450m/data=!3m1!1e3!4m5!3m4!1s0x0:0x0!8m2!3d29.680700!4d-81.680900" TargetMode="External"/><Relationship Id="rId14040" Type="http://schemas.openxmlformats.org/officeDocument/2006/relationships/hyperlink" Target="https://www.bing.com/maps?cp=40.584150~-91.424530&amp;style=o&amp;lvl=18&amp;dir=0&amp;sp=point.40.584150_-91.424530_Alliant%20SBD%209402%20Climax" TargetMode="External"/><Relationship Id="rId3798" Type="http://schemas.openxmlformats.org/officeDocument/2006/relationships/hyperlink" Target="https://www.bing.com/maps?cp=41.586026~-92.522800&amp;style=o&amp;lvl=18&amp;dir=0&amp;sp=point.41.586026_-92.522800_Montezuma" TargetMode="External"/><Relationship Id="rId4849" Type="http://schemas.openxmlformats.org/officeDocument/2006/relationships/hyperlink" Target="https://www.google.com/maps/@43.643600,-70.254400,450m/data=!3m1!1e3!4m5!3m4!1s0x0:0x0!8m2!3d43.643600!4d-70.254400" TargetMode="External"/><Relationship Id="rId8720" Type="http://schemas.openxmlformats.org/officeDocument/2006/relationships/hyperlink" Target="https://www.bing.com/maps?cp=31.218600~-89.394000&amp;style=o&amp;lvl=18&amp;dir=0&amp;sp=point.31.218600_-89.394000_R%20D%20Morrow" TargetMode="External"/><Relationship Id="rId10650" Type="http://schemas.openxmlformats.org/officeDocument/2006/relationships/hyperlink" Target="https://www.bing.com/maps?cp=46.454097~-92.760557&amp;style=o&amp;lvl=18&amp;dir=0&amp;sp=point.46.454097_-92.760557_Moose%20Lake" TargetMode="External"/><Relationship Id="rId6271" Type="http://schemas.openxmlformats.org/officeDocument/2006/relationships/hyperlink" Target="https://www.google.com/maps/@33.019646,-96.961986,450m/data=!3m1!1e3!4m5!3m4!1s0x0:0x0!8m2!3d33.019646!4d-96.961986" TargetMode="External"/><Relationship Id="rId7322" Type="http://schemas.openxmlformats.org/officeDocument/2006/relationships/hyperlink" Target="https://www.bing.com/maps?cp=38.466666~-122.723436&amp;style=o&amp;lvl=18&amp;dir=0&amp;sp=point.38.466666_-122.723436_Sonoma%20County%20Fuel%20Cell" TargetMode="External"/><Relationship Id="rId10303" Type="http://schemas.openxmlformats.org/officeDocument/2006/relationships/hyperlink" Target="https://www.google.com/maps/@29.810800,-95.253900,450m/data=!3m1!1e3!4m5!3m4!1s0x0:0x0!8m2!3d29.810800!4d-95.253900" TargetMode="External"/><Relationship Id="rId11701" Type="http://schemas.openxmlformats.org/officeDocument/2006/relationships/hyperlink" Target="https://www.google.com/maps/@42.718390,-84.558080,450m/data=!3m1!1e3!4m5!3m4!1s0x0:0x0!8m2!3d42.718390!4d-84.558080" TargetMode="External"/><Relationship Id="rId9494" Type="http://schemas.openxmlformats.org/officeDocument/2006/relationships/hyperlink" Target="https://www.bing.com/maps?cp=32.604639~-93.294355&amp;style=o&amp;lvl=18&amp;dir=0&amp;sp=point.32.604639_-93.294355_Minden" TargetMode="External"/><Relationship Id="rId13873" Type="http://schemas.openxmlformats.org/officeDocument/2006/relationships/hyperlink" Target="https://www.google.com/maps/@53.892459,-166.538185,450m/data=!3m1!1e3!4m5!3m4!1s0x0:0x0!8m2!3d53.892459!4d-166.538185" TargetMode="External"/><Relationship Id="rId14924" Type="http://schemas.openxmlformats.org/officeDocument/2006/relationships/hyperlink" Target="https://www.bing.com/maps?cp=32.723100~-96.935800&amp;style=o&amp;lvl=18&amp;dir=0&amp;sp=point.32.723100_-96.935800_Mountain%20Creek" TargetMode="External"/><Relationship Id="rId1483" Type="http://schemas.openxmlformats.org/officeDocument/2006/relationships/hyperlink" Target="https://www.google.com/maps/@39.000999,-120.725053,450m/data=!3m1!1e3!4m5!3m4!1s0x0:0x0!8m2!3d39.000999!4d-120.725053" TargetMode="External"/><Relationship Id="rId2881" Type="http://schemas.openxmlformats.org/officeDocument/2006/relationships/hyperlink" Target="https://www.google.com/maps/@39.590556,-89.496389,450m/data=!3m1!1e3!4m5!3m4!1s0x0:0x0!8m2!3d39.590556!4d-89.496389" TargetMode="External"/><Relationship Id="rId3932" Type="http://schemas.openxmlformats.org/officeDocument/2006/relationships/hyperlink" Target="https://www.bing.com/maps?cp=42.169700~-92.022200&amp;style=o&amp;lvl=18&amp;dir=0&amp;sp=point.42.169700_-92.022200_Vinton" TargetMode="External"/><Relationship Id="rId8096" Type="http://schemas.openxmlformats.org/officeDocument/2006/relationships/hyperlink" Target="https://www.bing.com/maps?cp=39.843743~-75.358801&amp;style=o&amp;lvl=18&amp;dir=0&amp;sp=point.39.843743_-75.358801_Chester%20Operations" TargetMode="External"/><Relationship Id="rId9147" Type="http://schemas.openxmlformats.org/officeDocument/2006/relationships/hyperlink" Target="https://www.google.com/maps/@39.941165,-120.909211,450m/data=!3m1!1e3!4m5!3m4!1s0x0:0x0!8m2!3d39.941165!4d-120.909211" TargetMode="External"/><Relationship Id="rId11077" Type="http://schemas.openxmlformats.org/officeDocument/2006/relationships/hyperlink" Target="https://www.google.com/maps/@41.589400,-93.635000,450m/data=!3m1!1e3!4m5!3m4!1s0x0:0x0!8m2!3d41.589400!4d-93.635000" TargetMode="External"/><Relationship Id="rId12475" Type="http://schemas.openxmlformats.org/officeDocument/2006/relationships/hyperlink" Target="https://www.google.com/maps/@38.340015,-121.113861,450m/data=!3m1!1e3!4m5!3m4!1s0x0:0x0!8m2!3d38.340015!4d-121.113861" TargetMode="External"/><Relationship Id="rId13526" Type="http://schemas.openxmlformats.org/officeDocument/2006/relationships/hyperlink" Target="https://www.bing.com/maps?cp=35.610800~-84.781100&amp;style=o&amp;lvl=18&amp;dir=0&amp;sp=point.35.610800_-84.781100_Watts%20Bar%20Fossil" TargetMode="External"/><Relationship Id="rId506" Type="http://schemas.openxmlformats.org/officeDocument/2006/relationships/hyperlink" Target="https://www.bing.com/maps?cp=33.422500~-111.912200&amp;style=o&amp;lvl=18&amp;dir=0&amp;sp=point.33.422500_-111.912200_Ocotillo" TargetMode="External"/><Relationship Id="rId853" Type="http://schemas.openxmlformats.org/officeDocument/2006/relationships/hyperlink" Target="https://www.google.com/maps/@40.570817,-122.020930,450m/data=!3m1!1e3!4m5!3m4!1s0x0:0x0!8m2!3d40.570817!4d-122.020930" TargetMode="External"/><Relationship Id="rId1136" Type="http://schemas.openxmlformats.org/officeDocument/2006/relationships/hyperlink" Target="https://www.bing.com/maps?cp=37.209600~-119.328900&amp;style=o&amp;lvl=18&amp;dir=0&amp;sp=point.37.209600_-119.328900_Big%20Creek%208" TargetMode="External"/><Relationship Id="rId2534" Type="http://schemas.openxmlformats.org/officeDocument/2006/relationships/hyperlink" Target="https://www.bing.com/maps?cp=33.462200~-84.898600&amp;style=o&amp;lvl=18&amp;dir=0&amp;sp=point.33.462200_-84.898600_Yates" TargetMode="External"/><Relationship Id="rId12128" Type="http://schemas.openxmlformats.org/officeDocument/2006/relationships/hyperlink" Target="https://www.bing.com/maps?cp=29.716552~-95.227356&amp;style=o&amp;lvl=18&amp;dir=0&amp;sp=point.29.716552_-95.227356_AES%20Deepwater" TargetMode="External"/><Relationship Id="rId15698" Type="http://schemas.openxmlformats.org/officeDocument/2006/relationships/hyperlink" Target="https://www.bing.com/maps?cp=37.534167~-95.823333&amp;style=o&amp;lvl=18&amp;dir=0&amp;sp=point.37.534167_-95.823333_Fredonia" TargetMode="External"/><Relationship Id="rId5757" Type="http://schemas.openxmlformats.org/officeDocument/2006/relationships/hyperlink" Target="https://www.google.com/maps/@43.848529,-99.247570,450m/data=!3m1!1e3!4m5!3m4!1s0x0:0x0!8m2!3d43.848529!4d-99.247570" TargetMode="External"/><Relationship Id="rId6808" Type="http://schemas.openxmlformats.org/officeDocument/2006/relationships/hyperlink" Target="https://www.bing.com/maps?cp=47.080800~-88.647200&amp;style=o&amp;lvl=18&amp;dir=0&amp;sp=point.47.080800_-88.647200_Portage" TargetMode="External"/><Relationship Id="rId4359" Type="http://schemas.openxmlformats.org/officeDocument/2006/relationships/hyperlink" Target="https://www.google.com/maps/@39.119400,-97.708600,450m/data=!3m1!1e3!4m5!3m4!1s0x0:0x0!8m2!3d39.119400!4d-97.708600" TargetMode="External"/><Relationship Id="rId8230" Type="http://schemas.openxmlformats.org/officeDocument/2006/relationships/hyperlink" Target="https://www.bing.com/maps?cp=32.356954~-90.212970&amp;style=o&amp;lvl=18&amp;dir=0&amp;sp=point.32.356954_-90.212970_Rex%20Brown" TargetMode="External"/><Relationship Id="rId10160" Type="http://schemas.openxmlformats.org/officeDocument/2006/relationships/hyperlink" Target="https://www.bing.com/maps?cp=61.130300~-146.364700&amp;style=o&amp;lvl=18&amp;dir=0&amp;sp=point.61.130300_-146.364700_Valdez" TargetMode="External"/><Relationship Id="rId11211" Type="http://schemas.openxmlformats.org/officeDocument/2006/relationships/hyperlink" Target="https://www.google.com/maps/@41.180000,-95.840800,450m/data=!3m1!1e3!4m5!3m4!1s0x0:0x0!8m2!3d41.180000!4d-95.840800" TargetMode="External"/><Relationship Id="rId14781" Type="http://schemas.openxmlformats.org/officeDocument/2006/relationships/hyperlink" Target="https://www.google.com/maps/@61.525297,-165.590152,450m/data=!3m1!1e3!4m5!3m4!1s0x0:0x0!8m2!3d61.525297!4d-165.590152" TargetMode="External"/><Relationship Id="rId4840" Type="http://schemas.openxmlformats.org/officeDocument/2006/relationships/hyperlink" Target="https://www.bing.com/maps?cp=43.687688~-70.611553&amp;style=o&amp;lvl=18&amp;dir=0&amp;sp=point.43.687688_-70.611553_Bonny%20Eagle" TargetMode="External"/><Relationship Id="rId13383" Type="http://schemas.openxmlformats.org/officeDocument/2006/relationships/hyperlink" Target="https://www.google.com/maps/@38.263600,-85.838100,450m/data=!3m1!1e3!4m5!3m4!1s0x0:0x0!8m2!3d38.263600!4d-85.838100" TargetMode="External"/><Relationship Id="rId14434" Type="http://schemas.openxmlformats.org/officeDocument/2006/relationships/hyperlink" Target="https://www.bing.com/maps?cp=36.680300~-76.912800&amp;style=o&amp;lvl=18&amp;dir=0&amp;sp=point.36.680300_-76.912800_International%20Paper%20Franklin%20Mill" TargetMode="External"/><Relationship Id="rId15832" Type="http://schemas.openxmlformats.org/officeDocument/2006/relationships/hyperlink" Target="https://www.bing.com/maps?cp=32.788100~-115.248100&amp;style=o&amp;lvl=18&amp;dir=0&amp;sp=point.32.788100_-115.248100_Ormesa%20II" TargetMode="External"/><Relationship Id="rId2391" Type="http://schemas.openxmlformats.org/officeDocument/2006/relationships/hyperlink" Target="https://www.google.com/maps/@34.125600,-84.922200,450m/data=!3m1!1e3!4m5!3m4!1s0x0:0x0!8m2!3d34.125600!4d-84.922200" TargetMode="External"/><Relationship Id="rId3442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13036" Type="http://schemas.openxmlformats.org/officeDocument/2006/relationships/hyperlink" Target="https://www.bing.com/maps?cp=34.504950~-110.335504&amp;style=o&amp;lvl=18&amp;dir=0&amp;sp=point.34.504950_-110.335504_Catalyst%20Paper%20Snowflake%20Mill" TargetMode="External"/><Relationship Id="rId363" Type="http://schemas.openxmlformats.org/officeDocument/2006/relationships/hyperlink" Target="https://www.google.com/maps/@58.141500,-133.737000,450m/data=!3m1!1e3!4m5!3m4!1s0x0:0x0!8m2!3d58.141500!4d-133.737000" TargetMode="External"/><Relationship Id="rId2044" Type="http://schemas.openxmlformats.org/officeDocument/2006/relationships/hyperlink" Target="https://www.bing.com/maps?cp=26.696700~-81.783100&amp;style=o&amp;lvl=18&amp;dir=0&amp;sp=point.26.696700_-81.783100_Fort%20Myers" TargetMode="External"/><Relationship Id="rId5267" Type="http://schemas.openxmlformats.org/officeDocument/2006/relationships/hyperlink" Target="https://www.google.com/maps/@39.754803,-89.602389,450m/data=!3m1!1e3!4m5!3m4!1s0x0:0x0!8m2!3d39.754803!4d-89.602389" TargetMode="External"/><Relationship Id="rId6318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6665" Type="http://schemas.openxmlformats.org/officeDocument/2006/relationships/hyperlink" Target="https://www.google.com/maps/@36.758900,-76.496100,450m/data=!3m1!1e3!4m5!3m4!1s0x0:0x0!8m2!3d36.758900!4d-76.496100" TargetMode="External"/><Relationship Id="rId7716" Type="http://schemas.openxmlformats.org/officeDocument/2006/relationships/hyperlink" Target="https://www.bing.com/maps?cp=44.768611~-68.861667&amp;style=o&amp;lvl=18&amp;dir=0&amp;sp=point.44.768611_-68.861667_Pine%20Tree%20Landfill%20Gas%20to%20Energy" TargetMode="External"/><Relationship Id="rId9888" Type="http://schemas.openxmlformats.org/officeDocument/2006/relationships/hyperlink" Target="https://www.bing.com/maps?cp=41.409000~-95.000000&amp;style=o&amp;lvl=18&amp;dir=0&amp;sp=point.41.409000_-95.000000_Atlantic" TargetMode="External"/><Relationship Id="rId12869" Type="http://schemas.openxmlformats.org/officeDocument/2006/relationships/hyperlink" Target="https://www.google.com/maps/@42.205236,-72.592862,450m/data=!3m1!1e3!4m5!3m4!1s0x0:0x0!8m2!3d42.205236!4d-72.592862" TargetMode="External"/><Relationship Id="rId1877" Type="http://schemas.openxmlformats.org/officeDocument/2006/relationships/hyperlink" Target="https://www.google.com/maps/@41.428100,-72.101900,450m/data=!3m1!1e3!4m5!3m4!1s0x0:0x0!8m2!3d41.428100!4d-72.101900" TargetMode="External"/><Relationship Id="rId2928" Type="http://schemas.openxmlformats.org/officeDocument/2006/relationships/hyperlink" Target="https://www.bing.com/maps?cp=41.509959~-90.534021&amp;style=o&amp;lvl=18&amp;dir=0&amp;sp=point.41.509959_-90.534021_Moline" TargetMode="External"/><Relationship Id="rId14291" Type="http://schemas.openxmlformats.org/officeDocument/2006/relationships/hyperlink" Target="https://www.google.com/maps/@40.816736,-91.146667,450m/data=!3m1!1e3!4m5!3m4!1s0x0:0x0!8m2!3d40.816736!4d-91.146667" TargetMode="External"/><Relationship Id="rId15342" Type="http://schemas.openxmlformats.org/officeDocument/2006/relationships/hyperlink" Target="https://www.bing.com/maps?cp=41.799200~-85.425600&amp;style=o&amp;lvl=18&amp;dir=0&amp;sp=point.41.799200_-85.425600_Sturgis%20City%20Diesel%20Plant" TargetMode="External"/><Relationship Id="rId4350" Type="http://schemas.openxmlformats.org/officeDocument/2006/relationships/hyperlink" Target="https://www.bing.com/maps?cp=37.285176~-100.332438&amp;style=o&amp;lvl=18&amp;dir=0&amp;sp=point.37.285176_-100.332438_Meade" TargetMode="External"/><Relationship Id="rId5401" Type="http://schemas.openxmlformats.org/officeDocument/2006/relationships/hyperlink" Target="https://www.google.com/maps/@40.987200,-111.898300,450m/data=!3m1!1e3!4m5!3m4!1s0x0:0x0!8m2!3d40.987200!4d-111.898300" TargetMode="External"/><Relationship Id="rId8971" Type="http://schemas.openxmlformats.org/officeDocument/2006/relationships/hyperlink" Target="https://www.google.com/maps/@33.517315,-90.209661,450m/data=!3m1!1e3!4m5!3m4!1s0x0:0x0!8m2!3d33.517315!4d-90.209661" TargetMode="External"/><Relationship Id="rId4003" Type="http://schemas.openxmlformats.org/officeDocument/2006/relationships/hyperlink" Target="https://www.google.com/maps/@39.758100,-101.531900,450m/data=!3m1!1e3!4m5!3m4!1s0x0:0x0!8m2!3d39.758100!4d-101.531900" TargetMode="External"/><Relationship Id="rId7573" Type="http://schemas.openxmlformats.org/officeDocument/2006/relationships/hyperlink" Target="https://www.google.com/maps/@40.531700,-80.631900,450m/data=!3m1!1e3!4m5!3m4!1s0x0:0x0!8m2!3d40.531700!4d-80.631900" TargetMode="External"/><Relationship Id="rId8624" Type="http://schemas.openxmlformats.org/officeDocument/2006/relationships/hyperlink" Target="https://www.bing.com/maps?cp=27.053600~-80.562800&amp;style=o&amp;lvl=18&amp;dir=0&amp;sp=point.27.053600_-80.562800_Martin" TargetMode="External"/><Relationship Id="rId11952" Type="http://schemas.openxmlformats.org/officeDocument/2006/relationships/hyperlink" Target="https://www.bing.com/maps?cp=40.996160~-104.824943&amp;style=o&amp;lvl=18&amp;dir=0&amp;sp=point.40.996160_-104.824943_Ponnequin%20Phase%201" TargetMode="External"/><Relationship Id="rId6175" Type="http://schemas.openxmlformats.org/officeDocument/2006/relationships/hyperlink" Target="https://www.google.com/maps/@38.401700,-90.335800,450m/data=!3m1!1e3!4m5!3m4!1s0x0:0x0!8m2!3d38.401700!4d-90.335800" TargetMode="External"/><Relationship Id="rId7226" Type="http://schemas.openxmlformats.org/officeDocument/2006/relationships/hyperlink" Target="https://www.bing.com/maps?cp=41.629200~-84.669400&amp;style=o&amp;lvl=18&amp;dir=0&amp;sp=point.41.629200_-84.669400_Bridgewater%20Dairy%20Anaerobic%20Digester" TargetMode="External"/><Relationship Id="rId10554" Type="http://schemas.openxmlformats.org/officeDocument/2006/relationships/hyperlink" Target="https://www.bing.com/maps?cp=33.488500~-86.921200&amp;style=o&amp;lvl=18&amp;dir=0&amp;sp=point.33.488500_-86.921200_Fairfield%20Works" TargetMode="External"/><Relationship Id="rId11605" Type="http://schemas.openxmlformats.org/officeDocument/2006/relationships/hyperlink" Target="https://www.google.com/maps/@36.376700,-82.963900,450m/data=!3m1!1e3!4m5!3m4!1s0x0:0x0!8m2!3d36.376700!4d-82.963900" TargetMode="External"/><Relationship Id="rId9398" Type="http://schemas.openxmlformats.org/officeDocument/2006/relationships/hyperlink" Target="https://www.bing.com/maps?cp=36.126100~-97.070000&amp;style=o&amp;lvl=18&amp;dir=0&amp;sp=point.36.126100_-97.070000_Oklahoma%20State%20University" TargetMode="External"/><Relationship Id="rId10207" Type="http://schemas.openxmlformats.org/officeDocument/2006/relationships/hyperlink" Target="https://www.google.com/maps/@36.870200,-76.352900,450m/data=!3m1!1e3!4m5!3m4!1s0x0:0x0!8m2!3d36.870200!4d-76.352900" TargetMode="External"/><Relationship Id="rId13777" Type="http://schemas.openxmlformats.org/officeDocument/2006/relationships/hyperlink" Target="https://www.google.com/maps/@34.587538,-78.975520,450m/data=!3m1!1e3!4m5!3m4!1s0x0:0x0!8m2!3d34.587538!4d-78.975520" TargetMode="External"/><Relationship Id="rId14828" Type="http://schemas.openxmlformats.org/officeDocument/2006/relationships/hyperlink" Target="https://www.bing.com/maps?cp=63.973572~-145.716581&amp;style=o&amp;lvl=18&amp;dir=0&amp;sp=point.63.973572_-145.716581_Fort%20Greely%20Power%20Plant" TargetMode="External"/><Relationship Id="rId2785" Type="http://schemas.openxmlformats.org/officeDocument/2006/relationships/hyperlink" Target="https://www.google.com/maps/@42.767422,-114.924692,450m/data=!3m1!1e3!4m5!3m4!1s0x0:0x0!8m2!3d42.767422!4d-114.924692" TargetMode="External"/><Relationship Id="rId3836" Type="http://schemas.openxmlformats.org/officeDocument/2006/relationships/hyperlink" Target="https://www.bing.com/maps?cp=43.068900~-92.320100&amp;style=o&amp;lvl=18&amp;dir=0&amp;sp=point.43.068900_-92.320100_New%20Hampton" TargetMode="External"/><Relationship Id="rId12379" Type="http://schemas.openxmlformats.org/officeDocument/2006/relationships/hyperlink" Target="https://www.google.com/maps/@42.282807,-94.288965,450m/data=!3m1!1e3!4m5!3m4!1s0x0:0x0!8m2!3d42.282807!4d-94.288965" TargetMode="External"/><Relationship Id="rId16250" Type="http://schemas.openxmlformats.org/officeDocument/2006/relationships/hyperlink" Target="https://www.bing.com/maps?cp=37.423333~-95.681667&amp;style=o&amp;lvl=18&amp;dir=0&amp;sp=point.37.423333_-95.681667_Neodesha" TargetMode="External"/><Relationship Id="rId757" Type="http://schemas.openxmlformats.org/officeDocument/2006/relationships/hyperlink" Target="https://www.google.com/maps/@36.385800,-90.186700,450m/data=!3m1!1e3!4m5!3m4!1s0x0:0x0!8m2!3d36.385800!4d-90.186700" TargetMode="External"/><Relationship Id="rId1387" Type="http://schemas.openxmlformats.org/officeDocument/2006/relationships/hyperlink" Target="https://www.google.com/maps/@34.312778,-118.492778,450m/data=!3m1!1e3!4m5!3m4!1s0x0:0x0!8m2!3d34.312778!4d-118.492778" TargetMode="External"/><Relationship Id="rId2438" Type="http://schemas.openxmlformats.org/officeDocument/2006/relationships/hyperlink" Target="https://www.bing.com/maps?cp=33.320700~-83.841400&amp;style=o&amp;lvl=18&amp;dir=0&amp;sp=point.33.320700_-83.841400_Lloyd%20Shoals" TargetMode="External"/><Relationship Id="rId12860" Type="http://schemas.openxmlformats.org/officeDocument/2006/relationships/hyperlink" Target="https://www.bing.com/maps?cp=36.725138~-108.192020&amp;style=o&amp;lvl=18&amp;dir=0&amp;sp=point.36.725138_-108.192020_Animas" TargetMode="External"/><Relationship Id="rId93" Type="http://schemas.openxmlformats.org/officeDocument/2006/relationships/hyperlink" Target="https://www.google.com/maps/@32.963300,-86.518700,450m/data=!3m1!1e3!4m5!3m4!1s0x0:0x0!8m2!3d32.963300!4d-86.518700" TargetMode="External"/><Relationship Id="rId8481" Type="http://schemas.openxmlformats.org/officeDocument/2006/relationships/hyperlink" Target="https://www.google.com/maps/@37.104141,-79.276958,450m/data=!3m1!1e3!4m5!3m4!1s0x0:0x0!8m2!3d37.104141!4d-79.276958" TargetMode="External"/><Relationship Id="rId9532" Type="http://schemas.openxmlformats.org/officeDocument/2006/relationships/hyperlink" Target="https://www.bing.com/maps?cp=42.938300~-70.840600&amp;style=o&amp;lvl=18&amp;dir=0&amp;sp=point.42.938300_-70.840600_Hampton%20Facility" TargetMode="External"/><Relationship Id="rId11462" Type="http://schemas.openxmlformats.org/officeDocument/2006/relationships/hyperlink" Target="https://www.bing.com/maps?cp=32.728300~-117.197800&amp;style=o&amp;lvl=18&amp;dir=0&amp;sp=point.32.728300_-117.197800_Sheraton%20SD%20East%20Tower" TargetMode="External"/><Relationship Id="rId12513" Type="http://schemas.openxmlformats.org/officeDocument/2006/relationships/hyperlink" Target="https://www.google.com/maps/@40.625300,-96.960100,450m/data=!3m1!1e3!4m5!3m4!1s0x0:0x0!8m2!3d40.625300!4d-96.960100" TargetMode="External"/><Relationship Id="rId13911" Type="http://schemas.openxmlformats.org/officeDocument/2006/relationships/hyperlink" Target="https://www.google.com/maps/@36.878500,-89.621400,450m/data=!3m1!1e3!4m5!3m4!1s0x0:0x0!8m2!3d36.878500!4d-89.621400" TargetMode="External"/><Relationship Id="rId1521" Type="http://schemas.openxmlformats.org/officeDocument/2006/relationships/hyperlink" Target="https://www.google.com/maps/@39.542985,-121.492188,450m/data=!3m1!1e3!4m5!3m4!1s0x0:0x0!8m2!3d39.542985!4d-121.492188" TargetMode="External"/><Relationship Id="rId7083" Type="http://schemas.openxmlformats.org/officeDocument/2006/relationships/hyperlink" Target="https://www.google.com/maps/@40.968929,-73.886589,450m/data=!3m1!1e3!4m5!3m4!1s0x0:0x0!8m2!3d40.968929!4d-73.886589" TargetMode="External"/><Relationship Id="rId8134" Type="http://schemas.openxmlformats.org/officeDocument/2006/relationships/hyperlink" Target="https://www.bing.com/maps?cp=41.258300~-70.051700&amp;style=o&amp;lvl=18&amp;dir=0&amp;sp=point.41.258300_-70.051700_Nantucket%20Hybrid" TargetMode="External"/><Relationship Id="rId10064" Type="http://schemas.openxmlformats.org/officeDocument/2006/relationships/hyperlink" Target="https://www.bing.com/maps?cp=41.573415~-93.557743&amp;style=o&amp;lvl=18&amp;dir=0&amp;sp=point.41.573415_-93.557743_Des%20Moines%20Wastewater%20Reclamation%20Fac" TargetMode="External"/><Relationship Id="rId11115" Type="http://schemas.openxmlformats.org/officeDocument/2006/relationships/hyperlink" Target="https://www.google.com/maps/@33.462200,-84.898600,450m/data=!3m1!1e3!4m5!3m4!1s0x0:0x0!8m2!3d33.462200!4d-84.898600" TargetMode="External"/><Relationship Id="rId3693" Type="http://schemas.openxmlformats.org/officeDocument/2006/relationships/hyperlink" Target="https://www.google.com/maps/@43.417200,-93.532200,450m/data=!3m1!1e3!4m5!3m4!1s0x0:0x0!8m2!3d43.417200!4d-93.532200" TargetMode="External"/><Relationship Id="rId13287" Type="http://schemas.openxmlformats.org/officeDocument/2006/relationships/hyperlink" Target="https://www.google.com/maps/@40.880000,-82.656700,450m/data=!3m1!1e3!4m5!3m4!1s0x0:0x0!8m2!3d40.880000!4d-82.656700" TargetMode="External"/><Relationship Id="rId14685" Type="http://schemas.openxmlformats.org/officeDocument/2006/relationships/hyperlink" Target="https://www.google.com/maps/@29.883056,-95.108611,450m/data=!3m1!1e3!4m5!3m4!1s0x0:0x0!8m2!3d29.883056!4d-95.108611" TargetMode="External"/><Relationship Id="rId15736" Type="http://schemas.openxmlformats.org/officeDocument/2006/relationships/hyperlink" Target="https://www.bing.com/maps?cp=33.044722~-88.071667&amp;style=o&amp;lvl=18&amp;dir=0&amp;sp=point.33.044722_-88.071667_Southaven%20Energy%20Facility" TargetMode="External"/><Relationship Id="rId2295" Type="http://schemas.openxmlformats.org/officeDocument/2006/relationships/hyperlink" Target="https://www.google.com/maps/@28.049100,-81.923800,450m/data=!3m1!1e3!4m5!3m4!1s0x0:0x0!8m2!3d28.049100!4d-81.923800" TargetMode="External"/><Relationship Id="rId3346" Type="http://schemas.openxmlformats.org/officeDocument/2006/relationships/hyperlink" Target="https://www.bing.com/maps?cp=39.485170~-86.418300&amp;style=o&amp;lvl=18&amp;dir=0&amp;sp=point.39.485170_-86.418300_Eagle%20Valley%20(IN)" TargetMode="External"/><Relationship Id="rId4744" Type="http://schemas.openxmlformats.org/officeDocument/2006/relationships/hyperlink" Target="https://www.bing.com/maps?cp=30.843900~-92.261111&amp;style=o&amp;lvl=18&amp;dir=0&amp;sp=point.30.843900_-92.261111_Coughlin%20Power%20Station" TargetMode="External"/><Relationship Id="rId14338" Type="http://schemas.openxmlformats.org/officeDocument/2006/relationships/hyperlink" Target="https://www.bing.com/maps?cp=62.956990~-155.594997&amp;style=o&amp;lvl=18&amp;dir=0&amp;sp=point.62.956990_-155.594997_McGrath" TargetMode="External"/><Relationship Id="rId267" Type="http://schemas.openxmlformats.org/officeDocument/2006/relationships/hyperlink" Target="https://www.google.com/maps/@58.317600,-134.101000,450m/data=!3m1!1e3!4m5!3m4!1s0x0:0x0!8m2!3d58.317600!4d-134.101000" TargetMode="External"/><Relationship Id="rId7967" Type="http://schemas.openxmlformats.org/officeDocument/2006/relationships/hyperlink" Target="https://www.google.com/maps/@41.302800,-89.315000,450m/data=!3m1!1e3!4m5!3m4!1s0x0:0x0!8m2!3d41.302800!4d-89.315000" TargetMode="External"/><Relationship Id="rId10948" Type="http://schemas.openxmlformats.org/officeDocument/2006/relationships/hyperlink" Target="https://www.bing.com/maps?cp=37.370600~-80.863300&amp;style=o&amp;lvl=18&amp;dir=0&amp;sp=point.37.370600_-80.863300_Glen%20Lyn" TargetMode="External"/><Relationship Id="rId6569" Type="http://schemas.openxmlformats.org/officeDocument/2006/relationships/hyperlink" Target="https://www.google.com/maps/@40.545755,-74.496400,450m/data=!3m1!1e3!4m5!3m4!1s0x0:0x0!8m2!3d40.545755!4d-74.496400" TargetMode="External"/><Relationship Id="rId12370" Type="http://schemas.openxmlformats.org/officeDocument/2006/relationships/hyperlink" Target="https://www.bing.com/maps?cp=25.475600~-80.470000&amp;style=o&amp;lvl=18&amp;dir=0&amp;sp=point.25.475600_-80.470000_G%20W%20Ivey" TargetMode="External"/><Relationship Id="rId13421" Type="http://schemas.openxmlformats.org/officeDocument/2006/relationships/hyperlink" Target="https://www.google.com/maps/@44.913600,-67.003300,450m/data=!3m1!1e3!4m5!3m4!1s0x0:0x0!8m2!3d44.913600!4d-67.003300" TargetMode="External"/><Relationship Id="rId9042" Type="http://schemas.openxmlformats.org/officeDocument/2006/relationships/hyperlink" Target="https://www.bing.com/maps?cp=34.091180~-117.526630&amp;style=o&amp;lvl=18&amp;dir=0&amp;sp=point.34.091180_-117.526630_Etiwanda%20Generating%20Station" TargetMode="External"/><Relationship Id="rId12023" Type="http://schemas.openxmlformats.org/officeDocument/2006/relationships/hyperlink" Target="https://www.google.com/maps/@41.979003,-91.671533,450m/data=!3m1!1e3!4m5!3m4!1s0x0:0x0!8m2!3d41.979003!4d-91.671533" TargetMode="External"/><Relationship Id="rId15593" Type="http://schemas.openxmlformats.org/officeDocument/2006/relationships/hyperlink" Target="https://www.google.com/maps/@47.183333,-119.300000,450m/data=!3m1!1e3!4m5!3m4!1s0x0:0x0!8m2!3d47.183333!4d-119.300000" TargetMode="External"/><Relationship Id="rId401" Type="http://schemas.openxmlformats.org/officeDocument/2006/relationships/hyperlink" Target="https://www.google.com/maps/@64.505331,-165.429814,450m/data=!3m1!1e3!4m5!3m4!1s0x0:0x0!8m2!3d64.505331!4d-165.429814" TargetMode="External"/><Relationship Id="rId1031" Type="http://schemas.openxmlformats.org/officeDocument/2006/relationships/hyperlink" Target="https://www.google.com/maps/@38.777000,-122.745000,450m/data=!3m1!1e3!4m5!3m4!1s0x0:0x0!8m2!3d38.777000!4d-122.745000" TargetMode="External"/><Relationship Id="rId5652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6703" Type="http://schemas.openxmlformats.org/officeDocument/2006/relationships/hyperlink" Target="https://www.google.com/maps/@44.511900,-92.939400,450m/data=!3m1!1e3!4m5!3m4!1s0x0:0x0!8m2!3d44.511900!4d-92.939400" TargetMode="External"/><Relationship Id="rId14195" Type="http://schemas.openxmlformats.org/officeDocument/2006/relationships/hyperlink" Target="https://www.google.com/maps/@42.290000,-77.338056,450m/data=!3m1!1e3!4m5!3m4!1s0x0:0x0!8m2!3d42.290000!4d-77.338056" TargetMode="External"/><Relationship Id="rId15246" Type="http://schemas.openxmlformats.org/officeDocument/2006/relationships/hyperlink" Target="https://www.bing.com/maps?cp=27.448611~-80.338611&amp;style=o&amp;lvl=18&amp;dir=0&amp;sp=point.27.448611_-80.338611_Henry%20D%20King" TargetMode="External"/><Relationship Id="rId4254" Type="http://schemas.openxmlformats.org/officeDocument/2006/relationships/hyperlink" Target="https://www.bing.com/maps?cp=39.473500~-95.731550&amp;style=o&amp;lvl=18&amp;dir=0&amp;sp=point.39.473500_-95.731550_Holton" TargetMode="External"/><Relationship Id="rId5305" Type="http://schemas.openxmlformats.org/officeDocument/2006/relationships/hyperlink" Target="https://www.google.com/maps/@42.093611,-122.070300,450m/data=!3m1!1e3!4m5!3m4!1s0x0:0x0!8m2!3d42.093611!4d-122.070300" TargetMode="External"/><Relationship Id="rId7477" Type="http://schemas.openxmlformats.org/officeDocument/2006/relationships/hyperlink" Target="https://www.google.com/maps/@28.080100,-81.922900,450m/data=!3m1!1e3!4m5!3m4!1s0x0:0x0!8m2!3d28.080100!4d-81.922900" TargetMode="External"/><Relationship Id="rId8528" Type="http://schemas.openxmlformats.org/officeDocument/2006/relationships/hyperlink" Target="https://www.bing.com/maps?cp=42.491467~-79.346631&amp;style=o&amp;lvl=18&amp;dir=0&amp;sp=point.42.491467_-79.346631_Dunkirk%20Generating%20Plant" TargetMode="External"/><Relationship Id="rId8875" Type="http://schemas.openxmlformats.org/officeDocument/2006/relationships/hyperlink" Target="https://www.google.com/maps/@42.594830,-114.435295,450m/data=!3m1!1e3!4m5!3m4!1s0x0:0x0!8m2!3d42.594830!4d-114.435295" TargetMode="External"/><Relationship Id="rId9926" Type="http://schemas.openxmlformats.org/officeDocument/2006/relationships/hyperlink" Target="https://www.bing.com/maps?cp=20.867453~-156.453958&amp;style=o&amp;lvl=18&amp;dir=0&amp;sp=point.20.867453_-156.453958_Hawaiian%20Comm%20&amp;%20Sugar%20Puunene%20Mill" TargetMode="External"/><Relationship Id="rId11856" Type="http://schemas.openxmlformats.org/officeDocument/2006/relationships/hyperlink" Target="https://www.bing.com/maps?cp=29.021900~-80.964400&amp;style=o&amp;lvl=18&amp;dir=0&amp;sp=point.29.021900_-80.964400_Smith%20Street" TargetMode="External"/><Relationship Id="rId12907" Type="http://schemas.openxmlformats.org/officeDocument/2006/relationships/hyperlink" Target="https://www.google.com/maps/@35.379866,-78.087795,450m/data=!3m1!1e3!4m5!3m4!1s0x0:0x0!8m2!3d35.379866!4d-78.087795" TargetMode="External"/><Relationship Id="rId1915" Type="http://schemas.openxmlformats.org/officeDocument/2006/relationships/hyperlink" Target="https://www.google.com/maps/@41.555425,-72.041829,450m/data=!3m1!1e3!4m5!3m4!1s0x0:0x0!8m2!3d41.555425!4d-72.041829" TargetMode="External"/><Relationship Id="rId6079" Type="http://schemas.openxmlformats.org/officeDocument/2006/relationships/hyperlink" Target="https://www.google.com/maps/@41.300600,-82.180300,450m/data=!3m1!1e3!4m5!3m4!1s0x0:0x0!8m2!3d41.300600!4d-82.180300" TargetMode="External"/><Relationship Id="rId10458" Type="http://schemas.openxmlformats.org/officeDocument/2006/relationships/hyperlink" Target="https://www.bing.com/maps?cp=41.852709~-87.618510&amp;style=o&amp;lvl=18&amp;dir=0&amp;sp=point.41.852709_-87.618510_MPEA%20Energy%20Center" TargetMode="External"/><Relationship Id="rId11509" Type="http://schemas.openxmlformats.org/officeDocument/2006/relationships/hyperlink" Target="https://www.google.com/maps/@34.944340,-120.457910,450m/data=!3m1!1e3!4m5!3m4!1s0x0:0x0!8m2!3d34.944340!4d-120.457910" TargetMode="External"/><Relationship Id="rId2689" Type="http://schemas.openxmlformats.org/officeDocument/2006/relationships/hyperlink" Target="https://www.google.com/maps/@29.870560,-98.194733,450m/data=!3m1!1e3!4m5!3m4!1s0x0:0x0!8m2!3d29.870560!4d-98.194733" TargetMode="External"/><Relationship Id="rId6560" Type="http://schemas.openxmlformats.org/officeDocument/2006/relationships/hyperlink" Target="https://www.bing.com/maps?cp=64.671410~-147.075988&amp;style=o&amp;lvl=18&amp;dir=0&amp;sp=point.64.671410_-147.075988_Eielson%20AFB%20Central%20Heat%20&amp;%20Power%20Plant" TargetMode="External"/><Relationship Id="rId7611" Type="http://schemas.openxmlformats.org/officeDocument/2006/relationships/hyperlink" Target="https://www.google.com/maps/@34.475067,-120.205107,450m/data=!3m1!1e3!4m5!3m4!1s0x0:0x0!8m2!3d34.475067!4d-120.205107" TargetMode="External"/><Relationship Id="rId16154" Type="http://schemas.openxmlformats.org/officeDocument/2006/relationships/hyperlink" Target="https://www.bing.com/maps?cp=44.092001~-70.221923&amp;style=o&amp;lvl=18&amp;dir=0&amp;sp=point.44.092001_-70.221923_Continental%20Mills" TargetMode="External"/><Relationship Id="rId5162" Type="http://schemas.openxmlformats.org/officeDocument/2006/relationships/hyperlink" Target="https://www.bing.com/maps?cp=39.821700~-100.528900&amp;style=o&amp;lvl=18&amp;dir=0&amp;sp=point.39.821700_-100.528900_Oberlin%20(KS)" TargetMode="External"/><Relationship Id="rId6213" Type="http://schemas.openxmlformats.org/officeDocument/2006/relationships/hyperlink" Target="https://www.google.com/maps/@40.997500,-80.520800,450m/data=!3m1!1e3!4m5!3m4!1s0x0:0x0!8m2!3d40.997500!4d-80.520800" TargetMode="External"/><Relationship Id="rId9783" Type="http://schemas.openxmlformats.org/officeDocument/2006/relationships/hyperlink" Target="https://www.google.com/maps/@38.824444,-104.833333,450m/data=!3m1!1e3!4m5!3m4!1s0x0:0x0!8m2!3d38.824444!4d-104.833333" TargetMode="External"/><Relationship Id="rId1772" Type="http://schemas.openxmlformats.org/officeDocument/2006/relationships/hyperlink" Target="https://www.bing.com/maps?cp=38.453191~-107.337483&amp;style=o&amp;lvl=18&amp;dir=0&amp;sp=point.38.453191_-107.337483_Blue%20Mesa" TargetMode="External"/><Relationship Id="rId8385" Type="http://schemas.openxmlformats.org/officeDocument/2006/relationships/hyperlink" Target="https://www.google.com/maps/@33.930000,-84.237800,450m/data=!3m1!1e3!4m5!3m4!1s0x0:0x0!8m2!3d33.930000!4d-84.237800" TargetMode="External"/><Relationship Id="rId9436" Type="http://schemas.openxmlformats.org/officeDocument/2006/relationships/hyperlink" Target="https://www.bing.com/maps?cp=40.747800~-92.873056&amp;style=o&amp;lvl=18&amp;dir=0&amp;sp=point.40.747800_-92.873056_Centerville" TargetMode="External"/><Relationship Id="rId11366" Type="http://schemas.openxmlformats.org/officeDocument/2006/relationships/hyperlink" Target="https://www.bing.com/maps?cp=46.375800~-94.181700&amp;style=o&amp;lvl=18&amp;dir=0&amp;sp=point.46.375800_-94.181700_Brainerd%20Public%20Utilities" TargetMode="External"/><Relationship Id="rId12764" Type="http://schemas.openxmlformats.org/officeDocument/2006/relationships/hyperlink" Target="https://www.bing.com/maps?cp=39.432181~-84.210925&amp;style=o&amp;lvl=18&amp;dir=0&amp;sp=point.39.432181_-84.210925_Lebanon" TargetMode="External"/><Relationship Id="rId13815" Type="http://schemas.openxmlformats.org/officeDocument/2006/relationships/hyperlink" Target="https://www.google.com/maps/@38.336100,-91.496400,450m/data=!3m1!1e3!4m5!3m4!1s0x0:0x0!8m2!3d38.336100!4d-91.496400" TargetMode="External"/><Relationship Id="rId1425" Type="http://schemas.openxmlformats.org/officeDocument/2006/relationships/hyperlink" Target="https://www.google.com/maps/@37.584345,-120.268590,450m/data=!3m1!1e3!4m5!3m4!1s0x0:0x0!8m2!3d37.584345!4d-120.268590" TargetMode="External"/><Relationship Id="rId2823" Type="http://schemas.openxmlformats.org/officeDocument/2006/relationships/hyperlink" Target="https://www.google.com/maps/@47.703333,-116.953889,450m/data=!3m1!1e3!4m5!3m4!1s0x0:0x0!8m2!3d47.703333!4d-116.953889" TargetMode="External"/><Relationship Id="rId8038" Type="http://schemas.openxmlformats.org/officeDocument/2006/relationships/hyperlink" Target="https://www.bing.com/maps?cp=45.555833~-122.494722&amp;style=o&amp;lvl=18&amp;dir=0&amp;sp=point.45.555833_-122.494722_Ground%20Water%20Pumping%20Station" TargetMode="External"/><Relationship Id="rId11019" Type="http://schemas.openxmlformats.org/officeDocument/2006/relationships/hyperlink" Target="https://www.google.com/maps/@40.491236,-74.280989,450m/data=!3m1!1e3!4m5!3m4!1s0x0:0x0!8m2!3d40.491236!4d-74.280989" TargetMode="External"/><Relationship Id="rId12417" Type="http://schemas.openxmlformats.org/officeDocument/2006/relationships/hyperlink" Target="https://www.google.com/maps/@35.360000,-80.974200,450m/data=!3m1!1e3!4m5!3m4!1s0x0:0x0!8m2!3d35.360000!4d-80.974200" TargetMode="External"/><Relationship Id="rId15987" Type="http://schemas.openxmlformats.org/officeDocument/2006/relationships/hyperlink" Target="https://www.google.com/maps/@34.116944,-99.341944,450m/data=!3m1!1e3!4m5!3m4!1s0x0:0x0!8m2!3d34.116944!4d-99.341944" TargetMode="External"/><Relationship Id="rId4995" Type="http://schemas.openxmlformats.org/officeDocument/2006/relationships/hyperlink" Target="https://www.google.com/maps/@39.523000,-79.413000,450m/data=!3m1!1e3!4m5!3m4!1s0x0:0x0!8m2!3d39.523000!4d-79.413000" TargetMode="External"/><Relationship Id="rId14589" Type="http://schemas.openxmlformats.org/officeDocument/2006/relationships/hyperlink" Target="https://www.google.com/maps/@40.167136,-111.499461,450m/data=!3m1!1e3!4m5!3m4!1s0x0:0x0!8m2!3d40.167136!4d-111.499461" TargetMode="External"/><Relationship Id="rId2199" Type="http://schemas.openxmlformats.org/officeDocument/2006/relationships/hyperlink" Target="https://www.google.com/maps/@27.794400,-82.403600,450m/data=!3m1!1e3!4m5!3m4!1s0x0:0x0!8m2!3d27.794400!4d-82.403600" TargetMode="External"/><Relationship Id="rId3597" Type="http://schemas.openxmlformats.org/officeDocument/2006/relationships/hyperlink" Target="https://www.google.com/maps/@42.250000,-90.416700,450m/data=!3m1!1e3!4m5!3m4!1s0x0:0x0!8m2!3d42.250000!4d-90.416700" TargetMode="External"/><Relationship Id="rId4648" Type="http://schemas.openxmlformats.org/officeDocument/2006/relationships/hyperlink" Target="https://www.bing.com/maps?cp=38.204900~-84.238300&amp;style=o&amp;lvl=18&amp;dir=0&amp;sp=point.38.204900_-84.238300_Paris%20(KY)" TargetMode="External"/><Relationship Id="rId6070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11500" Type="http://schemas.openxmlformats.org/officeDocument/2006/relationships/hyperlink" Target="https://www.bing.com/maps?cp=57.051600~-135.229700&amp;style=o&amp;lvl=18&amp;dir=0&amp;sp=point.57.051600_-135.229700_Blue%20Lake%20Hydro" TargetMode="External"/><Relationship Id="rId7121" Type="http://schemas.openxmlformats.org/officeDocument/2006/relationships/hyperlink" Target="https://www.google.com/maps/@33.944384,-78.011824,450m/data=!3m1!1e3!4m5!3m4!1s0x0:0x0!8m2!3d33.944384!4d-78.011824" TargetMode="External"/><Relationship Id="rId10102" Type="http://schemas.openxmlformats.org/officeDocument/2006/relationships/hyperlink" Target="https://www.bing.com/maps?cp=40.257865~-76.857897&amp;style=o&amp;lvl=18&amp;dir=0&amp;sp=point.40.257865_-76.857897_TalenEnergy%20Martins%20Creek%20LLC%20Harrisburg" TargetMode="External"/><Relationship Id="rId13672" Type="http://schemas.openxmlformats.org/officeDocument/2006/relationships/hyperlink" Target="https://www.bing.com/maps?cp=44.862200~-71.304200&amp;style=o&amp;lvl=18&amp;dir=0&amp;sp=point.44.862200_-71.304200_Tillotson%20Rubber" TargetMode="External"/><Relationship Id="rId14723" Type="http://schemas.openxmlformats.org/officeDocument/2006/relationships/hyperlink" Target="https://www.google.com/maps/@31.645833,-101.766389,450m/data=!3m1!1e3!4m5!3m4!1s0x0:0x0!8m2!3d31.645833!4d-101.766389" TargetMode="External"/><Relationship Id="rId2680" Type="http://schemas.openxmlformats.org/officeDocument/2006/relationships/hyperlink" Target="https://www.bing.com/maps?cp=60.555889~-145.752983&amp;style=o&amp;lvl=18&amp;dir=0&amp;sp=point.60.555889_-145.752983_Orca" TargetMode="External"/><Relationship Id="rId3731" Type="http://schemas.openxmlformats.org/officeDocument/2006/relationships/hyperlink" Target="https://www.google.com/maps/@42.848600,-94.850600,450m/data=!3m1!1e3!4m5!3m4!1s0x0:0x0!8m2!3d42.848600!4d-94.850600" TargetMode="External"/><Relationship Id="rId9293" Type="http://schemas.openxmlformats.org/officeDocument/2006/relationships/hyperlink" Target="https://www.google.com/maps/@36.027800,-87.986100,450m/data=!3m1!1e3!4m5!3m4!1s0x0:0x0!8m2!3d36.027800!4d-87.986100" TargetMode="External"/><Relationship Id="rId12274" Type="http://schemas.openxmlformats.org/officeDocument/2006/relationships/hyperlink" Target="https://www.bing.com/maps?cp=36.999700~-122.062200&amp;style=o&amp;lvl=18&amp;dir=0&amp;sp=point.36.999700_-122.062200_University%20of%20California%20Santa%20Cruz" TargetMode="External"/><Relationship Id="rId13325" Type="http://schemas.openxmlformats.org/officeDocument/2006/relationships/hyperlink" Target="https://www.google.com/maps/@31.444728,-84.134696,450m/data=!3m1!1e3!4m5!3m4!1s0x0:0x0!8m2!3d31.444728!4d-84.134696" TargetMode="External"/><Relationship Id="rId652" Type="http://schemas.openxmlformats.org/officeDocument/2006/relationships/hyperlink" Target="https://www.bing.com/maps?cp=35.197044~-114.570669&amp;style=o&amp;lvl=18&amp;dir=0&amp;sp=point.35.197044_-114.570669_Davis%20Dam" TargetMode="External"/><Relationship Id="rId1282" Type="http://schemas.openxmlformats.org/officeDocument/2006/relationships/hyperlink" Target="https://www.bing.com/maps?cp=32.705435~-115.030975&amp;style=o&amp;lvl=18&amp;dir=0&amp;sp=point.32.705435_-115.030975_Drop%202%20(CA)" TargetMode="External"/><Relationship Id="rId2333" Type="http://schemas.openxmlformats.org/officeDocument/2006/relationships/hyperlink" Target="https://www.google.com/maps/@30.452200,-84.400000,450m/data=!3m1!1e3!4m5!3m4!1s0x0:0x0!8m2!3d30.452200!4d-84.400000" TargetMode="External"/><Relationship Id="rId15497" Type="http://schemas.openxmlformats.org/officeDocument/2006/relationships/hyperlink" Target="https://www.google.com/maps/@44.828056,-91.511111,450m/data=!3m1!1e3!4m5!3m4!1s0x0:0x0!8m2!3d44.828056!4d-91.511111" TargetMode="External"/><Relationship Id="rId305" Type="http://schemas.openxmlformats.org/officeDocument/2006/relationships/hyperlink" Target="https://www.google.com/maps/@58.353600,-134.495300,450m/data=!3m1!1e3!4m5!3m4!1s0x0:0x0!8m2!3d58.353600!4d-134.495300" TargetMode="External"/><Relationship Id="rId5556" Type="http://schemas.openxmlformats.org/officeDocument/2006/relationships/hyperlink" Target="https://www.bing.com/maps?cp=34.075833~-117.241388&amp;style=o&amp;lvl=18&amp;dir=0&amp;sp=point.34.075833_-117.241388_Solar%20Photovoltaic%20Project" TargetMode="External"/><Relationship Id="rId6607" Type="http://schemas.openxmlformats.org/officeDocument/2006/relationships/hyperlink" Target="https://www.google.com/maps/@41.858870,-103.634380,450m/data=!3m1!1e3!4m5!3m4!1s0x0:0x0!8m2!3d41.858870!4d-103.634380" TargetMode="External"/><Relationship Id="rId6954" Type="http://schemas.openxmlformats.org/officeDocument/2006/relationships/hyperlink" Target="https://www.bing.com/maps?cp=39.679842~-91.398800&amp;style=o&amp;lvl=18&amp;dir=0&amp;sp=point.39.679842_-91.398800_Hannibal%20-%20Oakwood%20Substation" TargetMode="External"/><Relationship Id="rId14099" Type="http://schemas.openxmlformats.org/officeDocument/2006/relationships/hyperlink" Target="https://www.google.com/maps/@39.547200,-119.795000,450m/data=!3m1!1e3!4m5!3m4!1s0x0:0x0!8m2!3d39.547200!4d-119.795000" TargetMode="External"/><Relationship Id="rId4158" Type="http://schemas.openxmlformats.org/officeDocument/2006/relationships/hyperlink" Target="https://www.bing.com/maps?cp=39.394414~-101.058372&amp;style=o&amp;lvl=18&amp;dir=0&amp;sp=point.39.394414_-101.058372_Colby%20City%20of" TargetMode="External"/><Relationship Id="rId5209" Type="http://schemas.openxmlformats.org/officeDocument/2006/relationships/hyperlink" Target="https://www.google.com/maps/@36.785800,-76.201900,450m/data=!3m1!1e3!4m5!3m4!1s0x0:0x0!8m2!3d36.785800!4d-76.201900" TargetMode="External"/><Relationship Id="rId8779" Type="http://schemas.openxmlformats.org/officeDocument/2006/relationships/hyperlink" Target="https://www.google.com/maps/@32.705160,-117.189665,450m/data=!3m1!1e3!4m5!3m4!1s0x0:0x0!8m2!3d32.705160!4d-117.189665" TargetMode="External"/><Relationship Id="rId11010" Type="http://schemas.openxmlformats.org/officeDocument/2006/relationships/hyperlink" Target="https://www.bing.com/maps?cp=39.366200~-74.444100&amp;style=o&amp;lvl=18&amp;dir=0&amp;sp=point.39.366200_-74.444100_Missouri%20Avenue" TargetMode="External"/><Relationship Id="rId14580" Type="http://schemas.openxmlformats.org/officeDocument/2006/relationships/hyperlink" Target="https://www.bing.com/maps?cp=38.080332~-99.893587&amp;style=o&amp;lvl=18&amp;dir=0&amp;sp=point.38.080332_-99.893587_Jetmore" TargetMode="External"/><Relationship Id="rId15631" Type="http://schemas.openxmlformats.org/officeDocument/2006/relationships/hyperlink" Target="https://www.google.com/maps/@40.797762,-75.105416,450m/data=!3m1!1e3!4m5!3m4!1s0x0:0x0!8m2!3d40.797762!4d-75.105416" TargetMode="External"/><Relationship Id="rId1819" Type="http://schemas.openxmlformats.org/officeDocument/2006/relationships/hyperlink" Target="https://www.google.com/maps/@31.400255,-86.476449,450m/data=!3m1!1e3!4m5!3m4!1s0x0:0x0!8m2!3d31.400255!4d-86.476449" TargetMode="External"/><Relationship Id="rId13182" Type="http://schemas.openxmlformats.org/officeDocument/2006/relationships/hyperlink" Target="https://www.bing.com/maps?cp=43.020000~-71.494400&amp;style=o&amp;lvl=18&amp;dir=0&amp;sp=point.43.020000_-71.494400_Dunbarton%20Energy%20Partners%20LP" TargetMode="External"/><Relationship Id="rId14233" Type="http://schemas.openxmlformats.org/officeDocument/2006/relationships/hyperlink" Target="https://www.google.com/maps/@42.174200,-83.620000,450m/data=!3m1!1e3!4m5!3m4!1s0x0:0x0!8m2!3d42.174200!4d-83.620000" TargetMode="External"/><Relationship Id="rId2190" Type="http://schemas.openxmlformats.org/officeDocument/2006/relationships/hyperlink" Target="https://www.bing.com/maps?cp=30.268600~-85.700300&amp;style=o&amp;lvl=18&amp;dir=0&amp;sp=point.30.268600_-85.700300_Lansing%20Smith" TargetMode="External"/><Relationship Id="rId3241" Type="http://schemas.openxmlformats.org/officeDocument/2006/relationships/hyperlink" Target="https://www.google.com/maps/@38.334786,-90.158939,450m/data=!3m1!1e3!4m5!3m4!1s0x0:0x0!8m2!3d38.334786!4d-90.158939" TargetMode="External"/><Relationship Id="rId7862" Type="http://schemas.openxmlformats.org/officeDocument/2006/relationships/hyperlink" Target="https://www.bing.com/maps?cp=39.432181~-84.210925&amp;style=o&amp;lvl=18&amp;dir=0&amp;sp=point.39.432181_-84.210925_Lebanon" TargetMode="External"/><Relationship Id="rId8913" Type="http://schemas.openxmlformats.org/officeDocument/2006/relationships/hyperlink" Target="https://www.google.com/maps/@36.033056,-119.510000,450m/data=!3m1!1e3!4m5!3m4!1s0x0:0x0!8m2!3d36.033056!4d-119.510000" TargetMode="External"/><Relationship Id="rId162" Type="http://schemas.openxmlformats.org/officeDocument/2006/relationships/hyperlink" Target="https://www.bing.com/maps?cp=39.134259~-120.953341&amp;style=o&amp;lvl=18&amp;dir=0&amp;sp=point.39.134259_-120.953341_Rollins" TargetMode="External"/><Relationship Id="rId6464" Type="http://schemas.openxmlformats.org/officeDocument/2006/relationships/hyperlink" Target="https://www.bing.com/maps?cp=41.978889~-70.715833&amp;style=o&amp;lvl=18&amp;dir=0&amp;sp=point.41.978889_-70.715833_Kingston%20Wind%20Independence" TargetMode="External"/><Relationship Id="rId7515" Type="http://schemas.openxmlformats.org/officeDocument/2006/relationships/hyperlink" Target="https://www.google.com/maps/@42.583094,-89.025915,450m/data=!3m1!1e3!4m5!3m4!1s0x0:0x0!8m2!3d42.583094!4d-89.025915" TargetMode="External"/><Relationship Id="rId10843" Type="http://schemas.openxmlformats.org/officeDocument/2006/relationships/hyperlink" Target="https://www.google.com/maps/@34.146253,-118.304850,450m/data=!3m1!1e3!4m5!3m4!1s0x0:0x0!8m2!3d34.146253!4d-118.304850" TargetMode="External"/><Relationship Id="rId16058" Type="http://schemas.openxmlformats.org/officeDocument/2006/relationships/hyperlink" Target="https://www.bing.com/maps?cp=30.568100~-97.061400&amp;style=o&amp;lvl=18&amp;dir=0&amp;sp=point.30.568100_-97.061400_Sandow%20No%205" TargetMode="External"/><Relationship Id="rId5066" Type="http://schemas.openxmlformats.org/officeDocument/2006/relationships/hyperlink" Target="https://www.bing.com/maps?cp=42.267200~-71.398300&amp;style=o&amp;lvl=18&amp;dir=0&amp;sp=point.42.267200_-71.398300_Exelon%20Framingham%20LLC" TargetMode="External"/><Relationship Id="rId6117" Type="http://schemas.openxmlformats.org/officeDocument/2006/relationships/hyperlink" Target="https://www.google.com/maps/@42.599377,-99.143707,450m/data=!3m1!1e3!4m5!3m4!1s0x0:0x0!8m2!3d42.599377!4d-99.143707" TargetMode="External"/><Relationship Id="rId9687" Type="http://schemas.openxmlformats.org/officeDocument/2006/relationships/hyperlink" Target="https://www.google.com/maps/@29.625500,-95.067000,450m/data=!3m1!1e3!4m5!3m4!1s0x0:0x0!8m2!3d29.625500!4d-95.067000" TargetMode="External"/><Relationship Id="rId8289" Type="http://schemas.openxmlformats.org/officeDocument/2006/relationships/hyperlink" Target="https://www.google.com/maps/@36.601940,-82.143089,450m/data=!3m1!1e3!4m5!3m4!1s0x0:0x0!8m2!3d36.601940!4d-82.143089" TargetMode="External"/><Relationship Id="rId12668" Type="http://schemas.openxmlformats.org/officeDocument/2006/relationships/hyperlink" Target="https://www.bing.com/maps?cp=34.257200~-82.609700&amp;style=o&amp;lvl=18&amp;dir=0&amp;sp=point.34.257200_-82.609700_Rocky%20River%20(SC)" TargetMode="External"/><Relationship Id="rId13719" Type="http://schemas.openxmlformats.org/officeDocument/2006/relationships/hyperlink" Target="https://www.google.com/maps/@45.754400,-121.526900,450m/data=!3m1!1e3!4m5!3m4!1s0x0:0x0!8m2!3d45.754400!4d-121.526900" TargetMode="External"/><Relationship Id="rId1676" Type="http://schemas.openxmlformats.org/officeDocument/2006/relationships/hyperlink" Target="https://www.bing.com/maps?cp=39.570130~-107.226876&amp;style=o&amp;lvl=18&amp;dir=0&amp;sp=point.39.570130_-107.226876_Shoshone%20(CO)" TargetMode="External"/><Relationship Id="rId2727" Type="http://schemas.openxmlformats.org/officeDocument/2006/relationships/hyperlink" Target="https://www.google.com/maps/@42.777800,-112.876400,450m/data=!3m1!1e3!4m5!3m4!1s0x0:0x0!8m2!3d42.777800!4d-112.876400" TargetMode="External"/><Relationship Id="rId14090" Type="http://schemas.openxmlformats.org/officeDocument/2006/relationships/hyperlink" Target="https://www.bing.com/maps?cp=40.625300~-116.913100&amp;style=o&amp;lvl=18&amp;dir=0&amp;sp=point.40.625300_-116.913100_Battle%20Mountain" TargetMode="External"/><Relationship Id="rId15141" Type="http://schemas.openxmlformats.org/officeDocument/2006/relationships/hyperlink" Target="https://www.google.com/maps/@37.361900,-120.625300,450m/data=!3m1!1e3!4m5!3m4!1s0x0:0x0!8m2!3d37.361900!4d-120.625300" TargetMode="External"/><Relationship Id="rId1329" Type="http://schemas.openxmlformats.org/officeDocument/2006/relationships/hyperlink" Target="https://www.google.com/maps/@37.437921,-118.556988,450m/data=!3m1!1e3!4m5!3m4!1s0x0:0x0!8m2!3d37.437921!4d-118.556988" TargetMode="External"/><Relationship Id="rId4899" Type="http://schemas.openxmlformats.org/officeDocument/2006/relationships/hyperlink" Target="https://www.google.com/maps/@44.629517,-69.583527,450m/data=!3m1!1e3!4m5!3m4!1s0x0:0x0!8m2!3d44.629517!4d-69.583527" TargetMode="External"/><Relationship Id="rId5200" Type="http://schemas.openxmlformats.org/officeDocument/2006/relationships/hyperlink" Target="https://www.bing.com/maps?cp=36.785800~-76.201900&amp;style=o&amp;lvl=18&amp;dir=0&amp;sp=point.36.785800_-76.201900_Virginia%20Beach" TargetMode="External"/><Relationship Id="rId8770" Type="http://schemas.openxmlformats.org/officeDocument/2006/relationships/hyperlink" Target="https://www.bing.com/maps?cp=32.735300~-117.208300&amp;style=o&amp;lvl=18&amp;dir=0&amp;sp=point.32.735300_-117.208300_NTC/MCRD%20Energy%20Facility" TargetMode="External"/><Relationship Id="rId9821" Type="http://schemas.openxmlformats.org/officeDocument/2006/relationships/hyperlink" Target="https://www.google.com/maps/@26.068600,-80.198400,450m/data=!3m1!1e3!4m5!3m4!1s0x0:0x0!8m2!3d26.068600!4d-80.198400" TargetMode="External"/><Relationship Id="rId11751" Type="http://schemas.openxmlformats.org/officeDocument/2006/relationships/hyperlink" Target="https://www.google.com/maps/@35.372167,-120.856562,450m/data=!3m1!1e3!4m5!3m4!1s0x0:0x0!8m2!3d35.372167!4d-120.856562" TargetMode="External"/><Relationship Id="rId12802" Type="http://schemas.openxmlformats.org/officeDocument/2006/relationships/hyperlink" Target="https://www.bing.com/maps?cp=45.801549~-120.167176&amp;style=o&amp;lvl=18&amp;dir=0&amp;sp=point.45.801549_-120.167176_Roosevelt%20Biogas%201" TargetMode="External"/><Relationship Id="rId35" Type="http://schemas.openxmlformats.org/officeDocument/2006/relationships/hyperlink" Target="https://www.google.com/maps/@31.006900,-88.010300,450m/data=!3m1!1e3!4m5!3m4!1s0x0:0x0!8m2!3d31.006900!4d-88.010300" TargetMode="External"/><Relationship Id="rId1810" Type="http://schemas.openxmlformats.org/officeDocument/2006/relationships/hyperlink" Target="https://www.bing.com/maps?cp=31.400255~-86.476449&amp;style=o&amp;lvl=18&amp;dir=0&amp;sp=point.31.400255_-86.476449_McWilliams" TargetMode="External"/><Relationship Id="rId7372" Type="http://schemas.openxmlformats.org/officeDocument/2006/relationships/hyperlink" Target="https://www.bing.com/maps?cp=46.764400~-89.566900&amp;style=o&amp;lvl=18&amp;dir=0&amp;sp=point.46.764400_-89.566900_White%20Pine%20Electric%20Power" TargetMode="External"/><Relationship Id="rId8423" Type="http://schemas.openxmlformats.org/officeDocument/2006/relationships/hyperlink" Target="https://www.google.com/maps/@46.578900,-87.395000,450m/data=!3m1!1e3!4m5!3m4!1s0x0:0x0!8m2!3d46.578900!4d-87.395000" TargetMode="External"/><Relationship Id="rId10353" Type="http://schemas.openxmlformats.org/officeDocument/2006/relationships/hyperlink" Target="https://www.google.com/maps/@39.800981,-91.524502,450m/data=!3m1!1e3!4m5!3m4!1s0x0:0x0!8m2!3d39.800981!4d-91.524502" TargetMode="External"/><Relationship Id="rId11404" Type="http://schemas.openxmlformats.org/officeDocument/2006/relationships/hyperlink" Target="https://www.bing.com/maps?cp=38.991700~-84.298100&amp;style=o&amp;lvl=18&amp;dir=0&amp;sp=point.38.991700_-84.298100_Walter%20C%20Beckjord" TargetMode="External"/><Relationship Id="rId3982" Type="http://schemas.openxmlformats.org/officeDocument/2006/relationships/hyperlink" Target="https://www.bing.com/maps?cp=41.337200~-94.012600&amp;style=o&amp;lvl=18&amp;dir=0&amp;sp=point.41.337200_-94.012600_Winterset" TargetMode="External"/><Relationship Id="rId7025" Type="http://schemas.openxmlformats.org/officeDocument/2006/relationships/hyperlink" Target="https://www.google.com/maps/@38.544400,-76.686100,450m/data=!3m1!1e3!4m5!3m4!1s0x0:0x0!8m2!3d38.544400!4d-76.686100" TargetMode="External"/><Relationship Id="rId10006" Type="http://schemas.openxmlformats.org/officeDocument/2006/relationships/hyperlink" Target="https://www.bing.com/maps?cp=27.883588~-97.260970&amp;style=o&amp;lvl=18&amp;dir=0&amp;sp=point.27.883588_-97.260970_Sherwin%20Alumina" TargetMode="External"/><Relationship Id="rId13576" Type="http://schemas.openxmlformats.org/officeDocument/2006/relationships/hyperlink" Target="https://www.bing.com/maps?cp=57.957197~-136.220095&amp;style=o&amp;lvl=18&amp;dir=0&amp;sp=point.57.957197_-136.220095_Pelican" TargetMode="External"/><Relationship Id="rId14974" Type="http://schemas.openxmlformats.org/officeDocument/2006/relationships/hyperlink" Target="https://www.bing.com/maps?cp=40.735278~-85.167222&amp;style=o&amp;lvl=18&amp;dir=0&amp;sp=point.40.735278_-85.167222_Bluffton" TargetMode="External"/><Relationship Id="rId2584" Type="http://schemas.openxmlformats.org/officeDocument/2006/relationships/hyperlink" Target="https://www.bing.com/maps?cp=34.356400~-82.821900&amp;style=o&amp;lvl=18&amp;dir=0&amp;sp=point.34.356400_-82.821900_Hartwell%20Lake" TargetMode="External"/><Relationship Id="rId3635" Type="http://schemas.openxmlformats.org/officeDocument/2006/relationships/hyperlink" Target="https://www.google.com/maps/@42.280827,-91.532705,450m/data=!3m1!1e3!4m5!3m4!1s0x0:0x0!8m2!3d42.280827!4d-91.532705" TargetMode="External"/><Relationship Id="rId9197" Type="http://schemas.openxmlformats.org/officeDocument/2006/relationships/hyperlink" Target="https://www.google.com/maps/@29.952200,-95.242200,450m/data=!3m1!1e3!4m5!3m4!1s0x0:0x0!8m2!3d29.952200!4d-95.242200" TargetMode="External"/><Relationship Id="rId12178" Type="http://schemas.openxmlformats.org/officeDocument/2006/relationships/hyperlink" Target="https://www.bing.com/maps?cp=40.409025~-104.684588&amp;style=o&amp;lvl=18&amp;dir=0&amp;sp=point.40.409025_-104.684588_Thermo%20Power%20&amp;%20Electric" TargetMode="External"/><Relationship Id="rId13229" Type="http://schemas.openxmlformats.org/officeDocument/2006/relationships/hyperlink" Target="https://www.google.com/maps/@44.277200,-88.267800,450m/data=!3m1!1e3!4m5!3m4!1s0x0:0x0!8m2!3d44.277200!4d-88.267800" TargetMode="External"/><Relationship Id="rId14627" Type="http://schemas.openxmlformats.org/officeDocument/2006/relationships/hyperlink" Target="https://www.google.com/maps/@25.435600,-80.330800,450m/data=!3m1!1e3!4m5!3m4!1s0x0:0x0!8m2!3d25.435600!4d-80.330800" TargetMode="External"/><Relationship Id="rId556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1186" Type="http://schemas.openxmlformats.org/officeDocument/2006/relationships/hyperlink" Target="https://www.bing.com/maps?cp=35.776185~-118.436233&amp;style=o&amp;lvl=18&amp;dir=0&amp;sp=point.35.776185_-118.436233_Kern%20River%203" TargetMode="External"/><Relationship Id="rId2237" Type="http://schemas.openxmlformats.org/officeDocument/2006/relationships/hyperlink" Target="https://www.google.com/maps/@25.475600,-80.470000,450m/data=!3m1!1e3!4m5!3m4!1s0x0:0x0!8m2!3d25.475600!4d-80.470000" TargetMode="External"/><Relationship Id="rId209" Type="http://schemas.openxmlformats.org/officeDocument/2006/relationships/hyperlink" Target="https://www.google.com/maps/@34.806900,-87.381900,450m/data=!3m1!1e3!4m5!3m4!1s0x0:0x0!8m2!3d34.806900!4d-87.381900" TargetMode="External"/><Relationship Id="rId6858" Type="http://schemas.openxmlformats.org/officeDocument/2006/relationships/hyperlink" Target="https://www.bing.com/maps?cp=39.409800~-84.554300&amp;style=o&amp;lvl=18&amp;dir=0&amp;sp=point.39.409800_-84.554300_Hamilton%20(OH)" TargetMode="External"/><Relationship Id="rId7909" Type="http://schemas.openxmlformats.org/officeDocument/2006/relationships/hyperlink" Target="https://www.google.com/maps/@32.598300,-117.017800,450m/data=!3m1!1e3!4m5!3m4!1s0x0:0x0!8m2!3d32.598300!4d-117.017800" TargetMode="External"/><Relationship Id="rId8280" Type="http://schemas.openxmlformats.org/officeDocument/2006/relationships/hyperlink" Target="https://www.bing.com/maps?cp=33.540324~-112.306361&amp;style=o&amp;lvl=18&amp;dir=0&amp;sp=point.33.540324_-112.306361_Glendale%20Energy%20Power%20Plant" TargetMode="External"/><Relationship Id="rId13710" Type="http://schemas.openxmlformats.org/officeDocument/2006/relationships/hyperlink" Target="https://www.bing.com/maps?cp=35.220000~-81.759400&amp;style=o&amp;lvl=18&amp;dir=0&amp;sp=point.35.220000_-81.759400_James%20E.%20Rogers%20Energy%20Complex" TargetMode="External"/><Relationship Id="rId9331" Type="http://schemas.openxmlformats.org/officeDocument/2006/relationships/hyperlink" Target="https://www.google.com/maps/@40.805400,-124.194900,450m/data=!3m1!1e3!4m5!3m4!1s0x0:0x0!8m2!3d40.805400!4d-124.194900" TargetMode="External"/><Relationship Id="rId11261" Type="http://schemas.openxmlformats.org/officeDocument/2006/relationships/hyperlink" Target="https://www.google.com/maps/@45.238600,-68.657200,450m/data=!3m1!1e3!4m5!3m4!1s0x0:0x0!8m2!3d45.238600!4d-68.657200" TargetMode="External"/><Relationship Id="rId12312" Type="http://schemas.openxmlformats.org/officeDocument/2006/relationships/hyperlink" Target="https://www.bing.com/maps?cp=39.485170~-86.418300&amp;style=o&amp;lvl=18&amp;dir=0&amp;sp=point.39.485170_-86.418300_Eagle%20Valley%20(IN)" TargetMode="External"/><Relationship Id="rId15882" Type="http://schemas.openxmlformats.org/officeDocument/2006/relationships/hyperlink" Target="https://www.bing.com/maps?cp=44.780600~-93.309400&amp;style=o&amp;lvl=18&amp;dir=0&amp;sp=point.44.780600_-93.309400_EKS%20Landfill" TargetMode="External"/><Relationship Id="rId1320" Type="http://schemas.openxmlformats.org/officeDocument/2006/relationships/hyperlink" Target="https://www.bing.com/maps?cp=34.587237~-118.656638&amp;style=o&amp;lvl=18&amp;dir=0&amp;sp=point.34.587237_-118.656638_Castaic" TargetMode="External"/><Relationship Id="rId4890" Type="http://schemas.openxmlformats.org/officeDocument/2006/relationships/hyperlink" Target="https://www.bing.com/maps?cp=44.534397~-69.652232&amp;style=o&amp;lvl=18&amp;dir=0&amp;sp=point.44.534397_-69.652232_Messalonskee%205" TargetMode="External"/><Relationship Id="rId5941" Type="http://schemas.openxmlformats.org/officeDocument/2006/relationships/hyperlink" Target="https://www.google.com/maps/@35.535000,-82.841100,450m/data=!3m1!1e3!4m5!3m4!1s0x0:0x0!8m2!3d35.535000!4d-82.841100" TargetMode="External"/><Relationship Id="rId14484" Type="http://schemas.openxmlformats.org/officeDocument/2006/relationships/hyperlink" Target="https://www.bing.com/maps?cp=42.506540~-89.032183&amp;style=o&amp;lvl=18&amp;dir=0&amp;sp=point.42.506540_-89.032183_Blackhawk" TargetMode="External"/><Relationship Id="rId15535" Type="http://schemas.openxmlformats.org/officeDocument/2006/relationships/hyperlink" Target="https://www.google.com/maps/@40.918333,-112.733333,450m/data=!3m1!1e3!4m5!3m4!1s0x0:0x0!8m2!3d40.918333!4d-112.733333" TargetMode="External"/><Relationship Id="rId3492" Type="http://schemas.openxmlformats.org/officeDocument/2006/relationships/hyperlink" Target="https://www.bing.com/maps?cp=41.180000~-95.840800&amp;style=o&amp;lvl=18&amp;dir=0&amp;sp=point.41.180000_-95.840800_Walter%20Scott%20Jr%20Energy%20Center" TargetMode="External"/><Relationship Id="rId4543" Type="http://schemas.openxmlformats.org/officeDocument/2006/relationships/hyperlink" Target="https://www.google.com/maps/@37.970300,-100.895600,450m/data=!3m1!1e3!4m5!3m4!1s0x0:0x0!8m2!3d37.970300!4d-100.895600" TargetMode="External"/><Relationship Id="rId13086" Type="http://schemas.openxmlformats.org/officeDocument/2006/relationships/hyperlink" Target="https://www.bing.com/maps?cp=39.409400~-84.561900&amp;style=o&amp;lvl=18&amp;dir=0&amp;sp=point.39.409400_-84.561900_Smart%20Papers%20LLC" TargetMode="External"/><Relationship Id="rId14137" Type="http://schemas.openxmlformats.org/officeDocument/2006/relationships/hyperlink" Target="https://www.google.com/maps/@38.176167,-99.099984,450m/data=!3m1!1e3!4m5!3m4!1s0x0:0x0!8m2!3d38.176167!4d-99.099984" TargetMode="External"/><Relationship Id="rId2094" Type="http://schemas.openxmlformats.org/officeDocument/2006/relationships/hyperlink" Target="https://www.bing.com/maps?cp=28.841900~-81.325600&amp;style=o&amp;lvl=18&amp;dir=0&amp;sp=point.28.841900_-81.325600_Sanford" TargetMode="External"/><Relationship Id="rId3145" Type="http://schemas.openxmlformats.org/officeDocument/2006/relationships/hyperlink" Target="https://www.google.com/maps/@40.312222,-88.159444,450m/data=!3m1!1e3!4m5!3m4!1s0x0:0x0!8m2!3d40.312222!4d-88.159444" TargetMode="External"/><Relationship Id="rId7766" Type="http://schemas.openxmlformats.org/officeDocument/2006/relationships/hyperlink" Target="https://www.bing.com/maps?cp=45.883100~-106.614000&amp;style=o&amp;lvl=18&amp;dir=0&amp;sp=point.45.883100_-106.614000_Colstrip" TargetMode="External"/><Relationship Id="rId8817" Type="http://schemas.openxmlformats.org/officeDocument/2006/relationships/hyperlink" Target="https://www.google.com/maps/@40.627823,-74.935979,450m/data=!3m1!1e3!4m5!3m4!1s0x0:0x0!8m2!3d40.627823!4d-74.935979" TargetMode="External"/><Relationship Id="rId6368" Type="http://schemas.openxmlformats.org/officeDocument/2006/relationships/hyperlink" Target="https://www.bing.com/maps?cp=39.517300~-107.729900&amp;style=o&amp;lvl=18&amp;dir=0&amp;sp=point.39.517300_-107.729900_Rifle%20Generating%20Station" TargetMode="External"/><Relationship Id="rId7419" Type="http://schemas.openxmlformats.org/officeDocument/2006/relationships/hyperlink" Target="https://www.google.com/maps/@42.424937,-114.229225,450m/data=!3m1!1e3!4m5!3m4!1s0x0:0x0!8m2!3d42.424937!4d-114.229225" TargetMode="External"/><Relationship Id="rId10747" Type="http://schemas.openxmlformats.org/officeDocument/2006/relationships/hyperlink" Target="https://www.google.com/maps/@35.021700,-77.858300,450m/data=!3m1!1e3!4m5!3m4!1s0x0:0x0!8m2!3d35.021700!4d-77.858300" TargetMode="External"/><Relationship Id="rId13220" Type="http://schemas.openxmlformats.org/officeDocument/2006/relationships/hyperlink" Target="https://www.bing.com/maps?cp=38.868095~-91.947780&amp;style=o&amp;lvl=18&amp;dir=0&amp;sp=point.38.868095_-91.947780_Fulton%20(MO)" TargetMode="External"/><Relationship Id="rId200" Type="http://schemas.openxmlformats.org/officeDocument/2006/relationships/hyperlink" Target="https://www.bing.com/maps?cp=34.421272~-86.393931&amp;style=o&amp;lvl=18&amp;dir=0&amp;sp=point.34.421272_-86.393931_Guntersville" TargetMode="External"/><Relationship Id="rId2978" Type="http://schemas.openxmlformats.org/officeDocument/2006/relationships/hyperlink" Target="https://www.bing.com/maps?cp=40.548586~-90.513814&amp;style=o&amp;lvl=18&amp;dir=0&amp;sp=point.40.548586_-90.513814_Bushnell" TargetMode="External"/><Relationship Id="rId7900" Type="http://schemas.openxmlformats.org/officeDocument/2006/relationships/hyperlink" Target="https://www.bing.com/maps?cp=28.652709~-96.559997&amp;style=o&amp;lvl=18&amp;dir=0&amp;sp=point.28.652709_-96.559997_Point%20Comfort%20Operations" TargetMode="External"/><Relationship Id="rId15392" Type="http://schemas.openxmlformats.org/officeDocument/2006/relationships/hyperlink" Target="https://www.bing.com/maps?cp=33.116500~-117.321500&amp;style=o&amp;lvl=18&amp;dir=0&amp;sp=point.33.116500_-117.321500_Encina%20Water%20Pollution%20Control" TargetMode="External"/><Relationship Id="rId5451" Type="http://schemas.openxmlformats.org/officeDocument/2006/relationships/hyperlink" Target="https://www.google.com/maps/@37.703600,-77.663900,450m/data=!3m1!1e3!4m5!3m4!1s0x0:0x0!8m2!3d37.703600!4d-77.663900" TargetMode="External"/><Relationship Id="rId6502" Type="http://schemas.openxmlformats.org/officeDocument/2006/relationships/hyperlink" Target="https://www.bing.com/maps?cp=40.608388~-75.455990&amp;style=o&amp;lvl=18&amp;dir=0&amp;sp=point.40.608388_-75.455990_TalenEnergy%20Martin%20Creek%20LLC%20Allentown" TargetMode="External"/><Relationship Id="rId15045" Type="http://schemas.openxmlformats.org/officeDocument/2006/relationships/hyperlink" Target="https://www.google.com/maps/@44.276900,-88.334400,450m/data=!3m1!1e3!4m5!3m4!1s0x0:0x0!8m2!3d44.276900!4d-88.334400" TargetMode="External"/><Relationship Id="rId4053" Type="http://schemas.openxmlformats.org/officeDocument/2006/relationships/hyperlink" Target="https://www.google.com/maps/@37.151700,-98.031100,450m/data=!3m1!1e3!4m5!3m4!1s0x0:0x0!8m2!3d37.151700!4d-98.031100" TargetMode="External"/><Relationship Id="rId5104" Type="http://schemas.openxmlformats.org/officeDocument/2006/relationships/hyperlink" Target="https://www.bing.com/maps?cp=42.191900~-72.609700&amp;style=o&amp;lvl=18&amp;dir=0&amp;sp=point.42.191900_-72.609700_Chemical" TargetMode="External"/><Relationship Id="rId8674" Type="http://schemas.openxmlformats.org/officeDocument/2006/relationships/hyperlink" Target="https://www.bing.com/maps?cp=32.411900~-84.976100&amp;style=o&amp;lvl=18&amp;dir=0&amp;sp=point.32.411900_-84.976100_South%20Columbus%20Water%20Resource%20Facility" TargetMode="External"/><Relationship Id="rId9725" Type="http://schemas.openxmlformats.org/officeDocument/2006/relationships/hyperlink" Target="https://www.google.com/maps/@30.284400,-93.291100,450m/data=!3m1!1e3!4m5!3m4!1s0x0:0x0!8m2!3d30.284400!4d-93.291100" TargetMode="External"/><Relationship Id="rId11655" Type="http://schemas.openxmlformats.org/officeDocument/2006/relationships/hyperlink" Target="https://www.google.com/maps/@40.223300,-74.090000,450m/data=!3m1!1e3!4m5!3m4!1s0x0:0x0!8m2!3d40.223300!4d-74.090000" TargetMode="External"/><Relationship Id="rId1714" Type="http://schemas.openxmlformats.org/officeDocument/2006/relationships/hyperlink" Target="https://www.bing.com/maps?cp=38.855556~-104.933056&amp;style=o&amp;lvl=18&amp;dir=0&amp;sp=point.38.855556_-104.933056_Manitou%20Springs" TargetMode="External"/><Relationship Id="rId7276" Type="http://schemas.openxmlformats.org/officeDocument/2006/relationships/hyperlink" Target="https://www.bing.com/maps?cp=33.946100~-116.676900&amp;style=o&amp;lvl=18&amp;dir=0&amp;sp=point.33.946100_-116.676900_Mesa%20Wind%20Power%20LLC" TargetMode="External"/><Relationship Id="rId8327" Type="http://schemas.openxmlformats.org/officeDocument/2006/relationships/hyperlink" Target="https://www.google.com/maps/@62.110415,-145.532529,450m/data=!3m1!1e3!4m5!3m4!1s0x0:0x0!8m2!3d62.110415!4d-145.532529" TargetMode="External"/><Relationship Id="rId10257" Type="http://schemas.openxmlformats.org/officeDocument/2006/relationships/hyperlink" Target="https://www.google.com/maps/@43.258768,-86.242268,450m/data=!3m1!1e3!4m5!3m4!1s0x0:0x0!8m2!3d43.258768!4d-86.242268" TargetMode="External"/><Relationship Id="rId11308" Type="http://schemas.openxmlformats.org/officeDocument/2006/relationships/hyperlink" Target="https://www.bing.com/maps?cp=38.080332~-99.893587&amp;style=o&amp;lvl=18&amp;dir=0&amp;sp=point.38.080332_-99.893587_Jetmore" TargetMode="External"/><Relationship Id="rId12706" Type="http://schemas.openxmlformats.org/officeDocument/2006/relationships/hyperlink" Target="https://www.bing.com/maps?cp=42.159200~-75.048300&amp;style=o&amp;lvl=18&amp;dir=0&amp;sp=point.42.159200_-75.048300_Catskill%20Mts%20Energy%20Corporation" TargetMode="External"/><Relationship Id="rId14878" Type="http://schemas.openxmlformats.org/officeDocument/2006/relationships/hyperlink" Target="https://www.bing.com/maps?cp=38.631100~-75.626100&amp;style=o&amp;lvl=18&amp;dir=0&amp;sp=point.38.631100_-75.626100_Seaford%20Delaware%20Plant" TargetMode="External"/><Relationship Id="rId15929" Type="http://schemas.openxmlformats.org/officeDocument/2006/relationships/hyperlink" Target="https://www.google.com/maps/@42.235000,-70.967200,450m/data=!3m1!1e3!4m5!3m4!1s0x0:0x0!8m2!3d42.235000!4d-70.967200" TargetMode="External"/><Relationship Id="rId2488" Type="http://schemas.openxmlformats.org/officeDocument/2006/relationships/hyperlink" Target="https://www.bing.com/maps?cp=34.754900~-83.501200&amp;style=o&amp;lvl=18&amp;dir=0&amp;sp=point.34.754900_-83.501200_Nacoochee" TargetMode="External"/><Relationship Id="rId3886" Type="http://schemas.openxmlformats.org/officeDocument/2006/relationships/hyperlink" Target="https://www.bing.com/maps?cp=43.144585~-95.144257&amp;style=o&amp;lvl=18&amp;dir=0&amp;sp=point.43.144585_-95.144257_Spencer%20Gas%20Turbine" TargetMode="External"/><Relationship Id="rId4937" Type="http://schemas.openxmlformats.org/officeDocument/2006/relationships/hyperlink" Target="https://www.google.com/maps/@44.763875,-69.718280,450m/data=!3m1!1e3!4m5!3m4!1s0x0:0x0!8m2!3d44.763875!4d-69.718280" TargetMode="External"/><Relationship Id="rId3539" Type="http://schemas.openxmlformats.org/officeDocument/2006/relationships/hyperlink" Target="https://www.google.com/maps/@40.396500,-91.371900,450m/data=!3m1!1e3!4m5!3m4!1s0x0:0x0!8m2!3d40.396500!4d-91.371900" TargetMode="External"/><Relationship Id="rId6012" Type="http://schemas.openxmlformats.org/officeDocument/2006/relationships/hyperlink" Target="https://www.bing.com/maps?cp=34.264200~-81.330800&amp;style=o&amp;lvl=18&amp;dir=0&amp;sp=point.34.264200_-81.330800_Parr%20GT" TargetMode="External"/><Relationship Id="rId7410" Type="http://schemas.openxmlformats.org/officeDocument/2006/relationships/hyperlink" Target="https://www.bing.com/maps?cp=40.759167~-73.946111&amp;style=o&amp;lvl=18&amp;dir=0&amp;sp=point.40.759167_-73.946111_Ravenswood" TargetMode="External"/><Relationship Id="rId13961" Type="http://schemas.openxmlformats.org/officeDocument/2006/relationships/hyperlink" Target="https://www.google.com/maps/@42.040141,-71.213784,450m/data=!3m1!1e3!4m5!3m4!1s0x0:0x0!8m2!3d42.040141!4d-71.213784" TargetMode="External"/><Relationship Id="rId9582" Type="http://schemas.openxmlformats.org/officeDocument/2006/relationships/hyperlink" Target="https://www.bing.com/maps?cp=42.795600~-86.113300&amp;style=o&amp;lvl=18&amp;dir=0&amp;sp=point.42.795600_-86.113300_James%20De%20Young" TargetMode="External"/><Relationship Id="rId12563" Type="http://schemas.openxmlformats.org/officeDocument/2006/relationships/hyperlink" Target="https://www.google.com/maps/@42.359200,-82.959700,450m/data=!3m1!1e3!4m5!3m4!1s0x0:0x0!8m2!3d42.359200!4d-82.959700" TargetMode="External"/><Relationship Id="rId13614" Type="http://schemas.openxmlformats.org/officeDocument/2006/relationships/hyperlink" Target="https://www.bing.com/maps?cp=40.791111~-74.113889&amp;style=o&amp;lvl=18&amp;dir=0&amp;sp=point.40.791111_-74.113889_HMDC%20Kingsland%20Landfill" TargetMode="External"/><Relationship Id="rId941" Type="http://schemas.openxmlformats.org/officeDocument/2006/relationships/hyperlink" Target="https://www.google.com/maps/@36.804837,-121.782241,450m/data=!3m1!1e3!4m5!3m4!1s0x0:0x0!8m2!3d36.804837!4d-121.782241" TargetMode="External"/><Relationship Id="rId1571" Type="http://schemas.openxmlformats.org/officeDocument/2006/relationships/hyperlink" Target="https://www.google.com/maps/@40.717455,-122.422274,450m/data=!3m1!1e3!4m5!3m4!1s0x0:0x0!8m2!3d40.717455!4d-122.422274" TargetMode="External"/><Relationship Id="rId2622" Type="http://schemas.openxmlformats.org/officeDocument/2006/relationships/hyperlink" Target="https://www.bing.com/maps?cp=21.356395~-158.128853&amp;style=o&amp;lvl=18&amp;dir=0&amp;sp=point.21.356395_-158.128853_Kahe" TargetMode="External"/><Relationship Id="rId8184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235" Type="http://schemas.openxmlformats.org/officeDocument/2006/relationships/hyperlink" Target="https://www.google.com/maps/@61.130300,-146.364700,450m/data=!3m1!1e3!4m5!3m4!1s0x0:0x0!8m2!3d61.130300!4d-146.364700" TargetMode="External"/><Relationship Id="rId11165" Type="http://schemas.openxmlformats.org/officeDocument/2006/relationships/hyperlink" Target="https://www.google.com/maps/@46.764400,-89.566900,450m/data=!3m1!1e3!4m5!3m4!1s0x0:0x0!8m2!3d46.764400!4d-89.566900" TargetMode="External"/><Relationship Id="rId12216" Type="http://schemas.openxmlformats.org/officeDocument/2006/relationships/hyperlink" Target="https://www.bing.com/maps?cp=42.475300~-91.887222&amp;style=o&amp;lvl=18&amp;dir=0&amp;sp=point.42.475300_-91.887222_Independence%20(IA)" TargetMode="External"/><Relationship Id="rId15786" Type="http://schemas.openxmlformats.org/officeDocument/2006/relationships/hyperlink" Target="https://www.bing.com/maps?cp=26.814167~-80.662777&amp;style=o&amp;lvl=18&amp;dir=0&amp;sp=point.26.814167_-80.662777_Bryant%20Sugar%20House" TargetMode="External"/><Relationship Id="rId1224" Type="http://schemas.openxmlformats.org/officeDocument/2006/relationships/hyperlink" Target="https://www.bing.com/maps?cp=37.766954~-119.123284&amp;style=o&amp;lvl=18&amp;dir=0&amp;sp=point.37.766954_-119.123284_Rush%20Creek" TargetMode="External"/><Relationship Id="rId4794" Type="http://schemas.openxmlformats.org/officeDocument/2006/relationships/hyperlink" Target="https://www.bing.com/maps?cp=30.673900~-91.355600&amp;style=o&amp;lvl=18&amp;dir=0&amp;sp=point.30.673900_-91.355600_Big%20Cajun%201" TargetMode="External"/><Relationship Id="rId5845" Type="http://schemas.openxmlformats.org/officeDocument/2006/relationships/hyperlink" Target="https://www.google.com/maps/@41.749500,-72.652400,450m/data=!3m1!1e3!4m5!3m4!1s0x0:0x0!8m2!3d41.749500!4d-72.652400" TargetMode="External"/><Relationship Id="rId14388" Type="http://schemas.openxmlformats.org/officeDocument/2006/relationships/hyperlink" Target="https://www.bing.com/maps?cp=37.470600~-77.426400&amp;style=o&amp;lvl=18&amp;dir=0&amp;sp=point.37.470600_-77.426400_Wythe%20Park%20Power%203%20Richmond%20Plant" TargetMode="External"/><Relationship Id="rId15439" Type="http://schemas.openxmlformats.org/officeDocument/2006/relationships/hyperlink" Target="https://www.google.com/maps/@36.737222,-121.665833,450m/data=!3m1!1e3!4m5!3m4!1s0x0:0x0!8m2!3d36.737222!4d-121.665833" TargetMode="External"/><Relationship Id="rId3396" Type="http://schemas.openxmlformats.org/officeDocument/2006/relationships/hyperlink" Target="https://www.bing.com/maps?cp=39.924200~-87.424400&amp;style=o&amp;lvl=18&amp;dir=0&amp;sp=point.39.924200_-87.424400_Cayuga" TargetMode="External"/><Relationship Id="rId4447" Type="http://schemas.openxmlformats.org/officeDocument/2006/relationships/hyperlink" Target="https://www.google.com/maps/@39.904922,-95.803367,450m/data=!3m1!1e3!4m5!3m4!1s0x0:0x0!8m2!3d39.904922!4d-95.803367" TargetMode="External"/><Relationship Id="rId3049" Type="http://schemas.openxmlformats.org/officeDocument/2006/relationships/hyperlink" Target="https://www.google.com/maps/@41.451494,-90.148547,450m/data=!3m1!1e3!4m5!3m4!1s0x0:0x0!8m2!3d41.451494!4d-90.148547" TargetMode="External"/><Relationship Id="rId10998" Type="http://schemas.openxmlformats.org/officeDocument/2006/relationships/hyperlink" Target="https://www.bing.com/maps?cp=39.689300~-74.261800&amp;style=o&amp;lvl=18&amp;dir=0&amp;sp=point.39.689300_-74.261800_Cedar%20Station" TargetMode="External"/><Relationship Id="rId15920" Type="http://schemas.openxmlformats.org/officeDocument/2006/relationships/hyperlink" Target="https://www.bing.com/maps?cp=33.291944~-96.987778&amp;style=o&amp;lvl=18&amp;dir=0&amp;sp=point.33.291944_-96.987778_Ray%20Roberts" TargetMode="External"/><Relationship Id="rId9092" Type="http://schemas.openxmlformats.org/officeDocument/2006/relationships/hyperlink" Target="https://www.bing.com/maps?cp=39.737800~-92.468900&amp;style=o&amp;lvl=18&amp;dir=0&amp;sp=point.39.737800_-92.468900_Macon" TargetMode="External"/><Relationship Id="rId13471" Type="http://schemas.openxmlformats.org/officeDocument/2006/relationships/hyperlink" Target="https://www.google.com/maps/@42.321111,-88.031944,450m/data=!3m1!1e3!4m5!3m4!1s0x0:0x0!8m2!3d42.321111!4d-88.031944" TargetMode="External"/><Relationship Id="rId14522" Type="http://schemas.openxmlformats.org/officeDocument/2006/relationships/hyperlink" Target="https://www.bing.com/maps?cp=21.301400~-158.095800&amp;style=o&amp;lvl=18&amp;dir=0&amp;sp=point.21.301400_-158.095800_Kalaeoloa%20Pole%20Yard%20DG" TargetMode="External"/><Relationship Id="rId1081" Type="http://schemas.openxmlformats.org/officeDocument/2006/relationships/hyperlink" Target="https://www.google.com/maps/@31.421900,-96.252500,450m/data=!3m1!1e3!4m5!3m4!1s0x0:0x0!8m2!3d31.421900!4d-96.252500" TargetMode="External"/><Relationship Id="rId3530" Type="http://schemas.openxmlformats.org/officeDocument/2006/relationships/hyperlink" Target="https://www.bing.com/maps?cp=40.396500~-91.371900&amp;style=o&amp;lvl=18&amp;dir=0&amp;sp=point.40.396500_-91.371900_Keokuk" TargetMode="External"/><Relationship Id="rId12073" Type="http://schemas.openxmlformats.org/officeDocument/2006/relationships/hyperlink" Target="https://www.google.com/maps/@40.221111,-79.968333,450m/data=!3m1!1e3!4m5!3m4!1s0x0:0x0!8m2!3d40.221111!4d-79.968333" TargetMode="External"/><Relationship Id="rId13124" Type="http://schemas.openxmlformats.org/officeDocument/2006/relationships/hyperlink" Target="https://www.bing.com/maps?cp=40.503680~-111.425246&amp;style=o&amp;lvl=18&amp;dir=0&amp;sp=point.40.503680_-111.425246_Heber%20City" TargetMode="External"/><Relationship Id="rId451" Type="http://schemas.openxmlformats.org/officeDocument/2006/relationships/hyperlink" Target="https://www.google.com/maps/@61.186100,-151.035600,450m/data=!3m1!1e3!4m5!3m4!1s0x0:0x0!8m2!3d61.186100!4d-151.035600" TargetMode="External"/><Relationship Id="rId2132" Type="http://schemas.openxmlformats.org/officeDocument/2006/relationships/hyperlink" Target="https://www.bing.com/maps?cp=28.965600~-82.697700&amp;style=o&amp;lvl=18&amp;dir=0&amp;sp=point.28.965600_-82.697700_Crystal%20River" TargetMode="External"/><Relationship Id="rId6753" Type="http://schemas.openxmlformats.org/officeDocument/2006/relationships/hyperlink" Target="https://www.google.com/maps/@40.759167,-73.946111,450m/data=!3m1!1e3!4m5!3m4!1s0x0:0x0!8m2!3d40.759167!4d-73.946111" TargetMode="External"/><Relationship Id="rId7804" Type="http://schemas.openxmlformats.org/officeDocument/2006/relationships/hyperlink" Target="https://www.bing.com/maps?cp=33.643900~-117.979200&amp;style=o&amp;lvl=18&amp;dir=0&amp;sp=point.33.643900_-117.979200_AES%20Huntington%20Beach%20LLC" TargetMode="External"/><Relationship Id="rId15296" Type="http://schemas.openxmlformats.org/officeDocument/2006/relationships/hyperlink" Target="https://www.bing.com/maps?cp=30.364818~-81.625967&amp;style=o&amp;lvl=18&amp;dir=0&amp;sp=point.30.364818_-81.625967_J%20D%20Kennedy" TargetMode="External"/><Relationship Id="rId104" Type="http://schemas.openxmlformats.org/officeDocument/2006/relationships/hyperlink" Target="https://www.bing.com/maps?cp=32.680394~-85.911442&amp;style=o&amp;lvl=18&amp;dir=0&amp;sp=point.32.680394_-85.911442_Martin%20Dam" TargetMode="External"/><Relationship Id="rId5355" Type="http://schemas.openxmlformats.org/officeDocument/2006/relationships/hyperlink" Target="https://www.google.com/maps/@35.674000,-78.854000,450m/data=!3m1!1e3!4m5!3m4!1s0x0:0x0!8m2!3d35.674000!4d-78.854000" TargetMode="External"/><Relationship Id="rId6406" Type="http://schemas.openxmlformats.org/officeDocument/2006/relationships/hyperlink" Target="https://www.bing.com/maps?cp=37.209400~-88.858889&amp;style=o&amp;lvl=18&amp;dir=0&amp;sp=point.37.209400_-88.858889_Joppa%20Steam" TargetMode="External"/><Relationship Id="rId9976" Type="http://schemas.openxmlformats.org/officeDocument/2006/relationships/hyperlink" Target="https://www.bing.com/maps?cp=35.851389~-86.365000&amp;style=o&amp;lvl=18&amp;dir=0&amp;sp=point.35.851389_-86.365000_MTSU%20Power%20Co-Gen%20Plant" TargetMode="External"/><Relationship Id="rId5008" Type="http://schemas.openxmlformats.org/officeDocument/2006/relationships/hyperlink" Target="https://www.bing.com/maps?cp=38.544400~-76.686100&amp;style=o&amp;lvl=18&amp;dir=0&amp;sp=point.38.544400_-76.686100_Chalk%20Point%20Power" TargetMode="External"/><Relationship Id="rId8578" Type="http://schemas.openxmlformats.org/officeDocument/2006/relationships/hyperlink" Target="https://www.bing.com/maps?cp=26.068600~-80.198400&amp;style=o&amp;lvl=18&amp;dir=0&amp;sp=point.26.068600_-80.198400_Lauderdale" TargetMode="External"/><Relationship Id="rId9629" Type="http://schemas.openxmlformats.org/officeDocument/2006/relationships/hyperlink" Target="https://www.google.com/maps/@44.829830,-91.373134,450m/data=!3m1!1e3!4m5!3m4!1s0x0:0x0!8m2!3d44.829830!4d-91.373134" TargetMode="External"/><Relationship Id="rId12957" Type="http://schemas.openxmlformats.org/officeDocument/2006/relationships/hyperlink" Target="https://www.google.com/maps/@34.171389,-81.911667,450m/data=!3m1!1e3!4m5!3m4!1s0x0:0x0!8m2!3d34.171389!4d-81.911667" TargetMode="External"/><Relationship Id="rId1965" Type="http://schemas.openxmlformats.org/officeDocument/2006/relationships/hyperlink" Target="https://www.google.com/maps/@36.806100,-107.613100,450m/data=!3m1!1e3!4m5!3m4!1s0x0:0x0!8m2!3d36.806100!4d-107.613100" TargetMode="External"/><Relationship Id="rId11559" Type="http://schemas.openxmlformats.org/officeDocument/2006/relationships/hyperlink" Target="https://www.google.com/maps/@41.552778,-72.625000,450m/data=!3m1!1e3!4m5!3m4!1s0x0:0x0!8m2!3d41.552778!4d-72.625000" TargetMode="External"/><Relationship Id="rId14032" Type="http://schemas.openxmlformats.org/officeDocument/2006/relationships/hyperlink" Target="https://www.bing.com/maps?cp=35.459849~-119.013573&amp;style=o&amp;lvl=18&amp;dir=0&amp;sp=point.35.459849_-119.013573_Kern%20River%20Fee%20A%20Cogen" TargetMode="External"/><Relationship Id="rId15430" Type="http://schemas.openxmlformats.org/officeDocument/2006/relationships/hyperlink" Target="https://www.bing.com/maps?cp=38.058600~-78.891100&amp;style=o&amp;lvl=18&amp;dir=0&amp;sp=point.38.058600_-78.891100_Waynesboro%20Virginia%20Plant" TargetMode="External"/><Relationship Id="rId1618" Type="http://schemas.openxmlformats.org/officeDocument/2006/relationships/hyperlink" Target="https://www.bing.com/maps?cp=40.628115~-122.467509&amp;style=o&amp;lvl=18&amp;dir=0&amp;sp=point.40.628115_-122.467509_Spring%20Creek" TargetMode="External"/><Relationship Id="rId3040" Type="http://schemas.openxmlformats.org/officeDocument/2006/relationships/hyperlink" Target="https://www.bing.com/maps?cp=38.425556~-89.914444&amp;style=o&amp;lvl=18&amp;dir=0&amp;sp=point.38.425556_-89.914444_Freeburg" TargetMode="External"/><Relationship Id="rId7661" Type="http://schemas.openxmlformats.org/officeDocument/2006/relationships/hyperlink" Target="https://www.google.com/maps/@39.421700,-76.508700,450m/data=!3m1!1e3!4m5!3m4!1s0x0:0x0!8m2!3d39.421700!4d-76.508700" TargetMode="External"/><Relationship Id="rId8712" Type="http://schemas.openxmlformats.org/officeDocument/2006/relationships/hyperlink" Target="https://www.bing.com/maps?cp=43.156746~-83.628589&amp;style=o&amp;lvl=18&amp;dir=0&amp;sp=point.43.156746_-83.628589_Thetford" TargetMode="External"/><Relationship Id="rId10642" Type="http://schemas.openxmlformats.org/officeDocument/2006/relationships/hyperlink" Target="https://www.bing.com/maps?cp=27.443900~-81.363300&amp;style=o&amp;lvl=18&amp;dir=0&amp;sp=point.27.443900_-81.363300_Phillips" TargetMode="External"/><Relationship Id="rId6263" Type="http://schemas.openxmlformats.org/officeDocument/2006/relationships/hyperlink" Target="https://www.google.com/maps/@71.292000,-156.778600,450m/data=!3m1!1e3!4m5!3m4!1s0x0:0x0!8m2!3d71.292000!4d-156.778600" TargetMode="External"/><Relationship Id="rId7314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13865" Type="http://schemas.openxmlformats.org/officeDocument/2006/relationships/hyperlink" Target="https://www.google.com/maps/@46.853611,-96.731111,450m/data=!3m1!1e3!4m5!3m4!1s0x0:0x0!8m2!3d46.853611!4d-96.731111" TargetMode="External"/><Relationship Id="rId2873" Type="http://schemas.openxmlformats.org/officeDocument/2006/relationships/hyperlink" Target="https://www.google.com/maps/@37.657700,-89.511161,450m/data=!3m1!1e3!4m5!3m4!1s0x0:0x0!8m2!3d37.657700!4d-89.511161" TargetMode="External"/><Relationship Id="rId3924" Type="http://schemas.openxmlformats.org/officeDocument/2006/relationships/hyperlink" Target="https://www.bing.com/maps?cp=42.192600~-92.463600&amp;style=o&amp;lvl=18&amp;dir=0&amp;sp=point.42.192600_-92.463600_Traer%20Main" TargetMode="External"/><Relationship Id="rId9486" Type="http://schemas.openxmlformats.org/officeDocument/2006/relationships/hyperlink" Target="https://www.bing.com/maps?cp=43.386400~-93.558900&amp;style=o&amp;lvl=18&amp;dir=0&amp;sp=point.43.386400_-93.558900_Lake%20Mills%20Gas%20Recovery" TargetMode="External"/><Relationship Id="rId12467" Type="http://schemas.openxmlformats.org/officeDocument/2006/relationships/hyperlink" Target="https://www.google.com/maps/@42.112500,-75.976111,450m/data=!3m1!1e3!4m5!3m4!1s0x0:0x0!8m2!3d42.112500!4d-75.976111" TargetMode="External"/><Relationship Id="rId13518" Type="http://schemas.openxmlformats.org/officeDocument/2006/relationships/hyperlink" Target="https://www.bing.com/maps?cp=36.066700~-75.699700&amp;style=o&amp;lvl=18&amp;dir=0&amp;sp=point.36.066700_-75.699700_Kitty%20Hawk" TargetMode="External"/><Relationship Id="rId14916" Type="http://schemas.openxmlformats.org/officeDocument/2006/relationships/hyperlink" Target="https://www.bing.com/maps?cp=43.443300~-72.050000&amp;style=o&amp;lvl=18&amp;dir=0&amp;sp=point.43.443300_-72.050000_Durgin%20&amp;%20Crowell%20Lumber" TargetMode="External"/><Relationship Id="rId845" Type="http://schemas.openxmlformats.org/officeDocument/2006/relationships/hyperlink" Target="https://www.google.com/maps/@39.788877,-121.657383,450m/data=!3m1!1e3!4m5!3m4!1s0x0:0x0!8m2!3d39.788877!4d-121.657383" TargetMode="External"/><Relationship Id="rId1475" Type="http://schemas.openxmlformats.org/officeDocument/2006/relationships/hyperlink" Target="https://www.google.com/maps/@39.077971,-120.406069,450m/data=!3m1!1e3!4m5!3m4!1s0x0:0x0!8m2!3d39.077971!4d-120.406069" TargetMode="External"/><Relationship Id="rId2526" Type="http://schemas.openxmlformats.org/officeDocument/2006/relationships/hyperlink" Target="https://www.bing.com/maps?cp=34.714000~-83.352200&amp;style=o&amp;lvl=18&amp;dir=0&amp;sp=point.34.714000_-83.352200_Tugalo" TargetMode="External"/><Relationship Id="rId8088" Type="http://schemas.openxmlformats.org/officeDocument/2006/relationships/hyperlink" Target="https://www.bing.com/maps?cp=42.291700~-83.211900&amp;style=o&amp;lvl=18&amp;dir=0&amp;sp=point.42.291700_-83.211900_Corewell%20Health%20Dearborn%20Campus" TargetMode="External"/><Relationship Id="rId9139" Type="http://schemas.openxmlformats.org/officeDocument/2006/relationships/hyperlink" Target="https://www.google.com/maps/@43.740164,-83.449953,450m/data=!3m1!1e3!4m5!3m4!1s0x0:0x0!8m2!3d43.740164!4d-83.449953" TargetMode="External"/><Relationship Id="rId11069" Type="http://schemas.openxmlformats.org/officeDocument/2006/relationships/hyperlink" Target="https://www.google.com/maps/@40.681500,-74.920700,450m/data=!3m1!1e3!4m5!3m4!1s0x0:0x0!8m2!3d40.681500!4d-74.920700" TargetMode="External"/><Relationship Id="rId1128" Type="http://schemas.openxmlformats.org/officeDocument/2006/relationships/hyperlink" Target="https://www.bing.com/maps?cp=37.148517~-119.386623&amp;style=o&amp;lvl=18&amp;dir=0&amp;sp=point.37.148517_-119.386623_Big%20Creek%203" TargetMode="External"/><Relationship Id="rId4698" Type="http://schemas.openxmlformats.org/officeDocument/2006/relationships/hyperlink" Target="https://www.bing.com/maps?cp=36.869100~-85.147000&amp;style=o&amp;lvl=18&amp;dir=0&amp;sp=point.36.869100_-85.147000_Wolf%20Creek" TargetMode="External"/><Relationship Id="rId5749" Type="http://schemas.openxmlformats.org/officeDocument/2006/relationships/hyperlink" Target="https://www.google.com/maps/@32.894722,-117.198056,450m/data=!3m1!1e3!4m5!3m4!1s0x0:0x0!8m2!3d32.894722!4d-117.198056" TargetMode="External"/><Relationship Id="rId7171" Type="http://schemas.openxmlformats.org/officeDocument/2006/relationships/hyperlink" Target="https://www.google.com/maps/@44.020576,-92.465599,450m/data=!3m1!1e3!4m5!3m4!1s0x0:0x0!8m2!3d44.020576!4d-92.465599" TargetMode="External"/><Relationship Id="rId8222" Type="http://schemas.openxmlformats.org/officeDocument/2006/relationships/hyperlink" Target="https://www.bing.com/maps?cp=45.575600~-94.140800&amp;style=o&amp;lvl=18&amp;dir=0&amp;sp=point.45.575600_-94.140800_Granite%20City" TargetMode="External"/><Relationship Id="rId9620" Type="http://schemas.openxmlformats.org/officeDocument/2006/relationships/hyperlink" Target="https://www.bing.com/maps?cp=39.037190~-98.152993&amp;style=o&amp;lvl=18&amp;dir=0&amp;sp=point.39.037190_-98.152993_Lincoln" TargetMode="External"/><Relationship Id="rId11550" Type="http://schemas.openxmlformats.org/officeDocument/2006/relationships/hyperlink" Target="https://www.bing.com/maps?cp=32.690278~-96.630278&amp;style=o&amp;lvl=18&amp;dir=0&amp;sp=point.32.690278_-96.630278_Trinity%20Oaks%20Energy" TargetMode="External"/><Relationship Id="rId12601" Type="http://schemas.openxmlformats.org/officeDocument/2006/relationships/hyperlink" Target="https://www.google.com/maps/@39.716667,-90.237222,450m/data=!3m1!1e3!4m5!3m4!1s0x0:0x0!8m2!3d39.716667!4d-90.237222" TargetMode="External"/><Relationship Id="rId10152" Type="http://schemas.openxmlformats.org/officeDocument/2006/relationships/hyperlink" Target="https://www.bing.com/maps?cp=40.242907~-111.663094&amp;style=o&amp;lvl=18&amp;dir=0&amp;sp=point.40.242907_-111.663094_Provo" TargetMode="External"/><Relationship Id="rId11203" Type="http://schemas.openxmlformats.org/officeDocument/2006/relationships/hyperlink" Target="https://www.google.com/maps/@35.705381,-89.968900,450m/data=!3m1!1e3!4m5!3m4!1s0x0:0x0!8m2!3d35.705381!4d-89.968900" TargetMode="External"/><Relationship Id="rId14773" Type="http://schemas.openxmlformats.org/officeDocument/2006/relationships/hyperlink" Target="https://www.google.com/maps/@29.486667,-94.979444,450m/data=!3m1!1e3!4m5!3m4!1s0x0:0x0!8m2!3d29.486667!4d-94.979444" TargetMode="External"/><Relationship Id="rId15824" Type="http://schemas.openxmlformats.org/officeDocument/2006/relationships/hyperlink" Target="https://www.bing.com/maps?cp=32.788100~-115.248100&amp;style=o&amp;lvl=18&amp;dir=0&amp;sp=point.32.788100_-115.248100_Ormesa%20II" TargetMode="External"/><Relationship Id="rId3781" Type="http://schemas.openxmlformats.org/officeDocument/2006/relationships/hyperlink" Target="https://www.google.com/maps/@43.326083,-95.148339,450m/data=!3m1!1e3!4m5!3m4!1s0x0:0x0!8m2!3d43.326083!4d-95.148339" TargetMode="External"/><Relationship Id="rId4832" Type="http://schemas.openxmlformats.org/officeDocument/2006/relationships/hyperlink" Target="https://www.bing.com/maps?cp=43.687688~-70.611553&amp;style=o&amp;lvl=18&amp;dir=0&amp;sp=point.43.687688_-70.611553_Bonny%20Eagle" TargetMode="External"/><Relationship Id="rId13375" Type="http://schemas.openxmlformats.org/officeDocument/2006/relationships/hyperlink" Target="https://www.google.com/maps/@33.487800,-84.440600,450m/data=!3m1!1e3!4m5!3m4!1s0x0:0x0!8m2!3d33.487800!4d-84.440600" TargetMode="External"/><Relationship Id="rId14426" Type="http://schemas.openxmlformats.org/officeDocument/2006/relationships/hyperlink" Target="https://www.bing.com/maps?cp=42.495833~-70.854722&amp;style=o&amp;lvl=18&amp;dir=0&amp;sp=point.42.495833_-70.854722_Commercial%20Street" TargetMode="External"/><Relationship Id="rId2383" Type="http://schemas.openxmlformats.org/officeDocument/2006/relationships/hyperlink" Target="https://www.google.com/maps/@32.663000,-85.090800,450m/data=!3m1!1e3!4m5!3m4!1s0x0:0x0!8m2!3d32.663000!4d-85.090800" TargetMode="External"/><Relationship Id="rId3434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13028" Type="http://schemas.openxmlformats.org/officeDocument/2006/relationships/hyperlink" Target="https://www.bing.com/maps?cp=59.899054~-154.698735&amp;style=o&amp;lvl=18&amp;dir=0&amp;sp=point.59.899054_-154.698735_Newhalen" TargetMode="External"/><Relationship Id="rId355" Type="http://schemas.openxmlformats.org/officeDocument/2006/relationships/hyperlink" Target="https://www.google.com/maps/@61.475211,-149.150090,450m/data=!3m1!1e3!4m5!3m4!1s0x0:0x0!8m2!3d61.475211!4d-149.150090" TargetMode="External"/><Relationship Id="rId2036" Type="http://schemas.openxmlformats.org/officeDocument/2006/relationships/hyperlink" Target="https://www.bing.com/maps?cp=26.696700~-81.783100&amp;style=o&amp;lvl=18&amp;dir=0&amp;sp=point.26.696700_-81.783100_Fort%20Myers" TargetMode="External"/><Relationship Id="rId6657" Type="http://schemas.openxmlformats.org/officeDocument/2006/relationships/hyperlink" Target="https://www.google.com/maps/@42.142400,-89.079000,450m/data=!3m1!1e3!4m5!3m4!1s0x0:0x0!8m2!3d42.142400!4d-89.079000" TargetMode="External"/><Relationship Id="rId7708" Type="http://schemas.openxmlformats.org/officeDocument/2006/relationships/hyperlink" Target="https://www.bing.com/maps?cp=41.115300~-87.232800&amp;style=o&amp;lvl=18&amp;dir=0&amp;sp=point.41.115300_-87.232800_Bos%20Dairy,%20LLC" TargetMode="External"/><Relationship Id="rId5259" Type="http://schemas.openxmlformats.org/officeDocument/2006/relationships/hyperlink" Target="https://www.google.com/maps/@33.759236,-118.239922,450m/data=!3m1!1e3!4m5!3m4!1s0x0:0x0!8m2!3d33.759236!4d-118.239922" TargetMode="External"/><Relationship Id="rId9130" Type="http://schemas.openxmlformats.org/officeDocument/2006/relationships/hyperlink" Target="https://www.bing.com/maps?cp=35.074087~-90.148680&amp;style=o&amp;lvl=18&amp;dir=0&amp;sp=point.35.074087_-90.148680_Allen" TargetMode="External"/><Relationship Id="rId11060" Type="http://schemas.openxmlformats.org/officeDocument/2006/relationships/hyperlink" Target="https://www.bing.com/maps?cp=40.681500~-74.920700&amp;style=o&amp;lvl=18&amp;dir=0&amp;sp=point.40.681500_-74.920700_Glen%20Gardner" TargetMode="External"/><Relationship Id="rId12111" Type="http://schemas.openxmlformats.org/officeDocument/2006/relationships/hyperlink" Target="https://www.google.com/maps/@40.305600,-75.908100,450m/data=!3m1!1e3!4m5!3m4!1s0x0:0x0!8m2!3d40.305600!4d-75.908100" TargetMode="External"/><Relationship Id="rId15681" Type="http://schemas.openxmlformats.org/officeDocument/2006/relationships/hyperlink" Target="https://www.google.com/maps/@44.938056,-72.180000,450m/data=!3m1!1e3!4m5!3m4!1s0x0:0x0!8m2!3d44.938056!4d-72.180000" TargetMode="External"/><Relationship Id="rId1869" Type="http://schemas.openxmlformats.org/officeDocument/2006/relationships/hyperlink" Target="https://www.google.com/maps/@41.209797,-73.108976,450m/data=!3m1!1e3!4m5!3m4!1s0x0:0x0!8m2!3d41.209797!4d-73.108976" TargetMode="External"/><Relationship Id="rId3291" Type="http://schemas.openxmlformats.org/officeDocument/2006/relationships/hyperlink" Target="https://www.google.com/maps/@38.737800,-85.420600,450m/data=!3m1!1e3!4m5!3m4!1s0x0:0x0!8m2!3d38.737800!4d-85.420600" TargetMode="External"/><Relationship Id="rId5740" Type="http://schemas.openxmlformats.org/officeDocument/2006/relationships/hyperlink" Target="https://www.bing.com/maps?cp=42.521747~-70.938657&amp;style=o&amp;lvl=18&amp;dir=0&amp;sp=point.42.521747_-70.938657_Rousselot%20Inc" TargetMode="External"/><Relationship Id="rId14283" Type="http://schemas.openxmlformats.org/officeDocument/2006/relationships/hyperlink" Target="https://www.google.com/maps/@39.366400,-81.521100,450m/data=!3m1!1e3!4m5!3m4!1s0x0:0x0!8m2!3d39.366400!4d-81.521100" TargetMode="External"/><Relationship Id="rId15334" Type="http://schemas.openxmlformats.org/officeDocument/2006/relationships/hyperlink" Target="https://www.bing.com/maps?cp=28.244700~-81.288100&amp;style=o&amp;lvl=18&amp;dir=0&amp;sp=point.28.244700_-81.288100_St%20Cloud" TargetMode="External"/><Relationship Id="rId4342" Type="http://schemas.openxmlformats.org/officeDocument/2006/relationships/hyperlink" Target="https://www.bing.com/maps?cp=39.037190~-98.152993&amp;style=o&amp;lvl=18&amp;dir=0&amp;sp=point.39.037190_-98.152993_Lincoln" TargetMode="External"/><Relationship Id="rId8963" Type="http://schemas.openxmlformats.org/officeDocument/2006/relationships/hyperlink" Target="https://www.google.com/maps/@33.517315,-90.209661,450m/data=!3m1!1e3!4m5!3m4!1s0x0:0x0!8m2!3d33.517315!4d-90.209661" TargetMode="External"/><Relationship Id="rId10893" Type="http://schemas.openxmlformats.org/officeDocument/2006/relationships/hyperlink" Target="https://www.google.com/maps/@40.491100,-74.395600,450m/data=!3m1!1e3!4m5!3m4!1s0x0:0x0!8m2!3d40.491100!4d-74.395600" TargetMode="External"/><Relationship Id="rId11944" Type="http://schemas.openxmlformats.org/officeDocument/2006/relationships/hyperlink" Target="https://www.bing.com/maps?cp=44.918063~-68.635540&amp;style=o&amp;lvl=18&amp;dir=0&amp;sp=point.44.918063_-68.635540_Red%20Shield%20Envir%20Old%20Town%20Facility" TargetMode="External"/><Relationship Id="rId7565" Type="http://schemas.openxmlformats.org/officeDocument/2006/relationships/hyperlink" Target="https://www.google.com/maps/@32.704700,-93.959700,450m/data=!3m1!1e3!4m5!3m4!1s0x0:0x0!8m2!3d32.704700!4d-93.959700" TargetMode="External"/><Relationship Id="rId8616" Type="http://schemas.openxmlformats.org/officeDocument/2006/relationships/hyperlink" Target="https://www.bing.com/maps?cp=40.658333~-73.640556&amp;style=o&amp;lvl=18&amp;dir=0&amp;sp=point.40.658333_-73.640556_Charles%20P%20Keller" TargetMode="External"/><Relationship Id="rId10546" Type="http://schemas.openxmlformats.org/officeDocument/2006/relationships/hyperlink" Target="https://www.bing.com/maps?cp=34.863356~-116.827627&amp;style=o&amp;lvl=18&amp;dir=0&amp;sp=point.34.863356_-116.827627_Sunray%202" TargetMode="External"/><Relationship Id="rId6167" Type="http://schemas.openxmlformats.org/officeDocument/2006/relationships/hyperlink" Target="https://www.google.com/maps/@38.401700,-90.335800,450m/data=!3m1!1e3!4m5!3m4!1s0x0:0x0!8m2!3d38.401700!4d-90.335800" TargetMode="External"/><Relationship Id="rId7218" Type="http://schemas.openxmlformats.org/officeDocument/2006/relationships/hyperlink" Target="https://www.bing.com/maps?cp=42.480300~-87.886100&amp;style=o&amp;lvl=18&amp;dir=0&amp;sp=point.42.480300_-87.886100_Zion%20Landfill%20Gas%20to%20Energy%20Facility" TargetMode="External"/><Relationship Id="rId2777" Type="http://schemas.openxmlformats.org/officeDocument/2006/relationships/hyperlink" Target="https://www.google.com/maps/@43.243500,-116.379100,450m/data=!3m1!1e3!4m5!3m4!1s0x0:0x0!8m2!3d43.243500!4d-116.379100" TargetMode="External"/><Relationship Id="rId13769" Type="http://schemas.openxmlformats.org/officeDocument/2006/relationships/hyperlink" Target="https://www.google.com/maps/@29.947200,-90.145800,450m/data=!3m1!1e3!4m5!3m4!1s0x0:0x0!8m2!3d29.947200!4d-90.145800" TargetMode="External"/><Relationship Id="rId15191" Type="http://schemas.openxmlformats.org/officeDocument/2006/relationships/hyperlink" Target="https://www.google.com/maps/@41.374444,-90.522222,450m/data=!3m1!1e3!4m5!3m4!1s0x0:0x0!8m2!3d41.374444!4d-90.522222" TargetMode="External"/><Relationship Id="rId16242" Type="http://schemas.openxmlformats.org/officeDocument/2006/relationships/hyperlink" Target="https://www.bing.com/maps?cp=38.769444~-75.138889&amp;style=o&amp;lvl=18&amp;dir=0&amp;sp=point.38.769444_-75.138889_Lewes" TargetMode="External"/><Relationship Id="rId749" Type="http://schemas.openxmlformats.org/officeDocument/2006/relationships/hyperlink" Target="https://www.google.com/maps/@34.211913,-93.110963,450m/data=!3m1!1e3!4m5!3m4!1s0x0:0x0!8m2!3d34.211913!4d-93.110963" TargetMode="External"/><Relationship Id="rId1379" Type="http://schemas.openxmlformats.org/officeDocument/2006/relationships/hyperlink" Target="https://www.google.com/maps/@33.764741,-118.099130,450m/data=!3m1!1e3!4m5!3m4!1s0x0:0x0!8m2!3d33.764741!4d-118.099130" TargetMode="External"/><Relationship Id="rId3828" Type="http://schemas.openxmlformats.org/officeDocument/2006/relationships/hyperlink" Target="https://www.bing.com/maps?cp=41.391700~-91.056900&amp;style=o&amp;lvl=18&amp;dir=0&amp;sp=point.41.391700_-91.056900_Muscatine%20Plant" TargetMode="External"/><Relationship Id="rId5250" Type="http://schemas.openxmlformats.org/officeDocument/2006/relationships/hyperlink" Target="https://www.bing.com/maps?cp=36.785800~-76.201900&amp;style=o&amp;lvl=18&amp;dir=0&amp;sp=point.36.785800_-76.201900_Virginia%20Beach" TargetMode="External"/><Relationship Id="rId6301" Type="http://schemas.openxmlformats.org/officeDocument/2006/relationships/hyperlink" Target="https://www.google.com/maps/@32.714400,-115.535600,450m/data=!3m1!1e3!4m5!3m4!1s0x0:0x0!8m2!3d32.714400!4d-115.535600" TargetMode="External"/><Relationship Id="rId9871" Type="http://schemas.openxmlformats.org/officeDocument/2006/relationships/hyperlink" Target="https://www.google.com/maps/@26.085600,-80.125300,450m/data=!3m1!1e3!4m5!3m4!1s0x0:0x0!8m2!3d26.085600!4d-80.125300" TargetMode="External"/><Relationship Id="rId12852" Type="http://schemas.openxmlformats.org/officeDocument/2006/relationships/hyperlink" Target="https://www.bing.com/maps?cp=42.935000~-85.337800&amp;style=o&amp;lvl=18&amp;dir=0&amp;sp=point.42.935000_-85.337800_Lowell" TargetMode="External"/><Relationship Id="rId13903" Type="http://schemas.openxmlformats.org/officeDocument/2006/relationships/hyperlink" Target="https://www.google.com/maps/@40.788400,-85.817800,450m/data=!3m1!1e3!4m5!3m4!1s0x0:0x0!8m2!3d40.788400!4d-85.817800" TargetMode="External"/><Relationship Id="rId85" Type="http://schemas.openxmlformats.org/officeDocument/2006/relationships/hyperlink" Target="https://www.google.com/maps/@33.425878,-86.337547,450m/data=!3m1!1e3!4m5!3m4!1s0x0:0x0!8m2!3d33.425878!4d-86.337547" TargetMode="External"/><Relationship Id="rId1860" Type="http://schemas.openxmlformats.org/officeDocument/2006/relationships/hyperlink" Target="https://www.bing.com/maps?cp=41.028900~-73.598900&amp;style=o&amp;lvl=18&amp;dir=0&amp;sp=point.41.028900_-73.598900_Cos%20Cob" TargetMode="External"/><Relationship Id="rId2911" Type="http://schemas.openxmlformats.org/officeDocument/2006/relationships/hyperlink" Target="https://www.google.com/maps/@41.850800,-87.653300,450m/data=!3m1!1e3!4m5!3m4!1s0x0:0x0!8m2!3d41.850800!4d-87.653300" TargetMode="External"/><Relationship Id="rId7075" Type="http://schemas.openxmlformats.org/officeDocument/2006/relationships/hyperlink" Target="https://www.google.com/maps/@37.723889,-122.477500,450m/data=!3m1!1e3!4m5!3m4!1s0x0:0x0!8m2!3d37.723889!4d-122.477500" TargetMode="External"/><Relationship Id="rId8473" Type="http://schemas.openxmlformats.org/officeDocument/2006/relationships/hyperlink" Target="https://www.google.com/maps/@37.496400,-77.431700,450m/data=!3m1!1e3!4m5!3m4!1s0x0:0x0!8m2!3d37.496400!4d-77.431700" TargetMode="External"/><Relationship Id="rId9524" Type="http://schemas.openxmlformats.org/officeDocument/2006/relationships/hyperlink" Target="https://www.bing.com/maps?cp=41.752900~-92.748889&amp;style=o&amp;lvl=18&amp;dir=0&amp;sp=point.41.752900_-92.748889_Grinnell" TargetMode="External"/><Relationship Id="rId11454" Type="http://schemas.openxmlformats.org/officeDocument/2006/relationships/hyperlink" Target="https://www.bing.com/maps?cp=42.158900~-89.062500&amp;style=o&amp;lvl=18&amp;dir=0&amp;sp=point.42.158900_-89.062500_Winnebago%20Energy%20Center%20LLC" TargetMode="External"/><Relationship Id="rId12505" Type="http://schemas.openxmlformats.org/officeDocument/2006/relationships/hyperlink" Target="https://www.google.com/maps/@40.625300,-96.960100,450m/data=!3m1!1e3!4m5!3m4!1s0x0:0x0!8m2!3d40.625300!4d-96.960100" TargetMode="External"/><Relationship Id="rId1513" Type="http://schemas.openxmlformats.org/officeDocument/2006/relationships/hyperlink" Target="https://www.google.com/maps/@34.205600,-117.334400,450m/data=!3m1!1e3!4m5!3m4!1s0x0:0x0!8m2!3d34.205600!4d-117.334400" TargetMode="External"/><Relationship Id="rId8126" Type="http://schemas.openxmlformats.org/officeDocument/2006/relationships/hyperlink" Target="https://www.bing.com/maps?cp=46.848000~-68.002600&amp;style=o&amp;lvl=18&amp;dir=0&amp;sp=point.46.848000_-68.002600_Caribou%20Generation%20Station" TargetMode="External"/><Relationship Id="rId10056" Type="http://schemas.openxmlformats.org/officeDocument/2006/relationships/hyperlink" Target="https://www.bing.com/maps?cp=32.765000~-117.163900&amp;style=o&amp;lvl=18&amp;dir=0&amp;sp=point.32.765000_-117.163900_MVUT" TargetMode="External"/><Relationship Id="rId11107" Type="http://schemas.openxmlformats.org/officeDocument/2006/relationships/hyperlink" Target="https://www.google.com/maps/@31.213645,-81.546165,450m/data=!3m1!1e3!4m5!3m4!1s0x0:0x0!8m2!3d31.213645!4d-81.546165" TargetMode="External"/><Relationship Id="rId14677" Type="http://schemas.openxmlformats.org/officeDocument/2006/relationships/hyperlink" Target="https://www.google.com/maps/@40.712500,-74.970278,450m/data=!3m1!1e3!4m5!3m4!1s0x0:0x0!8m2!3d40.712500!4d-74.970278" TargetMode="External"/><Relationship Id="rId15728" Type="http://schemas.openxmlformats.org/officeDocument/2006/relationships/hyperlink" Target="https://www.bing.com/maps?cp=32.607778~-95.206388&amp;style=o&amp;lvl=18&amp;dir=0&amp;sp=point.32.607778_-95.206388_ExxonMobil%20Hawkins%20Gas%20Plant" TargetMode="External"/><Relationship Id="rId3685" Type="http://schemas.openxmlformats.org/officeDocument/2006/relationships/hyperlink" Target="https://www.google.com/maps/@41.359491,-93.563268,450m/data=!3m1!1e3!4m5!3m4!1s0x0:0x0!8m2!3d41.359491!4d-93.563268" TargetMode="External"/><Relationship Id="rId4736" Type="http://schemas.openxmlformats.org/officeDocument/2006/relationships/hyperlink" Target="https://www.bing.com/maps?cp=30.843900~-92.261111&amp;style=o&amp;lvl=18&amp;dir=0&amp;sp=point.30.843900_-92.261111_Coughlin%20Power%20Station" TargetMode="External"/><Relationship Id="rId13279" Type="http://schemas.openxmlformats.org/officeDocument/2006/relationships/hyperlink" Target="https://www.google.com/maps/@39.807275,-104.964548,450m/data=!3m1!1e3!4m5!3m4!1s0x0:0x0!8m2!3d39.807275!4d-104.964548" TargetMode="External"/><Relationship Id="rId2287" Type="http://schemas.openxmlformats.org/officeDocument/2006/relationships/hyperlink" Target="https://www.google.com/maps/@43.219017,-108.787681,450m/data=!3m1!1e3!4m5!3m4!1s0x0:0x0!8m2!3d43.219017!4d-108.787681" TargetMode="External"/><Relationship Id="rId3338" Type="http://schemas.openxmlformats.org/officeDocument/2006/relationships/hyperlink" Target="https://www.bing.com/maps?cp=39.711319~-86.196867&amp;style=o&amp;lvl=18&amp;dir=0&amp;sp=point.39.711319_-86.196867_Harding%20Street" TargetMode="External"/><Relationship Id="rId7959" Type="http://schemas.openxmlformats.org/officeDocument/2006/relationships/hyperlink" Target="https://www.google.com/maps/@32.160000,-110.904700,450m/data=!3m1!1e3!4m5!3m4!1s0x0:0x0!8m2!3d32.160000!4d-110.904700" TargetMode="External"/><Relationship Id="rId259" Type="http://schemas.openxmlformats.org/officeDocument/2006/relationships/hyperlink" Target="https://www.google.com/maps/@40.854765,-98.348222,450m/data=!3m1!1e3!4m5!3m4!1s0x0:0x0!8m2!3d40.854765!4d-98.348222" TargetMode="External"/><Relationship Id="rId9381" Type="http://schemas.openxmlformats.org/officeDocument/2006/relationships/hyperlink" Target="https://www.google.com/maps/@32.804100,-115.247500,450m/data=!3m1!1e3!4m5!3m4!1s0x0:0x0!8m2!3d32.804100!4d-115.247500" TargetMode="External"/><Relationship Id="rId13760" Type="http://schemas.openxmlformats.org/officeDocument/2006/relationships/hyperlink" Target="https://www.bing.com/maps?cp=41.727800~-92.447900&amp;style=o&amp;lvl=18&amp;dir=0&amp;sp=point.41.727800_-92.447900_Brooklyn" TargetMode="External"/><Relationship Id="rId14811" Type="http://schemas.openxmlformats.org/officeDocument/2006/relationships/hyperlink" Target="https://www.google.com/maps/@46.880556,-95.683611,450m/data=!3m1!1e3!4m5!3m4!1s0x0:0x0!8m2!3d46.880556!4d-95.683611" TargetMode="External"/><Relationship Id="rId1370" Type="http://schemas.openxmlformats.org/officeDocument/2006/relationships/hyperlink" Target="https://www.bing.com/maps?cp=33.764741~-118.099130&amp;style=o&amp;lvl=18&amp;dir=0&amp;sp=point.33.764741_-118.099130_Haynes" TargetMode="External"/><Relationship Id="rId9034" Type="http://schemas.openxmlformats.org/officeDocument/2006/relationships/hyperlink" Target="https://www.bing.com/maps?cp=44.786977~-93.055586&amp;style=o&amp;lvl=18&amp;dir=0&amp;sp=point.44.786977_-93.055586_GRS%20Pine%20Bend" TargetMode="External"/><Relationship Id="rId12362" Type="http://schemas.openxmlformats.org/officeDocument/2006/relationships/hyperlink" Target="https://www.bing.com/maps?cp=40.140000~-102.710600&amp;style=o&amp;lvl=18&amp;dir=0&amp;sp=point.40.140000_-102.710600_Yuma" TargetMode="External"/><Relationship Id="rId13413" Type="http://schemas.openxmlformats.org/officeDocument/2006/relationships/hyperlink" Target="https://www.google.com/maps/@39.053900,-95.568889,450m/data=!3m1!1e3!4m5!3m4!1s0x0:0x0!8m2!3d39.053900!4d-95.568889" TargetMode="External"/><Relationship Id="rId740" Type="http://schemas.openxmlformats.org/officeDocument/2006/relationships/hyperlink" Target="https://www.bing.com/maps?cp=34.427200~-92.894100&amp;style=o&amp;lvl=18&amp;dir=0&amp;sp=point.34.427200_-92.894100_Remmel" TargetMode="External"/><Relationship Id="rId1023" Type="http://schemas.openxmlformats.org/officeDocument/2006/relationships/hyperlink" Target="https://www.google.com/maps/@38.186530,-120.111680,450m/data=!3m1!1e3!4m5!3m4!1s0x0:0x0!8m2!3d38.186530!4d-120.111680" TargetMode="External"/><Relationship Id="rId2421" Type="http://schemas.openxmlformats.org/officeDocument/2006/relationships/hyperlink" Target="https://www.google.com/maps/@33.823900,-84.475800,450m/data=!3m1!1e3!4m5!3m4!1s0x0:0x0!8m2!3d33.823900!4d-84.475800" TargetMode="External"/><Relationship Id="rId5991" Type="http://schemas.openxmlformats.org/officeDocument/2006/relationships/hyperlink" Target="https://www.google.com/maps/@35.618400,-79.091200,450m/data=!3m1!1e3!4m5!3m4!1s0x0:0x0!8m2!3d35.618400!4d-79.091200" TargetMode="External"/><Relationship Id="rId12015" Type="http://schemas.openxmlformats.org/officeDocument/2006/relationships/hyperlink" Target="https://www.google.com/maps/@33.064700,-80.622800,450m/data=!3m1!1e3!4m5!3m4!1s0x0:0x0!8m2!3d33.064700!4d-80.622800" TargetMode="External"/><Relationship Id="rId15585" Type="http://schemas.openxmlformats.org/officeDocument/2006/relationships/hyperlink" Target="https://www.google.com/maps/@47.183333,-119.300000,450m/data=!3m1!1e3!4m5!3m4!1s0x0:0x0!8m2!3d47.183333!4d-119.300000" TargetMode="External"/><Relationship Id="rId4593" Type="http://schemas.openxmlformats.org/officeDocument/2006/relationships/hyperlink" Target="https://www.google.com/maps/@37.829700,-84.724700,450m/data=!3m1!1e3!4m5!3m4!1s0x0:0x0!8m2!3d37.829700!4d-84.724700" TargetMode="External"/><Relationship Id="rId5644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14187" Type="http://schemas.openxmlformats.org/officeDocument/2006/relationships/hyperlink" Target="https://www.google.com/maps/@28.811828,-81.865273,450m/data=!3m1!1e3!4m5!3m4!1s0x0:0x0!8m2!3d28.811828!4d-81.865273" TargetMode="External"/><Relationship Id="rId15238" Type="http://schemas.openxmlformats.org/officeDocument/2006/relationships/hyperlink" Target="https://www.bing.com/maps?cp=41.666667~-87.733333&amp;style=o&amp;lvl=18&amp;dir=0&amp;sp=point.41.666667_-87.733333_Alsip%20Paper%20Condominium%20Association" TargetMode="External"/><Relationship Id="rId3195" Type="http://schemas.openxmlformats.org/officeDocument/2006/relationships/hyperlink" Target="https://www.google.com/maps/@41.909200,-89.050400,450m/data=!3m1!1e3!4m5!3m4!1s0x0:0x0!8m2!3d41.909200!4d-89.050400" TargetMode="External"/><Relationship Id="rId4246" Type="http://schemas.openxmlformats.org/officeDocument/2006/relationships/hyperlink" Target="https://www.bing.com/maps?cp=38.513000~-98.774700&amp;style=o&amp;lvl=18&amp;dir=0&amp;sp=point.38.513000_-98.774700_Hoisington" TargetMode="External"/><Relationship Id="rId8867" Type="http://schemas.openxmlformats.org/officeDocument/2006/relationships/hyperlink" Target="https://www.google.com/maps/@44.978300,-89.632800,450m/data=!3m1!1e3!4m5!3m4!1s0x0:0x0!8m2!3d44.978300!4d-89.632800" TargetMode="External"/><Relationship Id="rId9918" Type="http://schemas.openxmlformats.org/officeDocument/2006/relationships/hyperlink" Target="https://www.bing.com/maps?cp=34.023300~-118.024100&amp;style=o&amp;lvl=18&amp;dir=0&amp;sp=point.34.023300_-118.024100_Puente%20Hills%20Energy%20Recovery" TargetMode="External"/><Relationship Id="rId10797" Type="http://schemas.openxmlformats.org/officeDocument/2006/relationships/hyperlink" Target="https://www.google.com/maps/@67.570931,-162.965728,450m/data=!3m1!1e3!4m5!3m4!1s0x0:0x0!8m2!3d67.570931!4d-162.965728" TargetMode="External"/><Relationship Id="rId7469" Type="http://schemas.openxmlformats.org/officeDocument/2006/relationships/hyperlink" Target="https://www.google.com/maps/@28.376111,-81.590556,450m/data=!3m1!1e3!4m5!3m4!1s0x0:0x0!8m2!3d28.376111!4d-81.590556" TargetMode="External"/><Relationship Id="rId11848" Type="http://schemas.openxmlformats.org/officeDocument/2006/relationships/hyperlink" Target="https://www.bing.com/maps?cp=29.021900~-80.964400&amp;style=o&amp;lvl=18&amp;dir=0&amp;sp=point.29.021900_-80.964400_Smith%20Street" TargetMode="External"/><Relationship Id="rId13270" Type="http://schemas.openxmlformats.org/officeDocument/2006/relationships/hyperlink" Target="https://www.bing.com/maps?cp=35.447800~-83.938300&amp;style=o&amp;lvl=18&amp;dir=0&amp;sp=point.35.447800_-83.938300_Cheoah" TargetMode="External"/><Relationship Id="rId14321" Type="http://schemas.openxmlformats.org/officeDocument/2006/relationships/hyperlink" Target="https://www.google.com/maps/@37.923076,-95.425572,450m/data=!3m1!1e3!4m5!3m4!1s0x0:0x0!8m2!3d37.923076!4d-95.425572" TargetMode="External"/><Relationship Id="rId1907" Type="http://schemas.openxmlformats.org/officeDocument/2006/relationships/hyperlink" Target="https://www.google.com/maps/@41.572500,-72.045800,450m/data=!3m1!1e3!4m5!3m4!1s0x0:0x0!8m2!3d41.572500!4d-72.045800" TargetMode="External"/><Relationship Id="rId250" Type="http://schemas.openxmlformats.org/officeDocument/2006/relationships/hyperlink" Target="https://www.bing.com/maps?cp=31.361146~-86.518307&amp;style=o&amp;lvl=18&amp;dir=0&amp;sp=point.31.361146_-86.518307_Point%20A" TargetMode="External"/><Relationship Id="rId7950" Type="http://schemas.openxmlformats.org/officeDocument/2006/relationships/hyperlink" Target="https://www.bing.com/maps?cp=42.567778~-71.773889&amp;style=o&amp;lvl=18&amp;dir=0&amp;sp=point.42.567778_-71.773889_Simonds" TargetMode="External"/><Relationship Id="rId10931" Type="http://schemas.openxmlformats.org/officeDocument/2006/relationships/hyperlink" Target="https://www.google.com/maps/@40.555800,-74.246900,450m/data=!3m1!1e3!4m5!3m4!1s0x0:0x0!8m2!3d40.555800!4d-74.246900" TargetMode="External"/><Relationship Id="rId15095" Type="http://schemas.openxmlformats.org/officeDocument/2006/relationships/hyperlink" Target="https://www.google.com/maps/@33.328107,-86.356825,450m/data=!3m1!1e3!4m5!3m4!1s0x0:0x0!8m2!3d33.328107!4d-86.356825" TargetMode="External"/><Relationship Id="rId5154" Type="http://schemas.openxmlformats.org/officeDocument/2006/relationships/hyperlink" Target="https://www.bing.com/maps?cp=39.454700~-75.201400&amp;style=o&amp;lvl=18&amp;dir=0&amp;sp=point.39.454700_-75.201400_Carlls%20Corner" TargetMode="External"/><Relationship Id="rId6552" Type="http://schemas.openxmlformats.org/officeDocument/2006/relationships/hyperlink" Target="https://www.bing.com/maps?cp=45.068800~-83.893200&amp;style=o&amp;lvl=18&amp;dir=0&amp;sp=point.45.068800_-83.893200_Hillman%20Power%20LLC" TargetMode="External"/><Relationship Id="rId7603" Type="http://schemas.openxmlformats.org/officeDocument/2006/relationships/hyperlink" Target="https://www.google.com/maps/@43.677300,-84.380200,450m/data=!3m1!1e3!4m5!3m4!1s0x0:0x0!8m2!3d43.677300!4d-84.380200" TargetMode="External"/><Relationship Id="rId16146" Type="http://schemas.openxmlformats.org/officeDocument/2006/relationships/hyperlink" Target="https://www.bing.com/maps?cp=41.926111~-85.010277&amp;style=o&amp;lvl=18&amp;dir=0&amp;sp=point.41.926111_-85.010277_Modular%20Power%20LLC" TargetMode="External"/><Relationship Id="rId6205" Type="http://schemas.openxmlformats.org/officeDocument/2006/relationships/hyperlink" Target="https://www.google.com/maps/@35.040833,-120.636667,450m/data=!3m1!1e3!4m5!3m4!1s0x0:0x0!8m2!3d35.040833!4d-120.636667" TargetMode="External"/><Relationship Id="rId9775" Type="http://schemas.openxmlformats.org/officeDocument/2006/relationships/hyperlink" Target="https://www.google.com/maps/@36.804837,-121.782241,450m/data=!3m1!1e3!4m5!3m4!1s0x0:0x0!8m2!3d36.804837!4d-121.782241" TargetMode="External"/><Relationship Id="rId12756" Type="http://schemas.openxmlformats.org/officeDocument/2006/relationships/hyperlink" Target="https://www.bing.com/maps?cp=47.938300~-97.935000&amp;style=o&amp;lvl=18&amp;dir=0&amp;sp=point.47.938300_-97.935000_Grand%20Forks" TargetMode="External"/><Relationship Id="rId13807" Type="http://schemas.openxmlformats.org/officeDocument/2006/relationships/hyperlink" Target="https://www.google.com/maps/@38.336100,-91.496400,450m/data=!3m1!1e3!4m5!3m4!1s0x0:0x0!8m2!3d38.336100!4d-91.496400" TargetMode="External"/><Relationship Id="rId1764" Type="http://schemas.openxmlformats.org/officeDocument/2006/relationships/hyperlink" Target="https://www.bing.com/maps?cp=37.178979~-104.487492&amp;style=o&amp;lvl=18&amp;dir=0&amp;sp=point.37.178979_-104.487492_Trinidad%20(CO)" TargetMode="External"/><Relationship Id="rId2815" Type="http://schemas.openxmlformats.org/officeDocument/2006/relationships/hyperlink" Target="https://www.google.com/maps/@48.084444,-116.053056,450m/data=!3m1!1e3!4m5!3m4!1s0x0:0x0!8m2!3d48.084444!4d-116.053056" TargetMode="External"/><Relationship Id="rId8377" Type="http://schemas.openxmlformats.org/officeDocument/2006/relationships/hyperlink" Target="https://www.google.com/maps/@37.941987,-101.249920,450m/data=!3m1!1e3!4m5!3m4!1s0x0:0x0!8m2!3d37.941987!4d-101.249920" TargetMode="External"/><Relationship Id="rId9428" Type="http://schemas.openxmlformats.org/officeDocument/2006/relationships/hyperlink" Target="https://www.bing.com/maps?cp=39.728611~-84.208333&amp;style=o&amp;lvl=18&amp;dir=0&amp;sp=point.39.728611_-84.208333_AES%20ES%20Tait" TargetMode="External"/><Relationship Id="rId11358" Type="http://schemas.openxmlformats.org/officeDocument/2006/relationships/hyperlink" Target="https://www.bing.com/maps?cp=29.628338~-81.585084&amp;style=o&amp;lvl=18&amp;dir=0&amp;sp=point.29.628338_-81.585084_Putnam" TargetMode="External"/><Relationship Id="rId12409" Type="http://schemas.openxmlformats.org/officeDocument/2006/relationships/hyperlink" Target="https://www.google.com/maps/@41.042500,-71.957778,450m/data=!3m1!1e3!4m5!3m4!1s0x0:0x0!8m2!3d41.042500!4d-71.957778" TargetMode="External"/><Relationship Id="rId1417" Type="http://schemas.openxmlformats.org/officeDocument/2006/relationships/hyperlink" Target="https://www.google.com/maps/@34.244991,-118.391327,450m/data=!3m1!1e3!4m5!3m4!1s0x0:0x0!8m2!3d34.244991!4d-118.391327" TargetMode="External"/><Relationship Id="rId4987" Type="http://schemas.openxmlformats.org/officeDocument/2006/relationships/hyperlink" Target="https://www.google.com/maps/@37.994134,-75.837679,450m/data=!3m1!1e3!4m5!3m4!1s0x0:0x0!8m2!3d37.994134!4d-75.837679" TargetMode="External"/><Relationship Id="rId15979" Type="http://schemas.openxmlformats.org/officeDocument/2006/relationships/hyperlink" Target="https://www.google.com/maps/@27.850000,-97.616700,450m/data=!3m1!1e3!4m5!3m4!1s0x0:0x0!8m2!3d27.850000!4d-97.616700" TargetMode="External"/><Relationship Id="rId3589" Type="http://schemas.openxmlformats.org/officeDocument/2006/relationships/hyperlink" Target="https://www.google.com/maps/@43.292628,-94.217075,450m/data=!3m1!1e3!4m5!3m4!1s0x0:0x0!8m2!3d43.292628!4d-94.217075" TargetMode="External"/><Relationship Id="rId7460" Type="http://schemas.openxmlformats.org/officeDocument/2006/relationships/hyperlink" Target="https://www.bing.com/maps?cp=36.611400~-79.463100&amp;style=o&amp;lvl=18&amp;dir=0&amp;sp=point.36.611400_-79.463100_Danville%20Westover%20Plant" TargetMode="External"/><Relationship Id="rId8511" Type="http://schemas.openxmlformats.org/officeDocument/2006/relationships/hyperlink" Target="https://www.google.com/maps/@21.899583,-159.585042,450m/data=!3m1!1e3!4m5!3m4!1s0x0:0x0!8m2!3d21.899583!4d-159.585042" TargetMode="External"/><Relationship Id="rId6062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13" Type="http://schemas.openxmlformats.org/officeDocument/2006/relationships/hyperlink" Target="https://www.google.com/maps/@41.078750,-73.822270,450m/data=!3m1!1e3!4m5!3m4!1s0x0:0x0!8m2!3d41.078750!4d-73.822270" TargetMode="External"/><Relationship Id="rId10441" Type="http://schemas.openxmlformats.org/officeDocument/2006/relationships/hyperlink" Target="https://www.google.com/maps/@39.231534,-94.307979,450m/data=!3m1!1e3!4m5!3m4!1s0x0:0x0!8m2!3d39.231534!4d-94.307979" TargetMode="External"/><Relationship Id="rId9285" Type="http://schemas.openxmlformats.org/officeDocument/2006/relationships/hyperlink" Target="https://www.google.com/maps/@32.418000,-104.215560,450m/data=!3m1!1e3!4m5!3m4!1s0x0:0x0!8m2!3d32.418000!4d-104.215560" TargetMode="External"/><Relationship Id="rId13664" Type="http://schemas.openxmlformats.org/officeDocument/2006/relationships/hyperlink" Target="https://www.bing.com/maps?cp=44.862200~-71.304200&amp;style=o&amp;lvl=18&amp;dir=0&amp;sp=point.44.862200_-71.304200_Tillotson%20Rubber" TargetMode="External"/><Relationship Id="rId14715" Type="http://schemas.openxmlformats.org/officeDocument/2006/relationships/hyperlink" Target="https://www.google.com/maps/@34.233333,-119.194444,450m/data=!3m1!1e3!4m5!3m4!1s0x0:0x0!8m2!3d34.233333!4d-119.194444" TargetMode="External"/><Relationship Id="rId991" Type="http://schemas.openxmlformats.org/officeDocument/2006/relationships/hyperlink" Target="https://www.google.com/maps/@40.847462,-121.990798,450m/data=!3m1!1e3!4m5!3m4!1s0x0:0x0!8m2!3d40.847462!4d-121.990798" TargetMode="External"/><Relationship Id="rId2672" Type="http://schemas.openxmlformats.org/officeDocument/2006/relationships/hyperlink" Target="https://www.bing.com/maps?cp=39.580413~-121.119479&amp;style=o&amp;lvl=18&amp;dir=0&amp;sp=point.39.580413_-121.119479_Sly%20Creek" TargetMode="External"/><Relationship Id="rId3723" Type="http://schemas.openxmlformats.org/officeDocument/2006/relationships/hyperlink" Target="https://www.google.com/maps/@42.848600,-94.850600,450m/data=!3m1!1e3!4m5!3m4!1s0x0:0x0!8m2!3d42.848600!4d-94.850600" TargetMode="External"/><Relationship Id="rId12266" Type="http://schemas.openxmlformats.org/officeDocument/2006/relationships/hyperlink" Target="https://www.bing.com/maps?cp=69.740833~-163.005833&amp;style=o&amp;lvl=18&amp;dir=0&amp;sp=point.69.740833_-163.005833_NSB%20Point%20Lay%20Utility" TargetMode="External"/><Relationship Id="rId13317" Type="http://schemas.openxmlformats.org/officeDocument/2006/relationships/hyperlink" Target="https://www.google.com/maps/@48.908944,-97.886521,450m/data=!3m1!1e3!4m5!3m4!1s0x0:0x0!8m2!3d48.908944!4d-97.886521" TargetMode="External"/><Relationship Id="rId644" Type="http://schemas.openxmlformats.org/officeDocument/2006/relationships/hyperlink" Target="https://www.bing.com/maps?cp=33.671104~-111.161786&amp;style=o&amp;lvl=18&amp;dir=0&amp;sp=point.33.671104_-111.161786_Roosevelt" TargetMode="External"/><Relationship Id="rId1274" Type="http://schemas.openxmlformats.org/officeDocument/2006/relationships/hyperlink" Target="https://www.bing.com/maps?cp=37.877667~-119.953233&amp;style=o&amp;lvl=18&amp;dir=0&amp;sp=point.37.877667_-119.953233_R%20C%20Kirkwood" TargetMode="External"/><Relationship Id="rId2325" Type="http://schemas.openxmlformats.org/officeDocument/2006/relationships/hyperlink" Target="https://www.google.com/maps/@30.452200,-84.400000,450m/data=!3m1!1e3!4m5!3m4!1s0x0:0x0!8m2!3d30.452200!4d-84.400000" TargetMode="External"/><Relationship Id="rId5895" Type="http://schemas.openxmlformats.org/officeDocument/2006/relationships/hyperlink" Target="https://www.google.com/maps/@41.975716,-122.358127,450m/data=!3m1!1e3!4m5!3m4!1s0x0:0x0!8m2!3d41.975716!4d-122.358127" TargetMode="External"/><Relationship Id="rId6946" Type="http://schemas.openxmlformats.org/officeDocument/2006/relationships/hyperlink" Target="https://www.bing.com/maps?cp=37.305833~-121.755000&amp;style=o&amp;lvl=18&amp;dir=0&amp;sp=point.37.305833_-121.755000_Yerba%20Buena" TargetMode="External"/><Relationship Id="rId15489" Type="http://schemas.openxmlformats.org/officeDocument/2006/relationships/hyperlink" Target="https://www.google.com/maps/@40.545800,-84.388900,450m/data=!3m1!1e3!4m5!3m4!1s0x0:0x0!8m2!3d40.545800!4d-84.388900" TargetMode="External"/><Relationship Id="rId4497" Type="http://schemas.openxmlformats.org/officeDocument/2006/relationships/hyperlink" Target="https://www.google.com/maps/@39.436190,-99.277930,450m/data=!3m1!1e3!4m5!3m4!1s0x0:0x0!8m2!3d39.436190!4d-99.277930" TargetMode="External"/><Relationship Id="rId5548" Type="http://schemas.openxmlformats.org/officeDocument/2006/relationships/hyperlink" Target="https://www.bing.com/maps?cp=34.075000~-117.516944&amp;style=o&amp;lvl=18&amp;dir=0&amp;sp=point.34.075000_-117.516944_Solar%20Photovoltaic%20Project" TargetMode="External"/><Relationship Id="rId12400" Type="http://schemas.openxmlformats.org/officeDocument/2006/relationships/hyperlink" Target="https://www.bing.com/maps?cp=41.145634~-102.977836&amp;style=o&amp;lvl=18&amp;dir=0&amp;sp=point.41.145634_-102.977836_Sidney%20(NE)" TargetMode="External"/><Relationship Id="rId3099" Type="http://schemas.openxmlformats.org/officeDocument/2006/relationships/hyperlink" Target="https://www.google.com/maps/@39.392138,-87.685130,450m/data=!3m1!1e3!4m5!3m4!1s0x0:0x0!8m2!3d39.392138!4d-87.685130" TargetMode="External"/><Relationship Id="rId8021" Type="http://schemas.openxmlformats.org/officeDocument/2006/relationships/hyperlink" Target="https://www.google.com/maps/@45.487869,-111.633807,450m/data=!3m1!1e3!4m5!3m4!1s0x0:0x0!8m2!3d45.487869!4d-111.633807" TargetMode="External"/><Relationship Id="rId11002" Type="http://schemas.openxmlformats.org/officeDocument/2006/relationships/hyperlink" Target="https://www.bing.com/maps?cp=39.026900~-74.877200&amp;style=o&amp;lvl=18&amp;dir=0&amp;sp=point.39.026900_-74.877200_Middle%20Station" TargetMode="External"/><Relationship Id="rId15970" Type="http://schemas.openxmlformats.org/officeDocument/2006/relationships/hyperlink" Target="https://www.bing.com/maps?cp=44.269722~-93.290556&amp;style=o&amp;lvl=18&amp;dir=0&amp;sp=point.44.269722_-93.290556_West%20Fairbault" TargetMode="External"/><Relationship Id="rId3580" Type="http://schemas.openxmlformats.org/officeDocument/2006/relationships/hyperlink" Target="https://www.bing.com/maps?cp=41.444224~-94.766474&amp;style=o&amp;lvl=18&amp;dir=0&amp;sp=point.41.444224_-94.766474_Anita" TargetMode="External"/><Relationship Id="rId13174" Type="http://schemas.openxmlformats.org/officeDocument/2006/relationships/hyperlink" Target="https://www.bing.com/maps?cp=35.316100~-119.659700&amp;style=o&amp;lvl=18&amp;dir=0&amp;sp=point.35.316100_-119.659700_McKittrick%20Cogen" TargetMode="External"/><Relationship Id="rId14572" Type="http://schemas.openxmlformats.org/officeDocument/2006/relationships/hyperlink" Target="https://www.bing.com/maps?cp=41.733790~-88.084908&amp;style=o&amp;lvl=18&amp;dir=0&amp;sp=point.41.733790_-88.084908_Greene%20Valley%20Gas%20Recovery" TargetMode="External"/><Relationship Id="rId15623" Type="http://schemas.openxmlformats.org/officeDocument/2006/relationships/hyperlink" Target="https://www.google.com/maps/@42.339167,-71.035277,450m/data=!3m1!1e3!4m5!3m4!1s0x0:0x0!8m2!3d42.339167!4d-71.035277" TargetMode="External"/><Relationship Id="rId2182" Type="http://schemas.openxmlformats.org/officeDocument/2006/relationships/hyperlink" Target="https://www.bing.com/maps?cp=30.566100~-87.224400&amp;style=o&amp;lvl=18&amp;dir=0&amp;sp=point.30.566100_-87.224400_Gulf%20Clean%20Energy%20Center" TargetMode="External"/><Relationship Id="rId3233" Type="http://schemas.openxmlformats.org/officeDocument/2006/relationships/hyperlink" Target="https://www.google.com/maps/@39.596667,-88.611944,450m/data=!3m1!1e3!4m5!3m4!1s0x0:0x0!8m2!3d39.596667!4d-88.611944" TargetMode="External"/><Relationship Id="rId4631" Type="http://schemas.openxmlformats.org/officeDocument/2006/relationships/hyperlink" Target="https://www.google.com/maps/@37.021700,-88.221100,450m/data=!3m1!1e3!4m5!3m4!1s0x0:0x0!8m2!3d37.021700!4d-88.221100" TargetMode="External"/><Relationship Id="rId14225" Type="http://schemas.openxmlformats.org/officeDocument/2006/relationships/hyperlink" Target="https://www.google.com/maps/@42.061900,-70.979400,450m/data=!3m1!1e3!4m5!3m4!1s0x0:0x0!8m2!3d42.061900!4d-70.979400" TargetMode="External"/><Relationship Id="rId154" Type="http://schemas.openxmlformats.org/officeDocument/2006/relationships/hyperlink" Target="https://www.bing.com/maps?cp=44.050100~-94.417800&amp;style=o&amp;lvl=18&amp;dir=0&amp;sp=point.44.050100_-94.417800_Madelia" TargetMode="External"/><Relationship Id="rId7854" Type="http://schemas.openxmlformats.org/officeDocument/2006/relationships/hyperlink" Target="https://www.bing.com/maps?cp=36.233800~-90.052100&amp;style=o&amp;lvl=18&amp;dir=0&amp;sp=point.36.233800_-90.052100_Kennett" TargetMode="External"/><Relationship Id="rId8905" Type="http://schemas.openxmlformats.org/officeDocument/2006/relationships/hyperlink" Target="https://www.google.com/maps/@38.456400,-85.837500,450m/data=!3m1!1e3!4m5!3m4!1s0x0:0x0!8m2!3d38.456400!4d-85.837500" TargetMode="External"/><Relationship Id="rId10835" Type="http://schemas.openxmlformats.org/officeDocument/2006/relationships/hyperlink" Target="https://www.google.com/maps/@33.483300,-111.817200,450m/data=!3m1!1e3!4m5!3m4!1s0x0:0x0!8m2!3d33.483300!4d-111.817200" TargetMode="External"/><Relationship Id="rId6456" Type="http://schemas.openxmlformats.org/officeDocument/2006/relationships/hyperlink" Target="https://www.bing.com/maps?cp=41.343056~-88.101389&amp;style=o&amp;lvl=18&amp;dir=0&amp;sp=point.41.343056_-88.101389_Prairie%20View%20IL" TargetMode="External"/><Relationship Id="rId7507" Type="http://schemas.openxmlformats.org/officeDocument/2006/relationships/hyperlink" Target="https://www.google.com/maps/@39.091900,-94.326100,450m/data=!3m1!1e3!4m5!3m4!1s0x0:0x0!8m2!3d39.091900!4d-94.326100" TargetMode="External"/><Relationship Id="rId5058" Type="http://schemas.openxmlformats.org/officeDocument/2006/relationships/hyperlink" Target="https://www.bing.com/maps?cp=38.778600~-76.076900&amp;style=o&amp;lvl=18&amp;dir=0&amp;sp=point.38.778600_-76.076900_Easton" TargetMode="External"/><Relationship Id="rId6109" Type="http://schemas.openxmlformats.org/officeDocument/2006/relationships/hyperlink" Target="https://www.google.com/maps/@42.350000,-97.790556,450m/data=!3m1!1e3!4m5!3m4!1s0x0:0x0!8m2!3d42.350000!4d-97.790556" TargetMode="External"/><Relationship Id="rId9679" Type="http://schemas.openxmlformats.org/officeDocument/2006/relationships/hyperlink" Target="https://www.google.com/maps/@42.908815,-83.725085,450m/data=!3m1!1e3!4m5!3m4!1s0x0:0x0!8m2!3d42.908815!4d-83.725085" TargetMode="External"/><Relationship Id="rId15480" Type="http://schemas.openxmlformats.org/officeDocument/2006/relationships/hyperlink" Target="https://www.bing.com/maps?cp=40.133848~-84.237258&amp;style=o&amp;lvl=18&amp;dir=0&amp;sp=point.40.133848_-84.237258_Piqua%20Power%20Plant" TargetMode="External"/><Relationship Id="rId1668" Type="http://schemas.openxmlformats.org/officeDocument/2006/relationships/hyperlink" Target="https://www.bing.com/maps?cp=39.691900~-105.697800&amp;style=o&amp;lvl=18&amp;dir=0&amp;sp=point.39.691900_-105.697800_Georgetown%20Hydro" TargetMode="External"/><Relationship Id="rId2719" Type="http://schemas.openxmlformats.org/officeDocument/2006/relationships/hyperlink" Target="https://www.google.com/maps/@43.312100,-75.109000,450m/data=!3m1!1e3!4m5!3m4!1s0x0:0x0!8m2!3d43.312100!4d-75.109000" TargetMode="External"/><Relationship Id="rId14082" Type="http://schemas.openxmlformats.org/officeDocument/2006/relationships/hyperlink" Target="https://www.bing.com/maps?cp=41.569128~-91.264050&amp;style=o&amp;lvl=18&amp;dir=0&amp;sp=point.41.569128_-91.264050_West%20Liberty" TargetMode="External"/><Relationship Id="rId15133" Type="http://schemas.openxmlformats.org/officeDocument/2006/relationships/hyperlink" Target="https://www.google.com/maps/@41.820600,-90.209700,450m/data=!3m1!1e3!4m5!3m4!1s0x0:0x0!8m2!3d41.820600!4d-90.209700" TargetMode="External"/><Relationship Id="rId3090" Type="http://schemas.openxmlformats.org/officeDocument/2006/relationships/hyperlink" Target="https://www.bing.com/maps?cp=39.392138~-87.685130&amp;style=o&amp;lvl=18&amp;dir=0&amp;sp=point.39.392138_-87.685130_Marshall%20(IL)" TargetMode="External"/><Relationship Id="rId4141" Type="http://schemas.openxmlformats.org/officeDocument/2006/relationships/hyperlink" Target="https://www.google.com/maps/@39.373966,-97.127211,450m/data=!3m1!1e3!4m5!3m4!1s0x0:0x0!8m2!3d39.373966!4d-97.127211" TargetMode="External"/><Relationship Id="rId7364" Type="http://schemas.openxmlformats.org/officeDocument/2006/relationships/hyperlink" Target="https://www.bing.com/maps?cp=43.417200~-93.532200&amp;style=o&amp;lvl=18&amp;dir=0&amp;sp=point.43.417200_-93.532200_Lake%20Mills" TargetMode="External"/><Relationship Id="rId8762" Type="http://schemas.openxmlformats.org/officeDocument/2006/relationships/hyperlink" Target="https://www.bing.com/maps?cp=44.610800~-87.558600&amp;style=o&amp;lvl=18&amp;dir=0&amp;sp=point.44.610800_-87.558600_Lincoln%20Turbines" TargetMode="External"/><Relationship Id="rId9813" Type="http://schemas.openxmlformats.org/officeDocument/2006/relationships/hyperlink" Target="https://www.google.com/maps/@26.068600,-80.198400,450m/data=!3m1!1e3!4m5!3m4!1s0x0:0x0!8m2!3d26.068600!4d-80.198400" TargetMode="External"/><Relationship Id="rId10692" Type="http://schemas.openxmlformats.org/officeDocument/2006/relationships/hyperlink" Target="https://www.bing.com/maps?cp=32.148600~-81.145800&amp;style=o&amp;lvl=18&amp;dir=0&amp;sp=point.32.148600_-81.145800_Kraft" TargetMode="External"/><Relationship Id="rId11743" Type="http://schemas.openxmlformats.org/officeDocument/2006/relationships/hyperlink" Target="https://www.google.com/maps/@63.521047,-162.286322,450m/data=!3m1!1e3!4m5!3m4!1s0x0:0x0!8m2!3d63.521047!4d-162.286322" TargetMode="External"/><Relationship Id="rId27" Type="http://schemas.openxmlformats.org/officeDocument/2006/relationships/hyperlink" Target="https://www.google.com/maps/@31.006900,-88.010300,450m/data=!3m1!1e3!4m5!3m4!1s0x0:0x0!8m2!3d31.006900!4d-88.010300" TargetMode="External"/><Relationship Id="rId1802" Type="http://schemas.openxmlformats.org/officeDocument/2006/relationships/hyperlink" Target="https://www.bing.com/maps?cp=39.143808~-108.004777&amp;style=o&amp;lvl=18&amp;dir=0&amp;sp=point.39.143808_-108.004777_Upper%20Molina" TargetMode="External"/><Relationship Id="rId7017" Type="http://schemas.openxmlformats.org/officeDocument/2006/relationships/hyperlink" Target="https://www.google.com/maps/@41.032778,-87.072500,450m/data=!3m1!1e3!4m5!3m4!1s0x0:0x0!8m2!3d41.032778!4d-87.072500" TargetMode="External"/><Relationship Id="rId8415" Type="http://schemas.openxmlformats.org/officeDocument/2006/relationships/hyperlink" Target="https://www.google.com/maps/@42.764200,-82.471900,450m/data=!3m1!1e3!4m5!3m4!1s0x0:0x0!8m2!3d42.764200!4d-82.471900" TargetMode="External"/><Relationship Id="rId10345" Type="http://schemas.openxmlformats.org/officeDocument/2006/relationships/hyperlink" Target="https://www.google.com/maps/@42.970000,-78.930000,450m/data=!3m1!1e3!4m5!3m4!1s0x0:0x0!8m2!3d42.970000!4d-78.930000" TargetMode="External"/><Relationship Id="rId14966" Type="http://schemas.openxmlformats.org/officeDocument/2006/relationships/hyperlink" Target="https://www.bing.com/maps?cp=35.120278~-106.609722&amp;style=o&amp;lvl=18&amp;dir=0&amp;sp=point.35.120278_-106.609722_Univ%20New%20Mexico%20Cogen%20Plant" TargetMode="External"/><Relationship Id="rId3974" Type="http://schemas.openxmlformats.org/officeDocument/2006/relationships/hyperlink" Target="https://www.bing.com/maps?cp=41.337200~-94.012600&amp;style=o&amp;lvl=18&amp;dir=0&amp;sp=point.41.337200_-94.012600_Winterset" TargetMode="External"/><Relationship Id="rId13568" Type="http://schemas.openxmlformats.org/officeDocument/2006/relationships/hyperlink" Target="https://www.bing.com/maps?cp=57.957197~-136.220095&amp;style=o&amp;lvl=18&amp;dir=0&amp;sp=point.57.957197_-136.220095_Pelican" TargetMode="External"/><Relationship Id="rId14619" Type="http://schemas.openxmlformats.org/officeDocument/2006/relationships/hyperlink" Target="https://www.google.com/maps/@32.613100,-117.096400,450m/data=!3m1!1e3!4m5!3m4!1s0x0:0x0!8m2!3d32.613100!4d-117.096400" TargetMode="External"/><Relationship Id="rId895" Type="http://schemas.openxmlformats.org/officeDocument/2006/relationships/hyperlink" Target="https://www.google.com/maps/@40.929297,-121.544462,450m/data=!3m1!1e3!4m5!3m4!1s0x0:0x0!8m2!3d40.929297!4d-121.544462" TargetMode="External"/><Relationship Id="rId2576" Type="http://schemas.openxmlformats.org/officeDocument/2006/relationships/hyperlink" Target="https://www.bing.com/maps?cp=31.844708~-83.940734&amp;style=o&amp;lvl=18&amp;dir=0&amp;sp=point.31.844708_-83.940734_Crisp%20Plant" TargetMode="External"/><Relationship Id="rId3627" Type="http://schemas.openxmlformats.org/officeDocument/2006/relationships/hyperlink" Target="https://www.google.com/maps/@42.512000,-92.476000,450m/data=!3m1!1e3!4m5!3m4!1s0x0:0x0!8m2!3d42.512000!4d-92.476000" TargetMode="External"/><Relationship Id="rId9189" Type="http://schemas.openxmlformats.org/officeDocument/2006/relationships/hyperlink" Target="https://www.google.com/maps/@33.924898,-118.067853,450m/data=!3m1!1e3!4m5!3m4!1s0x0:0x0!8m2!3d33.924898!4d-118.067853" TargetMode="External"/><Relationship Id="rId16041" Type="http://schemas.openxmlformats.org/officeDocument/2006/relationships/hyperlink" Target="https://www.google.com/maps/@42.667500,-71.575556,450m/data=!3m1!1e3!4m5!3m4!1s0x0:0x0!8m2!3d42.667500!4d-71.575556" TargetMode="External"/><Relationship Id="rId548" Type="http://schemas.openxmlformats.org/officeDocument/2006/relationships/hyperlink" Target="https://www.bing.com/maps?cp=32.721400~-114.710600&amp;style=o&amp;lvl=18&amp;dir=0&amp;sp=point.32.721400_-114.710600_Yucca" TargetMode="External"/><Relationship Id="rId1178" Type="http://schemas.openxmlformats.org/officeDocument/2006/relationships/hyperlink" Target="https://www.bing.com/maps?cp=36.461326~-118.879880&amp;style=o&amp;lvl=18&amp;dir=0&amp;sp=point.36.461326_-118.879880_Kaweah%202" TargetMode="External"/><Relationship Id="rId2229" Type="http://schemas.openxmlformats.org/officeDocument/2006/relationships/hyperlink" Target="https://www.google.com/maps/@25.475600,-80.470000,450m/data=!3m1!1e3!4m5!3m4!1s0x0:0x0!8m2!3d25.475600!4d-80.470000" TargetMode="External"/><Relationship Id="rId5799" Type="http://schemas.openxmlformats.org/officeDocument/2006/relationships/hyperlink" Target="https://www.google.com/maps/@34.043056,-117.098889,450m/data=!3m1!1e3!4m5!3m4!1s0x0:0x0!8m2!3d34.043056!4d-117.098889" TargetMode="External"/><Relationship Id="rId6100" Type="http://schemas.openxmlformats.org/officeDocument/2006/relationships/hyperlink" Target="https://www.bing.com/maps?cp=40.556211~-75.593873&amp;style=o&amp;lvl=18&amp;dir=0&amp;sp=point.40.556211_-75.593873_Trexlertown%20Solar%20Array%20North%20and%20South" TargetMode="External"/><Relationship Id="rId9670" Type="http://schemas.openxmlformats.org/officeDocument/2006/relationships/hyperlink" Target="https://www.bing.com/maps?cp=47.286643~-101.331908&amp;style=o&amp;lvl=18&amp;dir=0&amp;sp=point.47.286643_-101.331908_Stanton" TargetMode="External"/><Relationship Id="rId8272" Type="http://schemas.openxmlformats.org/officeDocument/2006/relationships/hyperlink" Target="https://www.bing.com/maps?cp=45.621900~-68.575600&amp;style=o&amp;lvl=18&amp;dir=0&amp;sp=point.45.621900_-68.575600_East%20Millinocket%20Mill" TargetMode="External"/><Relationship Id="rId9323" Type="http://schemas.openxmlformats.org/officeDocument/2006/relationships/hyperlink" Target="https://www.google.com/maps/@38.205600,-81.421100,450m/data=!3m1!1e3!4m5!3m4!1s0x0:0x0!8m2!3d38.205600!4d-81.421100" TargetMode="External"/><Relationship Id="rId12651" Type="http://schemas.openxmlformats.org/officeDocument/2006/relationships/hyperlink" Target="https://www.google.com/maps/@38.731400,-90.046100,450m/data=!3m1!1e3!4m5!3m4!1s0x0:0x0!8m2!3d38.731400!4d-90.046100" TargetMode="External"/><Relationship Id="rId13702" Type="http://schemas.openxmlformats.org/officeDocument/2006/relationships/hyperlink" Target="https://www.bing.com/maps?cp=32.523300~-92.179400&amp;style=o&amp;lvl=18&amp;dir=0&amp;sp=point.32.523300_-92.179400_Monroe%20(LA)" TargetMode="External"/><Relationship Id="rId1312" Type="http://schemas.openxmlformats.org/officeDocument/2006/relationships/hyperlink" Target="https://www.bing.com/maps?cp=61.082800~-146.303300&amp;style=o&amp;lvl=18&amp;dir=0&amp;sp=point.61.082800_-146.303300_Solomon%20Gulch" TargetMode="External"/><Relationship Id="rId2710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11253" Type="http://schemas.openxmlformats.org/officeDocument/2006/relationships/hyperlink" Target="https://www.google.com/maps/@32.604639,-93.294355,450m/data=!3m1!1e3!4m5!3m4!1s0x0:0x0!8m2!3d32.604639!4d-93.294355" TargetMode="External"/><Relationship Id="rId12304" Type="http://schemas.openxmlformats.org/officeDocument/2006/relationships/hyperlink" Target="https://www.bing.com/maps?cp=39.711319~-86.196867&amp;style=o&amp;lvl=18&amp;dir=0&amp;sp=point.39.711319_-86.196867_Harding%20Street" TargetMode="External"/><Relationship Id="rId15874" Type="http://schemas.openxmlformats.org/officeDocument/2006/relationships/hyperlink" Target="https://www.bing.com/maps?cp=35.183889~-90.038333&amp;style=o&amp;lvl=18&amp;dir=0&amp;sp=point.35.183889_-90.038333_Memphis%20Hardwood%20Flooring" TargetMode="External"/><Relationship Id="rId4882" Type="http://schemas.openxmlformats.org/officeDocument/2006/relationships/hyperlink" Target="https://www.bing.com/maps?cp=43.852500~-70.796900&amp;style=o&amp;lvl=18&amp;dir=0&amp;sp=point.43.852500_-70.796900_Hiram" TargetMode="External"/><Relationship Id="rId5933" Type="http://schemas.openxmlformats.org/officeDocument/2006/relationships/hyperlink" Target="https://www.google.com/maps/@40.181700,-111.620300,450m/data=!3m1!1e3!4m5!3m4!1s0x0:0x0!8m2!3d40.181700!4d-111.620300" TargetMode="External"/><Relationship Id="rId14476" Type="http://schemas.openxmlformats.org/officeDocument/2006/relationships/hyperlink" Target="https://www.bing.com/maps?cp=36.911111~-121.766944&amp;style=o&amp;lvl=18&amp;dir=0&amp;sp=point.36.911111_-121.766944_Watsonville%20Power%20Plant" TargetMode="External"/><Relationship Id="rId15527" Type="http://schemas.openxmlformats.org/officeDocument/2006/relationships/hyperlink" Target="https://www.google.com/maps/@36.238333,-95.275000,450m/data=!3m1!1e3!4m5!3m4!1s0x0:0x0!8m2!3d36.238333!4d-95.275000" TargetMode="External"/><Relationship Id="rId2086" Type="http://schemas.openxmlformats.org/officeDocument/2006/relationships/hyperlink" Target="https://www.bing.com/maps?cp=28.841900~-81.325600&amp;style=o&amp;lvl=18&amp;dir=0&amp;sp=point.28.841900_-81.325600_Sanford" TargetMode="External"/><Relationship Id="rId3484" Type="http://schemas.openxmlformats.org/officeDocument/2006/relationships/hyperlink" Target="https://www.bing.com/maps?cp=41.671877~-91.563999&amp;style=o&amp;lvl=18&amp;dir=0&amp;sp=point.41.671877_-91.563999_Coralville%20GT" TargetMode="External"/><Relationship Id="rId4535" Type="http://schemas.openxmlformats.org/officeDocument/2006/relationships/hyperlink" Target="https://www.google.com/maps/@37.261372,-97.405700,450m/data=!3m1!1e3!4m5!3m4!1s0x0:0x0!8m2!3d37.261372!4d-97.405700" TargetMode="External"/><Relationship Id="rId13078" Type="http://schemas.openxmlformats.org/officeDocument/2006/relationships/hyperlink" Target="https://www.bing.com/maps?cp=32.905600~-97.479200&amp;style=o&amp;lvl=18&amp;dir=0&amp;sp=point.32.905600_-97.479200_Eagle%20Mountain" TargetMode="External"/><Relationship Id="rId14129" Type="http://schemas.openxmlformats.org/officeDocument/2006/relationships/hyperlink" Target="https://www.google.com/maps/@41.633400,-88.062900,450m/data=!3m1!1e3!4m5!3m4!1s0x0:0x0!8m2!3d41.633400!4d-88.062900" TargetMode="External"/><Relationship Id="rId3137" Type="http://schemas.openxmlformats.org/officeDocument/2006/relationships/hyperlink" Target="https://www.google.com/maps/@41.375528,-89.464872,450m/data=!3m1!1e3!4m5!3m4!1s0x0:0x0!8m2!3d41.375528!4d-89.464872" TargetMode="External"/><Relationship Id="rId7758" Type="http://schemas.openxmlformats.org/officeDocument/2006/relationships/hyperlink" Target="https://www.bing.com/maps?cp=39.652500~-91.732500&amp;style=o&amp;lvl=18&amp;dir=0&amp;sp=point.39.652500_-91.732500_Monroe%20(MO)" TargetMode="External"/><Relationship Id="rId8809" Type="http://schemas.openxmlformats.org/officeDocument/2006/relationships/hyperlink" Target="https://www.google.com/maps/@38.049200,-103.713600,450m/data=!3m1!1e3!4m5!3m4!1s0x0:0x0!8m2!3d38.049200!4d-103.713600" TargetMode="External"/><Relationship Id="rId10739" Type="http://schemas.openxmlformats.org/officeDocument/2006/relationships/hyperlink" Target="https://www.google.com/maps/@40.315796,-111.654691,450m/data=!3m1!1e3!4m5!3m4!1s0x0:0x0!8m2!3d40.315796!4d-111.654691" TargetMode="External"/><Relationship Id="rId14610" Type="http://schemas.openxmlformats.org/officeDocument/2006/relationships/hyperlink" Target="https://www.bing.com/maps?cp=42.343600~-71.055900&amp;style=o&amp;lvl=18&amp;dir=0&amp;sp=point.42.343600_-71.055900_Gillette%20SBMC" TargetMode="External"/><Relationship Id="rId9180" Type="http://schemas.openxmlformats.org/officeDocument/2006/relationships/hyperlink" Target="https://www.bing.com/maps?cp=40.096111~-76.696200&amp;style=o&amp;lvl=18&amp;dir=0&amp;sp=point.40.096111_-76.696200_Brunner%20Island" TargetMode="External"/><Relationship Id="rId12161" Type="http://schemas.openxmlformats.org/officeDocument/2006/relationships/hyperlink" Target="https://www.google.com/maps/@42.475300,-91.887222,450m/data=!3m1!1e3!4m5!3m4!1s0x0:0x0!8m2!3d42.475300!4d-91.887222" TargetMode="External"/><Relationship Id="rId13212" Type="http://schemas.openxmlformats.org/officeDocument/2006/relationships/hyperlink" Target="https://www.bing.com/maps?cp=38.867800~-77.011700&amp;style=o&amp;lvl=18&amp;dir=0&amp;sp=point.38.867800_-77.011700_Buzzard%20Point" TargetMode="External"/><Relationship Id="rId2220" Type="http://schemas.openxmlformats.org/officeDocument/2006/relationships/hyperlink" Target="https://www.bing.com/maps?cp=29.759200~-82.387800&amp;style=o&amp;lvl=18&amp;dir=0&amp;sp=point.29.759200_-82.387800_Deerhaven%20Generating%20Station" TargetMode="External"/><Relationship Id="rId5790" Type="http://schemas.openxmlformats.org/officeDocument/2006/relationships/hyperlink" Target="https://www.bing.com/maps?cp=30.068800~-83.525300&amp;style=o&amp;lvl=18&amp;dir=0&amp;sp=point.30.068800_-83.525300_Buckeye%20Florida%20LP" TargetMode="External"/><Relationship Id="rId15384" Type="http://schemas.openxmlformats.org/officeDocument/2006/relationships/hyperlink" Target="https://www.bing.com/maps?cp=37.434400~-121.946400&amp;style=o&amp;lvl=18&amp;dir=0&amp;sp=point.37.434400_-121.946400_SJ/SC%20WPCP" TargetMode="External"/><Relationship Id="rId4392" Type="http://schemas.openxmlformats.org/officeDocument/2006/relationships/hyperlink" Target="https://www.bing.com/maps?cp=38.501719~-94.960069&amp;style=o&amp;lvl=18&amp;dir=0&amp;sp=point.38.501719_-94.960069_Osawatomie%20City%20of" TargetMode="External"/><Relationship Id="rId5443" Type="http://schemas.openxmlformats.org/officeDocument/2006/relationships/hyperlink" Target="https://www.google.com/maps/@37.703600,-77.663900,450m/data=!3m1!1e3!4m5!3m4!1s0x0:0x0!8m2!3d37.703600!4d-77.663900" TargetMode="External"/><Relationship Id="rId6841" Type="http://schemas.openxmlformats.org/officeDocument/2006/relationships/hyperlink" Target="https://www.google.com/maps/@30.654700,-91.280000,450m/data=!3m1!1e3!4m5!3m4!1s0x0:0x0!8m2!3d30.654700!4d-91.280000" TargetMode="External"/><Relationship Id="rId15037" Type="http://schemas.openxmlformats.org/officeDocument/2006/relationships/hyperlink" Target="https://www.google.com/maps/@39.547537,-118.555613,450m/data=!3m1!1e3!4m5!3m4!1s0x0:0x0!8m2!3d39.547537!4d-118.555613" TargetMode="External"/><Relationship Id="rId4045" Type="http://schemas.openxmlformats.org/officeDocument/2006/relationships/hyperlink" Target="https://www.google.com/maps/@38.090600,-97.874722,450m/data=!3m1!1e3!4m5!3m4!1s0x0:0x0!8m2!3d38.090600!4d-97.874722" TargetMode="External"/><Relationship Id="rId11994" Type="http://schemas.openxmlformats.org/officeDocument/2006/relationships/hyperlink" Target="https://www.bing.com/maps?cp=42.175800~-83.533600&amp;style=o&amp;lvl=18&amp;dir=0&amp;sp=point.42.175800_-83.533600_Dayton%20(MI)" TargetMode="External"/><Relationship Id="rId8666" Type="http://schemas.openxmlformats.org/officeDocument/2006/relationships/hyperlink" Target="https://www.bing.com/maps?cp=39.164129~-119.180068&amp;style=o&amp;lvl=18&amp;dir=0&amp;sp=point.39.164129_-119.180068_Wabuska" TargetMode="External"/><Relationship Id="rId9717" Type="http://schemas.openxmlformats.org/officeDocument/2006/relationships/hyperlink" Target="https://www.google.com/maps/@38.039168,-121.894469,450m/data=!3m1!1e3!4m5!3m4!1s0x0:0x0!8m2!3d38.039168!4d-121.894469" TargetMode="External"/><Relationship Id="rId10596" Type="http://schemas.openxmlformats.org/officeDocument/2006/relationships/hyperlink" Target="https://www.bing.com/maps?cp=38.309167~-81.622222&amp;style=o&amp;lvl=18&amp;dir=0&amp;sp=point.38.309167_-81.622222_The%20Charleston%20Clean%20Energy%20Facility" TargetMode="External"/><Relationship Id="rId11647" Type="http://schemas.openxmlformats.org/officeDocument/2006/relationships/hyperlink" Target="https://www.google.com/maps/@40.464851,-80.043761,450m/data=!3m1!1e3!4m5!3m4!1s0x0:0x0!8m2!3d40.464851!4d-80.043761" TargetMode="External"/><Relationship Id="rId1706" Type="http://schemas.openxmlformats.org/officeDocument/2006/relationships/hyperlink" Target="https://www.bing.com/maps?cp=38.824444~-104.833333&amp;style=o&amp;lvl=18&amp;dir=0&amp;sp=point.38.824444_-104.833333_South%20Plant" TargetMode="External"/><Relationship Id="rId7268" Type="http://schemas.openxmlformats.org/officeDocument/2006/relationships/hyperlink" Target="https://www.bing.com/maps?cp=39.297252~-94.693153&amp;style=o&amp;lvl=18&amp;dir=0&amp;sp=point.39.297252_-94.693153_Kansas%20City%20International" TargetMode="External"/><Relationship Id="rId8319" Type="http://schemas.openxmlformats.org/officeDocument/2006/relationships/hyperlink" Target="https://www.google.com/maps/@25.913100,-97.521400,450m/data=!3m1!1e3!4m5!3m4!1s0x0:0x0!8m2!3d25.913100!4d-97.521400" TargetMode="External"/><Relationship Id="rId10249" Type="http://schemas.openxmlformats.org/officeDocument/2006/relationships/hyperlink" Target="https://www.google.com/maps/@42.325170,-96.379710,450m/data=!3m1!1e3!4m5!3m4!1s0x0:0x0!8m2!3d42.325170!4d-96.379710" TargetMode="External"/><Relationship Id="rId14120" Type="http://schemas.openxmlformats.org/officeDocument/2006/relationships/hyperlink" Target="https://www.bing.com/maps?cp=36.731111~-107.962778&amp;style=o&amp;lvl=18&amp;dir=0&amp;sp=point.36.731111_-107.962778_Blanco%20Compressor%20Station" TargetMode="External"/><Relationship Id="rId3878" Type="http://schemas.openxmlformats.org/officeDocument/2006/relationships/hyperlink" Target="https://www.bing.com/maps?cp=43.429444~-96.169166&amp;style=o&amp;lvl=18&amp;dir=0&amp;sp=point.43.429444_-96.169166_Rock%20Rapids" TargetMode="External"/><Relationship Id="rId4929" Type="http://schemas.openxmlformats.org/officeDocument/2006/relationships/hyperlink" Target="https://www.google.com/maps/@43.666870,-70.602125,450m/data=!3m1!1e3!4m5!3m4!1s0x0:0x0!8m2!3d43.666870!4d-70.602125" TargetMode="External"/><Relationship Id="rId8800" Type="http://schemas.openxmlformats.org/officeDocument/2006/relationships/hyperlink" Target="https://www.bing.com/maps?cp=42.413712~-71.002155&amp;style=o&amp;lvl=18&amp;dir=0&amp;sp=point.42.413712_-71.002155_NECCO%20Co-Generation" TargetMode="External"/><Relationship Id="rId799" Type="http://schemas.openxmlformats.org/officeDocument/2006/relationships/hyperlink" Target="https://www.google.com/maps/@35.250300,-93.168600,450m/data=!3m1!1e3!4m5!3m4!1s0x0:0x0!8m2!3d35.250300!4d-93.168600" TargetMode="External"/><Relationship Id="rId6351" Type="http://schemas.openxmlformats.org/officeDocument/2006/relationships/hyperlink" Target="https://www.google.com/maps/@33.413420,-85.032329,450m/data=!3m1!1e3!4m5!3m4!1s0x0:0x0!8m2!3d33.413420!4d-85.032329" TargetMode="External"/><Relationship Id="rId7402" Type="http://schemas.openxmlformats.org/officeDocument/2006/relationships/hyperlink" Target="https://www.bing.com/maps?cp=37.646100~-87.501900&amp;style=o&amp;lvl=18&amp;dir=0&amp;sp=point.37.646100_-87.501900_Robert%20A%20Reid" TargetMode="External"/><Relationship Id="rId10730" Type="http://schemas.openxmlformats.org/officeDocument/2006/relationships/hyperlink" Target="https://www.bing.com/maps?cp=34.883022~-85.755253&amp;style=o&amp;lvl=18&amp;dir=0&amp;sp=point.34.883022_-85.755253_Widows%20Creek" TargetMode="External"/><Relationship Id="rId6004" Type="http://schemas.openxmlformats.org/officeDocument/2006/relationships/hyperlink" Target="https://www.bing.com/maps?cp=46.351975~-85.506408&amp;style=o&amp;lvl=18&amp;dir=0&amp;sp=point.46.351975_-85.506408_Newberry" TargetMode="External"/><Relationship Id="rId9574" Type="http://schemas.openxmlformats.org/officeDocument/2006/relationships/hyperlink" Target="https://www.bing.com/maps?cp=41.710300~-71.193100&amp;style=o&amp;lvl=18&amp;dir=0&amp;sp=point.41.710300_-71.193100_Brayton%20Point" TargetMode="External"/><Relationship Id="rId13953" Type="http://schemas.openxmlformats.org/officeDocument/2006/relationships/hyperlink" Target="https://www.google.com/maps/@43.417500,-70.656900,450m/data=!3m1!1e3!4m5!3m4!1s0x0:0x0!8m2!3d43.417500!4d-70.656900" TargetMode="External"/><Relationship Id="rId2961" Type="http://schemas.openxmlformats.org/officeDocument/2006/relationships/hyperlink" Target="https://www.google.com/maps/@38.607456,-89.524514,450m/data=!3m1!1e3!4m5!3m4!1s0x0:0x0!8m2!3d38.607456!4d-89.524514" TargetMode="External"/><Relationship Id="rId8176" Type="http://schemas.openxmlformats.org/officeDocument/2006/relationships/hyperlink" Target="https://www.bing.com/maps?cp=40.245000~-94.339000&amp;style=o&amp;lvl=18&amp;dir=0&amp;sp=point.40.245000_-94.339000_Albany" TargetMode="External"/><Relationship Id="rId9227" Type="http://schemas.openxmlformats.org/officeDocument/2006/relationships/hyperlink" Target="https://www.google.com/maps/@40.224525,-92.584928,450m/data=!3m1!1e3!4m5!3m4!1s0x0:0x0!8m2!3d40.224525!4d-92.584928" TargetMode="External"/><Relationship Id="rId12555" Type="http://schemas.openxmlformats.org/officeDocument/2006/relationships/hyperlink" Target="https://www.google.com/maps/@41.552778,-72.625000,450m/data=!3m1!1e3!4m5!3m4!1s0x0:0x0!8m2!3d41.552778!4d-72.625000" TargetMode="External"/><Relationship Id="rId13606" Type="http://schemas.openxmlformats.org/officeDocument/2006/relationships/hyperlink" Target="https://www.bing.com/maps?cp=40.772500~-74.123889&amp;style=o&amp;lvl=18&amp;dir=0&amp;sp=point.40.772500_-74.123889_Balefill%20LFG%20Project" TargetMode="External"/><Relationship Id="rId933" Type="http://schemas.openxmlformats.org/officeDocument/2006/relationships/hyperlink" Target="https://www.google.com/maps/@39.698755,-121.570960,450m/data=!3m1!1e3!4m5!3m4!1s0x0:0x0!8m2!3d39.698755!4d-121.570960" TargetMode="External"/><Relationship Id="rId1563" Type="http://schemas.openxmlformats.org/officeDocument/2006/relationships/hyperlink" Target="https://www.google.com/maps/@38.637350,-121.220198,450m/data=!3m1!1e3!4m5!3m4!1s0x0:0x0!8m2!3d38.637350!4d-121.220198" TargetMode="External"/><Relationship Id="rId2614" Type="http://schemas.openxmlformats.org/officeDocument/2006/relationships/hyperlink" Target="https://www.bing.com/maps?cp=31.624501~-85.065237&amp;style=o&amp;lvl=18&amp;dir=0&amp;sp=point.31.624501_-85.065237_Walter%20F%20George" TargetMode="External"/><Relationship Id="rId11157" Type="http://schemas.openxmlformats.org/officeDocument/2006/relationships/hyperlink" Target="https://www.google.com/maps/@41.535600,-81.641900,450m/data=!3m1!1e3!4m5!3m4!1s0x0:0x0!8m2!3d41.535600!4d-81.641900" TargetMode="External"/><Relationship Id="rId12208" Type="http://schemas.openxmlformats.org/officeDocument/2006/relationships/hyperlink" Target="https://www.bing.com/maps?cp=38.585700~-75.234100&amp;style=o&amp;lvl=18&amp;dir=0&amp;sp=point.38.585700_-75.234100_Indian%20River%20Generating%20Station" TargetMode="External"/><Relationship Id="rId15778" Type="http://schemas.openxmlformats.org/officeDocument/2006/relationships/hyperlink" Target="https://www.bing.com/maps?cp=26.814167~-80.662777&amp;style=o&amp;lvl=18&amp;dir=0&amp;sp=point.26.814167_-80.662777_Bryant%20Sugar%20House" TargetMode="External"/><Relationship Id="rId1216" Type="http://schemas.openxmlformats.org/officeDocument/2006/relationships/hyperlink" Target="https://www.bing.com/maps?cp=34.129200~-119.168900&amp;style=o&amp;lvl=18&amp;dir=0&amp;sp=point.34.129200_-119.168900_Ormond%20Beach" TargetMode="External"/><Relationship Id="rId4786" Type="http://schemas.openxmlformats.org/officeDocument/2006/relationships/hyperlink" Target="https://www.bing.com/maps?cp=30.726111~-91.368333&amp;style=o&amp;lvl=18&amp;dir=0&amp;sp=point.30.726111_-91.368333_New%20Roads" TargetMode="External"/><Relationship Id="rId5837" Type="http://schemas.openxmlformats.org/officeDocument/2006/relationships/hyperlink" Target="https://www.google.com/maps/@56.811040,-132.957091,450m/data=!3m1!1e3!4m5!3m4!1s0x0:0x0!8m2!3d56.811040!4d-132.957091" TargetMode="External"/><Relationship Id="rId3388" Type="http://schemas.openxmlformats.org/officeDocument/2006/relationships/hyperlink" Target="https://www.bing.com/maps?cp=39.924200~-87.424400&amp;style=o&amp;lvl=18&amp;dir=0&amp;sp=point.39.924200_-87.424400_Cayuga" TargetMode="External"/><Relationship Id="rId4439" Type="http://schemas.openxmlformats.org/officeDocument/2006/relationships/hyperlink" Target="https://www.google.com/maps/@39.904922,-95.803367,450m/data=!3m1!1e3!4m5!3m4!1s0x0:0x0!8m2!3d39.904922!4d-95.803367" TargetMode="External"/><Relationship Id="rId8310" Type="http://schemas.openxmlformats.org/officeDocument/2006/relationships/hyperlink" Target="https://www.bing.com/maps?cp=45.268045~-122.320090&amp;style=o&amp;lvl=18&amp;dir=0&amp;sp=point.45.268045_-122.320090_Faraday" TargetMode="External"/><Relationship Id="rId10240" Type="http://schemas.openxmlformats.org/officeDocument/2006/relationships/hyperlink" Target="https://www.bing.com/maps?cp=39.485170~-86.418300&amp;style=o&amp;lvl=18&amp;dir=0&amp;sp=point.39.485170_-86.418300_Eagle%20Valley%20(IN)" TargetMode="External"/><Relationship Id="rId14861" Type="http://schemas.openxmlformats.org/officeDocument/2006/relationships/hyperlink" Target="https://www.google.com/maps/@39.208333,-75.458333,450m/data=!3m1!1e3!4m5!3m4!1s0x0:0x0!8m2!3d39.208333!4d-75.458333" TargetMode="External"/><Relationship Id="rId15912" Type="http://schemas.openxmlformats.org/officeDocument/2006/relationships/hyperlink" Target="https://www.bing.com/maps?cp=32.371111~-112.862222&amp;style=o&amp;lvl=18&amp;dir=0&amp;sp=point.32.371111_-112.862222_New%20Cornelia%20Branch%20Power%20Plant" TargetMode="External"/><Relationship Id="rId790" Type="http://schemas.openxmlformats.org/officeDocument/2006/relationships/hyperlink" Target="https://www.bing.com/maps?cp=36.363500~-92.576300&amp;style=o&amp;lvl=18&amp;dir=0&amp;sp=point.36.363500_-92.576300_Bull%20Shoals" TargetMode="External"/><Relationship Id="rId2471" Type="http://schemas.openxmlformats.org/officeDocument/2006/relationships/hyperlink" Target="https://www.google.com/maps/@33.968100,-84.384100,450m/data=!3m1!1e3!4m5!3m4!1s0x0:0x0!8m2!3d33.968100!4d-84.384100" TargetMode="External"/><Relationship Id="rId3522" Type="http://schemas.openxmlformats.org/officeDocument/2006/relationships/hyperlink" Target="https://www.bing.com/maps?cp=40.741200~-91.116667&amp;style=o&amp;lvl=18&amp;dir=0&amp;sp=point.40.741200_-91.116667_Burlington%20(IA)" TargetMode="External"/><Relationship Id="rId4920" Type="http://schemas.openxmlformats.org/officeDocument/2006/relationships/hyperlink" Target="https://www.bing.com/maps?cp=43.750800~-70.156700&amp;style=o&amp;lvl=18&amp;dir=0&amp;sp=point.43.750800_-70.156700_William%20F%20Wyman%20Hybrid" TargetMode="External"/><Relationship Id="rId9084" Type="http://schemas.openxmlformats.org/officeDocument/2006/relationships/hyperlink" Target="https://www.bing.com/maps?cp=40.325556~-75.922778&amp;style=o&amp;lvl=18&amp;dir=0&amp;sp=point.40.325556_-75.922778_Evergreen%20Community%20Power" TargetMode="External"/><Relationship Id="rId12065" Type="http://schemas.openxmlformats.org/officeDocument/2006/relationships/hyperlink" Target="https://www.google.com/maps/@39.855556,-79.927500,450m/data=!3m1!1e3!4m5!3m4!1s0x0:0x0!8m2!3d39.855556!4d-79.927500" TargetMode="External"/><Relationship Id="rId13116" Type="http://schemas.openxmlformats.org/officeDocument/2006/relationships/hyperlink" Target="https://www.bing.com/maps?cp=40.610890~-73.761000&amp;style=o&amp;lvl=18&amp;dir=0&amp;sp=point.40.610890_-73.761000_Far%20Rockaway" TargetMode="External"/><Relationship Id="rId13463" Type="http://schemas.openxmlformats.org/officeDocument/2006/relationships/hyperlink" Target="https://www.google.com/maps/@42.079700,-88.138600,450m/data=!3m1!1e3!4m5!3m4!1s0x0:0x0!8m2!3d42.079700!4d-88.138600" TargetMode="External"/><Relationship Id="rId14514" Type="http://schemas.openxmlformats.org/officeDocument/2006/relationships/hyperlink" Target="https://www.bing.com/maps?cp=21.316900~-157.876400&amp;style=o&amp;lvl=18&amp;dir=0&amp;sp=point.21.316900_-157.876400_Iwilei%20Tank%20Farm%20DG" TargetMode="External"/><Relationship Id="rId443" Type="http://schemas.openxmlformats.org/officeDocument/2006/relationships/hyperlink" Target="https://www.google.com/maps/@56.460976,-132.379439,450m/data=!3m1!1e3!4m5!3m4!1s0x0:0x0!8m2!3d56.460976!4d-132.379439" TargetMode="External"/><Relationship Id="rId1073" Type="http://schemas.openxmlformats.org/officeDocument/2006/relationships/hyperlink" Target="https://www.google.com/maps/@37.151050,-119.504724,450m/data=!3m1!1e3!4m5!3m4!1s0x0:0x0!8m2!3d37.151050!4d-119.504724" TargetMode="External"/><Relationship Id="rId2124" Type="http://schemas.openxmlformats.org/officeDocument/2006/relationships/hyperlink" Target="https://www.bing.com/maps?cp=27.758056~-82.635278&amp;style=o&amp;lvl=18&amp;dir=0&amp;sp=point.27.758056_-82.635278_Bayboro" TargetMode="External"/><Relationship Id="rId4296" Type="http://schemas.openxmlformats.org/officeDocument/2006/relationships/hyperlink" Target="https://www.bing.com/maps?cp=39.149200~-94.638100&amp;style=o&amp;lvl=18&amp;dir=0&amp;sp=point.39.149200_-94.638100_Quindaro" TargetMode="External"/><Relationship Id="rId5694" Type="http://schemas.openxmlformats.org/officeDocument/2006/relationships/hyperlink" Target="https://www.bing.com/maps?cp=34.185833~-117.324167&amp;style=o&amp;lvl=18&amp;dir=0&amp;sp=point.34.185833_-117.324167_Cal%20State%20Univ%20San%20Bernardino%20FC01" TargetMode="External"/><Relationship Id="rId6745" Type="http://schemas.openxmlformats.org/officeDocument/2006/relationships/hyperlink" Target="https://www.google.com/maps/@40.759167,-73.946111,450m/data=!3m1!1e3!4m5!3m4!1s0x0:0x0!8m2!3d40.759167!4d-73.946111" TargetMode="External"/><Relationship Id="rId15288" Type="http://schemas.openxmlformats.org/officeDocument/2006/relationships/hyperlink" Target="https://www.bing.com/maps?cp=41.387778~-75.717222&amp;style=o&amp;lvl=18&amp;dir=0&amp;sp=point.41.387778_-75.717222_Taylor%20Energy%20Partners%20LP" TargetMode="External"/><Relationship Id="rId5347" Type="http://schemas.openxmlformats.org/officeDocument/2006/relationships/hyperlink" Target="https://www.google.com/maps/@35.674000,-78.854000,450m/data=!3m1!1e3!4m5!3m4!1s0x0:0x0!8m2!3d35.674000!4d-78.854000" TargetMode="External"/><Relationship Id="rId9968" Type="http://schemas.openxmlformats.org/officeDocument/2006/relationships/hyperlink" Target="https://www.bing.com/maps?cp=35.851389~-86.365000&amp;style=o&amp;lvl=18&amp;dir=0&amp;sp=point.35.851389_-86.365000_MTSU%20Power%20Co-Gen%20Plant" TargetMode="External"/><Relationship Id="rId11898" Type="http://schemas.openxmlformats.org/officeDocument/2006/relationships/hyperlink" Target="https://www.bing.com/maps?cp=43.670638~-92.969284&amp;style=o&amp;lvl=18&amp;dir=0&amp;sp=point.43.670638_-92.969284_Austin%20Downtown" TargetMode="External"/><Relationship Id="rId12949" Type="http://schemas.openxmlformats.org/officeDocument/2006/relationships/hyperlink" Target="https://www.google.com/maps/@35.447800,-83.938300,450m/data=!3m1!1e3!4m5!3m4!1s0x0:0x0!8m2!3d35.447800!4d-83.938300" TargetMode="External"/><Relationship Id="rId1957" Type="http://schemas.openxmlformats.org/officeDocument/2006/relationships/hyperlink" Target="https://www.google.com/maps/@41.170600,-73.184400,450m/data=!3m1!1e3!4m5!3m4!1s0x0:0x0!8m2!3d41.170600!4d-73.184400" TargetMode="External"/><Relationship Id="rId14371" Type="http://schemas.openxmlformats.org/officeDocument/2006/relationships/hyperlink" Target="https://www.google.com/maps/@30.015833,-90.025556,450m/data=!3m1!1e3!4m5!3m4!1s0x0:0x0!8m2!3d30.015833!4d-90.025556" TargetMode="External"/><Relationship Id="rId15422" Type="http://schemas.openxmlformats.org/officeDocument/2006/relationships/hyperlink" Target="https://www.bing.com/maps?cp=68.348424~-166.737211&amp;style=o&amp;lvl=18&amp;dir=0&amp;sp=point.68.348424_-166.737211_NSB%20Point%20Hope%20Utility" TargetMode="External"/><Relationship Id="rId4430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14024" Type="http://schemas.openxmlformats.org/officeDocument/2006/relationships/hyperlink" Target="https://www.bing.com/maps?cp=40.886867~-111.885332&amp;style=o&amp;lvl=18&amp;dir=0&amp;sp=point.40.886867_-111.885332_Bountiful%20City" TargetMode="External"/><Relationship Id="rId3032" Type="http://schemas.openxmlformats.org/officeDocument/2006/relationships/hyperlink" Target="https://www.bing.com/maps?cp=38.425556~-89.914444&amp;style=o&amp;lvl=18&amp;dir=0&amp;sp=point.38.425556_-89.914444_Freeburg" TargetMode="External"/><Relationship Id="rId7653" Type="http://schemas.openxmlformats.org/officeDocument/2006/relationships/hyperlink" Target="https://www.google.com/maps/@43.335800,-88.409700,450m/data=!3m1!1e3!4m5!3m4!1s0x0:0x0!8m2!3d43.335800!4d-88.409700" TargetMode="External"/><Relationship Id="rId10981" Type="http://schemas.openxmlformats.org/officeDocument/2006/relationships/hyperlink" Target="https://www.google.com/maps/@43.258768,-86.242268,450m/data=!3m1!1e3!4m5!3m4!1s0x0:0x0!8m2!3d43.258768!4d-86.242268" TargetMode="External"/><Relationship Id="rId16196" Type="http://schemas.openxmlformats.org/officeDocument/2006/relationships/hyperlink" Target="https://www.bing.com/maps?cp=39.856389~-89.619444&amp;style=o&amp;lvl=18&amp;dir=0&amp;sp=point.39.856389_-89.619444_Biodyne%20Springfield" TargetMode="External"/><Relationship Id="rId6255" Type="http://schemas.openxmlformats.org/officeDocument/2006/relationships/hyperlink" Target="https://www.google.com/maps/@40.705200,-73.980700,450m/data=!3m1!1e3!4m5!3m4!1s0x0:0x0!8m2!3d40.705200!4d-73.980700" TargetMode="External"/><Relationship Id="rId7306" Type="http://schemas.openxmlformats.org/officeDocument/2006/relationships/hyperlink" Target="https://www.bing.com/maps?cp=32.688900~-92.081100&amp;style=o&amp;lvl=18&amp;dir=0&amp;sp=point.32.688900_-92.081100_NRG%20Sterlington%20Power" TargetMode="External"/><Relationship Id="rId8704" Type="http://schemas.openxmlformats.org/officeDocument/2006/relationships/hyperlink" Target="https://www.bing.com/maps?cp=45.030600~-84.703900&amp;style=o&amp;lvl=18&amp;dir=0&amp;sp=point.45.030600_-84.703900_Gaylord%20-%20Consumers" TargetMode="External"/><Relationship Id="rId10634" Type="http://schemas.openxmlformats.org/officeDocument/2006/relationships/hyperlink" Target="https://www.bing.com/maps?cp=27.633382~-80.377551&amp;style=o&amp;lvl=18&amp;dir=0&amp;sp=point.27.633382_-80.377551_Vero%20Beach%20Municipal%20Power%20Plant" TargetMode="External"/><Relationship Id="rId13857" Type="http://schemas.openxmlformats.org/officeDocument/2006/relationships/hyperlink" Target="https://www.google.com/maps/@38.484400,-89.799200,450m/data=!3m1!1e3!4m5!3m4!1s0x0:0x0!8m2!3d38.484400!4d-89.799200" TargetMode="External"/><Relationship Id="rId14908" Type="http://schemas.openxmlformats.org/officeDocument/2006/relationships/hyperlink" Target="https://www.bing.com/maps?cp=41.662778~-87.444444&amp;style=o&amp;lvl=18&amp;dir=0&amp;sp=point.41.662778_-87.444444_2%20AC%20Station" TargetMode="External"/><Relationship Id="rId2865" Type="http://schemas.openxmlformats.org/officeDocument/2006/relationships/hyperlink" Target="https://www.google.com/maps/@48.180245,-116.998590,450m/data=!3m1!1e3!4m5!3m4!1s0x0:0x0!8m2!3d48.180245!4d-116.998590" TargetMode="External"/><Relationship Id="rId3916" Type="http://schemas.openxmlformats.org/officeDocument/2006/relationships/hyperlink" Target="https://www.bing.com/maps?cp=42.846400~-92.097800&amp;style=o&amp;lvl=18&amp;dir=0&amp;sp=point.42.846400_-92.097800_Sumner" TargetMode="External"/><Relationship Id="rId9478" Type="http://schemas.openxmlformats.org/officeDocument/2006/relationships/hyperlink" Target="https://www.bing.com/maps?cp=59.439542~-151.713439&amp;style=o&amp;lvl=18&amp;dir=0&amp;sp=point.59.439542_-151.713439_Seldovia" TargetMode="External"/><Relationship Id="rId12459" Type="http://schemas.openxmlformats.org/officeDocument/2006/relationships/hyperlink" Target="https://www.google.com/maps/@34.235600,-118.380600,450m/data=!3m1!1e3!4m5!3m4!1s0x0:0x0!8m2!3d34.235600!4d-118.380600" TargetMode="External"/><Relationship Id="rId837" Type="http://schemas.openxmlformats.org/officeDocument/2006/relationships/hyperlink" Target="https://www.google.com/maps/@40.085476,-121.148241,450m/data=!3m1!1e3!4m5!3m4!1s0x0:0x0!8m2!3d40.085476!4d-121.148241" TargetMode="External"/><Relationship Id="rId1467" Type="http://schemas.openxmlformats.org/officeDocument/2006/relationships/hyperlink" Target="https://www.google.com/maps/@34.126000,-118.149400,450m/data=!3m1!1e3!4m5!3m4!1s0x0:0x0!8m2!3d34.126000!4d-118.149400" TargetMode="External"/><Relationship Id="rId2518" Type="http://schemas.openxmlformats.org/officeDocument/2006/relationships/hyperlink" Target="https://www.bing.com/maps?cp=34.738800~-83.395600&amp;style=o&amp;lvl=18&amp;dir=0&amp;sp=point.34.738800_-83.395600_Tallulah%20Falls" TargetMode="External"/><Relationship Id="rId8561" Type="http://schemas.openxmlformats.org/officeDocument/2006/relationships/hyperlink" Target="https://www.google.com/maps/@29.866700,-89.826100,450m/data=!3m1!1e3!4m5!3m4!1s0x0:0x0!8m2!3d29.866700!4d-89.826100" TargetMode="External"/><Relationship Id="rId9612" Type="http://schemas.openxmlformats.org/officeDocument/2006/relationships/hyperlink" Target="https://www.bing.com/maps?cp=39.176222~-75.546628&amp;style=o&amp;lvl=18&amp;dir=0&amp;sp=point.39.176222_-75.546628_McKee%20Run" TargetMode="External"/><Relationship Id="rId10491" Type="http://schemas.openxmlformats.org/officeDocument/2006/relationships/hyperlink" Target="https://www.google.com/maps/@44.028180,-92.460377,450m/data=!3m1!1e3!4m5!3m4!1s0x0:0x0!8m2!3d44.028180!4d-92.460377" TargetMode="External"/><Relationship Id="rId12940" Type="http://schemas.openxmlformats.org/officeDocument/2006/relationships/hyperlink" Target="https://www.bing.com/maps?cp=38.820300~-77.041100&amp;style=o&amp;lvl=18&amp;dir=0&amp;sp=point.38.820300_-77.041100_Potomac%20River" TargetMode="External"/><Relationship Id="rId1601" Type="http://schemas.openxmlformats.org/officeDocument/2006/relationships/hyperlink" Target="https://www.google.com/maps/@37.069200,-121.077200,450m/data=!3m1!1e3!4m5!3m4!1s0x0:0x0!8m2!3d37.069200!4d-121.077200" TargetMode="External"/><Relationship Id="rId7163" Type="http://schemas.openxmlformats.org/officeDocument/2006/relationships/hyperlink" Target="https://www.google.com/maps/@42.846400,-92.097800,450m/data=!3m1!1e3!4m5!3m4!1s0x0:0x0!8m2!3d42.846400!4d-92.097800" TargetMode="External"/><Relationship Id="rId8214" Type="http://schemas.openxmlformats.org/officeDocument/2006/relationships/hyperlink" Target="https://www.bing.com/maps?cp=28.392650~-80.828666&amp;style=o&amp;lvl=18&amp;dir=0&amp;sp=point.28.392650_-80.828666_Brevard" TargetMode="External"/><Relationship Id="rId10144" Type="http://schemas.openxmlformats.org/officeDocument/2006/relationships/hyperlink" Target="https://www.bing.com/maps?cp=42.795600~-86.113300&amp;style=o&amp;lvl=18&amp;dir=0&amp;sp=point.42.795600_-86.113300_James%20De%20Young" TargetMode="External"/><Relationship Id="rId11542" Type="http://schemas.openxmlformats.org/officeDocument/2006/relationships/hyperlink" Target="https://www.bing.com/maps?cp=30.647410~-96.372316&amp;style=o&amp;lvl=18&amp;dir=0&amp;sp=point.30.647410_-96.372316_Bryan%20(TX)" TargetMode="External"/><Relationship Id="rId14765" Type="http://schemas.openxmlformats.org/officeDocument/2006/relationships/hyperlink" Target="https://www.google.com/maps/@36.491944,-90.074167,450m/data=!3m1!1e3!4m5!3m4!1s0x0:0x0!8m2!3d36.491944!4d-90.074167" TargetMode="External"/><Relationship Id="rId15816" Type="http://schemas.openxmlformats.org/officeDocument/2006/relationships/hyperlink" Target="https://www.bing.com/maps?cp=32.788100~-115.248100&amp;style=o&amp;lvl=18&amp;dir=0&amp;sp=point.32.788100_-115.248100_Ormesa%20II" TargetMode="External"/><Relationship Id="rId694" Type="http://schemas.openxmlformats.org/officeDocument/2006/relationships/hyperlink" Target="https://www.bing.com/maps?cp=36.015510~-114.738006&amp;style=o&amp;lvl=18&amp;dir=0&amp;sp=point.36.015510_-114.738006_Hoover%20Dam%20(NV)" TargetMode="External"/><Relationship Id="rId2375" Type="http://schemas.openxmlformats.org/officeDocument/2006/relationships/hyperlink" Target="https://www.google.com/maps/@32.663000,-85.090800,450m/data=!3m1!1e3!4m5!3m4!1s0x0:0x0!8m2!3d32.663000!4d-85.090800" TargetMode="External"/><Relationship Id="rId3773" Type="http://schemas.openxmlformats.org/officeDocument/2006/relationships/hyperlink" Target="https://www.google.com/maps/@43.023733,-91.174927,450m/data=!3m1!1e3!4m5!3m4!1s0x0:0x0!8m2!3d43.023733!4d-91.174927" TargetMode="External"/><Relationship Id="rId4824" Type="http://schemas.openxmlformats.org/officeDocument/2006/relationships/hyperlink" Target="https://www.bing.com/maps?cp=44.909400~-68.683300&amp;style=o&amp;lvl=18&amp;dir=0&amp;sp=point.44.909400_-68.683300_Stillwater%20Hydro%20Station" TargetMode="External"/><Relationship Id="rId13367" Type="http://schemas.openxmlformats.org/officeDocument/2006/relationships/hyperlink" Target="https://www.google.com/maps/@37.788100,-90.433600,450m/data=!3m1!1e3!4m5!3m4!1s0x0:0x0!8m2!3d37.788100!4d-90.433600" TargetMode="External"/><Relationship Id="rId14418" Type="http://schemas.openxmlformats.org/officeDocument/2006/relationships/hyperlink" Target="https://www.bing.com/maps?cp=28.469800~-80.764400&amp;style=o&amp;lvl=18&amp;dir=0&amp;sp=point.28.469800_-80.764400_Cape%20Canaveral" TargetMode="External"/><Relationship Id="rId347" Type="http://schemas.openxmlformats.org/officeDocument/2006/relationships/hyperlink" Target="https://www.google.com/maps/@34.011350,-118.416800,450m/data=!3m1!1e3!4m5!3m4!1s0x0:0x0!8m2!3d34.011350!4d-118.416800" TargetMode="External"/><Relationship Id="rId2028" Type="http://schemas.openxmlformats.org/officeDocument/2006/relationships/hyperlink" Target="https://www.bing.com/maps?cp=26.696700~-81.783100&amp;style=o&amp;lvl=18&amp;dir=0&amp;sp=point.26.696700_-81.783100_Fort%20Myers" TargetMode="External"/><Relationship Id="rId3426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6996" Type="http://schemas.openxmlformats.org/officeDocument/2006/relationships/hyperlink" Target="https://www.bing.com/maps?cp=44.978300~-89.632800&amp;style=o&amp;lvl=18&amp;dir=0&amp;sp=point.44.978300_-89.632800_Marathon%20Electric" TargetMode="External"/><Relationship Id="rId5598" Type="http://schemas.openxmlformats.org/officeDocument/2006/relationships/hyperlink" Target="https://www.bing.com/maps?cp=34.085556~-117.233611&amp;style=o&amp;lvl=18&amp;dir=0&amp;sp=point.34.085556_-117.233611_Solar%20Photovoltaic%20Project" TargetMode="External"/><Relationship Id="rId6649" Type="http://schemas.openxmlformats.org/officeDocument/2006/relationships/hyperlink" Target="https://www.google.com/maps/@42.142400,-89.079000,450m/data=!3m1!1e3!4m5!3m4!1s0x0:0x0!8m2!3d42.142400!4d-89.079000" TargetMode="External"/><Relationship Id="rId12450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13501" Type="http://schemas.openxmlformats.org/officeDocument/2006/relationships/hyperlink" Target="https://www.google.com/maps/@29.822222,-91.542500,450m/data=!3m1!1e3!4m5!3m4!1s0x0:0x0!8m2!3d29.822222!4d-91.542500" TargetMode="External"/><Relationship Id="rId8071" Type="http://schemas.openxmlformats.org/officeDocument/2006/relationships/hyperlink" Target="https://www.google.com/maps/@40.705200,-73.980700,450m/data=!3m1!1e3!4m5!3m4!1s0x0:0x0!8m2!3d40.705200!4d-73.980700" TargetMode="External"/><Relationship Id="rId9122" Type="http://schemas.openxmlformats.org/officeDocument/2006/relationships/hyperlink" Target="https://www.bing.com/maps?cp=30.439200~-89.028600&amp;style=o&amp;lvl=18&amp;dir=0&amp;sp=point.30.439200_-89.028600_Jack%20Watson" TargetMode="External"/><Relationship Id="rId11052" Type="http://schemas.openxmlformats.org/officeDocument/2006/relationships/hyperlink" Target="https://www.bing.com/maps?cp=39.846100~-80.818600&amp;style=o&amp;lvl=18&amp;dir=0&amp;sp=point.39.846100_-80.818600_Kammer" TargetMode="External"/><Relationship Id="rId12103" Type="http://schemas.openxmlformats.org/officeDocument/2006/relationships/hyperlink" Target="https://www.google.com/maps/@43.156746,-83.628589,450m/data=!3m1!1e3!4m5!3m4!1s0x0:0x0!8m2!3d43.156746!4d-83.628589" TargetMode="External"/><Relationship Id="rId15673" Type="http://schemas.openxmlformats.org/officeDocument/2006/relationships/hyperlink" Target="https://www.google.com/maps/@44.938056,-72.180000,450m/data=!3m1!1e3!4m5!3m4!1s0x0:0x0!8m2!3d44.938056!4d-72.180000" TargetMode="External"/><Relationship Id="rId1111" Type="http://schemas.openxmlformats.org/officeDocument/2006/relationships/hyperlink" Target="https://www.google.com/maps/@37.204200,-119.239600,450m/data=!3m1!1e3!4m5!3m4!1s0x0:0x0!8m2!3d37.204200!4d-119.239600" TargetMode="External"/><Relationship Id="rId4681" Type="http://schemas.openxmlformats.org/officeDocument/2006/relationships/hyperlink" Target="https://www.google.com/maps/@37.151700,-88.775000,450m/data=!3m1!1e3!4m5!3m4!1s0x0:0x0!8m2!3d37.151700!4d-88.775000" TargetMode="External"/><Relationship Id="rId5732" Type="http://schemas.openxmlformats.org/officeDocument/2006/relationships/hyperlink" Target="https://www.bing.com/maps?cp=42.122500~-83.185000&amp;style=o&amp;lvl=18&amp;dir=0&amp;sp=point.42.122500_-83.185000_Slocum" TargetMode="External"/><Relationship Id="rId14275" Type="http://schemas.openxmlformats.org/officeDocument/2006/relationships/hyperlink" Target="https://www.google.com/maps/@42.047333,-92.859444,450m/data=!3m1!1e3!4m5!3m4!1s0x0:0x0!8m2!3d42.047333!4d-92.859444" TargetMode="External"/><Relationship Id="rId15326" Type="http://schemas.openxmlformats.org/officeDocument/2006/relationships/hyperlink" Target="https://www.bing.com/maps?cp=28.244700~-81.288100&amp;style=o&amp;lvl=18&amp;dir=0&amp;sp=point.28.244700_-81.288100_St%20Cloud" TargetMode="External"/><Relationship Id="rId3283" Type="http://schemas.openxmlformats.org/officeDocument/2006/relationships/hyperlink" Target="https://www.google.com/maps/@37.619747,-88.953114,450m/data=!3m1!1e3!4m5!3m4!1s0x0:0x0!8m2!3d37.619747!4d-88.953114" TargetMode="External"/><Relationship Id="rId4334" Type="http://schemas.openxmlformats.org/officeDocument/2006/relationships/hyperlink" Target="https://www.bing.com/maps?cp=39.037190~-98.152993&amp;style=o&amp;lvl=18&amp;dir=0&amp;sp=point.39.037190_-98.152993_Lincoln" TargetMode="External"/><Relationship Id="rId8955" Type="http://schemas.openxmlformats.org/officeDocument/2006/relationships/hyperlink" Target="https://www.google.com/maps/@33.517315,-90.209661,450m/data=!3m1!1e3!4m5!3m4!1s0x0:0x0!8m2!3d33.517315!4d-90.209661" TargetMode="External"/><Relationship Id="rId10885" Type="http://schemas.openxmlformats.org/officeDocument/2006/relationships/hyperlink" Target="https://www.google.com/maps/@40.076611,-74.879172,450m/data=!3m1!1e3!4m5!3m4!1s0x0:0x0!8m2!3d40.076611!4d-74.879172" TargetMode="External"/><Relationship Id="rId11936" Type="http://schemas.openxmlformats.org/officeDocument/2006/relationships/hyperlink" Target="https://www.bing.com/maps?cp=37.214700~-121.901900&amp;style=o&amp;lvl=18&amp;dir=0&amp;sp=point.37.214700_-121.901900_Guadalupe%20Power%20Plant" TargetMode="External"/><Relationship Id="rId6159" Type="http://schemas.openxmlformats.org/officeDocument/2006/relationships/hyperlink" Target="https://www.google.com/maps/@42.764200,-82.471900,450m/data=!3m1!1e3!4m5!3m4!1s0x0:0x0!8m2!3d42.764200!4d-82.471900" TargetMode="External"/><Relationship Id="rId7557" Type="http://schemas.openxmlformats.org/officeDocument/2006/relationships/hyperlink" Target="https://www.google.com/maps/@40.074167,-74.665556,450m/data=!3m1!1e3!4m5!3m4!1s0x0:0x0!8m2!3d40.074167!4d-74.665556" TargetMode="External"/><Relationship Id="rId8608" Type="http://schemas.openxmlformats.org/officeDocument/2006/relationships/hyperlink" Target="https://www.bing.com/maps?cp=38.311400~-93.934800&amp;style=o&amp;lvl=18&amp;dir=0&amp;sp=point.38.311400_-93.934800_Montrose" TargetMode="External"/><Relationship Id="rId10538" Type="http://schemas.openxmlformats.org/officeDocument/2006/relationships/hyperlink" Target="https://www.bing.com/maps?cp=40.990489~-104.816686&amp;style=o&amp;lvl=18&amp;dir=0&amp;sp=point.40.990489_-104.816686_Ponnequin" TargetMode="External"/><Relationship Id="rId13011" Type="http://schemas.openxmlformats.org/officeDocument/2006/relationships/hyperlink" Target="https://www.google.com/maps/@39.488611,-79.636944,450m/data=!3m1!1e3!4m5!3m4!1s0x0:0x0!8m2!3d39.488611!4d-79.636944" TargetMode="External"/><Relationship Id="rId2769" Type="http://schemas.openxmlformats.org/officeDocument/2006/relationships/hyperlink" Target="https://www.google.com/maps/@45.183368,-113.885307,450m/data=!3m1!1e3!4m5!3m4!1s0x0:0x0!8m2!3d45.183368!4d-113.885307" TargetMode="External"/><Relationship Id="rId6640" Type="http://schemas.openxmlformats.org/officeDocument/2006/relationships/hyperlink" Target="https://www.bing.com/maps?cp=32.881700~-117.195800&amp;style=o&amp;lvl=18&amp;dir=0&amp;sp=point.32.881700_-117.195800_North%20City%20-%20Landfill%20Gas%20Engines%20South" TargetMode="External"/><Relationship Id="rId15183" Type="http://schemas.openxmlformats.org/officeDocument/2006/relationships/hyperlink" Target="https://www.google.com/maps/@57.499166,-134.586140,450m/data=!3m1!1e3!4m5!3m4!1s0x0:0x0!8m2!3d57.499166!4d-134.586140" TargetMode="External"/><Relationship Id="rId16234" Type="http://schemas.openxmlformats.org/officeDocument/2006/relationships/hyperlink" Target="https://www.bing.com/maps?cp=48.207778~-96.759722&amp;style=o&amp;lvl=18&amp;dir=0&amp;sp=point.48.207778_-96.759722_Warren" TargetMode="External"/><Relationship Id="rId4191" Type="http://schemas.openxmlformats.org/officeDocument/2006/relationships/hyperlink" Target="https://www.google.com/maps/@38.269700,-95.244700,450m/data=!3m1!1e3!4m5!3m4!1s0x0:0x0!8m2!3d38.269700!4d-95.244700" TargetMode="External"/><Relationship Id="rId5242" Type="http://schemas.openxmlformats.org/officeDocument/2006/relationships/hyperlink" Target="https://www.bing.com/maps?cp=36.785800~-76.201900&amp;style=o&amp;lvl=18&amp;dir=0&amp;sp=point.36.785800_-76.201900_Virginia%20Beach" TargetMode="External"/><Relationship Id="rId9863" Type="http://schemas.openxmlformats.org/officeDocument/2006/relationships/hyperlink" Target="https://www.google.com/maps/@26.085600,-80.125300,450m/data=!3m1!1e3!4m5!3m4!1s0x0:0x0!8m2!3d26.085600!4d-80.125300" TargetMode="External"/><Relationship Id="rId77" Type="http://schemas.openxmlformats.org/officeDocument/2006/relationships/hyperlink" Target="https://www.google.com/maps/@32.618900,-86.254800,450m/data=!3m1!1e3!4m5!3m4!1s0x0:0x0!8m2!3d32.618900!4d-86.254800" TargetMode="External"/><Relationship Id="rId8465" Type="http://schemas.openxmlformats.org/officeDocument/2006/relationships/hyperlink" Target="https://www.google.com/maps/@43.684857,-70.353152,450m/data=!3m1!1e3!4m5!3m4!1s0x0:0x0!8m2!3d43.684857!4d-70.353152" TargetMode="External"/><Relationship Id="rId9516" Type="http://schemas.openxmlformats.org/officeDocument/2006/relationships/hyperlink" Target="https://www.bing.com/maps?cp=37.566881~-101.751065&amp;style=o&amp;lvl=18&amp;dir=0&amp;sp=point.37.566881_-101.751065_Johnson" TargetMode="External"/><Relationship Id="rId11793" Type="http://schemas.openxmlformats.org/officeDocument/2006/relationships/hyperlink" Target="https://www.google.com/maps/@40.886867,-111.885332,450m/data=!3m1!1e3!4m5!3m4!1s0x0:0x0!8m2!3d40.886867!4d-111.885332" TargetMode="External"/><Relationship Id="rId12844" Type="http://schemas.openxmlformats.org/officeDocument/2006/relationships/hyperlink" Target="https://www.bing.com/maps?cp=25.632100~-80.298900&amp;style=o&amp;lvl=18&amp;dir=0&amp;sp=point.25.632100_-80.298900_Cutler" TargetMode="External"/><Relationship Id="rId1852" Type="http://schemas.openxmlformats.org/officeDocument/2006/relationships/hyperlink" Target="https://www.bing.com/maps?cp=41.659046~-73.491984&amp;style=o&amp;lvl=18&amp;dir=0&amp;sp=point.41.659046_-73.491984_Bulls%20Bridge" TargetMode="External"/><Relationship Id="rId2903" Type="http://schemas.openxmlformats.org/officeDocument/2006/relationships/hyperlink" Target="https://www.google.com/maps/@41.850800,-87.653300,450m/data=!3m1!1e3!4m5!3m4!1s0x0:0x0!8m2!3d41.850800!4d-87.653300" TargetMode="External"/><Relationship Id="rId7067" Type="http://schemas.openxmlformats.org/officeDocument/2006/relationships/hyperlink" Target="https://www.google.com/maps/@29.428900,-98.343300,450m/data=!3m1!1e3!4m5!3m4!1s0x0:0x0!8m2!3d29.428900!4d-98.343300" TargetMode="External"/><Relationship Id="rId8118" Type="http://schemas.openxmlformats.org/officeDocument/2006/relationships/hyperlink" Target="https://www.bing.com/maps?cp=46.848000~-68.002600&amp;style=o&amp;lvl=18&amp;dir=0&amp;sp=point.46.848000_-68.002600_Caribou%20Generation%20Station" TargetMode="External"/><Relationship Id="rId10048" Type="http://schemas.openxmlformats.org/officeDocument/2006/relationships/hyperlink" Target="https://www.bing.com/maps?cp=31.444728~-84.134696&amp;style=o&amp;lvl=18&amp;dir=0&amp;sp=point.31.444728_-84.134696_Mitchell%20(GA)" TargetMode="External"/><Relationship Id="rId10395" Type="http://schemas.openxmlformats.org/officeDocument/2006/relationships/hyperlink" Target="https://www.google.com/maps/@41.433600,-72.098300,450m/data=!3m1!1e3!4m5!3m4!1s0x0:0x0!8m2!3d41.433600!4d-72.098300" TargetMode="External"/><Relationship Id="rId11446" Type="http://schemas.openxmlformats.org/officeDocument/2006/relationships/hyperlink" Target="https://www.bing.com/maps?cp=40.380556~-88.960278&amp;style=o&amp;lvl=18&amp;dir=0&amp;sp=point.40.380556_-88.960278_BNWRD" TargetMode="External"/><Relationship Id="rId1505" Type="http://schemas.openxmlformats.org/officeDocument/2006/relationships/hyperlink" Target="https://www.google.com/maps/@38.765336,-120.787366,450m/data=!3m1!1e3!4m5!3m4!1s0x0:0x0!8m2!3d38.765336!4d-120.787366" TargetMode="External"/><Relationship Id="rId14669" Type="http://schemas.openxmlformats.org/officeDocument/2006/relationships/hyperlink" Target="https://www.google.com/maps/@40.712500,-74.970278,450m/data=!3m1!1e3!4m5!3m4!1s0x0:0x0!8m2!3d40.712500!4d-74.970278" TargetMode="External"/><Relationship Id="rId3677" Type="http://schemas.openxmlformats.org/officeDocument/2006/relationships/hyperlink" Target="https://www.google.com/maps/@42.363094,-92.772322,450m/data=!3m1!1e3!4m5!3m4!1s0x0:0x0!8m2!3d42.363094!4d-92.772322" TargetMode="External"/><Relationship Id="rId4728" Type="http://schemas.openxmlformats.org/officeDocument/2006/relationships/hyperlink" Target="https://www.bing.com/maps?cp=30.284400~-93.291100&amp;style=o&amp;lvl=18&amp;dir=0&amp;sp=point.30.284400_-93.291100_R%20S%20Nelson" TargetMode="External"/><Relationship Id="rId16091" Type="http://schemas.openxmlformats.org/officeDocument/2006/relationships/hyperlink" Target="https://www.google.com/maps/@45.015000,-71.783300,450m/data=!3m1!1e3!4m5!3m4!1s0x0:0x0!8m2!3d45.015000!4d-71.783300" TargetMode="External"/><Relationship Id="rId598" Type="http://schemas.openxmlformats.org/officeDocument/2006/relationships/hyperlink" Target="https://www.bing.com/maps?cp=33.556100~-112.215300&amp;style=o&amp;lvl=18&amp;dir=0&amp;sp=point.33.556100_-112.215300_Agua%20Fria" TargetMode="External"/><Relationship Id="rId2279" Type="http://schemas.openxmlformats.org/officeDocument/2006/relationships/hyperlink" Target="https://www.google.com/maps/@26.612767,-80.067700,450m/data=!3m1!1e3!4m5!3m4!1s0x0:0x0!8m2!3d26.612767!4d-80.067700" TargetMode="External"/><Relationship Id="rId6150" Type="http://schemas.openxmlformats.org/officeDocument/2006/relationships/hyperlink" Target="https://www.bing.com/maps?cp=40.595800~-89.663100&amp;style=o&amp;lvl=18&amp;dir=0&amp;sp=point.40.595800_-89.663100_E%20D%20Edwards" TargetMode="External"/><Relationship Id="rId7201" Type="http://schemas.openxmlformats.org/officeDocument/2006/relationships/hyperlink" Target="https://www.google.com/maps/@30.266057,-85.520670,450m/data=!3m1!1e3!4m5!3m4!1s0x0:0x0!8m2!3d30.266057!4d-85.520670" TargetMode="External"/><Relationship Id="rId2760" Type="http://schemas.openxmlformats.org/officeDocument/2006/relationships/hyperlink" Target="https://www.bing.com/maps?cp=42.841608~-114.903611&amp;style=o&amp;lvl=18&amp;dir=0&amp;sp=point.42.841608_-114.903611_Lower%20Salmon" TargetMode="External"/><Relationship Id="rId3811" Type="http://schemas.openxmlformats.org/officeDocument/2006/relationships/hyperlink" Target="https://www.google.com/maps/@40.971826,-91.551221,450m/data=!3m1!1e3!4m5!3m4!1s0x0:0x0!8m2!3d40.971826!4d-91.551221" TargetMode="External"/><Relationship Id="rId9373" Type="http://schemas.openxmlformats.org/officeDocument/2006/relationships/hyperlink" Target="https://www.google.com/maps/@32.804100,-115.247500,450m/data=!3m1!1e3!4m5!3m4!1s0x0:0x0!8m2!3d32.804100!4d-115.247500" TargetMode="External"/><Relationship Id="rId12354" Type="http://schemas.openxmlformats.org/officeDocument/2006/relationships/hyperlink" Target="https://www.bing.com/maps?cp=34.753500~-92.198700&amp;style=o&amp;lvl=18&amp;dir=0&amp;sp=point.34.753500_-92.198700_Cecil%20Lynch" TargetMode="External"/><Relationship Id="rId13405" Type="http://schemas.openxmlformats.org/officeDocument/2006/relationships/hyperlink" Target="https://www.google.com/maps/@40.279700,-90.080000,450m/data=!3m1!1e3!4m5!3m4!1s0x0:0x0!8m2!3d40.279700!4d-90.080000" TargetMode="External"/><Relationship Id="rId13752" Type="http://schemas.openxmlformats.org/officeDocument/2006/relationships/hyperlink" Target="https://www.bing.com/maps?cp=41.727800~-92.447900&amp;style=o&amp;lvl=18&amp;dir=0&amp;sp=point.41.727800_-92.447900_Brooklyn" TargetMode="External"/><Relationship Id="rId14803" Type="http://schemas.openxmlformats.org/officeDocument/2006/relationships/hyperlink" Target="https://www.google.com/maps/@41.645000,-87.601100,450m/data=!3m1!1e3!4m5!3m4!1s0x0:0x0!8m2!3d41.645000!4d-87.601100" TargetMode="External"/><Relationship Id="rId732" Type="http://schemas.openxmlformats.org/officeDocument/2006/relationships/hyperlink" Target="https://www.bing.com/maps?cp=34.434100~-92.904900&amp;style=o&amp;lvl=18&amp;dir=0&amp;sp=point.34.434100_-92.904900_Lake%20Catherine" TargetMode="External"/><Relationship Id="rId1362" Type="http://schemas.openxmlformats.org/officeDocument/2006/relationships/hyperlink" Target="https://www.bing.com/maps?cp=33.764741~-118.099130&amp;style=o&amp;lvl=18&amp;dir=0&amp;sp=point.33.764741_-118.099130_Haynes" TargetMode="External"/><Relationship Id="rId2413" Type="http://schemas.openxmlformats.org/officeDocument/2006/relationships/hyperlink" Target="https://www.google.com/maps/@32.609600,-85.079500,450m/data=!3m1!1e3!4m5!3m4!1s0x0:0x0!8m2!3d32.609600!4d-85.079500" TargetMode="External"/><Relationship Id="rId9026" Type="http://schemas.openxmlformats.org/officeDocument/2006/relationships/hyperlink" Target="https://www.bing.com/maps?cp=40.655325~-74.112442&amp;style=o&amp;lvl=18&amp;dir=0&amp;sp=point.40.655325_-74.112442_Bayonne%20Plant%20Holding%20LLC" TargetMode="External"/><Relationship Id="rId12007" Type="http://schemas.openxmlformats.org/officeDocument/2006/relationships/hyperlink" Target="https://www.google.com/maps/@34.283056,-77.985278,450m/data=!3m1!1e3!4m5!3m4!1s0x0:0x0!8m2!3d34.283056!4d-77.985278" TargetMode="External"/><Relationship Id="rId1015" Type="http://schemas.openxmlformats.org/officeDocument/2006/relationships/hyperlink" Target="https://www.google.com/maps/@40.395396,-121.879186,450m/data=!3m1!1e3!4m5!3m4!1s0x0:0x0!8m2!3d40.395396!4d-121.879186" TargetMode="External"/><Relationship Id="rId4585" Type="http://schemas.openxmlformats.org/officeDocument/2006/relationships/hyperlink" Target="https://www.google.com/maps/@38.079400,-84.519400,450m/data=!3m1!1e3!4m5!3m4!1s0x0:0x0!8m2!3d38.079400!4d-84.519400" TargetMode="External"/><Relationship Id="rId5983" Type="http://schemas.openxmlformats.org/officeDocument/2006/relationships/hyperlink" Target="https://www.google.com/maps/@34.155600,-118.278200,450m/data=!3m1!1e3!4m5!3m4!1s0x0:0x0!8m2!3d34.155600!4d-118.278200" TargetMode="External"/><Relationship Id="rId14179" Type="http://schemas.openxmlformats.org/officeDocument/2006/relationships/hyperlink" Target="https://www.google.com/maps/@35.423611,-100.840555,450m/data=!3m1!1e3!4m5!3m4!1s0x0:0x0!8m2!3d35.423611!4d-100.840555" TargetMode="External"/><Relationship Id="rId15577" Type="http://schemas.openxmlformats.org/officeDocument/2006/relationships/hyperlink" Target="https://www.google.com/maps/@47.183333,-119.300000,450m/data=!3m1!1e3!4m5!3m4!1s0x0:0x0!8m2!3d47.183333!4d-119.300000" TargetMode="External"/><Relationship Id="rId3187" Type="http://schemas.openxmlformats.org/officeDocument/2006/relationships/hyperlink" Target="https://www.google.com/maps/@41.909300,-89.049800,450m/data=!3m1!1e3!4m5!3m4!1s0x0:0x0!8m2!3d41.909300!4d-89.049800" TargetMode="External"/><Relationship Id="rId4238" Type="http://schemas.openxmlformats.org/officeDocument/2006/relationships/hyperlink" Target="https://www.bing.com/maps?cp=39.358200~-99.841700&amp;style=o&amp;lvl=18&amp;dir=0&amp;sp=point.39.358200_-99.841700_Hill%20City" TargetMode="External"/><Relationship Id="rId5636" Type="http://schemas.openxmlformats.org/officeDocument/2006/relationships/hyperlink" Target="https://www.bing.com/maps?cp=34.080000~-117.211400&amp;style=o&amp;lvl=18&amp;dir=0&amp;sp=point.34.080000_-117.211400_Solar%20Photovoltaic%20Project" TargetMode="External"/><Relationship Id="rId8859" Type="http://schemas.openxmlformats.org/officeDocument/2006/relationships/hyperlink" Target="https://www.google.com/maps/@43.064444,-94.421944,450m/data=!3m1!1e3!4m5!3m4!1s0x0:0x0!8m2!3d43.064444!4d-94.421944" TargetMode="External"/><Relationship Id="rId10789" Type="http://schemas.openxmlformats.org/officeDocument/2006/relationships/hyperlink" Target="https://www.google.com/maps/@38.762968,-122.692915,450m/data=!3m1!1e3!4m5!3m4!1s0x0:0x0!8m2!3d38.762968!4d-122.692915" TargetMode="External"/><Relationship Id="rId14660" Type="http://schemas.openxmlformats.org/officeDocument/2006/relationships/hyperlink" Target="https://www.bing.com/maps?cp=41.599760~-90.911950&amp;style=o&amp;lvl=18&amp;dir=0&amp;sp=point.41.599760_-90.911950_Durant" TargetMode="External"/><Relationship Id="rId15711" Type="http://schemas.openxmlformats.org/officeDocument/2006/relationships/hyperlink" Target="https://www.google.com/maps/@44.725800,-75.441700,450m/data=!3m1!1e3!4m5!3m4!1s0x0:0x0!8m2!3d44.725800!4d-75.441700" TargetMode="External"/><Relationship Id="rId13262" Type="http://schemas.openxmlformats.org/officeDocument/2006/relationships/hyperlink" Target="https://www.bing.com/maps?cp=32.492831~-100.364973&amp;style=o&amp;lvl=18&amp;dir=0&amp;sp=point.32.492831_-100.364973_TXU%20Sweetwater%20Generating%20Plant" TargetMode="External"/><Relationship Id="rId14313" Type="http://schemas.openxmlformats.org/officeDocument/2006/relationships/hyperlink" Target="https://www.google.com/maps/@42.226944,-78.142500,450m/data=!3m1!1e3!4m5!3m4!1s0x0:0x0!8m2!3d42.226944!4d-78.142500" TargetMode="External"/><Relationship Id="rId2270" Type="http://schemas.openxmlformats.org/officeDocument/2006/relationships/hyperlink" Target="https://www.bing.com/maps?cp=26.612767~-80.067700&amp;style=o&amp;lvl=18&amp;dir=0&amp;sp=point.26.612767_-80.067700_Tom%20G%20Smith" TargetMode="External"/><Relationship Id="rId3321" Type="http://schemas.openxmlformats.org/officeDocument/2006/relationships/hyperlink" Target="https://www.google.com/maps/@41.665000,-86.132200,450m/data=!3m1!1e3!4m5!3m4!1s0x0:0x0!8m2!3d41.665000!4d-86.132200" TargetMode="External"/><Relationship Id="rId6891" Type="http://schemas.openxmlformats.org/officeDocument/2006/relationships/hyperlink" Target="https://www.google.com/maps/@39.985641,-76.676158,450m/data=!3m1!1e3!4m5!3m4!1s0x0:0x0!8m2!3d39.985641!4d-76.676158" TargetMode="External"/><Relationship Id="rId7942" Type="http://schemas.openxmlformats.org/officeDocument/2006/relationships/hyperlink" Target="https://www.bing.com/maps?cp=43.638611~-96.390000&amp;style=o&amp;lvl=18&amp;dir=0&amp;sp=point.43.638611_-96.390000_Laverne%20Battery" TargetMode="External"/><Relationship Id="rId242" Type="http://schemas.openxmlformats.org/officeDocument/2006/relationships/hyperlink" Target="https://www.bing.com/maps?cp=37.883300~-84.101700&amp;style=o&amp;lvl=18&amp;dir=0&amp;sp=point.37.883300_-84.101700_J%20K%20Smith" TargetMode="External"/><Relationship Id="rId5493" Type="http://schemas.openxmlformats.org/officeDocument/2006/relationships/hyperlink" Target="https://www.google.com/maps/@33.985244,-117.700826,450m/data=!3m1!1e3!4m5!3m4!1s0x0:0x0!8m2!3d33.985244!4d-117.700826" TargetMode="External"/><Relationship Id="rId6544" Type="http://schemas.openxmlformats.org/officeDocument/2006/relationships/hyperlink" Target="https://www.bing.com/maps?cp=38.867500~-84.228900&amp;style=o&amp;lvl=18&amp;dir=0&amp;sp=point.38.867500_-84.228900_W%20H%20Zimmer" TargetMode="External"/><Relationship Id="rId10923" Type="http://schemas.openxmlformats.org/officeDocument/2006/relationships/hyperlink" Target="https://www.google.com/maps/@40.737200,-74.120600,450m/data=!3m1!1e3!4m5!3m4!1s0x0:0x0!8m2!3d40.737200!4d-74.120600" TargetMode="External"/><Relationship Id="rId15087" Type="http://schemas.openxmlformats.org/officeDocument/2006/relationships/hyperlink" Target="https://www.google.com/maps/@41.645000,-87.601100,450m/data=!3m1!1e3!4m5!3m4!1s0x0:0x0!8m2!3d41.645000!4d-87.601100" TargetMode="External"/><Relationship Id="rId16138" Type="http://schemas.openxmlformats.org/officeDocument/2006/relationships/hyperlink" Target="https://www.bing.com/maps?cp=41.926111~-85.010277&amp;style=o&amp;lvl=18&amp;dir=0&amp;sp=point.41.926111_-85.010277_Modular%20Power%20LLC" TargetMode="External"/><Relationship Id="rId4095" Type="http://schemas.openxmlformats.org/officeDocument/2006/relationships/hyperlink" Target="https://www.google.com/maps/@39.832769,-97.632038,450m/data=!3m1!1e3!4m5!3m4!1s0x0:0x0!8m2!3d39.832769!4d-97.632038" TargetMode="External"/><Relationship Id="rId5146" Type="http://schemas.openxmlformats.org/officeDocument/2006/relationships/hyperlink" Target="https://www.bing.com/maps?cp=42.390800~-71.067500&amp;style=o&amp;lvl=18&amp;dir=0&amp;sp=point.42.390800_-71.067500_Mystic%20Generating%20Station" TargetMode="External"/><Relationship Id="rId8369" Type="http://schemas.openxmlformats.org/officeDocument/2006/relationships/hyperlink" Target="https://www.google.com/maps/@59.059744,-160.380278,450m/data=!3m1!1e3!4m5!3m4!1s0x0:0x0!8m2!3d59.059744!4d-160.380278" TargetMode="External"/><Relationship Id="rId9767" Type="http://schemas.openxmlformats.org/officeDocument/2006/relationships/hyperlink" Target="https://www.google.com/maps/@37.910278,-87.926111,450m/data=!3m1!1e3!4m5!3m4!1s0x0:0x0!8m2!3d37.910278!4d-87.926111" TargetMode="External"/><Relationship Id="rId11697" Type="http://schemas.openxmlformats.org/officeDocument/2006/relationships/hyperlink" Target="https://www.google.com/maps/@42.280222,-85.492548,450m/data=!3m1!1e3!4m5!3m4!1s0x0:0x0!8m2!3d42.280222!4d-85.492548" TargetMode="External"/><Relationship Id="rId12748" Type="http://schemas.openxmlformats.org/officeDocument/2006/relationships/hyperlink" Target="https://www.bing.com/maps?cp=47.938300~-97.935000&amp;style=o&amp;lvl=18&amp;dir=0&amp;sp=point.47.938300_-97.935000_Grand%20Forks" TargetMode="External"/><Relationship Id="rId1756" Type="http://schemas.openxmlformats.org/officeDocument/2006/relationships/hyperlink" Target="https://www.bing.com/maps?cp=38.033327~-102.537915&amp;style=o&amp;lvl=18&amp;dir=0&amp;sp=point.38.033327_-102.537915_Lamar%20Plant" TargetMode="External"/><Relationship Id="rId2807" Type="http://schemas.openxmlformats.org/officeDocument/2006/relationships/hyperlink" Target="https://www.google.com/maps/@42.267774,-111.748531,450m/data=!3m1!1e3!4m5!3m4!1s0x0:0x0!8m2!3d42.267774!4d-111.748531" TargetMode="External"/><Relationship Id="rId10299" Type="http://schemas.openxmlformats.org/officeDocument/2006/relationships/hyperlink" Target="https://www.google.com/maps/@29.810800,-95.253900,450m/data=!3m1!1e3!4m5!3m4!1s0x0:0x0!8m2!3d29.810800!4d-95.253900" TargetMode="External"/><Relationship Id="rId14170" Type="http://schemas.openxmlformats.org/officeDocument/2006/relationships/hyperlink" Target="https://www.bing.com/maps?cp=39.910000~-80.760833&amp;style=o&amp;lvl=18&amp;dir=0&amp;sp=point.39.910000_-80.760833_FirstEnergy%20R%20E%20Burger" TargetMode="External"/><Relationship Id="rId15221" Type="http://schemas.openxmlformats.org/officeDocument/2006/relationships/hyperlink" Target="https://www.google.com/maps/@35.329722,-77.476666,450m/data=!3m1!1e3!4m5!3m4!1s0x0:0x0!8m2!3d35.329722!4d-77.476666" TargetMode="External"/><Relationship Id="rId1409" Type="http://schemas.openxmlformats.org/officeDocument/2006/relationships/hyperlink" Target="https://www.google.com/maps/@63.335520,-142.999970,450m/data=!3m1!1e3!4m5!3m4!1s0x0:0x0!8m2!3d63.335520!4d-142.999970" TargetMode="External"/><Relationship Id="rId4979" Type="http://schemas.openxmlformats.org/officeDocument/2006/relationships/hyperlink" Target="https://www.google.com/maps/@39.298600,-76.563600,450m/data=!3m1!1e3!4m5!3m4!1s0x0:0x0!8m2!3d39.298600!4d-76.563600" TargetMode="External"/><Relationship Id="rId8850" Type="http://schemas.openxmlformats.org/officeDocument/2006/relationships/hyperlink" Target="https://www.bing.com/maps?cp=34.243333~-118.530556&amp;style=o&amp;lvl=18&amp;dir=0&amp;sp=point.34.243333_-118.530556_CSU%20Northridge%20Plant" TargetMode="External"/><Relationship Id="rId9901" Type="http://schemas.openxmlformats.org/officeDocument/2006/relationships/hyperlink" Target="https://www.google.com/maps/@40.697280,-73.799783,450m/data=!3m1!1e3!4m5!3m4!1s0x0:0x0!8m2!3d40.697280!4d-73.799783" TargetMode="External"/><Relationship Id="rId10780" Type="http://schemas.openxmlformats.org/officeDocument/2006/relationships/hyperlink" Target="https://www.bing.com/maps?cp=61.168972~-149.911038&amp;style=o&amp;lvl=18&amp;dir=0&amp;sp=point.61.168972_-149.911038_International" TargetMode="External"/><Relationship Id="rId7452" Type="http://schemas.openxmlformats.org/officeDocument/2006/relationships/hyperlink" Target="https://www.bing.com/maps?cp=45.121705~-95.053236&amp;style=o&amp;lvl=18&amp;dir=0&amp;sp=point.45.121705_-95.053236_Willmar" TargetMode="External"/><Relationship Id="rId8503" Type="http://schemas.openxmlformats.org/officeDocument/2006/relationships/hyperlink" Target="https://www.google.com/maps/@46.848000,-68.002600,450m/data=!3m1!1e3!4m5!3m4!1s0x0:0x0!8m2!3d46.848000!4d-68.002600" TargetMode="External"/><Relationship Id="rId10433" Type="http://schemas.openxmlformats.org/officeDocument/2006/relationships/hyperlink" Target="https://www.google.com/maps/@45.771667,-87.063922,450m/data=!3m1!1e3!4m5!3m4!1s0x0:0x0!8m2!3d45.771667!4d-87.063922" TargetMode="External"/><Relationship Id="rId11831" Type="http://schemas.openxmlformats.org/officeDocument/2006/relationships/hyperlink" Target="https://www.google.com/maps/@38.266700,-104.614400,450m/data=!3m1!1e3!4m5!3m4!1s0x0:0x0!8m2!3d38.266700!4d-104.614400" TargetMode="External"/><Relationship Id="rId6054" Type="http://schemas.openxmlformats.org/officeDocument/2006/relationships/hyperlink" Target="https://www.bing.com/maps?cp=39.890800~-83.027200&amp;style=o&amp;lvl=18&amp;dir=0&amp;sp=point.39.890800_-83.027200_Model%20Gas%20Power%20Station" TargetMode="External"/><Relationship Id="rId7105" Type="http://schemas.openxmlformats.org/officeDocument/2006/relationships/hyperlink" Target="https://www.google.com/maps/@35.666111,-119.766944,450m/data=!3m1!1e3!4m5!3m4!1s0x0:0x0!8m2!3d35.666111!4d-119.766944" TargetMode="External"/><Relationship Id="rId983" Type="http://schemas.openxmlformats.org/officeDocument/2006/relationships/hyperlink" Target="https://www.google.com/maps/@40.986197,-121.977594,450m/data=!3m1!1e3!4m5!3m4!1s0x0:0x0!8m2!3d40.986197!4d-121.977594" TargetMode="External"/><Relationship Id="rId2664" Type="http://schemas.openxmlformats.org/officeDocument/2006/relationships/hyperlink" Target="https://www.bing.com/maps?cp=19.704100~-155.060700&amp;style=o&amp;lvl=18&amp;dir=0&amp;sp=point.19.704100_-155.060700_W%20H%20Hill" TargetMode="External"/><Relationship Id="rId9277" Type="http://schemas.openxmlformats.org/officeDocument/2006/relationships/hyperlink" Target="https://www.google.com/maps/@37.108611,-93.261944,450m/data=!3m1!1e3!4m5!3m4!1s0x0:0x0!8m2!3d37.108611!4d-93.261944" TargetMode="External"/><Relationship Id="rId12258" Type="http://schemas.openxmlformats.org/officeDocument/2006/relationships/hyperlink" Target="https://www.bing.com/maps?cp=41.906100~-84.631900&amp;style=o&amp;lvl=18&amp;dir=0&amp;sp=point.41.906100_-84.631900_Hillsdale" TargetMode="External"/><Relationship Id="rId13656" Type="http://schemas.openxmlformats.org/officeDocument/2006/relationships/hyperlink" Target="https://www.bing.com/maps?cp=40.411900~-95.515800&amp;style=o&amp;lvl=18&amp;dir=0&amp;sp=point.40.411900_-95.515800_Rockport%20(MO)" TargetMode="External"/><Relationship Id="rId14707" Type="http://schemas.openxmlformats.org/officeDocument/2006/relationships/hyperlink" Target="https://www.google.com/maps/@44.978300,-89.632800,450m/data=!3m1!1e3!4m5!3m4!1s0x0:0x0!8m2!3d44.978300!4d-89.632800" TargetMode="External"/><Relationship Id="rId636" Type="http://schemas.openxmlformats.org/officeDocument/2006/relationships/hyperlink" Target="https://www.bing.com/maps?cp=33.355600~-111.935300&amp;style=o&amp;lvl=18&amp;dir=0&amp;sp=point.33.355600_-111.935300_Kyrene" TargetMode="External"/><Relationship Id="rId1266" Type="http://schemas.openxmlformats.org/officeDocument/2006/relationships/hyperlink" Target="https://www.bing.com/maps?cp=37.896649~-119.967500&amp;style=o&amp;lvl=18&amp;dir=0&amp;sp=point.37.896649_-119.967500_Dion%20R%20Holm" TargetMode="External"/><Relationship Id="rId2317" Type="http://schemas.openxmlformats.org/officeDocument/2006/relationships/hyperlink" Target="https://www.google.com/maps/@28.493232,-80.780124,450m/data=!3m1!1e3!4m5!3m4!1s0x0:0x0!8m2!3d28.493232!4d-80.780124" TargetMode="External"/><Relationship Id="rId3715" Type="http://schemas.openxmlformats.org/officeDocument/2006/relationships/hyperlink" Target="https://www.google.com/maps/@40.622000,-93.932600,450m/data=!3m1!1e3!4m5!3m4!1s0x0:0x0!8m2!3d40.622000!4d-93.932600" TargetMode="External"/><Relationship Id="rId13309" Type="http://schemas.openxmlformats.org/officeDocument/2006/relationships/hyperlink" Target="https://www.google.com/maps/@29.866497,-93.965150,450m/data=!3m1!1e3!4m5!3m4!1s0x0:0x0!8m2!3d29.866497!4d-93.965150" TargetMode="External"/><Relationship Id="rId5887" Type="http://schemas.openxmlformats.org/officeDocument/2006/relationships/hyperlink" Target="https://www.google.com/maps/@28.991289,-95.407481,450m/data=!3m1!1e3!4m5!3m4!1s0x0:0x0!8m2!3d28.991289!4d-95.407481" TargetMode="External"/><Relationship Id="rId6938" Type="http://schemas.openxmlformats.org/officeDocument/2006/relationships/hyperlink" Target="https://www.bing.com/maps?cp=39.193700~-77.118900&amp;style=o&amp;lvl=18&amp;dir=0&amp;sp=point.39.193700_-77.118900_Montgomery%20County%20Oaks%20LFGE%20Plant" TargetMode="External"/><Relationship Id="rId4489" Type="http://schemas.openxmlformats.org/officeDocument/2006/relationships/hyperlink" Target="https://www.google.com/maps/@38.214300,-98.207100,450m/data=!3m1!1e3!4m5!3m4!1s0x0:0x0!8m2!3d38.214300!4d-98.207100" TargetMode="External"/><Relationship Id="rId8360" Type="http://schemas.openxmlformats.org/officeDocument/2006/relationships/hyperlink" Target="https://www.bing.com/maps?cp=46.530598~-87.392206&amp;style=o&amp;lvl=18&amp;dir=0&amp;sp=point.46.530598_-87.392206_Shiras" TargetMode="External"/><Relationship Id="rId9411" Type="http://schemas.openxmlformats.org/officeDocument/2006/relationships/hyperlink" Target="https://www.google.com/maps/@41.737507,-89.384821,450m/data=!3m1!1e3!4m5!3m4!1s0x0:0x0!8m2!3d41.737507!4d-89.384821" TargetMode="External"/><Relationship Id="rId10290" Type="http://schemas.openxmlformats.org/officeDocument/2006/relationships/hyperlink" Target="https://www.bing.com/maps?cp=48.093100~-122.795800&amp;style=o&amp;lvl=18&amp;dir=0&amp;sp=point.48.093100_-122.795800_Port%20Townsend%20Paper" TargetMode="External"/><Relationship Id="rId11341" Type="http://schemas.openxmlformats.org/officeDocument/2006/relationships/hyperlink" Target="https://www.google.com/maps/@31.464700,-96.985000,450m/data=!3m1!1e3!4m5!3m4!1s0x0:0x0!8m2!3d31.464700!4d-96.985000" TargetMode="External"/><Relationship Id="rId15962" Type="http://schemas.openxmlformats.org/officeDocument/2006/relationships/hyperlink" Target="https://www.bing.com/maps?cp=46.578900~-87.395000&amp;style=o&amp;lvl=18&amp;dir=0&amp;sp=point.46.578900_-87.395000_Presque%20Isle" TargetMode="External"/><Relationship Id="rId1400" Type="http://schemas.openxmlformats.org/officeDocument/2006/relationships/hyperlink" Target="https://www.bing.com/maps?cp=33.918151~-118.427648&amp;style=o&amp;lvl=18&amp;dir=0&amp;sp=point.33.918151_-118.427648_Scattergood" TargetMode="External"/><Relationship Id="rId4970" Type="http://schemas.openxmlformats.org/officeDocument/2006/relationships/hyperlink" Target="https://www.bing.com/maps?cp=39.442836~-76.221761&amp;style=o&amp;lvl=18&amp;dir=0&amp;sp=point.39.442836_-76.221761_Perryman" TargetMode="External"/><Relationship Id="rId8013" Type="http://schemas.openxmlformats.org/officeDocument/2006/relationships/hyperlink" Target="https://www.google.com/maps/@30.619937,-96.081846,450m/data=!3m1!1e3!4m5!3m4!1s0x0:0x0!8m2!3d30.619937!4d-96.081846" TargetMode="External"/><Relationship Id="rId14564" Type="http://schemas.openxmlformats.org/officeDocument/2006/relationships/hyperlink" Target="https://www.bing.com/maps?cp=41.175000~-74.763100&amp;style=o&amp;lvl=18&amp;dir=0&amp;sp=point.41.175000_-74.763100_Lafayette%20Energy%20Partners%20LP" TargetMode="External"/><Relationship Id="rId15615" Type="http://schemas.openxmlformats.org/officeDocument/2006/relationships/hyperlink" Target="https://www.google.com/maps/@41.406111,-71.749722,450m/data=!3m1!1e3!4m5!3m4!1s0x0:0x0!8m2!3d41.406111!4d-71.749722" TargetMode="External"/><Relationship Id="rId3572" Type="http://schemas.openxmlformats.org/officeDocument/2006/relationships/hyperlink" Target="https://www.bing.com/maps?cp=42.025800~-93.608900&amp;style=o&amp;lvl=18&amp;dir=0&amp;sp=point.42.025800_-93.608900_Ames%20Electric%20Services%20Power%20Plant" TargetMode="External"/><Relationship Id="rId4623" Type="http://schemas.openxmlformats.org/officeDocument/2006/relationships/hyperlink" Target="https://www.google.com/maps/@38.283200,-85.779200,450m/data=!3m1!1e3!4m5!3m4!1s0x0:0x0!8m2!3d38.283200!4d-85.779200" TargetMode="External"/><Relationship Id="rId13166" Type="http://schemas.openxmlformats.org/officeDocument/2006/relationships/hyperlink" Target="https://www.bing.com/maps?cp=39.213000~-76.472900&amp;style=o&amp;lvl=18&amp;dir=0&amp;sp=point.39.213000_-76.472900_RG%20Steel%20Sparrows%20Point,%20LLC" TargetMode="External"/><Relationship Id="rId14217" Type="http://schemas.openxmlformats.org/officeDocument/2006/relationships/hyperlink" Target="https://www.google.com/maps/@30.395000,-87.836667,450m/data=!3m1!1e3!4m5!3m4!1s0x0:0x0!8m2!3d30.395000!4d-87.836667" TargetMode="External"/><Relationship Id="rId493" Type="http://schemas.openxmlformats.org/officeDocument/2006/relationships/hyperlink" Target="https://www.google.com/maps/@33.422500,-111.912200,450m/data=!3m1!1e3!4m5!3m4!1s0x0:0x0!8m2!3d33.422500!4d-111.912200" TargetMode="External"/><Relationship Id="rId2174" Type="http://schemas.openxmlformats.org/officeDocument/2006/relationships/hyperlink" Target="https://www.bing.com/maps?cp=30.566100~-87.224400&amp;style=o&amp;lvl=18&amp;dir=0&amp;sp=point.30.566100_-87.224400_Gulf%20Clean%20Energy%20Center" TargetMode="External"/><Relationship Id="rId3225" Type="http://schemas.openxmlformats.org/officeDocument/2006/relationships/hyperlink" Target="https://www.google.com/maps/@39.596667,-88.611944,450m/data=!3m1!1e3!4m5!3m4!1s0x0:0x0!8m2!3d39.596667!4d-88.611944" TargetMode="External"/><Relationship Id="rId6795" Type="http://schemas.openxmlformats.org/officeDocument/2006/relationships/hyperlink" Target="https://www.google.com/maps/@43.030016,-87.940914,450m/data=!3m1!1e3!4m5!3m4!1s0x0:0x0!8m2!3d43.030016!4d-87.940914" TargetMode="External"/><Relationship Id="rId146" Type="http://schemas.openxmlformats.org/officeDocument/2006/relationships/hyperlink" Target="https://www.bing.com/maps?cp=33.244211~-86.458056&amp;style=o&amp;lvl=18&amp;dir=0&amp;sp=point.33.244211_-86.458056_E%20C%20Gaston" TargetMode="External"/><Relationship Id="rId5397" Type="http://schemas.openxmlformats.org/officeDocument/2006/relationships/hyperlink" Target="https://www.google.com/maps/@41.810800,-88.148600,450m/data=!3m1!1e3!4m5!3m4!1s0x0:0x0!8m2!3d41.810800!4d-88.148600" TargetMode="External"/><Relationship Id="rId6448" Type="http://schemas.openxmlformats.org/officeDocument/2006/relationships/hyperlink" Target="https://www.bing.com/maps?cp=35.606700~-81.300600&amp;style=o&amp;lvl=18&amp;dir=0&amp;sp=point.35.606700_-81.300600_Blackburn%20Landfill%20Co-Generation" TargetMode="External"/><Relationship Id="rId7846" Type="http://schemas.openxmlformats.org/officeDocument/2006/relationships/hyperlink" Target="https://www.bing.com/maps?cp=36.233800~-90.052100&amp;style=o&amp;lvl=18&amp;dir=0&amp;sp=point.36.233800_-90.052100_Kennett" TargetMode="External"/><Relationship Id="rId10827" Type="http://schemas.openxmlformats.org/officeDocument/2006/relationships/hyperlink" Target="https://www.google.com/maps/@30.439200,-89.028600,450m/data=!3m1!1e3!4m5!3m4!1s0x0:0x0!8m2!3d30.439200!4d-89.028600" TargetMode="External"/><Relationship Id="rId12999" Type="http://schemas.openxmlformats.org/officeDocument/2006/relationships/hyperlink" Target="https://www.google.com/maps/@41.691700,-83.437800,450m/data=!3m1!1e3!4m5!3m4!1s0x0:0x0!8m2!3d41.691700!4d-83.437800" TargetMode="External"/><Relationship Id="rId13300" Type="http://schemas.openxmlformats.org/officeDocument/2006/relationships/hyperlink" Target="https://www.bing.com/maps?cp=33.290600~-81.683100&amp;style=o&amp;lvl=18&amp;dir=0&amp;sp=point.33.290600_-81.683100_US%20DOE%20Savannah%20River%20Site%20(D%20Area)" TargetMode="External"/><Relationship Id="rId15472" Type="http://schemas.openxmlformats.org/officeDocument/2006/relationships/hyperlink" Target="https://www.bing.com/maps?cp=40.051111~-101.534722&amp;style=o&amp;lvl=18&amp;dir=0&amp;sp=point.40.051111_-101.534722_Benkelman" TargetMode="External"/><Relationship Id="rId4480" Type="http://schemas.openxmlformats.org/officeDocument/2006/relationships/hyperlink" Target="https://www.bing.com/maps?cp=38.214300~-98.207100&amp;style=o&amp;lvl=18&amp;dir=0&amp;sp=point.38.214300_-98.207100_Sterling" TargetMode="External"/><Relationship Id="rId5531" Type="http://schemas.openxmlformats.org/officeDocument/2006/relationships/hyperlink" Target="https://www.google.com/maps/@34.041944,-117.565000,450m/data=!3m1!1e3!4m5!3m4!1s0x0:0x0!8m2!3d34.041944!4d-117.565000" TargetMode="External"/><Relationship Id="rId14074" Type="http://schemas.openxmlformats.org/officeDocument/2006/relationships/hyperlink" Target="https://www.bing.com/maps?cp=41.445800~-72.836400&amp;style=o&amp;lvl=18&amp;dir=0&amp;sp=point.41.445800_-72.836400_John%20Street%201,%203,%204%20&amp;%205" TargetMode="External"/><Relationship Id="rId15125" Type="http://schemas.openxmlformats.org/officeDocument/2006/relationships/hyperlink" Target="https://www.google.com/maps/@36.713100,-121.768600,450m/data=!3m1!1e3!4m5!3m4!1s0x0:0x0!8m2!3d36.713100!4d-121.768600" TargetMode="External"/><Relationship Id="rId3082" Type="http://schemas.openxmlformats.org/officeDocument/2006/relationships/hyperlink" Target="https://www.bing.com/maps?cp=38.094683~-88.541331&amp;style=o&amp;lvl=18&amp;dir=0&amp;sp=point.38.094683_-88.541331_McLeansboro" TargetMode="External"/><Relationship Id="rId4133" Type="http://schemas.openxmlformats.org/officeDocument/2006/relationships/hyperlink" Target="https://www.google.com/maps/@37.695300,-95.458600,450m/data=!3m1!1e3!4m5!3m4!1s0x0:0x0!8m2!3d37.695300!4d-95.458600" TargetMode="External"/><Relationship Id="rId8754" Type="http://schemas.openxmlformats.org/officeDocument/2006/relationships/hyperlink" Target="https://www.bing.com/maps?cp=39.053900~-95.568889&amp;style=o&amp;lvl=18&amp;dir=0&amp;sp=point.39.053900_-95.568889_Tecumseh%20Energy%20Center" TargetMode="External"/><Relationship Id="rId9805" Type="http://schemas.openxmlformats.org/officeDocument/2006/relationships/hyperlink" Target="https://www.google.com/maps/@26.068600,-80.198400,450m/data=!3m1!1e3!4m5!3m4!1s0x0:0x0!8m2!3d26.068600!4d-80.198400" TargetMode="External"/><Relationship Id="rId19" Type="http://schemas.openxmlformats.org/officeDocument/2006/relationships/hyperlink" Target="https://www.google.com/maps/@31.006900,-88.010300,450m/data=!3m1!1e3!4m5!3m4!1s0x0:0x0!8m2!3d31.006900!4d-88.010300" TargetMode="External"/><Relationship Id="rId7356" Type="http://schemas.openxmlformats.org/officeDocument/2006/relationships/hyperlink" Target="https://www.bing.com/maps?cp=31.488019~-87.910747&amp;style=o&amp;lvl=18&amp;dir=0&amp;sp=point.31.488019_-87.910747_Lowman%20Energy%20Center" TargetMode="External"/><Relationship Id="rId8407" Type="http://schemas.openxmlformats.org/officeDocument/2006/relationships/hyperlink" Target="https://www.google.com/maps/@42.322263,-77.385646,450m/data=!3m1!1e3!4m5!3m4!1s0x0:0x0!8m2!3d42.322263!4d-77.385646" TargetMode="External"/><Relationship Id="rId10337" Type="http://schemas.openxmlformats.org/officeDocument/2006/relationships/hyperlink" Target="https://www.google.com/maps/@39.800000,-91.525180,450m/data=!3m1!1e3!4m5!3m4!1s0x0:0x0!8m2!3d39.800000!4d-91.525180" TargetMode="External"/><Relationship Id="rId10684" Type="http://schemas.openxmlformats.org/officeDocument/2006/relationships/hyperlink" Target="https://www.bing.com/maps?cp=45.287900~-122.962700&amp;style=o&amp;lvl=18&amp;dir=0&amp;sp=point.45.287900_-122.962700_SPFT%20-%20Newberg%20Cogen" TargetMode="External"/><Relationship Id="rId11735" Type="http://schemas.openxmlformats.org/officeDocument/2006/relationships/hyperlink" Target="https://www.google.com/maps/@31.902200,-106.580600,450m/data=!3m1!1e3!4m5!3m4!1s0x0:0x0!8m2!3d31.902200!4d-106.580600" TargetMode="External"/><Relationship Id="rId7009" Type="http://schemas.openxmlformats.org/officeDocument/2006/relationships/hyperlink" Target="https://www.google.com/maps/@37.434400,-121.946400,450m/data=!3m1!1e3!4m5!3m4!1s0x0:0x0!8m2!3d37.434400!4d-121.946400" TargetMode="External"/><Relationship Id="rId14958" Type="http://schemas.openxmlformats.org/officeDocument/2006/relationships/hyperlink" Target="https://www.bing.com/maps?cp=59.042914~-158.468597&amp;style=o&amp;lvl=18&amp;dir=0&amp;sp=point.59.042914_-158.468597_Dillingham" TargetMode="External"/><Relationship Id="rId3966" Type="http://schemas.openxmlformats.org/officeDocument/2006/relationships/hyperlink" Target="https://www.bing.com/maps?cp=41.587748~-91.019456&amp;style=o&amp;lvl=18&amp;dir=0&amp;sp=point.41.587748_-91.019456_Wilton" TargetMode="External"/><Relationship Id="rId3" Type="http://schemas.openxmlformats.org/officeDocument/2006/relationships/hyperlink" Target="https://www.google.com/maps/@55.339722,-160.497222,450m/data=!3m1!1e3!4m5!3m4!1s0x0:0x0!8m2!3d55.339722!4d-160.497222" TargetMode="External"/><Relationship Id="rId887" Type="http://schemas.openxmlformats.org/officeDocument/2006/relationships/hyperlink" Target="https://www.google.com/maps/@36.927424,-119.020250,450m/data=!3m1!1e3!4m5!3m4!1s0x0:0x0!8m2!3d36.927424!4d-119.020250" TargetMode="External"/><Relationship Id="rId2568" Type="http://schemas.openxmlformats.org/officeDocument/2006/relationships/hyperlink" Target="https://www.bing.com/maps?cp=31.847697~-83.941996&amp;style=o&amp;lvl=18&amp;dir=0&amp;sp=point.31.847697_-83.941996_Lake%20Blackshear%20Project" TargetMode="External"/><Relationship Id="rId3619" Type="http://schemas.openxmlformats.org/officeDocument/2006/relationships/hyperlink" Target="https://www.google.com/maps/@42.298210,-91.011974,450m/data=!3m1!1e3!4m5!3m4!1s0x0:0x0!8m2!3d42.298210!4d-91.011974" TargetMode="External"/><Relationship Id="rId5041" Type="http://schemas.openxmlformats.org/officeDocument/2006/relationships/hyperlink" Target="https://www.google.com/maps/@39.657200,-76.175200,450m/data=!3m1!1e3!4m5!3m4!1s0x0:0x0!8m2!3d39.657200!4d-76.175200" TargetMode="External"/><Relationship Id="rId12990" Type="http://schemas.openxmlformats.org/officeDocument/2006/relationships/hyperlink" Target="https://www.bing.com/maps?cp=41.671100~-81.442500&amp;style=o&amp;lvl=18&amp;dir=0&amp;sp=point.41.671100_-81.442500_FirstEnergy%20Eastlake" TargetMode="External"/><Relationship Id="rId16033" Type="http://schemas.openxmlformats.org/officeDocument/2006/relationships/hyperlink" Target="https://www.google.com/maps/@40.903056,-81.302222,450m/data=!3m1!1e3!4m5!3m4!1s0x0:0x0!8m2!3d40.903056!4d-81.302222" TargetMode="External"/><Relationship Id="rId9662" Type="http://schemas.openxmlformats.org/officeDocument/2006/relationships/hyperlink" Target="https://www.bing.com/maps?cp=40.133872~-97.184286&amp;style=o&amp;lvl=18&amp;dir=0&amp;sp=point.40.133872_-97.184286_Fairbury" TargetMode="External"/><Relationship Id="rId11592" Type="http://schemas.openxmlformats.org/officeDocument/2006/relationships/hyperlink" Target="https://www.bing.com/maps?cp=44.521700~-99.526900&amp;style=o&amp;lvl=18&amp;dir=0&amp;sp=point.44.521700_-99.526900_Highmore" TargetMode="External"/><Relationship Id="rId12643" Type="http://schemas.openxmlformats.org/officeDocument/2006/relationships/hyperlink" Target="https://www.google.com/maps/@41.289700,-89.072500,450m/data=!3m1!1e3!4m5!3m4!1s0x0:0x0!8m2!3d41.289700!4d-89.072500" TargetMode="External"/><Relationship Id="rId1651" Type="http://schemas.openxmlformats.org/officeDocument/2006/relationships/hyperlink" Target="https://www.google.com/maps/@39.655100,-105.708800,450m/data=!3m1!1e3!4m5!3m4!1s0x0:0x0!8m2!3d39.655100!4d-105.708800" TargetMode="External"/><Relationship Id="rId2702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8264" Type="http://schemas.openxmlformats.org/officeDocument/2006/relationships/hyperlink" Target="https://www.bing.com/maps?cp=42.105669~-83.498845&amp;style=o&amp;lvl=18&amp;dir=0&amp;sp=point.42.105669_-83.498845_Sumpter%20Energy%20Associates" TargetMode="External"/><Relationship Id="rId9315" Type="http://schemas.openxmlformats.org/officeDocument/2006/relationships/hyperlink" Target="https://www.google.com/maps/@32.758100,-97.787300,450m/data=!3m1!1e3!4m5!3m4!1s0x0:0x0!8m2!3d32.758100!4d-97.787300" TargetMode="External"/><Relationship Id="rId10194" Type="http://schemas.openxmlformats.org/officeDocument/2006/relationships/hyperlink" Target="https://www.bing.com/maps?cp=39.290800~-74.636400&amp;style=o&amp;lvl=18&amp;dir=0&amp;sp=point.39.290800_-74.636400_B%20L%20England" TargetMode="External"/><Relationship Id="rId11245" Type="http://schemas.openxmlformats.org/officeDocument/2006/relationships/hyperlink" Target="https://www.google.com/maps/@27.227200,-81.809200,450m/data=!3m1!1e3!4m5!3m4!1s0x0:0x0!8m2!3d27.227200!4d-81.809200" TargetMode="External"/><Relationship Id="rId1304" Type="http://schemas.openxmlformats.org/officeDocument/2006/relationships/hyperlink" Target="https://www.bing.com/maps?cp=32.802222~-115.540000&amp;style=o&amp;lvl=18&amp;dir=0&amp;sp=point.32.802222_-115.540000_El%20Centro%20Hybrid" TargetMode="External"/><Relationship Id="rId4874" Type="http://schemas.openxmlformats.org/officeDocument/2006/relationships/hyperlink" Target="https://www.bing.com/maps?cp=45.459200~-69.865800&amp;style=o&amp;lvl=18&amp;dir=0&amp;sp=point.45.459200_-69.865800_Harris%20Hydro" TargetMode="External"/><Relationship Id="rId14468" Type="http://schemas.openxmlformats.org/officeDocument/2006/relationships/hyperlink" Target="https://www.bing.com/maps?cp=63.876789~-160.790414&amp;style=o&amp;lvl=18&amp;dir=0&amp;sp=point.63.876789_-160.790414_Unalakleet" TargetMode="External"/><Relationship Id="rId15866" Type="http://schemas.openxmlformats.org/officeDocument/2006/relationships/hyperlink" Target="https://www.bing.com/maps?cp=43.198900~-77.631900&amp;style=o&amp;lvl=18&amp;dir=0&amp;sp=point.43.198900_-77.631900_RED-Rochester,%20LLC" TargetMode="External"/><Relationship Id="rId3476" Type="http://schemas.openxmlformats.org/officeDocument/2006/relationships/hyperlink" Target="https://www.bing.com/maps?cp=42.047400~-92.859444&amp;style=o&amp;lvl=18&amp;dir=0&amp;sp=point.42.047400_-92.859444_Marshalltown" TargetMode="External"/><Relationship Id="rId4527" Type="http://schemas.openxmlformats.org/officeDocument/2006/relationships/hyperlink" Target="https://www.google.com/maps/@39.730600,-96.979500,450m/data=!3m1!1e3!4m5!3m4!1s0x0:0x0!8m2!3d39.730600!4d-96.979500" TargetMode="External"/><Relationship Id="rId5925" Type="http://schemas.openxmlformats.org/officeDocument/2006/relationships/hyperlink" Target="https://www.google.com/maps/@37.214400,-76.461100,450m/data=!3m1!1e3!4m5!3m4!1s0x0:0x0!8m2!3d37.214400!4d-76.461100" TargetMode="External"/><Relationship Id="rId15519" Type="http://schemas.openxmlformats.org/officeDocument/2006/relationships/hyperlink" Target="https://www.google.com/maps/@34.055833,-117.640278,450m/data=!3m1!1e3!4m5!3m4!1s0x0:0x0!8m2!3d34.055833!4d-117.640278" TargetMode="External"/><Relationship Id="rId10" Type="http://schemas.openxmlformats.org/officeDocument/2006/relationships/hyperlink" Target="https://www.bing.com/maps?cp=55.339722~-160.497222&amp;style=o&amp;lvl=18&amp;dir=0&amp;sp=point.55.339722_-160.497222_Sand%20Point" TargetMode="External"/><Relationship Id="rId397" Type="http://schemas.openxmlformats.org/officeDocument/2006/relationships/hyperlink" Target="https://www.google.com/maps/@64.505331,-165.429814,450m/data=!3m1!1e3!4m5!3m4!1s0x0:0x0!8m2!3d64.505331!4d-165.429814" TargetMode="External"/><Relationship Id="rId2078" Type="http://schemas.openxmlformats.org/officeDocument/2006/relationships/hyperlink" Target="https://www.bing.com/maps?cp=28.841900~-81.325600&amp;style=o&amp;lvl=18&amp;dir=0&amp;sp=point.28.841900_-81.325600_Sanford" TargetMode="External"/><Relationship Id="rId3129" Type="http://schemas.openxmlformats.org/officeDocument/2006/relationships/hyperlink" Target="https://www.google.com/maps/@41.375528,-89.464872,450m/data=!3m1!1e3!4m5!3m4!1s0x0:0x0!8m2!3d41.375528!4d-89.464872" TargetMode="External"/><Relationship Id="rId7000" Type="http://schemas.openxmlformats.org/officeDocument/2006/relationships/hyperlink" Target="https://www.bing.com/maps?cp=33.768600~-118.286700&amp;style=o&amp;lvl=18&amp;dir=0&amp;sp=point.33.768600_-118.286700_Los%20Angeles%20Refinery%20Wilmington" TargetMode="External"/><Relationship Id="rId6699" Type="http://schemas.openxmlformats.org/officeDocument/2006/relationships/hyperlink" Target="https://www.google.com/maps/@44.886700,-89.627200,450m/data=!3m1!1e3!4m5!3m4!1s0x0:0x0!8m2!3d44.886700!4d-89.627200" TargetMode="External"/><Relationship Id="rId9172" Type="http://schemas.openxmlformats.org/officeDocument/2006/relationships/hyperlink" Target="https://www.bing.com/maps?cp=34.206700~-119.251100&amp;style=o&amp;lvl=18&amp;dir=0&amp;sp=point.34.206700_-119.251100_Mandalay" TargetMode="External"/><Relationship Id="rId13551" Type="http://schemas.openxmlformats.org/officeDocument/2006/relationships/hyperlink" Target="https://www.google.com/maps/@44.855600,-92.634700,450m/data=!3m1!1e3!4m5!3m4!1s0x0:0x0!8m2!3d44.855600!4d-92.634700" TargetMode="External"/><Relationship Id="rId14602" Type="http://schemas.openxmlformats.org/officeDocument/2006/relationships/hyperlink" Target="https://www.bing.com/maps?cp=40.272440~-75.670351&amp;style=o&amp;lvl=18&amp;dir=0&amp;sp=point.40.272440_-75.670351_Stowe%20Power%20Production%20Plant" TargetMode="External"/><Relationship Id="rId3610" Type="http://schemas.openxmlformats.org/officeDocument/2006/relationships/hyperlink" Target="https://www.bing.com/maps?cp=40.703100~-92.425300&amp;style=o&amp;lvl=18&amp;dir=0&amp;sp=point.40.703100_-92.425300_Bloomfield" TargetMode="External"/><Relationship Id="rId12153" Type="http://schemas.openxmlformats.org/officeDocument/2006/relationships/hyperlink" Target="https://www.google.com/maps/@43.458300,-88.553900,450m/data=!3m1!1e3!4m5!3m4!1s0x0:0x0!8m2!3d43.458300!4d-88.553900" TargetMode="External"/><Relationship Id="rId13204" Type="http://schemas.openxmlformats.org/officeDocument/2006/relationships/hyperlink" Target="https://www.bing.com/maps?cp=38.867800~-77.011700&amp;style=o&amp;lvl=18&amp;dir=0&amp;sp=point.38.867800_-77.011700_Buzzard%20Point" TargetMode="External"/><Relationship Id="rId531" Type="http://schemas.openxmlformats.org/officeDocument/2006/relationships/hyperlink" Target="https://www.google.com/maps/@32.551700,-111.300000,450m/data=!3m1!1e3!4m5!3m4!1s0x0:0x0!8m2!3d32.551700!4d-111.300000" TargetMode="External"/><Relationship Id="rId1161" Type="http://schemas.openxmlformats.org/officeDocument/2006/relationships/hyperlink" Target="https://www.google.com/maps/@37.323035,-118.501714,450m/data=!3m1!1e3!4m5!3m4!1s0x0:0x0!8m2!3d37.323035!4d-118.501714" TargetMode="External"/><Relationship Id="rId2212" Type="http://schemas.openxmlformats.org/officeDocument/2006/relationships/hyperlink" Target="https://www.bing.com/maps?cp=33.142700~-81.762500&amp;style=o&amp;lvl=18&amp;dir=0&amp;sp=point.33.142700_-81.762500_Vogtle" TargetMode="External"/><Relationship Id="rId5782" Type="http://schemas.openxmlformats.org/officeDocument/2006/relationships/hyperlink" Target="https://www.bing.com/maps?cp=39.596667~-88.611944&amp;style=o&amp;lvl=18&amp;dir=0&amp;sp=point.39.596667_-88.611944_Sullivan%20(IL)" TargetMode="External"/><Relationship Id="rId6833" Type="http://schemas.openxmlformats.org/officeDocument/2006/relationships/hyperlink" Target="https://www.google.com/maps/@41.170600,-73.184400,450m/data=!3m1!1e3!4m5!3m4!1s0x0:0x0!8m2!3d41.170600!4d-73.184400" TargetMode="External"/><Relationship Id="rId15376" Type="http://schemas.openxmlformats.org/officeDocument/2006/relationships/hyperlink" Target="https://www.bing.com/maps?cp=32.076111~-81.085833&amp;style=o&amp;lvl=18&amp;dir=0&amp;sp=point.32.076111_-81.085833_Savannah%20Resource%20Recovery%20Facility" TargetMode="External"/><Relationship Id="rId4384" Type="http://schemas.openxmlformats.org/officeDocument/2006/relationships/hyperlink" Target="https://www.bing.com/maps?cp=38.633183~-95.827658&amp;style=o&amp;lvl=18&amp;dir=0&amp;sp=point.38.633183_-95.827658_Osage%20City" TargetMode="External"/><Relationship Id="rId5435" Type="http://schemas.openxmlformats.org/officeDocument/2006/relationships/hyperlink" Target="https://www.google.com/maps/@37.703600,-77.663900,450m/data=!3m1!1e3!4m5!3m4!1s0x0:0x0!8m2!3d37.703600!4d-77.663900" TargetMode="External"/><Relationship Id="rId15029" Type="http://schemas.openxmlformats.org/officeDocument/2006/relationships/hyperlink" Target="https://www.google.com/maps/@39.547537,-118.555613,450m/data=!3m1!1e3!4m5!3m4!1s0x0:0x0!8m2!3d39.547537!4d-118.555613" TargetMode="External"/><Relationship Id="rId4037" Type="http://schemas.openxmlformats.org/officeDocument/2006/relationships/hyperlink" Target="https://www.google.com/maps/@38.090600,-97.874722,450m/data=!3m1!1e3!4m5!3m4!1s0x0:0x0!8m2!3d38.090600!4d-97.874722" TargetMode="External"/><Relationship Id="rId8658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9709" Type="http://schemas.openxmlformats.org/officeDocument/2006/relationships/hyperlink" Target="https://www.google.com/maps/@39.557150,-119.517834,450m/data=!3m1!1e3!4m5!3m4!1s0x0:0x0!8m2!3d39.557150!4d-119.517834" TargetMode="External"/><Relationship Id="rId11986" Type="http://schemas.openxmlformats.org/officeDocument/2006/relationships/hyperlink" Target="https://www.bing.com/maps?cp=42.175800~-83.533600&amp;style=o&amp;lvl=18&amp;dir=0&amp;sp=point.42.175800_-83.533600_Dayton%20(MI)" TargetMode="External"/><Relationship Id="rId10588" Type="http://schemas.openxmlformats.org/officeDocument/2006/relationships/hyperlink" Target="https://www.bing.com/maps?cp=41.536700~-90.376100&amp;style=o&amp;lvl=18&amp;dir=0&amp;sp=point.41.536700_-90.376100_Upper%20Rock%20Energy%20Partners%20LLC" TargetMode="External"/><Relationship Id="rId11639" Type="http://schemas.openxmlformats.org/officeDocument/2006/relationships/hyperlink" Target="https://www.google.com/maps/@44.381700,-68.286900,450m/data=!3m1!1e3!4m5!3m4!1s0x0:0x0!8m2!3d44.381700!4d-68.286900" TargetMode="External"/><Relationship Id="rId15510" Type="http://schemas.openxmlformats.org/officeDocument/2006/relationships/hyperlink" Target="https://www.bing.com/maps?cp=41.662778~-87.444444&amp;style=o&amp;lvl=18&amp;dir=0&amp;sp=point.41.662778_-87.444444_2%20AC%20Station" TargetMode="External"/><Relationship Id="rId3120" Type="http://schemas.openxmlformats.org/officeDocument/2006/relationships/hyperlink" Target="https://www.bing.com/maps?cp=41.323700~-89.112300&amp;style=o&amp;lvl=18&amp;dir=0&amp;sp=point.41.323700_-89.112300_Peru%20(IL)" TargetMode="External"/><Relationship Id="rId13061" Type="http://schemas.openxmlformats.org/officeDocument/2006/relationships/hyperlink" Target="https://www.google.com/maps/@44.916700,-68.633300,450m/data=!3m1!1e3!4m5!3m4!1s0x0:0x0!8m2!3d44.916700!4d-68.633300" TargetMode="External"/><Relationship Id="rId14112" Type="http://schemas.openxmlformats.org/officeDocument/2006/relationships/hyperlink" Target="https://www.bing.com/maps?cp=32.486787~-92.149597&amp;style=o&amp;lvl=18&amp;dir=0&amp;sp=point.32.486787_-92.149597_Plant%2031%20Paper%20Mill" TargetMode="External"/><Relationship Id="rId6690" Type="http://schemas.openxmlformats.org/officeDocument/2006/relationships/hyperlink" Target="https://www.bing.com/maps?cp=41.404320~-74.376710&amp;style=o&amp;lvl=18&amp;dir=0&amp;sp=point.41.404320_-74.376710_Al%20Turi" TargetMode="External"/><Relationship Id="rId7741" Type="http://schemas.openxmlformats.org/officeDocument/2006/relationships/hyperlink" Target="https://www.google.com/maps/@40.651614,-73.629930,450m/data=!3m1!1e3!4m5!3m4!1s0x0:0x0!8m2!3d40.651614!4d-73.629930" TargetMode="External"/><Relationship Id="rId10722" Type="http://schemas.openxmlformats.org/officeDocument/2006/relationships/hyperlink" Target="https://www.bing.com/maps?cp=35.440539~-119.012861&amp;style=o&amp;lvl=18&amp;dir=0&amp;sp=point.35.440539_-119.012861_Western%20Power%20&amp;%20Steam%20Inc" TargetMode="External"/><Relationship Id="rId5292" Type="http://schemas.openxmlformats.org/officeDocument/2006/relationships/hyperlink" Target="https://www.bing.com/maps?cp=39.137935~-84.504948&amp;style=o&amp;lvl=18&amp;dir=0&amp;sp=point.39.137935_-84.504948_East%20Campus%20Utility%20Plant" TargetMode="External"/><Relationship Id="rId6343" Type="http://schemas.openxmlformats.org/officeDocument/2006/relationships/hyperlink" Target="https://www.google.com/maps/@36.800600,-108.438600,450m/data=!3m1!1e3!4m5!3m4!1s0x0:0x0!8m2!3d36.800600!4d-108.438600" TargetMode="External"/><Relationship Id="rId2953" Type="http://schemas.openxmlformats.org/officeDocument/2006/relationships/hyperlink" Target="https://www.google.com/maps/@39.205623,-111.334381,450m/data=!3m1!1e3!4m5!3m4!1s0x0:0x0!8m2!3d39.205623!4d-111.334381" TargetMode="External"/><Relationship Id="rId9566" Type="http://schemas.openxmlformats.org/officeDocument/2006/relationships/hyperlink" Target="https://www.bing.com/maps?cp=42.503100~-90.658611&amp;style=o&amp;lvl=18&amp;dir=0&amp;sp=point.42.503100_-90.658611_Dubuque" TargetMode="External"/><Relationship Id="rId11496" Type="http://schemas.openxmlformats.org/officeDocument/2006/relationships/hyperlink" Target="https://www.bing.com/maps?cp=42.046111~-93.579444&amp;style=o&amp;lvl=18&amp;dir=0&amp;sp=point.42.046111_-93.579444_NCAH%20Central%20Utility%20Plant" TargetMode="External"/><Relationship Id="rId12547" Type="http://schemas.openxmlformats.org/officeDocument/2006/relationships/hyperlink" Target="https://www.google.com/maps/@38.217500,-75.316100,450m/data=!3m1!1e3!4m5!3m4!1s0x0:0x0!8m2!3d38.217500!4d-75.316100" TargetMode="External"/><Relationship Id="rId12894" Type="http://schemas.openxmlformats.org/officeDocument/2006/relationships/hyperlink" Target="https://www.bing.com/maps?cp=35.595000~-79.049500&amp;style=o&amp;lvl=18&amp;dir=0&amp;sp=point.35.595000_-79.049500_Cape%20Fear" TargetMode="External"/><Relationship Id="rId13945" Type="http://schemas.openxmlformats.org/officeDocument/2006/relationships/hyperlink" Target="https://www.google.com/maps/@39.858000,-75.323000,450m/data=!3m1!1e3!4m5!3m4!1s0x0:0x0!8m2!3d39.858000!4d-75.323000" TargetMode="External"/><Relationship Id="rId925" Type="http://schemas.openxmlformats.org/officeDocument/2006/relationships/hyperlink" Target="https://www.google.com/maps/@37.092486,-119.552826,450m/data=!3m1!1e3!4m5!3m4!1s0x0:0x0!8m2!3d37.092486!4d-119.552826" TargetMode="External"/><Relationship Id="rId1555" Type="http://schemas.openxmlformats.org/officeDocument/2006/relationships/hyperlink" Target="https://www.google.com/maps/@40.646934,-122.626973,450m/data=!3m1!1e3!4m5!3m4!1s0x0:0x0!8m2!3d40.646934!4d-122.626973" TargetMode="External"/><Relationship Id="rId2606" Type="http://schemas.openxmlformats.org/officeDocument/2006/relationships/hyperlink" Target="https://www.bing.com/maps?cp=34.163700~-84.728200&amp;style=o&amp;lvl=18&amp;dir=0&amp;sp=point.34.163700_-84.728200_Allatoona" TargetMode="External"/><Relationship Id="rId8168" Type="http://schemas.openxmlformats.org/officeDocument/2006/relationships/hyperlink" Target="https://www.bing.com/maps?cp=40.245000~-94.339000&amp;style=o&amp;lvl=18&amp;dir=0&amp;sp=point.40.245000_-94.339000_Albany" TargetMode="External"/><Relationship Id="rId9219" Type="http://schemas.openxmlformats.org/officeDocument/2006/relationships/hyperlink" Target="https://www.google.com/maps/@39.794100,-84.080500,450m/data=!3m1!1e3!4m5!3m4!1s0x0:0x0!8m2!3d39.794100!4d-84.080500" TargetMode="External"/><Relationship Id="rId10098" Type="http://schemas.openxmlformats.org/officeDocument/2006/relationships/hyperlink" Target="https://www.bing.com/maps?cp=32.292500~-88.746100&amp;style=o&amp;lvl=18&amp;dir=0&amp;sp=point.32.292500_-88.746100_Sweatt" TargetMode="External"/><Relationship Id="rId11149" Type="http://schemas.openxmlformats.org/officeDocument/2006/relationships/hyperlink" Target="https://www.google.com/maps/@41.671100,-81.442500,450m/data=!3m1!1e3!4m5!3m4!1s0x0:0x0!8m2!3d41.671100!4d-81.442500" TargetMode="External"/><Relationship Id="rId15020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1208" Type="http://schemas.openxmlformats.org/officeDocument/2006/relationships/hyperlink" Target="https://www.bing.com/maps?cp=38.042729~-119.172015&amp;style=o&amp;lvl=18&amp;dir=0&amp;sp=point.38.042729_-119.172015_Lundy" TargetMode="External"/><Relationship Id="rId4778" Type="http://schemas.openxmlformats.org/officeDocument/2006/relationships/hyperlink" Target="https://www.bing.com/maps?cp=30.726111~-91.368333&amp;style=o&amp;lvl=18&amp;dir=0&amp;sp=point.30.726111_-91.368333_New%20Roads" TargetMode="External"/><Relationship Id="rId5829" Type="http://schemas.openxmlformats.org/officeDocument/2006/relationships/hyperlink" Target="https://www.google.com/maps/@39.591100,-116.911900,450m/data=!3m1!1e3!4m5!3m4!1s0x0:0x0!8m2!3d39.591100!4d-116.911900" TargetMode="External"/><Relationship Id="rId7251" Type="http://schemas.openxmlformats.org/officeDocument/2006/relationships/hyperlink" Target="https://www.google.com/maps/@41.865300,-71.106100,450m/data=!3m1!1e3!4m5!3m4!1s0x0:0x0!8m2!3d41.865300!4d-71.106100" TargetMode="External"/><Relationship Id="rId9700" Type="http://schemas.openxmlformats.org/officeDocument/2006/relationships/hyperlink" Target="https://www.bing.com/maps?cp=32.970800~-82.802800&amp;style=o&amp;lvl=18&amp;dir=0&amp;sp=point.32.970800_-82.802800_Thiele%20Kaolin%20Sandersville" TargetMode="External"/><Relationship Id="rId11630" Type="http://schemas.openxmlformats.org/officeDocument/2006/relationships/hyperlink" Target="https://www.bing.com/maps?cp=38.731400~-108.070800&amp;style=o&amp;lvl=18&amp;dir=0&amp;sp=point.38.731400_-108.070800_Delta%20(CO)" TargetMode="External"/><Relationship Id="rId8302" Type="http://schemas.openxmlformats.org/officeDocument/2006/relationships/hyperlink" Target="https://www.bing.com/maps?cp=38.021100~-87.517200&amp;style=o&amp;lvl=18&amp;dir=0&amp;sp=point.38.021100_-87.517200_Northeast%20(IN)" TargetMode="External"/><Relationship Id="rId10232" Type="http://schemas.openxmlformats.org/officeDocument/2006/relationships/hyperlink" Target="https://www.bing.com/maps?cp=39.485170~-86.418300&amp;style=o&amp;lvl=18&amp;dir=0&amp;sp=point.39.485170_-86.418300_Eagle%20Valley%20(IN)" TargetMode="External"/><Relationship Id="rId14853" Type="http://schemas.openxmlformats.org/officeDocument/2006/relationships/hyperlink" Target="https://www.google.com/maps/@39.208333,-75.458333,450m/data=!3m1!1e3!4m5!3m4!1s0x0:0x0!8m2!3d39.208333!4d-75.458333" TargetMode="External"/><Relationship Id="rId15904" Type="http://schemas.openxmlformats.org/officeDocument/2006/relationships/hyperlink" Target="https://www.bing.com/maps?cp=40.884167~-73.243611&amp;style=o&amp;lvl=18&amp;dir=0&amp;sp=point.40.884167_-73.243611_Smithtown%20Energy%20Partners%20LP" TargetMode="External"/><Relationship Id="rId3861" Type="http://schemas.openxmlformats.org/officeDocument/2006/relationships/hyperlink" Target="https://www.google.com/maps/@41.016346,-92.414873,450m/data=!3m1!1e3!4m5!3m4!1s0x0:0x0!8m2!3d41.016346!4d-92.414873" TargetMode="External"/><Relationship Id="rId4912" Type="http://schemas.openxmlformats.org/officeDocument/2006/relationships/hyperlink" Target="https://www.bing.com/maps?cp=43.570800~-70.558300&amp;style=o&amp;lvl=18&amp;dir=0&amp;sp=point.43.570800_-70.558300_Skelton" TargetMode="External"/><Relationship Id="rId13455" Type="http://schemas.openxmlformats.org/officeDocument/2006/relationships/hyperlink" Target="https://www.google.com/maps/@40.900000,-90.333300,450m/data=!3m1!1e3!4m5!3m4!1s0x0:0x0!8m2!3d40.900000!4d-90.333300" TargetMode="External"/><Relationship Id="rId14506" Type="http://schemas.openxmlformats.org/officeDocument/2006/relationships/hyperlink" Target="https://www.bing.com/maps?cp=21.375600~-158.047800&amp;style=o&amp;lvl=18&amp;dir=0&amp;sp=point.21.375600_-158.047800_Ewa%20Nui%20Substation%20DG" TargetMode="External"/><Relationship Id="rId782" Type="http://schemas.openxmlformats.org/officeDocument/2006/relationships/hyperlink" Target="https://www.bing.com/maps?cp=36.363500~-92.576300&amp;style=o&amp;lvl=18&amp;dir=0&amp;sp=point.36.363500_-92.576300_Bull%20Shoals" TargetMode="External"/><Relationship Id="rId2463" Type="http://schemas.openxmlformats.org/officeDocument/2006/relationships/hyperlink" Target="https://www.google.com/maps/@31.213645,-81.546165,450m/data=!3m1!1e3!4m5!3m4!1s0x0:0x0!8m2!3d31.213645!4d-81.546165" TargetMode="External"/><Relationship Id="rId3514" Type="http://schemas.openxmlformats.org/officeDocument/2006/relationships/hyperlink" Target="https://www.bing.com/maps?cp=43.056300~-92.693200&amp;style=o&amp;lvl=18&amp;dir=0&amp;sp=point.43.056300_-92.693200_Merl%20Parr" TargetMode="External"/><Relationship Id="rId9076" Type="http://schemas.openxmlformats.org/officeDocument/2006/relationships/hyperlink" Target="https://www.bing.com/maps?cp=34.540000~-80.877800&amp;style=o&amp;lvl=18&amp;dir=0&amp;sp=point.34.540000_-80.877800_Rocky%20Creek" TargetMode="External"/><Relationship Id="rId12057" Type="http://schemas.openxmlformats.org/officeDocument/2006/relationships/hyperlink" Target="https://www.google.com/maps/@29.646100,-82.320800,450m/data=!3m1!1e3!4m5!3m4!1s0x0:0x0!8m2!3d29.646100!4d-82.320800" TargetMode="External"/><Relationship Id="rId13108" Type="http://schemas.openxmlformats.org/officeDocument/2006/relationships/hyperlink" Target="https://www.bing.com/maps?cp=35.705381~-89.968900&amp;style=o&amp;lvl=18&amp;dir=0&amp;sp=point.35.705381_-89.968900_Osceola%20(AR)" TargetMode="External"/><Relationship Id="rId435" Type="http://schemas.openxmlformats.org/officeDocument/2006/relationships/hyperlink" Target="https://www.google.com/maps/@57.051600,-135.229700,450m/data=!3m1!1e3!4m5!3m4!1s0x0:0x0!8m2!3d57.051600!4d-135.229700" TargetMode="External"/><Relationship Id="rId1065" Type="http://schemas.openxmlformats.org/officeDocument/2006/relationships/hyperlink" Target="https://www.google.com/maps/@38.889862,-121.098525,450m/data=!3m1!1e3!4m5!3m4!1s0x0:0x0!8m2!3d38.889862!4d-121.098525" TargetMode="External"/><Relationship Id="rId2116" Type="http://schemas.openxmlformats.org/officeDocument/2006/relationships/hyperlink" Target="https://www.bing.com/maps?cp=40.075310~-121.161430&amp;style=o&amp;lvl=18&amp;dir=0&amp;sp=point.40.075310_-121.161430_Oak%20Flat" TargetMode="External"/><Relationship Id="rId5686" Type="http://schemas.openxmlformats.org/officeDocument/2006/relationships/hyperlink" Target="https://www.bing.com/maps?cp=34.031667~-117.571944&amp;style=o&amp;lvl=18&amp;dir=0&amp;sp=point.34.031667_-117.571944_Solar%20Photovoltaic%20Project" TargetMode="External"/><Relationship Id="rId6737" Type="http://schemas.openxmlformats.org/officeDocument/2006/relationships/hyperlink" Target="https://www.google.com/maps/@46.374370,-84.417230,450m/data=!3m1!1e3!4m5!3m4!1s0x0:0x0!8m2!3d46.374370!4d-84.417230" TargetMode="External"/><Relationship Id="rId4288" Type="http://schemas.openxmlformats.org/officeDocument/2006/relationships/hyperlink" Target="https://www.bing.com/maps?cp=39.086700~-94.651389&amp;style=o&amp;lvl=18&amp;dir=0&amp;sp=point.39.086700_-94.651389_Kaw" TargetMode="External"/><Relationship Id="rId5339" Type="http://schemas.openxmlformats.org/officeDocument/2006/relationships/hyperlink" Target="https://www.google.com/maps/@35.674000,-78.854000,450m/data=!3m1!1e3!4m5!3m4!1s0x0:0x0!8m2!3d35.674000!4d-78.854000" TargetMode="External"/><Relationship Id="rId9210" Type="http://schemas.openxmlformats.org/officeDocument/2006/relationships/hyperlink" Target="https://www.bing.com/maps?cp=41.445800~-72.836400&amp;style=o&amp;lvl=18&amp;dir=0&amp;sp=point.41.445800_-72.836400_John%20Street%201,%203,%204%20&amp;%205" TargetMode="External"/><Relationship Id="rId11140" Type="http://schemas.openxmlformats.org/officeDocument/2006/relationships/hyperlink" Target="https://www.bing.com/maps?cp=44.197400~-94.007800&amp;style=o&amp;lvl=18&amp;dir=0&amp;sp=point.44.197400_-94.007800_Key%20City" TargetMode="External"/><Relationship Id="rId15761" Type="http://schemas.openxmlformats.org/officeDocument/2006/relationships/hyperlink" Target="https://www.google.com/maps/@44.482100,-73.116400,450m/data=!3m1!1e3!4m5!3m4!1s0x0:0x0!8m2!3d44.482100!4d-73.116400" TargetMode="External"/><Relationship Id="rId1949" Type="http://schemas.openxmlformats.org/officeDocument/2006/relationships/hyperlink" Target="https://www.google.com/maps/@41.776109,-73.120886,450m/data=!3m1!1e3!4m5!3m4!1s0x0:0x0!8m2!3d41.776109!4d-73.120886" TargetMode="External"/><Relationship Id="rId5820" Type="http://schemas.openxmlformats.org/officeDocument/2006/relationships/hyperlink" Target="https://www.bing.com/maps?cp=37.035000~-84.093300&amp;style=o&amp;lvl=18&amp;dir=0&amp;sp=point.37.035000_-84.093300_Laurel%20Ridge%20LFGTE" TargetMode="External"/><Relationship Id="rId14363" Type="http://schemas.openxmlformats.org/officeDocument/2006/relationships/hyperlink" Target="https://www.google.com/maps/@41.639200,-87.406900,450m/data=!3m1!1e3!4m5!3m4!1s0x0:0x0!8m2!3d41.639200!4d-87.406900" TargetMode="External"/><Relationship Id="rId15414" Type="http://schemas.openxmlformats.org/officeDocument/2006/relationships/hyperlink" Target="https://www.bing.com/maps?cp=32.436111~-80.721388&amp;style=o&amp;lvl=18&amp;dir=0&amp;sp=point.32.436111_-80.721388_Burton" TargetMode="External"/><Relationship Id="rId292" Type="http://schemas.openxmlformats.org/officeDocument/2006/relationships/hyperlink" Target="https://www.bing.com/maps?cp=58.353600~-134.495300&amp;style=o&amp;lvl=18&amp;dir=0&amp;sp=point.58.353600_-134.495300_Lemon%20Creek" TargetMode="External"/><Relationship Id="rId3371" Type="http://schemas.openxmlformats.org/officeDocument/2006/relationships/hyperlink" Target="https://www.google.com/maps/@40.780300,-86.760000,450m/data=!3m1!1e3!4m5!3m4!1s0x0:0x0!8m2!3d40.780300!4d-86.760000" TargetMode="External"/><Relationship Id="rId4422" Type="http://schemas.openxmlformats.org/officeDocument/2006/relationships/hyperlink" Target="https://www.bing.com/maps?cp=38.893333~-98.856944&amp;style=o&amp;lvl=18&amp;dir=0&amp;sp=point.38.893333_-98.856944_Russell%20Downtown" TargetMode="External"/><Relationship Id="rId7992" Type="http://schemas.openxmlformats.org/officeDocument/2006/relationships/hyperlink" Target="https://www.bing.com/maps?cp=36.060514~-91.919802&amp;style=o&amp;lvl=18&amp;dir=0&amp;sp=point.36.060514_-91.919802_Columbia%20Flooring%20Melbourne" TargetMode="External"/><Relationship Id="rId14016" Type="http://schemas.openxmlformats.org/officeDocument/2006/relationships/hyperlink" Target="https://www.bing.com/maps?cp=29.530000~-98.418100&amp;style=o&amp;lvl=18&amp;dir=0&amp;sp=point.29.530000_-98.418100_W%20B%20Tuttle" TargetMode="External"/><Relationship Id="rId3024" Type="http://schemas.openxmlformats.org/officeDocument/2006/relationships/hyperlink" Target="https://www.bing.com/maps?cp=38.425556~-89.914444&amp;style=o&amp;lvl=18&amp;dir=0&amp;sp=point.38.425556_-89.914444_Freeburg" TargetMode="External"/><Relationship Id="rId6594" Type="http://schemas.openxmlformats.org/officeDocument/2006/relationships/hyperlink" Target="https://www.bing.com/maps?cp=41.236100~-77.007550&amp;style=o&amp;lvl=18&amp;dir=0&amp;sp=point.41.236100_-77.007550_TalenEnergy%20Martins%20Creek%20LLC%20Williamsport" TargetMode="External"/><Relationship Id="rId7645" Type="http://schemas.openxmlformats.org/officeDocument/2006/relationships/hyperlink" Target="https://www.google.com/maps/@40.789900,-73.923300,450m/data=!3m1!1e3!4m5!3m4!1s0x0:0x0!8m2!3d40.789900!4d-73.923300" TargetMode="External"/><Relationship Id="rId10973" Type="http://schemas.openxmlformats.org/officeDocument/2006/relationships/hyperlink" Target="https://www.google.com/maps/@40.675278,-73.673056,450m/data=!3m1!1e3!4m5!3m4!1s0x0:0x0!8m2!3d40.675278!4d-73.673056" TargetMode="External"/><Relationship Id="rId16188" Type="http://schemas.openxmlformats.org/officeDocument/2006/relationships/hyperlink" Target="https://www.bing.com/maps?cp=41.586389~-87.553888&amp;style=o&amp;lvl=18&amp;dir=0&amp;sp=point.41.586389_-87.553888_Biodyne%20Lansing" TargetMode="External"/><Relationship Id="rId5196" Type="http://schemas.openxmlformats.org/officeDocument/2006/relationships/hyperlink" Target="https://www.bing.com/maps?cp=36.785800~-76.201900&amp;style=o&amp;lvl=18&amp;dir=0&amp;sp=point.36.785800_-76.201900_Virginia%20Beach" TargetMode="External"/><Relationship Id="rId6247" Type="http://schemas.openxmlformats.org/officeDocument/2006/relationships/hyperlink" Target="https://www.google.com/maps/@22.131667,-159.303056,450m/data=!3m1!1e3!4m5!3m4!1s0x0:0x0!8m2!3d22.131667!4d-159.303056" TargetMode="External"/><Relationship Id="rId10626" Type="http://schemas.openxmlformats.org/officeDocument/2006/relationships/hyperlink" Target="https://www.bing.com/maps?cp=36.295000~-119.416667&amp;style=o&amp;lvl=18&amp;dir=0&amp;sp=point.36.295000_-119.416667_California%20Dairy%20Energy%20I%20LLC" TargetMode="External"/><Relationship Id="rId12798" Type="http://schemas.openxmlformats.org/officeDocument/2006/relationships/hyperlink" Target="https://www.bing.com/maps?cp=39.263300~-79.330800&amp;style=o&amp;lvl=18&amp;dir=0&amp;sp=point.39.263300_-79.330800_North%20Branch%20(WV)" TargetMode="External"/><Relationship Id="rId13849" Type="http://schemas.openxmlformats.org/officeDocument/2006/relationships/hyperlink" Target="https://www.google.com/maps/@35.697200,-85.791700,450m/data=!3m1!1e3!4m5!3m4!1s0x0:0x0!8m2!3d35.697200!4d-85.791700" TargetMode="External"/><Relationship Id="rId1459" Type="http://schemas.openxmlformats.org/officeDocument/2006/relationships/hyperlink" Target="https://www.google.com/maps/@34.126000,-118.149400,450m/data=!3m1!1e3!4m5!3m4!1s0x0:0x0!8m2!3d34.126000!4d-118.149400" TargetMode="External"/><Relationship Id="rId2857" Type="http://schemas.openxmlformats.org/officeDocument/2006/relationships/hyperlink" Target="https://www.google.com/maps/@43.334849,-111.205752,450m/data=!3m1!1e3!4m5!3m4!1s0x0:0x0!8m2!3d43.334849!4d-111.205752" TargetMode="External"/><Relationship Id="rId3908" Type="http://schemas.openxmlformats.org/officeDocument/2006/relationships/hyperlink" Target="https://www.bing.com/maps?cp=42.186076~-93.600479&amp;style=o&amp;lvl=18&amp;dir=0&amp;sp=point.42.186076_-93.600479_Story%20City" TargetMode="External"/><Relationship Id="rId5330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15271" Type="http://schemas.openxmlformats.org/officeDocument/2006/relationships/hyperlink" Target="https://www.google.com/maps/@27.819412,-97.419203,450m/data=!3m1!1e3!4m5!3m4!1s0x0:0x0!8m2!3d27.819412!4d-97.419203" TargetMode="External"/><Relationship Id="rId829" Type="http://schemas.openxmlformats.org/officeDocument/2006/relationships/hyperlink" Target="https://www.google.com/maps/@39.910620,-121.327692,450m/data=!3m1!1e3!4m5!3m4!1s0x0:0x0!8m2!3d39.910620!4d-121.327692" TargetMode="External"/><Relationship Id="rId9951" Type="http://schemas.openxmlformats.org/officeDocument/2006/relationships/hyperlink" Target="https://www.google.com/maps/@40.831012,-75.015775,450m/data=!3m1!1e3!4m5!3m4!1s0x0:0x0!8m2!3d40.831012!4d-75.015775" TargetMode="External"/><Relationship Id="rId11881" Type="http://schemas.openxmlformats.org/officeDocument/2006/relationships/hyperlink" Target="https://www.google.com/maps/@38.665800,-96.949200,450m/data=!3m1!1e3!4m5!3m4!1s0x0:0x0!8m2!3d38.665800!4d-96.949200" TargetMode="External"/><Relationship Id="rId12932" Type="http://schemas.openxmlformats.org/officeDocument/2006/relationships/hyperlink" Target="https://www.bing.com/maps?cp=41.166928~-80.747690&amp;style=o&amp;lvl=18&amp;dir=0&amp;sp=point.41.166928_-80.747690_Niles%20Power%20Plant" TargetMode="External"/><Relationship Id="rId1940" Type="http://schemas.openxmlformats.org/officeDocument/2006/relationships/hyperlink" Target="https://www.bing.com/maps?cp=41.554944~-72.579075&amp;style=o&amp;lvl=18&amp;dir=0&amp;sp=point.41.554944_-72.579075_Middletown" TargetMode="External"/><Relationship Id="rId8553" Type="http://schemas.openxmlformats.org/officeDocument/2006/relationships/hyperlink" Target="https://www.google.com/maps/@28.027400,-81.847500,450m/data=!3m1!1e3!4m5!3m4!1s0x0:0x0!8m2!3d28.027400!4d-81.847500" TargetMode="External"/><Relationship Id="rId9604" Type="http://schemas.openxmlformats.org/officeDocument/2006/relationships/hyperlink" Target="https://www.bing.com/maps?cp=36.488600~-101.459700&amp;style=o&amp;lvl=18&amp;dir=0&amp;sp=point.36.488600_-101.459700_EXC%20Wind%202" TargetMode="External"/><Relationship Id="rId10483" Type="http://schemas.openxmlformats.org/officeDocument/2006/relationships/hyperlink" Target="https://www.google.com/maps/@40.755100,-86.057500,450m/data=!3m1!1e3!4m5!3m4!1s0x0:0x0!8m2!3d40.755100!4d-86.057500" TargetMode="External"/><Relationship Id="rId11534" Type="http://schemas.openxmlformats.org/officeDocument/2006/relationships/hyperlink" Target="https://www.bing.com/maps?cp=40.836100~-76.825000&amp;style=o&amp;lvl=18&amp;dir=0&amp;sp=point.40.836100_-76.825000_Sunbury%20Generation%20LP" TargetMode="External"/><Relationship Id="rId7155" Type="http://schemas.openxmlformats.org/officeDocument/2006/relationships/hyperlink" Target="https://www.google.com/maps/@34.985600,-78.462500,450m/data=!3m1!1e3!4m5!3m4!1s0x0:0x0!8m2!3d34.985600!4d-78.462500" TargetMode="External"/><Relationship Id="rId8206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10136" Type="http://schemas.openxmlformats.org/officeDocument/2006/relationships/hyperlink" Target="https://www.bing.com/maps?cp=34.635997~-92.409602&amp;style=o&amp;lvl=18&amp;dir=0&amp;sp=point.34.635997_-92.409602_Mabelvale" TargetMode="External"/><Relationship Id="rId14757" Type="http://schemas.openxmlformats.org/officeDocument/2006/relationships/hyperlink" Target="https://www.google.com/maps/@46.578900,-87.395000,450m/data=!3m1!1e3!4m5!3m4!1s0x0:0x0!8m2!3d46.578900!4d-87.395000" TargetMode="External"/><Relationship Id="rId3765" Type="http://schemas.openxmlformats.org/officeDocument/2006/relationships/hyperlink" Target="https://www.google.com/maps/@42.035556,-90.665000,450m/data=!3m1!1e3!4m5!3m4!1s0x0:0x0!8m2!3d42.035556!4d-90.665000" TargetMode="External"/><Relationship Id="rId4816" Type="http://schemas.openxmlformats.org/officeDocument/2006/relationships/hyperlink" Target="https://www.bing.com/maps?cp=44.942064~-68.645040&amp;style=o&amp;lvl=18&amp;dir=0&amp;sp=point.44.942064_-68.645040_Milford%20Hydro%20Station" TargetMode="External"/><Relationship Id="rId13359" Type="http://schemas.openxmlformats.org/officeDocument/2006/relationships/hyperlink" Target="https://www.google.com/maps/@36.269895,-119.648489,450m/data=!3m1!1e3!4m5!3m4!1s0x0:0x0!8m2!3d36.269895!4d-119.648489" TargetMode="External"/><Relationship Id="rId15808" Type="http://schemas.openxmlformats.org/officeDocument/2006/relationships/hyperlink" Target="https://www.bing.com/maps?cp=46.103887~-122.918429&amp;style=o&amp;lvl=18&amp;dir=0&amp;sp=point.46.103887_-122.918429_Longview%20Fibre" TargetMode="External"/><Relationship Id="rId686" Type="http://schemas.openxmlformats.org/officeDocument/2006/relationships/hyperlink" Target="https://www.bing.com/maps?cp=36.015510~-114.738006&amp;style=o&amp;lvl=18&amp;dir=0&amp;sp=point.36.015510_-114.738006_Hoover%20Dam%20(NV)" TargetMode="External"/><Relationship Id="rId2367" Type="http://schemas.openxmlformats.org/officeDocument/2006/relationships/hyperlink" Target="https://www.google.com/maps/@40.078600,-93.635000,450m/data=!3m1!1e3!4m5!3m4!1s0x0:0x0!8m2!3d40.078600!4d-93.635000" TargetMode="External"/><Relationship Id="rId3418" Type="http://schemas.openxmlformats.org/officeDocument/2006/relationships/hyperlink" Target="https://www.bing.com/maps?cp=40.096900~-85.971400&amp;style=o&amp;lvl=18&amp;dir=0&amp;sp=point.40.096900_-85.971400_Noblesville" TargetMode="External"/><Relationship Id="rId339" Type="http://schemas.openxmlformats.org/officeDocument/2006/relationships/hyperlink" Target="https://www.google.com/maps/@55.615208,-131.356111,450m/data=!3m1!1e3!4m5!3m4!1s0x0:0x0!8m2!3d55.615208!4d-131.356111" TargetMode="External"/><Relationship Id="rId6988" Type="http://schemas.openxmlformats.org/officeDocument/2006/relationships/hyperlink" Target="https://www.bing.com/maps?cp=46.290641~-96.043252&amp;style=o&amp;lvl=18&amp;dir=0&amp;sp=point.46.290641_-96.043252_Hoot%20Lake" TargetMode="External"/><Relationship Id="rId9461" Type="http://schemas.openxmlformats.org/officeDocument/2006/relationships/hyperlink" Target="https://www.google.com/maps/@57.864775,-152.855441,450m/data=!3m1!1e3!4m5!3m4!1s0x0:0x0!8m2!3d57.864775!4d-152.855441" TargetMode="External"/><Relationship Id="rId13840" Type="http://schemas.openxmlformats.org/officeDocument/2006/relationships/hyperlink" Target="https://www.bing.com/maps?cp=35.697200~-85.791700&amp;style=o&amp;lvl=18&amp;dir=0&amp;sp=point.35.697200_-85.791700_Bolivar" TargetMode="External"/><Relationship Id="rId8063" Type="http://schemas.openxmlformats.org/officeDocument/2006/relationships/hyperlink" Target="https://www.google.com/maps/@38.238300,-108.506900,450m/data=!3m1!1e3!4m5!3m4!1s0x0:0x0!8m2!3d38.238300!4d-108.506900" TargetMode="External"/><Relationship Id="rId9114" Type="http://schemas.openxmlformats.org/officeDocument/2006/relationships/hyperlink" Target="https://www.bing.com/maps?cp=39.781498~-75.548387&amp;style=o&amp;lvl=18&amp;dir=0&amp;sp=point.39.781498_-75.548387_South%20Campus%20Solar" TargetMode="External"/><Relationship Id="rId11391" Type="http://schemas.openxmlformats.org/officeDocument/2006/relationships/hyperlink" Target="https://www.google.com/maps/@25.748565,-80.152791,450m/data=!3m1!1e3!4m5!3m4!1s0x0:0x0!8m2!3d25.748565!4d-80.152791" TargetMode="External"/><Relationship Id="rId12442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820" Type="http://schemas.openxmlformats.org/officeDocument/2006/relationships/hyperlink" Target="https://www.bing.com/maps?cp=36.909137~-119.087712&amp;style=o&amp;lvl=18&amp;dir=0&amp;sp=point.36.909137_-119.087712_Balch%201" TargetMode="External"/><Relationship Id="rId1450" Type="http://schemas.openxmlformats.org/officeDocument/2006/relationships/hyperlink" Target="https://www.bing.com/maps?cp=55.476910~-133.148690&amp;style=o&amp;lvl=18&amp;dir=0&amp;sp=point.55.476910_-133.148690_Craig%20(AK)" TargetMode="External"/><Relationship Id="rId2501" Type="http://schemas.openxmlformats.org/officeDocument/2006/relationships/hyperlink" Target="https://www.google.com/maps/@32.515500,-85.000400,450m/data=!3m1!1e3!4m5!3m4!1s0x0:0x0!8m2!3d32.515500!4d-85.000400" TargetMode="External"/><Relationship Id="rId11044" Type="http://schemas.openxmlformats.org/officeDocument/2006/relationships/hyperlink" Target="https://www.bing.com/maps?cp=39.590800~-81.679700&amp;style=o&amp;lvl=18&amp;dir=0&amp;sp=point.39.590800_-81.679700_Muskingum%20River" TargetMode="External"/><Relationship Id="rId15665" Type="http://schemas.openxmlformats.org/officeDocument/2006/relationships/hyperlink" Target="https://www.google.com/maps/@41.176944,-111.009722,450m/data=!3m1!1e3!4m5!3m4!1s0x0:0x0!8m2!3d41.176944!4d-111.009722" TargetMode="External"/><Relationship Id="rId1103" Type="http://schemas.openxmlformats.org/officeDocument/2006/relationships/hyperlink" Target="https://www.google.com/maps/@34.096900,-118.479500,450m/data=!3m1!1e3!4m5!3m4!1s0x0:0x0!8m2!3d34.096900!4d-118.479500" TargetMode="External"/><Relationship Id="rId4673" Type="http://schemas.openxmlformats.org/officeDocument/2006/relationships/hyperlink" Target="https://www.google.com/maps/@37.260800,-86.978300,450m/data=!3m1!1e3!4m5!3m4!1s0x0:0x0!8m2!3d37.260800!4d-86.978300" TargetMode="External"/><Relationship Id="rId5724" Type="http://schemas.openxmlformats.org/officeDocument/2006/relationships/hyperlink" Target="https://www.bing.com/maps?cp=40.776980~-73.770450&amp;style=o&amp;lvl=18&amp;dir=0&amp;sp=point.40.776980_-73.770450_St.%20Mary's%20Hospital%20For%20Children" TargetMode="External"/><Relationship Id="rId14267" Type="http://schemas.openxmlformats.org/officeDocument/2006/relationships/hyperlink" Target="https://www.google.com/maps/@41.984768,-91.668611,450m/data=!3m1!1e3!4m5!3m4!1s0x0:0x0!8m2!3d41.984768!4d-91.668611" TargetMode="External"/><Relationship Id="rId15318" Type="http://schemas.openxmlformats.org/officeDocument/2006/relationships/hyperlink" Target="https://www.bing.com/maps?cp=44.599444~-71.516111&amp;style=o&amp;lvl=18&amp;dir=0&amp;sp=point.44.599444_-71.516111_Wausau%20Papers%20of%20New%20Hampshire" TargetMode="External"/><Relationship Id="rId3275" Type="http://schemas.openxmlformats.org/officeDocument/2006/relationships/hyperlink" Target="https://www.google.com/maps/@37.619747,-88.953114,450m/data=!3m1!1e3!4m5!3m4!1s0x0:0x0!8m2!3d37.619747!4d-88.953114" TargetMode="External"/><Relationship Id="rId4326" Type="http://schemas.openxmlformats.org/officeDocument/2006/relationships/hyperlink" Target="https://www.bing.com/maps?cp=38.176167~-99.099984&amp;style=o&amp;lvl=18&amp;dir=0&amp;sp=point.38.176167_-99.099984_Larned" TargetMode="External"/><Relationship Id="rId7896" Type="http://schemas.openxmlformats.org/officeDocument/2006/relationships/hyperlink" Target="https://www.bing.com/maps?cp=28.652709~-96.559997&amp;style=o&amp;lvl=18&amp;dir=0&amp;sp=point.28.652709_-96.559997_Point%20Comfort%20Operations" TargetMode="External"/><Relationship Id="rId8947" Type="http://schemas.openxmlformats.org/officeDocument/2006/relationships/hyperlink" Target="https://www.google.com/maps/@32.283100,-90.930600,450m/data=!3m1!1e3!4m5!3m4!1s0x0:0x0!8m2!3d32.283100!4d-90.930600" TargetMode="External"/><Relationship Id="rId196" Type="http://schemas.openxmlformats.org/officeDocument/2006/relationships/hyperlink" Target="https://www.bing.com/maps?cp=34.743900~-87.848600&amp;style=o&amp;lvl=18&amp;dir=0&amp;sp=point.34.743900_-87.848600_Colbert" TargetMode="External"/><Relationship Id="rId6498" Type="http://schemas.openxmlformats.org/officeDocument/2006/relationships/hyperlink" Target="https://www.bing.com/maps?cp=40.608388~-75.455990&amp;style=o&amp;lvl=18&amp;dir=0&amp;sp=point.40.608388_-75.455990_TalenEnergy%20Martin%20Creek%20LLC%20Allentown" TargetMode="External"/><Relationship Id="rId7549" Type="http://schemas.openxmlformats.org/officeDocument/2006/relationships/hyperlink" Target="https://www.google.com/maps/@41.093613,-74.678845,450m/data=!3m1!1e3!4m5!3m4!1s0x0:0x0!8m2!3d41.093613!4d-74.678845" TargetMode="External"/><Relationship Id="rId10877" Type="http://schemas.openxmlformats.org/officeDocument/2006/relationships/hyperlink" Target="https://www.google.com/maps/@40.076611,-74.879172,450m/data=!3m1!1e3!4m5!3m4!1s0x0:0x0!8m2!3d40.076611!4d-74.879172" TargetMode="External"/><Relationship Id="rId11928" Type="http://schemas.openxmlformats.org/officeDocument/2006/relationships/hyperlink" Target="https://www.bing.com/maps?cp=32.403056~-97.700556&amp;style=o&amp;lvl=18&amp;dir=0&amp;sp=point.32.403056_-97.700556_DeCordova%20Steam%20Electric%20Station" TargetMode="External"/><Relationship Id="rId13350" Type="http://schemas.openxmlformats.org/officeDocument/2006/relationships/hyperlink" Target="https://www.bing.com/maps?cp=38.030597~-121.870217&amp;style=o&amp;lvl=18&amp;dir=0&amp;sp=point.38.030597_-121.870217_East%20Third%20Street%20Power%20Plant" TargetMode="External"/><Relationship Id="rId14401" Type="http://schemas.openxmlformats.org/officeDocument/2006/relationships/hyperlink" Target="https://www.google.com/maps/@27.811400,-97.444200,450m/data=!3m1!1e3!4m5!3m4!1s0x0:0x0!8m2!3d27.811400!4d-97.444200" TargetMode="External"/><Relationship Id="rId330" Type="http://schemas.openxmlformats.org/officeDocument/2006/relationships/hyperlink" Target="https://www.bing.com/maps?cp=59.235931~-135.446228&amp;style=o&amp;lvl=18&amp;dir=0&amp;sp=point.59.235931_-135.446228_Haines" TargetMode="External"/><Relationship Id="rId2011" Type="http://schemas.openxmlformats.org/officeDocument/2006/relationships/hyperlink" Target="https://www.google.com/maps/@28.469800,-80.764400,450m/data=!3m1!1e3!4m5!3m4!1s0x0:0x0!8m2!3d28.469800!4d-80.764400" TargetMode="External"/><Relationship Id="rId13003" Type="http://schemas.openxmlformats.org/officeDocument/2006/relationships/hyperlink" Target="https://www.google.com/maps/@40.929167,-79.465556,450m/data=!3m1!1e3!4m5!3m4!1s0x0:0x0!8m2!3d40.929167!4d-79.465556" TargetMode="External"/><Relationship Id="rId4183" Type="http://schemas.openxmlformats.org/officeDocument/2006/relationships/hyperlink" Target="https://www.google.com/maps/@37.566810,-95.237499,450m/data=!3m1!1e3!4m5!3m4!1s0x0:0x0!8m2!3d37.566810!4d-95.237499" TargetMode="External"/><Relationship Id="rId5581" Type="http://schemas.openxmlformats.org/officeDocument/2006/relationships/hyperlink" Target="https://www.google.com/maps/@34.079167,-117.516666,450m/data=!3m1!1e3!4m5!3m4!1s0x0:0x0!8m2!3d34.079167!4d-117.516666" TargetMode="External"/><Relationship Id="rId6632" Type="http://schemas.openxmlformats.org/officeDocument/2006/relationships/hyperlink" Target="https://www.bing.com/maps?cp=40.538300~-79.790600&amp;style=o&amp;lvl=18&amp;dir=0&amp;sp=point.40.538300_-79.790600_Cheswick%20Power%20Plant" TargetMode="External"/><Relationship Id="rId15175" Type="http://schemas.openxmlformats.org/officeDocument/2006/relationships/hyperlink" Target="https://www.google.com/maps/@27.566700,-99.508900,450m/data=!3m1!1e3!4m5!3m4!1s0x0:0x0!8m2!3d27.566700!4d-99.508900" TargetMode="External"/><Relationship Id="rId16226" Type="http://schemas.openxmlformats.org/officeDocument/2006/relationships/hyperlink" Target="https://www.bing.com/maps?cp=63.777058~-171.712439&amp;style=o&amp;lvl=18&amp;dir=0&amp;sp=point.63.777058_-171.712439_Gambell" TargetMode="External"/><Relationship Id="rId5234" Type="http://schemas.openxmlformats.org/officeDocument/2006/relationships/hyperlink" Target="https://www.bing.com/maps?cp=36.785800~-76.201900&amp;style=o&amp;lvl=18&amp;dir=0&amp;sp=point.36.785800_-76.201900_Virginia%20Beach" TargetMode="External"/><Relationship Id="rId9855" Type="http://schemas.openxmlformats.org/officeDocument/2006/relationships/hyperlink" Target="https://www.google.com/maps/@26.085600,-80.125300,450m/data=!3m1!1e3!4m5!3m4!1s0x0:0x0!8m2!3d26.085600!4d-80.125300" TargetMode="External"/><Relationship Id="rId11785" Type="http://schemas.openxmlformats.org/officeDocument/2006/relationships/hyperlink" Target="https://www.google.com/maps/@37.193787,-99.763073,450m/data=!3m1!1e3!4m5!3m4!1s0x0:0x0!8m2!3d37.193787!4d-99.763073" TargetMode="External"/><Relationship Id="rId12836" Type="http://schemas.openxmlformats.org/officeDocument/2006/relationships/hyperlink" Target="https://www.bing.com/maps?cp=40.778300~-72.915600&amp;style=o&amp;lvl=18&amp;dir=0&amp;sp=point.40.778300_-72.915600_Brookhaven%20Facility" TargetMode="External"/><Relationship Id="rId69" Type="http://schemas.openxmlformats.org/officeDocument/2006/relationships/hyperlink" Target="https://www.google.com/maps/@33.784500,-86.052400,450m/data=!3m1!1e3!4m5!3m4!1s0x0:0x0!8m2!3d33.784500!4d-86.052400" TargetMode="External"/><Relationship Id="rId1844" Type="http://schemas.openxmlformats.org/officeDocument/2006/relationships/hyperlink" Target="https://www.bing.com/maps?cp=41.659046~-73.491984&amp;style=o&amp;lvl=18&amp;dir=0&amp;sp=point.41.659046_-73.491984_Bulls%20Bridge" TargetMode="External"/><Relationship Id="rId8457" Type="http://schemas.openxmlformats.org/officeDocument/2006/relationships/hyperlink" Target="https://www.google.com/maps/@42.367800,-83.051400,450m/data=!3m1!1e3!4m5!3m4!1s0x0:0x0!8m2!3d42.367800!4d-83.051400" TargetMode="External"/><Relationship Id="rId9508" Type="http://schemas.openxmlformats.org/officeDocument/2006/relationships/hyperlink" Target="https://www.bing.com/maps?cp=37.566881~-101.751065&amp;style=o&amp;lvl=18&amp;dir=0&amp;sp=point.37.566881_-101.751065_Johnson" TargetMode="External"/><Relationship Id="rId10387" Type="http://schemas.openxmlformats.org/officeDocument/2006/relationships/hyperlink" Target="https://www.google.com/maps/@39.442836,-76.221761,450m/data=!3m1!1e3!4m5!3m4!1s0x0:0x0!8m2!3d39.442836!4d-76.221761" TargetMode="External"/><Relationship Id="rId11438" Type="http://schemas.openxmlformats.org/officeDocument/2006/relationships/hyperlink" Target="https://www.bing.com/maps?cp=29.867431~-93.965775&amp;style=o&amp;lvl=18&amp;dir=0&amp;sp=point.29.867431_-93.965775_Valero%20Energy%20Port%20Arthur%20Refinery" TargetMode="External"/><Relationship Id="rId7059" Type="http://schemas.openxmlformats.org/officeDocument/2006/relationships/hyperlink" Target="https://www.google.com/maps/@29.428900,-98.343300,450m/data=!3m1!1e3!4m5!3m4!1s0x0:0x0!8m2!3d29.428900!4d-98.343300" TargetMode="External"/><Relationship Id="rId3669" Type="http://schemas.openxmlformats.org/officeDocument/2006/relationships/hyperlink" Target="https://www.google.com/maps/@43.239700,-94.749800,450m/data=!3m1!1e3!4m5!3m4!1s0x0:0x0!8m2!3d43.239700!4d-94.749800" TargetMode="External"/><Relationship Id="rId7540" Type="http://schemas.openxmlformats.org/officeDocument/2006/relationships/hyperlink" Target="https://www.bing.com/maps?cp=41.436308~-75.598437&amp;style=o&amp;lvl=18&amp;dir=0&amp;sp=point.41.436308_-75.598437_Keystone%20Recovery" TargetMode="External"/><Relationship Id="rId16083" Type="http://schemas.openxmlformats.org/officeDocument/2006/relationships/hyperlink" Target="https://www.google.com/maps/@34.976667,-90.039444,450m/data=!3m1!1e3!4m5!3m4!1s0x0:0x0!8m2!3d34.976667!4d-90.039444" TargetMode="External"/><Relationship Id="rId5091" Type="http://schemas.openxmlformats.org/officeDocument/2006/relationships/hyperlink" Target="https://www.google.com/maps/@41.769400,-70.509700,450m/data=!3m1!1e3!4m5!3m4!1s0x0:0x0!8m2!3d41.769400!4d-70.509700" TargetMode="External"/><Relationship Id="rId6142" Type="http://schemas.openxmlformats.org/officeDocument/2006/relationships/hyperlink" Target="https://www.bing.com/maps?cp=37.719167~-121.886944&amp;style=o&amp;lvl=18&amp;dir=0&amp;sp=point.37.719167_-121.886944_Santa%20Rita%20Jail%20Hybrid" TargetMode="External"/><Relationship Id="rId10521" Type="http://schemas.openxmlformats.org/officeDocument/2006/relationships/hyperlink" Target="https://www.google.com/maps/@36.933300,-82.199700,450m/data=!3m1!1e3!4m5!3m4!1s0x0:0x0!8m2!3d36.933300!4d-82.199700" TargetMode="External"/><Relationship Id="rId12693" Type="http://schemas.openxmlformats.org/officeDocument/2006/relationships/hyperlink" Target="https://www.google.com/maps/@29.889400,-97.933900,450m/data=!3m1!1e3!4m5!3m4!1s0x0:0x0!8m2!3d29.889400!4d-97.933900" TargetMode="External"/><Relationship Id="rId13744" Type="http://schemas.openxmlformats.org/officeDocument/2006/relationships/hyperlink" Target="https://www.bing.com/maps?cp=45.453300~-91.358300&amp;style=o&amp;lvl=18&amp;dir=0&amp;sp=point.45.453300_-91.358300_Timberline%20Trail%20Gas%20Recovery" TargetMode="External"/><Relationship Id="rId2752" Type="http://schemas.openxmlformats.org/officeDocument/2006/relationships/hyperlink" Target="https://www.bing.com/maps?cp=44.525600~-116.048300&amp;style=o&amp;lvl=18&amp;dir=0&amp;sp=point.44.525600_-116.048300_Cascade%20Dam" TargetMode="External"/><Relationship Id="rId3803" Type="http://schemas.openxmlformats.org/officeDocument/2006/relationships/hyperlink" Target="https://www.google.com/maps/@40.971826,-91.551221,450m/data=!3m1!1e3!4m5!3m4!1s0x0:0x0!8m2!3d40.971826!4d-91.551221" TargetMode="External"/><Relationship Id="rId9365" Type="http://schemas.openxmlformats.org/officeDocument/2006/relationships/hyperlink" Target="https://www.google.com/maps/@32.804100,-115.247500,450m/data=!3m1!1e3!4m5!3m4!1s0x0:0x0!8m2!3d32.804100!4d-115.247500" TargetMode="External"/><Relationship Id="rId11295" Type="http://schemas.openxmlformats.org/officeDocument/2006/relationships/hyperlink" Target="https://www.google.com/maps/@34.860600,-116.853900,450m/data=!3m1!1e3!4m5!3m4!1s0x0:0x0!8m2!3d34.860600!4d-116.853900" TargetMode="External"/><Relationship Id="rId12346" Type="http://schemas.openxmlformats.org/officeDocument/2006/relationships/hyperlink" Target="https://www.bing.com/maps?cp=42.649722~-88.723056&amp;style=o&amp;lvl=18&amp;dir=0&amp;sp=point.42.649722_-88.723056_Mallard%20Ridge%20Gas%20Recovery" TargetMode="External"/><Relationship Id="rId724" Type="http://schemas.openxmlformats.org/officeDocument/2006/relationships/hyperlink" Target="https://www.bing.com/maps?cp=36.190278~-95.289400&amp;style=o&amp;lvl=18&amp;dir=0&amp;sp=point.36.190278_-95.289400_GREC" TargetMode="External"/><Relationship Id="rId1354" Type="http://schemas.openxmlformats.org/officeDocument/2006/relationships/hyperlink" Target="https://www.bing.com/maps?cp=33.770600~-118.265600&amp;style=o&amp;lvl=18&amp;dir=0&amp;sp=point.33.770600_-118.265600_Harbor" TargetMode="External"/><Relationship Id="rId2405" Type="http://schemas.openxmlformats.org/officeDocument/2006/relationships/hyperlink" Target="https://www.google.com/maps/@32.609600,-85.079500,450m/data=!3m1!1e3!4m5!3m4!1s0x0:0x0!8m2!3d32.609600!4d-85.079500" TargetMode="External"/><Relationship Id="rId5975" Type="http://schemas.openxmlformats.org/officeDocument/2006/relationships/hyperlink" Target="https://www.google.com/maps/@39.761389,-92.453333,450m/data=!3m1!1e3!4m5!3m4!1s0x0:0x0!8m2!3d39.761389!4d-92.453333" TargetMode="External"/><Relationship Id="rId9018" Type="http://schemas.openxmlformats.org/officeDocument/2006/relationships/hyperlink" Target="https://www.bing.com/maps?cp=33.994900~-118.153800&amp;style=o&amp;lvl=18&amp;dir=0&amp;sp=point.33.994900_-118.153800_Commerce%20Refuse%20To%20Energy" TargetMode="External"/><Relationship Id="rId15569" Type="http://schemas.openxmlformats.org/officeDocument/2006/relationships/hyperlink" Target="https://www.google.com/maps/@42.825790,-99.777467,450m/data=!3m1!1e3!4m5!3m4!1s0x0:0x0!8m2!3d42.825790!4d-99.777467" TargetMode="External"/><Relationship Id="rId60" Type="http://schemas.openxmlformats.org/officeDocument/2006/relationships/hyperlink" Target="https://www.bing.com/maps?cp=32.601700~-87.781100&amp;style=o&amp;lvl=18&amp;dir=0&amp;sp=point.32.601700_-87.781100_Greene%20County" TargetMode="External"/><Relationship Id="rId1007" Type="http://schemas.openxmlformats.org/officeDocument/2006/relationships/hyperlink" Target="https://www.google.com/maps/@37.203233,-119.497508,450m/data=!3m1!1e3!4m5!3m4!1s0x0:0x0!8m2!3d37.203233!4d-119.497508" TargetMode="External"/><Relationship Id="rId4577" Type="http://schemas.openxmlformats.org/officeDocument/2006/relationships/hyperlink" Target="https://www.google.com/maps/@38.749700,-85.035000,450m/data=!3m1!1e3!4m5!3m4!1s0x0:0x0!8m2!3d38.749700!4d-85.035000" TargetMode="External"/><Relationship Id="rId5628" Type="http://schemas.openxmlformats.org/officeDocument/2006/relationships/hyperlink" Target="https://www.bing.com/maps?cp=34.080833~-117.520277&amp;style=o&amp;lvl=18&amp;dir=0&amp;sp=point.34.080833_-117.520277_Solar%20Photovoltaic%20Project" TargetMode="External"/><Relationship Id="rId3179" Type="http://schemas.openxmlformats.org/officeDocument/2006/relationships/hyperlink" Target="https://www.google.com/maps/@41.909300,-89.049800,450m/data=!3m1!1e3!4m5!3m4!1s0x0:0x0!8m2!3d41.909300!4d-89.049800" TargetMode="External"/><Relationship Id="rId7050" Type="http://schemas.openxmlformats.org/officeDocument/2006/relationships/hyperlink" Target="https://www.bing.com/maps?cp=42.471389~-71.743333&amp;style=o&amp;lvl=18&amp;dir=0&amp;sp=point.42.471389_-71.743333_Anderson%20Power%20Products%20Division" TargetMode="External"/><Relationship Id="rId8101" Type="http://schemas.openxmlformats.org/officeDocument/2006/relationships/hyperlink" Target="https://www.google.com/maps/@42.205236,-72.592862,450m/data=!3m1!1e3!4m5!3m4!1s0x0:0x0!8m2!3d42.205236!4d-72.592862" TargetMode="External"/><Relationship Id="rId10031" Type="http://schemas.openxmlformats.org/officeDocument/2006/relationships/hyperlink" Target="https://www.google.com/maps/@30.318600,-91.232500,450m/data=!3m1!1e3!4m5!3m4!1s0x0:0x0!8m2!3d30.318600!4d-91.232500" TargetMode="External"/><Relationship Id="rId14652" Type="http://schemas.openxmlformats.org/officeDocument/2006/relationships/hyperlink" Target="https://www.bing.com/maps?cp=36.719722~-96.915278&amp;style=o&amp;lvl=18&amp;dir=0&amp;sp=point.36.719722_-96.915278_Ponca%20Diesel" TargetMode="External"/><Relationship Id="rId15703" Type="http://schemas.openxmlformats.org/officeDocument/2006/relationships/hyperlink" Target="https://www.google.com/maps/@37.534167,-95.823333,450m/data=!3m1!1e3!4m5!3m4!1s0x0:0x0!8m2!3d37.534167!4d-95.823333" TargetMode="External"/><Relationship Id="rId581" Type="http://schemas.openxmlformats.org/officeDocument/2006/relationships/hyperlink" Target="https://www.google.com/maps/@33.371506,-80.113235,450m/data=!3m1!1e3!4m5!3m4!1s0x0:0x0!8m2!3d33.371506!4d-80.113235" TargetMode="External"/><Relationship Id="rId2262" Type="http://schemas.openxmlformats.org/officeDocument/2006/relationships/hyperlink" Target="https://www.bing.com/maps?cp=30.417200~-81.552500&amp;style=o&amp;lvl=18&amp;dir=0&amp;sp=point.30.417200_-81.552500_Northside%20Generating%20Station" TargetMode="External"/><Relationship Id="rId3660" Type="http://schemas.openxmlformats.org/officeDocument/2006/relationships/hyperlink" Target="https://www.bing.com/maps?cp=43.263235~-93.635383&amp;style=o&amp;lvl=18&amp;dir=0&amp;sp=point.43.263235_-93.635383_Forest%20City%20Light%20Plant" TargetMode="External"/><Relationship Id="rId4711" Type="http://schemas.openxmlformats.org/officeDocument/2006/relationships/hyperlink" Target="https://www.google.com/maps/@30.492200,-91.186400,450m/data=!3m1!1e3!4m5!3m4!1s0x0:0x0!8m2!3d30.492200!4d-91.186400" TargetMode="External"/><Relationship Id="rId13254" Type="http://schemas.openxmlformats.org/officeDocument/2006/relationships/hyperlink" Target="https://www.bing.com/maps?cp=41.955700~-84.979600&amp;style=o&amp;lvl=18&amp;dir=0&amp;sp=point.41.955700_-84.979600_State%20St%20Generating" TargetMode="External"/><Relationship Id="rId14305" Type="http://schemas.openxmlformats.org/officeDocument/2006/relationships/hyperlink" Target="https://www.google.com/maps/@42.573400,-90.692600,450m/data=!3m1!1e3!4m5!3m4!1s0x0:0x0!8m2!3d42.573400!4d-90.692600" TargetMode="External"/><Relationship Id="rId234" Type="http://schemas.openxmlformats.org/officeDocument/2006/relationships/hyperlink" Target="https://www.bing.com/maps?cp=37.883300~-84.101700&amp;style=o&amp;lvl=18&amp;dir=0&amp;sp=point.37.883300_-84.101700_J%20K%20Smith" TargetMode="External"/><Relationship Id="rId3313" Type="http://schemas.openxmlformats.org/officeDocument/2006/relationships/hyperlink" Target="https://www.google.com/maps/@41.665000,-86.132200,450m/data=!3m1!1e3!4m5!3m4!1s0x0:0x0!8m2!3d41.665000!4d-86.132200" TargetMode="External"/><Relationship Id="rId6883" Type="http://schemas.openxmlformats.org/officeDocument/2006/relationships/hyperlink" Target="https://www.google.com/maps/@39.985641,-76.676158,450m/data=!3m1!1e3!4m5!3m4!1s0x0:0x0!8m2!3d39.985641!4d-76.676158" TargetMode="External"/><Relationship Id="rId7934" Type="http://schemas.openxmlformats.org/officeDocument/2006/relationships/hyperlink" Target="https://www.bing.com/maps?cp=40.410751~-83.717880&amp;style=o&amp;lvl=18&amp;dir=0&amp;sp=point.40.410751_-83.717880_Bellefontaine%20Gas%20Producers%20LLC" TargetMode="External"/><Relationship Id="rId5485" Type="http://schemas.openxmlformats.org/officeDocument/2006/relationships/hyperlink" Target="https://www.google.com/maps/@29.346700,-98.653600,450m/data=!3m1!1e3!4m5!3m4!1s0x0:0x0!8m2!3d29.346700!4d-98.653600" TargetMode="External"/><Relationship Id="rId6536" Type="http://schemas.openxmlformats.org/officeDocument/2006/relationships/hyperlink" Target="https://www.bing.com/maps?cp=34.353300~-78.213700&amp;style=o&amp;lvl=18&amp;dir=0&amp;sp=point.34.353300_-78.213700_International%20Paper%20Riegelwood%20Mill" TargetMode="External"/><Relationship Id="rId10915" Type="http://schemas.openxmlformats.org/officeDocument/2006/relationships/hyperlink" Target="https://www.google.com/maps/@40.737200,-74.120600,450m/data=!3m1!1e3!4m5!3m4!1s0x0:0x0!8m2!3d40.737200!4d-74.120600" TargetMode="External"/><Relationship Id="rId15079" Type="http://schemas.openxmlformats.org/officeDocument/2006/relationships/hyperlink" Target="https://www.google.com/maps/@29.129714,-97.311236,450m/data=!3m1!1e3!4m5!3m4!1s0x0:0x0!8m2!3d29.129714!4d-97.311236" TargetMode="External"/><Relationship Id="rId4087" Type="http://schemas.openxmlformats.org/officeDocument/2006/relationships/hyperlink" Target="https://www.google.com/maps/@38.774500,-95.186700,450m/data=!3m1!1e3!4m5!3m4!1s0x0:0x0!8m2!3d38.774500!4d-95.186700" TargetMode="External"/><Relationship Id="rId5138" Type="http://schemas.openxmlformats.org/officeDocument/2006/relationships/hyperlink" Target="https://www.bing.com/maps?cp=38.359200~-76.976700&amp;style=o&amp;lvl=18&amp;dir=0&amp;sp=point.38.359200_-76.976700_Morgantown%20Generating%20Plant" TargetMode="External"/><Relationship Id="rId9759" Type="http://schemas.openxmlformats.org/officeDocument/2006/relationships/hyperlink" Target="https://www.google.com/maps/@44.806100,-70.218600,450m/data=!3m1!1e3!4m5!3m4!1s0x0:0x0!8m2!3d44.806100!4d-70.218600" TargetMode="External"/><Relationship Id="rId1748" Type="http://schemas.openxmlformats.org/officeDocument/2006/relationships/hyperlink" Target="https://www.bing.com/maps?cp=38.064700~-103.215900&amp;style=o&amp;lvl=18&amp;dir=0&amp;sp=point.38.064700_-103.215900_Las%20Animas" TargetMode="External"/><Relationship Id="rId11689" Type="http://schemas.openxmlformats.org/officeDocument/2006/relationships/hyperlink" Target="https://www.google.com/maps/@25.549834,-80.336253,450m/data=!3m1!1e3!4m5!3m4!1s0x0:0x0!8m2!3d25.549834!4d-80.336253" TargetMode="External"/><Relationship Id="rId14162" Type="http://schemas.openxmlformats.org/officeDocument/2006/relationships/hyperlink" Target="https://www.bing.com/maps?cp=39.562500~-119.525000&amp;style=o&amp;lvl=18&amp;dir=0&amp;sp=point.39.562500_-119.525000_Tracy" TargetMode="External"/><Relationship Id="rId15560" Type="http://schemas.openxmlformats.org/officeDocument/2006/relationships/hyperlink" Target="https://www.bing.com/maps?cp=32.525000~-92.616667&amp;style=o&amp;lvl=18&amp;dir=0&amp;sp=point.32.525000_-92.616667_Ruston" TargetMode="External"/><Relationship Id="rId3170" Type="http://schemas.openxmlformats.org/officeDocument/2006/relationships/hyperlink" Target="https://www.bing.com/maps?cp=38.216500~-89.999200&amp;style=o&amp;lvl=18&amp;dir=0&amp;sp=point.38.216500_-89.999200_Red%20Bud" TargetMode="External"/><Relationship Id="rId4221" Type="http://schemas.openxmlformats.org/officeDocument/2006/relationships/hyperlink" Target="https://www.google.com/maps/@39.341622,-101.705188,450m/data=!3m1!1e3!4m5!3m4!1s0x0:0x0!8m2!3d39.341622!4d-101.705188" TargetMode="External"/><Relationship Id="rId15213" Type="http://schemas.openxmlformats.org/officeDocument/2006/relationships/hyperlink" Target="https://www.google.com/maps/@42.013319,-93.575416,450m/data=!3m1!1e3!4m5!3m4!1s0x0:0x0!8m2!3d42.013319!4d-93.575416" TargetMode="External"/><Relationship Id="rId6393" Type="http://schemas.openxmlformats.org/officeDocument/2006/relationships/hyperlink" Target="https://www.google.com/maps/@38.824444,-104.833333,450m/data=!3m1!1e3!4m5!3m4!1s0x0:0x0!8m2!3d38.824444!4d-104.833333" TargetMode="External"/><Relationship Id="rId7791" Type="http://schemas.openxmlformats.org/officeDocument/2006/relationships/hyperlink" Target="https://www.google.com/maps/@44.054000,-88.085007,450m/data=!3m1!1e3!4m5!3m4!1s0x0:0x0!8m2!3d44.054000!4d-88.085007" TargetMode="External"/><Relationship Id="rId8842" Type="http://schemas.openxmlformats.org/officeDocument/2006/relationships/hyperlink" Target="https://www.bing.com/maps?cp=34.243333~-118.530556&amp;style=o&amp;lvl=18&amp;dir=0&amp;sp=point.34.243333_-118.530556_CSU%20Northridge%20Plant" TargetMode="External"/><Relationship Id="rId10772" Type="http://schemas.openxmlformats.org/officeDocument/2006/relationships/hyperlink" Target="https://www.bing.com/maps?cp=33.644344~-87.196486&amp;style=o&amp;lvl=18&amp;dir=0&amp;sp=point.33.644344_-87.196486_Gorgas" TargetMode="External"/><Relationship Id="rId11823" Type="http://schemas.openxmlformats.org/officeDocument/2006/relationships/hyperlink" Target="https://www.google.com/maps/@34.434100,-92.904900,450m/data=!3m1!1e3!4m5!3m4!1s0x0:0x0!8m2!3d34.434100!4d-92.904900" TargetMode="External"/><Relationship Id="rId6046" Type="http://schemas.openxmlformats.org/officeDocument/2006/relationships/hyperlink" Target="https://www.bing.com/maps?cp=40.048889~-86.899200&amp;style=o&amp;lvl=18&amp;dir=0&amp;sp=point.40.048889_-86.899200_Crawfordsville%20Power%20Plant" TargetMode="External"/><Relationship Id="rId7444" Type="http://schemas.openxmlformats.org/officeDocument/2006/relationships/hyperlink" Target="https://www.bing.com/maps?cp=39.209700~-77.464400&amp;style=o&amp;lvl=18&amp;dir=0&amp;sp=point.39.209700_-77.464400_Dickerson" TargetMode="External"/><Relationship Id="rId10425" Type="http://schemas.openxmlformats.org/officeDocument/2006/relationships/hyperlink" Target="https://www.google.com/maps/@37.472448,-97.246749,450m/data=!3m1!1e3!4m5!3m4!1s0x0:0x0!8m2!3d37.472448!4d-97.246749" TargetMode="External"/><Relationship Id="rId13995" Type="http://schemas.openxmlformats.org/officeDocument/2006/relationships/hyperlink" Target="https://www.google.com/maps/@64.505331,-165.429814,450m/data=!3m1!1e3!4m5!3m4!1s0x0:0x0!8m2!3d64.505331!4d-165.429814" TargetMode="External"/><Relationship Id="rId12597" Type="http://schemas.openxmlformats.org/officeDocument/2006/relationships/hyperlink" Target="https://www.google.com/maps/@38.160653,-113.194462,450m/data=!3m1!1e3!4m5!3m4!1s0x0:0x0!8m2!3d38.160653!4d-113.194462" TargetMode="External"/><Relationship Id="rId13648" Type="http://schemas.openxmlformats.org/officeDocument/2006/relationships/hyperlink" Target="https://www.bing.com/maps?cp=40.411900~-95.515800&amp;style=o&amp;lvl=18&amp;dir=0&amp;sp=point.40.411900_-95.515800_Rockport%20(MO)" TargetMode="External"/><Relationship Id="rId975" Type="http://schemas.openxmlformats.org/officeDocument/2006/relationships/hyperlink" Target="https://www.google.com/maps/@40.986361,-121.849440,450m/data=!3m1!1e3!4m5!3m4!1s0x0:0x0!8m2!3d40.986361!4d-121.849440" TargetMode="External"/><Relationship Id="rId2656" Type="http://schemas.openxmlformats.org/officeDocument/2006/relationships/hyperlink" Target="https://www.bing.com/maps?cp=19.705200~-155.062500&amp;style=o&amp;lvl=18&amp;dir=0&amp;sp=point.19.705200_-155.062500_Kanoelehua" TargetMode="External"/><Relationship Id="rId3707" Type="http://schemas.openxmlformats.org/officeDocument/2006/relationships/hyperlink" Target="https://www.google.com/maps/@40.622000,-93.932600,450m/data=!3m1!1e3!4m5!3m4!1s0x0:0x0!8m2!3d40.622000!4d-93.932600" TargetMode="External"/><Relationship Id="rId9269" Type="http://schemas.openxmlformats.org/officeDocument/2006/relationships/hyperlink" Target="https://www.google.com/maps/@42.740542,-114.836722,450m/data=!3m1!1e3!4m5!3m4!1s0x0:0x0!8m2!3d42.740542!4d-114.836722" TargetMode="External"/><Relationship Id="rId11199" Type="http://schemas.openxmlformats.org/officeDocument/2006/relationships/hyperlink" Target="https://www.google.com/maps/@34.059722,-117.345278,450m/data=!3m1!1e3!4m5!3m4!1s0x0:0x0!8m2!3d34.059722!4d-117.345278" TargetMode="External"/><Relationship Id="rId15070" Type="http://schemas.openxmlformats.org/officeDocument/2006/relationships/hyperlink" Target="https://www.bing.com/maps?cp=27.891667~-81.925000&amp;style=o&amp;lvl=18&amp;dir=0&amp;sp=point.27.891667_-81.925000_Mosaic%20Co%20Mulberry%20Facility" TargetMode="External"/><Relationship Id="rId16121" Type="http://schemas.openxmlformats.org/officeDocument/2006/relationships/hyperlink" Target="https://www.google.com/maps/@40.869972,-73.824437,450m/data=!3m1!1e3!4m5!3m4!1s0x0:0x0!8m2!3d40.869972!4d-73.824437" TargetMode="External"/><Relationship Id="rId628" Type="http://schemas.openxmlformats.org/officeDocument/2006/relationships/hyperlink" Target="https://www.bing.com/maps?cp=33.355600~-111.935300&amp;style=o&amp;lvl=18&amp;dir=0&amp;sp=point.33.355600_-111.935300_Kyrene" TargetMode="External"/><Relationship Id="rId1258" Type="http://schemas.openxmlformats.org/officeDocument/2006/relationships/hyperlink" Target="https://www.bing.com/maps?cp=38.256900~-120.850700&amp;style=o&amp;lvl=18&amp;dir=0&amp;sp=point.38.256900_-120.850700_Pardee" TargetMode="External"/><Relationship Id="rId2309" Type="http://schemas.openxmlformats.org/officeDocument/2006/relationships/hyperlink" Target="https://www.google.com/maps/@44.625282,-72.530859,450m/data=!3m1!1e3!4m5!3m4!1s0x0:0x0!8m2!3d44.625282!4d-72.530859" TargetMode="External"/><Relationship Id="rId5879" Type="http://schemas.openxmlformats.org/officeDocument/2006/relationships/hyperlink" Target="https://www.google.com/maps/@44.860600,-89.655300,450m/data=!3m1!1e3!4m5!3m4!1s0x0:0x0!8m2!3d44.860600!4d-89.655300" TargetMode="External"/><Relationship Id="rId9750" Type="http://schemas.openxmlformats.org/officeDocument/2006/relationships/hyperlink" Target="https://www.bing.com/maps?cp=32.661760~-108.362800&amp;style=o&amp;lvl=18&amp;dir=0&amp;sp=point.32.661760_-108.362800_Freeport%20McMoRan" TargetMode="External"/><Relationship Id="rId8352" Type="http://schemas.openxmlformats.org/officeDocument/2006/relationships/hyperlink" Target="https://www.bing.com/maps?cp=43.867778~-88.718056&amp;style=o&amp;lvl=18&amp;dir=0&amp;sp=point.43.867778_-88.718056_Oshkosh%20Foundation%20Rosedale%20Biodigester%20LLC" TargetMode="External"/><Relationship Id="rId9403" Type="http://schemas.openxmlformats.org/officeDocument/2006/relationships/hyperlink" Target="https://www.google.com/maps/@33.811100,-84.392800,450m/data=!3m1!1e3!4m5!3m4!1s0x0:0x0!8m2!3d33.811100!4d-84.392800" TargetMode="External"/><Relationship Id="rId11680" Type="http://schemas.openxmlformats.org/officeDocument/2006/relationships/hyperlink" Target="https://www.bing.com/maps?cp=38.881667~-104.818056&amp;style=o&amp;lvl=18&amp;dir=0&amp;sp=point.38.881667_-104.818056_SECC" TargetMode="External"/><Relationship Id="rId12731" Type="http://schemas.openxmlformats.org/officeDocument/2006/relationships/hyperlink" Target="https://www.google.com/maps/@33.794700,-90.713900,450m/data=!3m1!1e3!4m5!3m4!1s0x0:0x0!8m2!3d33.794700!4d-90.713900" TargetMode="External"/><Relationship Id="rId8005" Type="http://schemas.openxmlformats.org/officeDocument/2006/relationships/hyperlink" Target="https://www.google.com/maps/@33.931000,-116.630200,450m/data=!3m1!1e3!4m5!3m4!1s0x0:0x0!8m2!3d33.931000!4d-116.630200" TargetMode="External"/><Relationship Id="rId10282" Type="http://schemas.openxmlformats.org/officeDocument/2006/relationships/hyperlink" Target="https://www.bing.com/maps?cp=36.431700~-95.700800&amp;style=o&amp;lvl=18&amp;dir=0&amp;sp=point.36.431700_-95.700800_Northeastern" TargetMode="External"/><Relationship Id="rId11333" Type="http://schemas.openxmlformats.org/officeDocument/2006/relationships/hyperlink" Target="https://www.google.com/maps/@38.991700,-84.298100,450m/data=!3m1!1e3!4m5!3m4!1s0x0:0x0!8m2!3d38.991700!4d-84.298100" TargetMode="External"/><Relationship Id="rId15954" Type="http://schemas.openxmlformats.org/officeDocument/2006/relationships/hyperlink" Target="https://www.bing.com/maps?cp=37.911100~-87.327500&amp;style=o&amp;lvl=18&amp;dir=0&amp;sp=point.37.911100_-87.327500_F%20B%20Culley" TargetMode="External"/><Relationship Id="rId4962" Type="http://schemas.openxmlformats.org/officeDocument/2006/relationships/hyperlink" Target="https://www.bing.com/maps?cp=39.178100~-76.526800&amp;style=o&amp;lvl=18&amp;dir=0&amp;sp=point.39.178100_-76.526800_Herbert%20A%20Wagner" TargetMode="External"/><Relationship Id="rId14556" Type="http://schemas.openxmlformats.org/officeDocument/2006/relationships/hyperlink" Target="https://www.bing.com/maps?cp=33.962500~-83.398100&amp;style=o&amp;lvl=18&amp;dir=0&amp;sp=point.33.962500_-83.398100_Athens%20Regional%20Medical%20Center" TargetMode="External"/><Relationship Id="rId15607" Type="http://schemas.openxmlformats.org/officeDocument/2006/relationships/hyperlink" Target="https://www.google.com/maps/@47.183333,-119.300000,450m/data=!3m1!1e3!4m5!3m4!1s0x0:0x0!8m2!3d47.183333!4d-119.300000" TargetMode="External"/><Relationship Id="rId3564" Type="http://schemas.openxmlformats.org/officeDocument/2006/relationships/hyperlink" Target="https://www.bing.com/maps?cp=43.073300~-94.239200&amp;style=o&amp;lvl=18&amp;dir=0&amp;sp=point.43.073300_-94.239200_Algona" TargetMode="External"/><Relationship Id="rId4615" Type="http://schemas.openxmlformats.org/officeDocument/2006/relationships/hyperlink" Target="https://www.google.com/maps/@38.283200,-85.779200,450m/data=!3m1!1e3!4m5!3m4!1s0x0:0x0!8m2!3d38.283200!4d-85.779200" TargetMode="External"/><Relationship Id="rId13158" Type="http://schemas.openxmlformats.org/officeDocument/2006/relationships/hyperlink" Target="https://www.bing.com/maps?cp=39.760600~-105.215000&amp;style=o&amp;lvl=18&amp;dir=0&amp;sp=point.39.760600_-105.215000_Colorado%20Energy%20Nations%20Company" TargetMode="External"/><Relationship Id="rId14209" Type="http://schemas.openxmlformats.org/officeDocument/2006/relationships/hyperlink" Target="https://www.google.com/maps/@43.040300,-76.284400,450m/data=!3m1!1e3!4m5!3m4!1s0x0:0x0!8m2!3d43.040300!4d-76.284400" TargetMode="External"/><Relationship Id="rId485" Type="http://schemas.openxmlformats.org/officeDocument/2006/relationships/hyperlink" Target="https://www.google.com/maps/@59.042914,-158.468597,450m/data=!3m1!1e3!4m5!3m4!1s0x0:0x0!8m2!3d59.042914!4d-158.468597" TargetMode="External"/><Relationship Id="rId2166" Type="http://schemas.openxmlformats.org/officeDocument/2006/relationships/hyperlink" Target="https://www.bing.com/maps?cp=30.376389~-83.180556&amp;style=o&amp;lvl=18&amp;dir=0&amp;sp=point.30.376389_-83.180556_Suwannee%20River" TargetMode="External"/><Relationship Id="rId3217" Type="http://schemas.openxmlformats.org/officeDocument/2006/relationships/hyperlink" Target="https://www.google.com/maps/@39.596667,-88.611944,450m/data=!3m1!1e3!4m5!3m4!1s0x0:0x0!8m2!3d39.596667!4d-88.611944" TargetMode="External"/><Relationship Id="rId6787" Type="http://schemas.openxmlformats.org/officeDocument/2006/relationships/hyperlink" Target="https://www.google.com/maps/@40.667778,-75.232222,450m/data=!3m1!1e3!4m5!3m4!1s0x0:0x0!8m2!3d40.667778!4d-75.232222" TargetMode="External"/><Relationship Id="rId7838" Type="http://schemas.openxmlformats.org/officeDocument/2006/relationships/hyperlink" Target="https://www.bing.com/maps?cp=42.068197~-83.976005&amp;style=o&amp;lvl=18&amp;dir=0&amp;sp=point.42.068197_-83.976005_Clinton" TargetMode="External"/><Relationship Id="rId138" Type="http://schemas.openxmlformats.org/officeDocument/2006/relationships/hyperlink" Target="https://www.bing.com/maps?cp=32.574300~-85.890100&amp;style=o&amp;lvl=18&amp;dir=0&amp;sp=point.32.574300_-85.890100_Yates%20Dam" TargetMode="External"/><Relationship Id="rId5389" Type="http://schemas.openxmlformats.org/officeDocument/2006/relationships/hyperlink" Target="https://www.google.com/maps/@41.238200,-103.666700,450m/data=!3m1!1e3!4m5!3m4!1s0x0:0x0!8m2!3d41.238200!4d-103.666700" TargetMode="External"/><Relationship Id="rId9260" Type="http://schemas.openxmlformats.org/officeDocument/2006/relationships/hyperlink" Target="https://www.bing.com/maps?cp=65.331716~-166.479506&amp;style=o&amp;lvl=18&amp;dir=0&amp;sp=point.65.331716_-166.479506_Brevig%20Mission" TargetMode="External"/><Relationship Id="rId10819" Type="http://schemas.openxmlformats.org/officeDocument/2006/relationships/hyperlink" Target="https://www.google.com/maps/@55.476910,-133.148690,450m/data=!3m1!1e3!4m5!3m4!1s0x0:0x0!8m2!3d55.476910!4d-133.148690" TargetMode="External"/><Relationship Id="rId11190" Type="http://schemas.openxmlformats.org/officeDocument/2006/relationships/hyperlink" Target="https://www.bing.com/maps?cp=34.540833~-88.939722&amp;style=o&amp;lvl=18&amp;dir=0&amp;sp=point.34.540833_-88.939722_New%20Albany%20Energy%20Facility" TargetMode="External"/><Relationship Id="rId12241" Type="http://schemas.openxmlformats.org/officeDocument/2006/relationships/hyperlink" Target="https://www.google.com/maps/@44.831900,-68.702800,450m/data=!3m1!1e3!4m5!3m4!1s0x0:0x0!8m2!3d44.831900!4d-68.702800" TargetMode="External"/><Relationship Id="rId2300" Type="http://schemas.openxmlformats.org/officeDocument/2006/relationships/hyperlink" Target="https://www.bing.com/maps?cp=28.080100~-81.922900&amp;style=o&amp;lvl=18&amp;dir=0&amp;sp=point.28.080100_-81.922900_C%20D%20McIntosh%20Jr" TargetMode="External"/><Relationship Id="rId1999" Type="http://schemas.openxmlformats.org/officeDocument/2006/relationships/hyperlink" Target="https://www.google.com/maps/@39.182073,-76.537151,450m/data=!3m1!1e3!4m5!3m4!1s0x0:0x0!8m2!3d39.182073!4d-76.537151" TargetMode="External"/><Relationship Id="rId4472" Type="http://schemas.openxmlformats.org/officeDocument/2006/relationships/hyperlink" Target="https://www.bing.com/maps?cp=37.956117~-98.599286&amp;style=o&amp;lvl=18&amp;dir=0&amp;sp=point.37.956117_-98.599286_Stafford" TargetMode="External"/><Relationship Id="rId5870" Type="http://schemas.openxmlformats.org/officeDocument/2006/relationships/hyperlink" Target="https://www.bing.com/maps?cp=40.531700~-80.631900&amp;style=o&amp;lvl=18&amp;dir=0&amp;sp=point.40.531700_-80.631900_W%20H%20Sammis" TargetMode="External"/><Relationship Id="rId6921" Type="http://schemas.openxmlformats.org/officeDocument/2006/relationships/hyperlink" Target="https://www.google.com/maps/@40.503680,-111.425246,450m/data=!3m1!1e3!4m5!3m4!1s0x0:0x0!8m2!3d40.503680!4d-111.425246" TargetMode="External"/><Relationship Id="rId15464" Type="http://schemas.openxmlformats.org/officeDocument/2006/relationships/hyperlink" Target="https://www.bing.com/maps?cp=46.869722~-113.878055&amp;style=o&amp;lvl=18&amp;dir=0&amp;sp=point.46.869722_-113.878055_Milltown" TargetMode="External"/><Relationship Id="rId3074" Type="http://schemas.openxmlformats.org/officeDocument/2006/relationships/hyperlink" Target="https://www.bing.com/maps?cp=38.741200~-89.684900&amp;style=o&amp;lvl=18&amp;dir=0&amp;sp=point.38.741200_-89.684900_Highland" TargetMode="External"/><Relationship Id="rId4125" Type="http://schemas.openxmlformats.org/officeDocument/2006/relationships/hyperlink" Target="https://www.google.com/maps/@38.193441,-95.749953,450m/data=!3m1!1e3!4m5!3m4!1s0x0:0x0!8m2!3d38.193441!4d-95.749953" TargetMode="External"/><Relationship Id="rId5523" Type="http://schemas.openxmlformats.org/officeDocument/2006/relationships/hyperlink" Target="https://www.google.com/maps/@34.086111,-117.227500,450m/data=!3m1!1e3!4m5!3m4!1s0x0:0x0!8m2!3d34.086111!4d-117.227500" TargetMode="External"/><Relationship Id="rId14066" Type="http://schemas.openxmlformats.org/officeDocument/2006/relationships/hyperlink" Target="https://www.bing.com/maps?cp=44.895741~-94.368433&amp;style=o&amp;lvl=18&amp;dir=0&amp;sp=point.44.895741_-94.368433_Hutchinson%20Plant" TargetMode="External"/><Relationship Id="rId15117" Type="http://schemas.openxmlformats.org/officeDocument/2006/relationships/hyperlink" Target="https://www.google.com/maps/@64.744170,-156.873600,450m/data=!3m1!1e3!4m5!3m4!1s0x0:0x0!8m2!3d64.744170!4d-156.873600" TargetMode="External"/><Relationship Id="rId7695" Type="http://schemas.openxmlformats.org/officeDocument/2006/relationships/hyperlink" Target="https://www.google.com/maps/@34.056400,-118.243600,450m/data=!3m1!1e3!4m5!3m4!1s0x0:0x0!8m2!3d34.056400!4d-118.243600" TargetMode="External"/><Relationship Id="rId8746" Type="http://schemas.openxmlformats.org/officeDocument/2006/relationships/hyperlink" Target="https://www.bing.com/maps?cp=35.728517~-78.639206&amp;style=o&amp;lvl=18&amp;dir=0&amp;sp=point.35.728517_-78.639206_First%20Citizens%20Bank" TargetMode="External"/><Relationship Id="rId10676" Type="http://schemas.openxmlformats.org/officeDocument/2006/relationships/hyperlink" Target="https://www.bing.com/maps?cp=35.050600~-118.171400&amp;style=o&amp;lvl=18&amp;dir=0&amp;sp=point.35.050600_-118.171400_Difwind%20Farms%20Ltd%20VIII" TargetMode="External"/><Relationship Id="rId11727" Type="http://schemas.openxmlformats.org/officeDocument/2006/relationships/hyperlink" Target="https://www.google.com/maps/@66.606778,-160.014808,450m/data=!3m1!1e3!4m5!3m4!1s0x0:0x0!8m2!3d66.606778!4d-160.014808" TargetMode="External"/><Relationship Id="rId6297" Type="http://schemas.openxmlformats.org/officeDocument/2006/relationships/hyperlink" Target="https://www.google.com/maps/@39.491200,-75.048600,450m/data=!3m1!1e3!4m5!3m4!1s0x0:0x0!8m2!3d39.491200!4d-75.048600" TargetMode="External"/><Relationship Id="rId7348" Type="http://schemas.openxmlformats.org/officeDocument/2006/relationships/hyperlink" Target="https://www.bing.com/maps?cp=38.190705~-122.275067&amp;style=o&amp;lvl=18&amp;dir=0&amp;sp=point.38.190705_-122.275067_Coca%20Cola%20American%20Canyon" TargetMode="External"/><Relationship Id="rId10329" Type="http://schemas.openxmlformats.org/officeDocument/2006/relationships/hyperlink" Target="https://www.google.com/maps/@39.800000,-91.525180,450m/data=!3m1!1e3!4m5!3m4!1s0x0:0x0!8m2!3d39.800000!4d-91.525180" TargetMode="External"/><Relationship Id="rId13899" Type="http://schemas.openxmlformats.org/officeDocument/2006/relationships/hyperlink" Target="https://www.google.com/maps/@41.437778,-72.834167,450m/data=!3m1!1e3!4m5!3m4!1s0x0:0x0!8m2!3d41.437778!4d-72.834167" TargetMode="External"/><Relationship Id="rId14200" Type="http://schemas.openxmlformats.org/officeDocument/2006/relationships/hyperlink" Target="https://www.bing.com/maps?cp=42.290000~-77.338056&amp;style=o&amp;lvl=18&amp;dir=0&amp;sp=point.42.290000_-77.338056_Laidlaw%20Energy%20&amp;%20Environmental" TargetMode="External"/><Relationship Id="rId3958" Type="http://schemas.openxmlformats.org/officeDocument/2006/relationships/hyperlink" Target="https://www.bing.com/maps?cp=41.569128~-91.264050&amp;style=o&amp;lvl=18&amp;dir=0&amp;sp=point.41.569128_-91.264050_West%20Liberty" TargetMode="External"/><Relationship Id="rId879" Type="http://schemas.openxmlformats.org/officeDocument/2006/relationships/hyperlink" Target="https://www.google.com/maps/@38.330985,-120.669901,450m/data=!3m1!1e3!4m5!3m4!1s0x0:0x0!8m2!3d38.330985!4d-120.669901" TargetMode="External"/><Relationship Id="rId5380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31" Type="http://schemas.openxmlformats.org/officeDocument/2006/relationships/hyperlink" Target="https://www.google.com/maps/@41.421928,-100.195610,450m/data=!3m1!1e3!4m5!3m4!1s0x0:0x0!8m2!3d41.421928!4d-100.195610" TargetMode="External"/><Relationship Id="rId10810" Type="http://schemas.openxmlformats.org/officeDocument/2006/relationships/hyperlink" Target="https://www.bing.com/maps?cp=60.130922~-149.435010&amp;style=o&amp;lvl=18&amp;dir=0&amp;sp=point.60.130922_-149.435010_Seward%20(AK)" TargetMode="External"/><Relationship Id="rId16025" Type="http://schemas.openxmlformats.org/officeDocument/2006/relationships/hyperlink" Target="https://www.google.com/maps/@40.532500,-89.533056,450m/data=!3m1!1e3!4m5!3m4!1s0x0:0x0!8m2!3d40.532500!4d-89.533056" TargetMode="External"/><Relationship Id="rId5033" Type="http://schemas.openxmlformats.org/officeDocument/2006/relationships/hyperlink" Target="https://www.google.com/maps/@39.657200,-76.175200,450m/data=!3m1!1e3!4m5!3m4!1s0x0:0x0!8m2!3d39.657200!4d-76.175200" TargetMode="External"/><Relationship Id="rId12982" Type="http://schemas.openxmlformats.org/officeDocument/2006/relationships/hyperlink" Target="https://www.bing.com/maps?cp=39.595000~-77.826940&amp;style=o&amp;lvl=18&amp;dir=0&amp;sp=point.39.595000_-77.826940_FirstEnergy%20R%20Paul%20Smith%20Power%20Station" TargetMode="External"/><Relationship Id="rId1990" Type="http://schemas.openxmlformats.org/officeDocument/2006/relationships/hyperlink" Target="https://www.bing.com/maps?cp=39.738860~-75.503840&amp;style=o&amp;lvl=18&amp;dir=0&amp;sp=point.39.738860_-75.503840_Edge%20Moor" TargetMode="External"/><Relationship Id="rId8256" Type="http://schemas.openxmlformats.org/officeDocument/2006/relationships/hyperlink" Target="https://www.bing.com/maps?cp=39.905800~-75.212200&amp;style=o&amp;lvl=18&amp;dir=0&amp;sp=point.39.905800_-75.212200_Philadelphia%20Refinery" TargetMode="External"/><Relationship Id="rId9654" Type="http://schemas.openxmlformats.org/officeDocument/2006/relationships/hyperlink" Target="https://www.bing.com/maps?cp=40.312222~-88.159444&amp;style=o&amp;lvl=18&amp;dir=0&amp;sp=point.40.312222_-88.159444_Rantoul" TargetMode="External"/><Relationship Id="rId11584" Type="http://schemas.openxmlformats.org/officeDocument/2006/relationships/hyperlink" Target="https://www.bing.com/maps?cp=40.076611~-74.879172&amp;style=o&amp;lvl=18&amp;dir=0&amp;sp=point.40.076611_-74.879172_PSEG%20Burlington%20Generating%20Station" TargetMode="External"/><Relationship Id="rId12635" Type="http://schemas.openxmlformats.org/officeDocument/2006/relationships/hyperlink" Target="https://www.google.com/maps/@26.085600,-80.125300,450m/data=!3m1!1e3!4m5!3m4!1s0x0:0x0!8m2!3d26.085600!4d-80.125300" TargetMode="External"/><Relationship Id="rId1643" Type="http://schemas.openxmlformats.org/officeDocument/2006/relationships/hyperlink" Target="https://www.google.com/maps/@37.459400,-105.894700,450m/data=!3m1!1e3!4m5!3m4!1s0x0:0x0!8m2!3d37.459400!4d-105.894700" TargetMode="External"/><Relationship Id="rId9307" Type="http://schemas.openxmlformats.org/officeDocument/2006/relationships/hyperlink" Target="https://www.google.com/maps/@29.726775,-95.059827,450m/data=!3m1!1e3!4m5!3m4!1s0x0:0x0!8m2!3d29.726775!4d-95.059827" TargetMode="External"/><Relationship Id="rId10186" Type="http://schemas.openxmlformats.org/officeDocument/2006/relationships/hyperlink" Target="https://www.bing.com/maps?cp=39.236900~-76.513300&amp;style=o&amp;lvl=18&amp;dir=0&amp;sp=point.39.236900_-76.513300_Riverside%20(MD)" TargetMode="External"/><Relationship Id="rId11237" Type="http://schemas.openxmlformats.org/officeDocument/2006/relationships/hyperlink" Target="https://www.google.com/maps/@40.792778,-77.864722,450m/data=!3m1!1e3!4m5!3m4!1s0x0:0x0!8m2!3d40.792778!4d-77.864722" TargetMode="External"/><Relationship Id="rId15858" Type="http://schemas.openxmlformats.org/officeDocument/2006/relationships/hyperlink" Target="https://www.bing.com/maps?cp=41.799200~-85.425600&amp;style=o&amp;lvl=18&amp;dir=0&amp;sp=point.41.799200_-85.425600_Sturgis%20City%20Diesel%20Plant" TargetMode="External"/><Relationship Id="rId4866" Type="http://schemas.openxmlformats.org/officeDocument/2006/relationships/hyperlink" Target="https://www.bing.com/maps?cp=44.134572~-70.203715&amp;style=o&amp;lvl=18&amp;dir=0&amp;sp=point.44.134572_-70.203715_Deer%20Rips" TargetMode="External"/><Relationship Id="rId5917" Type="http://schemas.openxmlformats.org/officeDocument/2006/relationships/hyperlink" Target="https://www.google.com/maps/@40.759167,-73.946111,450m/data=!3m1!1e3!4m5!3m4!1s0x0:0x0!8m2!3d40.759167!4d-73.946111" TargetMode="External"/><Relationship Id="rId3468" Type="http://schemas.openxmlformats.org/officeDocument/2006/relationships/hyperlink" Target="https://www.bing.com/maps?cp=42.069987~-90.697657&amp;style=o&amp;lvl=18&amp;dir=0&amp;sp=point.42.069987_-90.697657_Iowa%20Hydro%20LLC" TargetMode="External"/><Relationship Id="rId4519" Type="http://schemas.openxmlformats.org/officeDocument/2006/relationships/hyperlink" Target="https://www.google.com/maps/@39.199200,-96.308600,450m/data=!3m1!1e3!4m5!3m4!1s0x0:0x0!8m2!3d39.199200!4d-96.308600" TargetMode="External"/><Relationship Id="rId10320" Type="http://schemas.openxmlformats.org/officeDocument/2006/relationships/hyperlink" Target="https://www.bing.com/maps?cp=28.869577~-81.273957&amp;style=o&amp;lvl=18&amp;dir=0&amp;sp=point.28.869577_-81.273957_G%20E%20Turner" TargetMode="External"/><Relationship Id="rId389" Type="http://schemas.openxmlformats.org/officeDocument/2006/relationships/hyperlink" Target="https://www.google.com/maps/@64.505331,-165.429814,450m/data=!3m1!1e3!4m5!3m4!1s0x0:0x0!8m2!3d64.505331!4d-165.429814" TargetMode="External"/><Relationship Id="rId13890" Type="http://schemas.openxmlformats.org/officeDocument/2006/relationships/hyperlink" Target="https://www.bing.com/maps?cp=53.879600~-166.553200&amp;style=o&amp;lvl=18&amp;dir=0&amp;sp=point.53.879600_-166.553200_Unisea%20G%202" TargetMode="External"/><Relationship Id="rId14941" Type="http://schemas.openxmlformats.org/officeDocument/2006/relationships/hyperlink" Target="https://www.google.com/maps/@40.794200,-89.843600,450m/data=!3m1!1e3!4m5!3m4!1s0x0:0x0!8m2!3d40.794200!4d-89.843600" TargetMode="External"/><Relationship Id="rId870" Type="http://schemas.openxmlformats.org/officeDocument/2006/relationships/hyperlink" Target="https://www.bing.com/maps?cp=39.256873~-120.767437&amp;style=o&amp;lvl=18&amp;dir=0&amp;sp=point.39.256873_-120.767437_Drum%201" TargetMode="External"/><Relationship Id="rId2551" Type="http://schemas.openxmlformats.org/officeDocument/2006/relationships/hyperlink" Target="https://www.google.com/maps/@33.562644,-82.051242,450m/data=!3m1!1e3!4m5!3m4!1s0x0:0x0!8m2!3d33.562644!4d-82.051242" TargetMode="External"/><Relationship Id="rId9164" Type="http://schemas.openxmlformats.org/officeDocument/2006/relationships/hyperlink" Target="https://www.bing.com/maps?cp=41.483611~-72.756389&amp;style=o&amp;lvl=18&amp;dir=0&amp;sp=point.41.483611_-72.756389_Bristol%20Myers%20Squibb%20Wallingford" TargetMode="External"/><Relationship Id="rId11094" Type="http://schemas.openxmlformats.org/officeDocument/2006/relationships/hyperlink" Target="https://www.bing.com/maps?cp=61.186100~-151.035600&amp;style=o&amp;lvl=18&amp;dir=0&amp;sp=point.61.186100_-151.035600_Beluga" TargetMode="External"/><Relationship Id="rId12492" Type="http://schemas.openxmlformats.org/officeDocument/2006/relationships/hyperlink" Target="https://www.bing.com/maps?cp=47.534400~-111.204500&amp;style=o&amp;lvl=18&amp;dir=0&amp;sp=point.47.534400_-111.204500_Rainbow%20(MT)" TargetMode="External"/><Relationship Id="rId13543" Type="http://schemas.openxmlformats.org/officeDocument/2006/relationships/hyperlink" Target="https://www.google.com/maps/@43.078900,-89.374400,450m/data=!3m1!1e3!4m5!3m4!1s0x0:0x0!8m2!3d43.078900!4d-89.374400" TargetMode="External"/><Relationship Id="rId523" Type="http://schemas.openxmlformats.org/officeDocument/2006/relationships/hyperlink" Target="https://www.google.com/maps/@33.441700,-112.158300,450m/data=!3m1!1e3!4m5!3m4!1s0x0:0x0!8m2!3d33.441700!4d-112.158300" TargetMode="External"/><Relationship Id="rId1153" Type="http://schemas.openxmlformats.org/officeDocument/2006/relationships/hyperlink" Target="https://www.google.com/maps/@37.301962,-118.531957,450m/data=!3m1!1e3!4m5!3m4!1s0x0:0x0!8m2!3d37.301962!4d-118.531957" TargetMode="External"/><Relationship Id="rId2204" Type="http://schemas.openxmlformats.org/officeDocument/2006/relationships/hyperlink" Target="https://www.bing.com/maps?cp=27.794400~-82.403600&amp;style=o&amp;lvl=18&amp;dir=0&amp;sp=point.27.794400_-82.403600_Big%20Bend" TargetMode="External"/><Relationship Id="rId3602" Type="http://schemas.openxmlformats.org/officeDocument/2006/relationships/hyperlink" Target="https://www.bing.com/maps?cp=42.250000~-90.416700&amp;style=o&amp;lvl=18&amp;dir=0&amp;sp=point.42.250000_-90.416700_Bellevue" TargetMode="External"/><Relationship Id="rId12145" Type="http://schemas.openxmlformats.org/officeDocument/2006/relationships/hyperlink" Target="https://www.google.com/maps/@37.510600,-77.370000,450m/data=!3m1!1e3!4m5!3m4!1s0x0:0x0!8m2!3d37.510600!4d-77.370000" TargetMode="External"/><Relationship Id="rId5774" Type="http://schemas.openxmlformats.org/officeDocument/2006/relationships/hyperlink" Target="https://www.bing.com/maps?cp=40.260278~-82.833056&amp;style=o&amp;lvl=18&amp;dir=0&amp;sp=point.40.260278_-82.833056_Battery%20Utility%20of%20Ohio" TargetMode="External"/><Relationship Id="rId6825" Type="http://schemas.openxmlformats.org/officeDocument/2006/relationships/hyperlink" Target="https://www.google.com/maps/@43.124444,-89.545000,450m/data=!3m1!1e3!4m5!3m4!1s0x0:0x0!8m2!3d43.124444!4d-89.545000" TargetMode="External"/><Relationship Id="rId15368" Type="http://schemas.openxmlformats.org/officeDocument/2006/relationships/hyperlink" Target="https://www.bing.com/maps?cp=39.739800~-86.211800&amp;style=o&amp;lvl=18&amp;dir=0&amp;sp=point.39.739800_-86.211800_Rolls%20Royce" TargetMode="External"/><Relationship Id="rId4376" Type="http://schemas.openxmlformats.org/officeDocument/2006/relationships/hyperlink" Target="https://www.bing.com/maps?cp=38.633183~-95.827658&amp;style=o&amp;lvl=18&amp;dir=0&amp;sp=point.38.633183_-95.827658_Osage%20City" TargetMode="External"/><Relationship Id="rId5427" Type="http://schemas.openxmlformats.org/officeDocument/2006/relationships/hyperlink" Target="https://www.google.com/maps/@37.703600,-77.663900,450m/data=!3m1!1e3!4m5!3m4!1s0x0:0x0!8m2!3d37.703600!4d-77.663900" TargetMode="External"/><Relationship Id="rId8997" Type="http://schemas.openxmlformats.org/officeDocument/2006/relationships/hyperlink" Target="https://www.google.com/maps/@39.044100,-82.610100,450m/data=!3m1!1e3!4m5!3m4!1s0x0:0x0!8m2!3d39.044100!4d-82.610100" TargetMode="External"/><Relationship Id="rId4029" Type="http://schemas.openxmlformats.org/officeDocument/2006/relationships/hyperlink" Target="https://www.google.com/maps/@37.790300,-97.521667,450m/data=!3m1!1e3!4m5!3m4!1s0x0:0x0!8m2!3d37.790300!4d-97.521667" TargetMode="External"/><Relationship Id="rId7599" Type="http://schemas.openxmlformats.org/officeDocument/2006/relationships/hyperlink" Target="https://www.google.com/maps/@43.677300,-84.380200,450m/data=!3m1!1e3!4m5!3m4!1s0x0:0x0!8m2!3d43.677300!4d-84.380200" TargetMode="External"/><Relationship Id="rId11978" Type="http://schemas.openxmlformats.org/officeDocument/2006/relationships/hyperlink" Target="https://www.bing.com/maps?cp=42.475300~-91.887222&amp;style=o&amp;lvl=18&amp;dir=0&amp;sp=point.42.475300_-91.887222_Independence%20(IA)" TargetMode="External"/><Relationship Id="rId14451" Type="http://schemas.openxmlformats.org/officeDocument/2006/relationships/hyperlink" Target="https://www.google.com/maps/@41.999200,-70.851900,450m/data=!3m1!1e3!4m5!3m4!1s0x0:0x0!8m2!3d41.999200!4d-70.851900" TargetMode="External"/><Relationship Id="rId4510" Type="http://schemas.openxmlformats.org/officeDocument/2006/relationships/hyperlink" Target="https://www.bing.com/maps?cp=39.199200~-96.308600&amp;style=o&amp;lvl=18&amp;dir=0&amp;sp=point.39.199200_-96.308600_Wamego" TargetMode="External"/><Relationship Id="rId13053" Type="http://schemas.openxmlformats.org/officeDocument/2006/relationships/hyperlink" Target="https://www.google.com/maps/@44.916700,-68.633300,450m/data=!3m1!1e3!4m5!3m4!1s0x0:0x0!8m2!3d44.916700!4d-68.633300" TargetMode="External"/><Relationship Id="rId14104" Type="http://schemas.openxmlformats.org/officeDocument/2006/relationships/hyperlink" Target="https://www.bing.com/maps?cp=40.958100~-117.737500&amp;style=o&amp;lvl=18&amp;dir=0&amp;sp=point.40.958100_-117.737500_Winnemucca" TargetMode="External"/><Relationship Id="rId15502" Type="http://schemas.openxmlformats.org/officeDocument/2006/relationships/hyperlink" Target="https://www.bing.com/maps?cp=44.540000~-88.008600&amp;style=o&amp;lvl=18&amp;dir=0&amp;sp=point.44.540000_-88.008600_Pulliam" TargetMode="External"/><Relationship Id="rId380" Type="http://schemas.openxmlformats.org/officeDocument/2006/relationships/hyperlink" Target="https://www.bing.com/maps?cp=55.357397~-131.696960&amp;style=o&amp;lvl=18&amp;dir=0&amp;sp=point.55.357397_-131.696960_S%20W%20Bailey" TargetMode="External"/><Relationship Id="rId2061" Type="http://schemas.openxmlformats.org/officeDocument/2006/relationships/hyperlink" Target="https://www.google.com/maps/@26.085600,-80.125300,450m/data=!3m1!1e3!4m5!3m4!1s0x0:0x0!8m2!3d26.085600!4d-80.125300" TargetMode="External"/><Relationship Id="rId3112" Type="http://schemas.openxmlformats.org/officeDocument/2006/relationships/hyperlink" Target="https://www.bing.com/maps?cp=41.323700~-89.112300&amp;style=o&amp;lvl=18&amp;dir=0&amp;sp=point.41.323700_-89.112300_Peru%20(IL)" TargetMode="External"/><Relationship Id="rId6682" Type="http://schemas.openxmlformats.org/officeDocument/2006/relationships/hyperlink" Target="https://www.bing.com/maps?cp=33.060600~-83.807500&amp;style=o&amp;lvl=18&amp;dir=0&amp;sp=point.33.060600_-83.807500_Scherer" TargetMode="External"/><Relationship Id="rId5284" Type="http://schemas.openxmlformats.org/officeDocument/2006/relationships/hyperlink" Target="https://www.bing.com/maps?cp=41.718100~-87.544900&amp;style=o&amp;lvl=18&amp;dir=0&amp;sp=point.41.718100_-87.544900_Southeast%20Chicago%20Energy%20Project" TargetMode="External"/><Relationship Id="rId6335" Type="http://schemas.openxmlformats.org/officeDocument/2006/relationships/hyperlink" Target="https://www.google.com/maps/@32.041100,-81.145000,450m/data=!3m1!1e3!4m5!3m4!1s0x0:0x0!8m2!3d32.041100!4d-81.145000" TargetMode="External"/><Relationship Id="rId7733" Type="http://schemas.openxmlformats.org/officeDocument/2006/relationships/hyperlink" Target="https://www.google.com/maps/@33.861667,-117.893056,450m/data=!3m1!1e3!4m5!3m4!1s0x0:0x0!8m2!3d33.861667!4d-117.893056" TargetMode="External"/><Relationship Id="rId10714" Type="http://schemas.openxmlformats.org/officeDocument/2006/relationships/hyperlink" Target="https://www.bing.com/maps?cp=48.606700~-93.406600&amp;style=o&amp;lvl=18&amp;dir=0&amp;sp=point.48.606700_-93.406600_Boise%20Cascade%20International%20Falls" TargetMode="External"/><Relationship Id="rId12886" Type="http://schemas.openxmlformats.org/officeDocument/2006/relationships/hyperlink" Target="https://www.bing.com/maps?cp=40.261900~-94.040300&amp;style=o&amp;lvl=18&amp;dir=0&amp;sp=point.40.261900_-94.040300_Bethany" TargetMode="External"/><Relationship Id="rId13937" Type="http://schemas.openxmlformats.org/officeDocument/2006/relationships/hyperlink" Target="https://www.google.com/maps/@46.988300,-123.869700,450m/data=!3m1!1e3!4m5!3m4!1s0x0:0x0!8m2!3d46.988300!4d-123.869700" TargetMode="External"/><Relationship Id="rId1894" Type="http://schemas.openxmlformats.org/officeDocument/2006/relationships/hyperlink" Target="https://www.bing.com/maps?cp=41.665100~-72.122100&amp;style=o&amp;lvl=18&amp;dir=0&amp;sp=point.41.665100_-72.122100_Scotland%20Dam" TargetMode="External"/><Relationship Id="rId2945" Type="http://schemas.openxmlformats.org/officeDocument/2006/relationships/hyperlink" Target="https://www.google.com/maps/@38.664200,-90.176400,450m/data=!3m1!1e3!4m5!3m4!1s0x0:0x0!8m2!3d38.664200!4d-90.176400" TargetMode="External"/><Relationship Id="rId9558" Type="http://schemas.openxmlformats.org/officeDocument/2006/relationships/hyperlink" Target="https://www.bing.com/maps?cp=41.033300~-87.867800&amp;style=o&amp;lvl=18&amp;dir=0&amp;sp=point.41.033300_-87.867800_Kankakee%20Gas%20Recovery" TargetMode="External"/><Relationship Id="rId11488" Type="http://schemas.openxmlformats.org/officeDocument/2006/relationships/hyperlink" Target="https://www.bing.com/maps?cp=40.739200~-73.259700&amp;style=o&amp;lvl=18&amp;dir=0&amp;sp=point.40.739200_-73.259700_Entenmanns%20Energy%20Center" TargetMode="External"/><Relationship Id="rId12539" Type="http://schemas.openxmlformats.org/officeDocument/2006/relationships/hyperlink" Target="https://www.google.com/maps/@32.363900,-111.195800,450m/data=!3m1!1e3!4m5!3m4!1s0x0:0x0!8m2!3d32.363900!4d-111.195800" TargetMode="External"/><Relationship Id="rId917" Type="http://schemas.openxmlformats.org/officeDocument/2006/relationships/hyperlink" Target="https://www.google.com/maps/@40.741500,-124.210300,450m/data=!3m1!1e3!4m5!3m4!1s0x0:0x0!8m2!3d40.741500!4d-124.210300" TargetMode="External"/><Relationship Id="rId1547" Type="http://schemas.openxmlformats.org/officeDocument/2006/relationships/hyperlink" Target="https://www.google.com/maps/@38.706750,-121.158443,450m/data=!3m1!1e3!4m5!3m4!1s0x0:0x0!8m2!3d38.706750!4d-121.158443" TargetMode="External"/><Relationship Id="rId15012" Type="http://schemas.openxmlformats.org/officeDocument/2006/relationships/hyperlink" Target="https://www.bing.com/maps?cp=48.093100~-122.795800&amp;style=o&amp;lvl=18&amp;dir=0&amp;sp=point.48.093100_-122.795800_Port%20Townsend%20Paper" TargetMode="External"/><Relationship Id="rId4020" Type="http://schemas.openxmlformats.org/officeDocument/2006/relationships/hyperlink" Target="https://www.bing.com/maps?cp=37.072616~-94.698704&amp;style=o&amp;lvl=18&amp;dir=0&amp;sp=point.37.072616_-94.698704_Riverton" TargetMode="External"/><Relationship Id="rId7590" Type="http://schemas.openxmlformats.org/officeDocument/2006/relationships/hyperlink" Target="https://www.bing.com/maps?cp=66.837778~-162.556944&amp;style=o&amp;lvl=18&amp;dir=0&amp;sp=point.66.837778_-162.556944_Kotzebue%20Hybrid" TargetMode="External"/><Relationship Id="rId8641" Type="http://schemas.openxmlformats.org/officeDocument/2006/relationships/hyperlink" Target="https://www.google.com/maps/@28.374622,-82.188887,450m/data=!3m1!1e3!4m5!3m4!1s0x0:0x0!8m2!3d28.374622!4d-82.188887" TargetMode="External"/><Relationship Id="rId6192" Type="http://schemas.openxmlformats.org/officeDocument/2006/relationships/hyperlink" Target="https://www.bing.com/maps?cp=36.117200~-84.031700&amp;style=o&amp;lvl=18&amp;dir=0&amp;sp=point.36.117200_-84.031700_Chestnut%20Ridge%20Gas%20Recovery" TargetMode="External"/><Relationship Id="rId7243" Type="http://schemas.openxmlformats.org/officeDocument/2006/relationships/hyperlink" Target="https://www.google.com/maps/@36.190278,-95.289400,450m/data=!3m1!1e3!4m5!3m4!1s0x0:0x0!8m2!3d36.190278!4d-95.289400" TargetMode="External"/><Relationship Id="rId10571" Type="http://schemas.openxmlformats.org/officeDocument/2006/relationships/hyperlink" Target="https://www.google.com/maps/@38.831100,-90.011900,450m/data=!3m1!1e3!4m5!3m4!1s0x0:0x0!8m2!3d38.831100!4d-90.011900" TargetMode="External"/><Relationship Id="rId11622" Type="http://schemas.openxmlformats.org/officeDocument/2006/relationships/hyperlink" Target="https://www.bing.com/maps?cp=38.731400~-108.070800&amp;style=o&amp;lvl=18&amp;dir=0&amp;sp=point.38.731400_-108.070800_Delta%20(CO)" TargetMode="External"/><Relationship Id="rId10224" Type="http://schemas.openxmlformats.org/officeDocument/2006/relationships/hyperlink" Target="https://www.bing.com/maps?cp=34.743900~-87.848600&amp;style=o&amp;lvl=18&amp;dir=0&amp;sp=point.34.743900_-87.848600_Colbert" TargetMode="External"/><Relationship Id="rId13794" Type="http://schemas.openxmlformats.org/officeDocument/2006/relationships/hyperlink" Target="https://www.bing.com/maps?cp=41.377628~-88.401212&amp;style=o&amp;lvl=18&amp;dir=0&amp;sp=point.41.377628_-88.401212_Morris%20Genco%20LLC" TargetMode="External"/><Relationship Id="rId14845" Type="http://schemas.openxmlformats.org/officeDocument/2006/relationships/hyperlink" Target="https://www.google.com/maps/@27.859535,-82.601759,450m/data=!3m1!1e3!4m5!3m4!1s0x0:0x0!8m2!3d27.859535!4d-82.601759" TargetMode="External"/><Relationship Id="rId3853" Type="http://schemas.openxmlformats.org/officeDocument/2006/relationships/hyperlink" Target="https://www.google.com/maps/@43.279722,-92.810556,450m/data=!3m1!1e3!4m5!3m4!1s0x0:0x0!8m2!3d43.279722!4d-92.810556" TargetMode="External"/><Relationship Id="rId4904" Type="http://schemas.openxmlformats.org/officeDocument/2006/relationships/hyperlink" Target="https://www.bing.com/maps?cp=44.629517~-69.583527&amp;style=o&amp;lvl=18&amp;dir=0&amp;sp=point.44.629517_-69.583527_Shawmut" TargetMode="External"/><Relationship Id="rId9068" Type="http://schemas.openxmlformats.org/officeDocument/2006/relationships/hyperlink" Target="https://www.bing.com/maps?cp=34.540000~-80.877800&amp;style=o&amp;lvl=18&amp;dir=0&amp;sp=point.34.540000_-80.877800_Rocky%20Creek" TargetMode="External"/><Relationship Id="rId12396" Type="http://schemas.openxmlformats.org/officeDocument/2006/relationships/hyperlink" Target="https://www.bing.com/maps?cp=45.314444~-95.602777&amp;style=o&amp;lvl=18&amp;dir=0&amp;sp=point.45.314444_-95.602777_Benson%20City%20of" TargetMode="External"/><Relationship Id="rId13447" Type="http://schemas.openxmlformats.org/officeDocument/2006/relationships/hyperlink" Target="https://www.google.com/maps/@42.234700,-72.878300,450m/data=!3m1!1e3!4m5!3m4!1s0x0:0x0!8m2!3d42.234700!4d-72.878300" TargetMode="External"/><Relationship Id="rId774" Type="http://schemas.openxmlformats.org/officeDocument/2006/relationships/hyperlink" Target="https://www.bing.com/maps?cp=36.249100~-92.240100&amp;style=o&amp;lvl=18&amp;dir=0&amp;sp=point.36.249100_-92.240100_Norfork" TargetMode="External"/><Relationship Id="rId1057" Type="http://schemas.openxmlformats.org/officeDocument/2006/relationships/hyperlink" Target="https://www.google.com/maps/@36.163076,-118.707104,450m/data=!3m1!1e3!4m5!3m4!1s0x0:0x0!8m2!3d36.163076!4d-118.707104" TargetMode="External"/><Relationship Id="rId2455" Type="http://schemas.openxmlformats.org/officeDocument/2006/relationships/hyperlink" Target="https://www.google.com/maps/@31.213645,-81.546165,450m/data=!3m1!1e3!4m5!3m4!1s0x0:0x0!8m2!3d31.213645!4d-81.546165" TargetMode="External"/><Relationship Id="rId3506" Type="http://schemas.openxmlformats.org/officeDocument/2006/relationships/hyperlink" Target="https://www.bing.com/maps?cp=41.590218~-93.619499&amp;style=o&amp;lvl=18&amp;dir=0&amp;sp=point.41.590218_-93.619499_River%20Hills" TargetMode="External"/><Relationship Id="rId12049" Type="http://schemas.openxmlformats.org/officeDocument/2006/relationships/hyperlink" Target="https://www.google.com/maps/@39.957800,-76.740800,450m/data=!3m1!1e3!4m5!3m4!1s0x0:0x0!8m2!3d39.957800!4d-76.740800" TargetMode="External"/><Relationship Id="rId427" Type="http://schemas.openxmlformats.org/officeDocument/2006/relationships/hyperlink" Target="https://www.google.com/maps/@60.130922,-149.435010,450m/data=!3m1!1e3!4m5!3m4!1s0x0:0x0!8m2!3d60.130922!4d-149.435010" TargetMode="External"/><Relationship Id="rId2108" Type="http://schemas.openxmlformats.org/officeDocument/2006/relationships/hyperlink" Target="https://www.bing.com/maps?cp=25.435600~-80.330800&amp;style=o&amp;lvl=18&amp;dir=0&amp;sp=point.25.435600_-80.330800_Turkey%20Point" TargetMode="External"/><Relationship Id="rId5678" Type="http://schemas.openxmlformats.org/officeDocument/2006/relationships/hyperlink" Target="https://www.bing.com/maps?cp=34.094167~-117.274166&amp;style=o&amp;lvl=18&amp;dir=0&amp;sp=point.34.094167_-117.274166_Solar%20Photovoltaic%20Project" TargetMode="External"/><Relationship Id="rId6729" Type="http://schemas.openxmlformats.org/officeDocument/2006/relationships/hyperlink" Target="https://www.google.com/maps/@32.030556,-93.569167,450m/data=!3m1!1e3!4m5!3m4!1s0x0:0x0!8m2!3d32.030556!4d-93.569167" TargetMode="External"/><Relationship Id="rId12530" Type="http://schemas.openxmlformats.org/officeDocument/2006/relationships/hyperlink" Target="https://www.bing.com/maps?cp=30.862500~-83.289400&amp;style=o&amp;lvl=18&amp;dir=0&amp;sp=point.30.862500_-83.289400_South%20Georgia%20Medical%20Center%20Inc" TargetMode="External"/><Relationship Id="rId8151" Type="http://schemas.openxmlformats.org/officeDocument/2006/relationships/hyperlink" Target="https://www.google.com/maps/@40.659328,-73.933752,450m/data=!3m1!1e3!4m5!3m4!1s0x0:0x0!8m2!3d40.659328!4d-73.933752" TargetMode="External"/><Relationship Id="rId9202" Type="http://schemas.openxmlformats.org/officeDocument/2006/relationships/hyperlink" Target="https://www.bing.com/maps?cp=29.952200~-95.242200&amp;style=o&amp;lvl=18&amp;dir=0&amp;sp=point.29.952200_-95.242200_Atascocita" TargetMode="External"/><Relationship Id="rId10081" Type="http://schemas.openxmlformats.org/officeDocument/2006/relationships/hyperlink" Target="https://www.google.com/maps/@35.940800,-99.303300,450m/data=!3m1!1e3!4m5!3m4!1s0x0:0x0!8m2!3d35.940800!4d-99.303300" TargetMode="External"/><Relationship Id="rId11132" Type="http://schemas.openxmlformats.org/officeDocument/2006/relationships/hyperlink" Target="https://www.bing.com/maps?cp=44.810800~-93.250100&amp;style=o&amp;lvl=18&amp;dir=0&amp;sp=point.44.810800_-93.250100_Black%20Dog" TargetMode="External"/><Relationship Id="rId4761" Type="http://schemas.openxmlformats.org/officeDocument/2006/relationships/hyperlink" Target="https://www.google.com/maps/@32.704700,-92.079200,450m/data=!3m1!1e3!4m5!3m4!1s0x0:0x0!8m2!3d32.704700!4d-92.079200" TargetMode="External"/><Relationship Id="rId15753" Type="http://schemas.openxmlformats.org/officeDocument/2006/relationships/hyperlink" Target="https://www.google.com/maps/@41.257778,-73.979722,450m/data=!3m1!1e3!4m5!3m4!1s0x0:0x0!8m2!3d41.257778!4d-73.979722" TargetMode="External"/><Relationship Id="rId3363" Type="http://schemas.openxmlformats.org/officeDocument/2006/relationships/hyperlink" Target="https://www.google.com/maps/@38.528100,-87.252500,450m/data=!3m1!1e3!4m5!3m4!1s0x0:0x0!8m2!3d38.528100!4d-87.252500" TargetMode="External"/><Relationship Id="rId4414" Type="http://schemas.openxmlformats.org/officeDocument/2006/relationships/hyperlink" Target="https://www.bing.com/maps?cp=37.635900~-98.743300&amp;style=o&amp;lvl=18&amp;dir=0&amp;sp=point.37.635900_-98.743300_Pratt" TargetMode="External"/><Relationship Id="rId5812" Type="http://schemas.openxmlformats.org/officeDocument/2006/relationships/hyperlink" Target="https://www.bing.com/maps?cp=34.145000~-118.390833&amp;style=o&amp;lvl=18&amp;dir=0&amp;sp=point.34.145000_-118.390833_CBS%20Studio%20Center" TargetMode="External"/><Relationship Id="rId14008" Type="http://schemas.openxmlformats.org/officeDocument/2006/relationships/hyperlink" Target="https://www.bing.com/maps?cp=38.997852~-93.965656&amp;style=o&amp;lvl=18&amp;dir=0&amp;sp=point.38.997852_-93.965656_Odessa" TargetMode="External"/><Relationship Id="rId14355" Type="http://schemas.openxmlformats.org/officeDocument/2006/relationships/hyperlink" Target="https://www.google.com/maps/@40.741500,-124.210300,450m/data=!3m1!1e3!4m5!3m4!1s0x0:0x0!8m2!3d40.741500!4d-124.210300" TargetMode="External"/><Relationship Id="rId15406" Type="http://schemas.openxmlformats.org/officeDocument/2006/relationships/hyperlink" Target="https://www.bing.com/maps?cp=38.997852~-93.965656&amp;style=o&amp;lvl=18&amp;dir=0&amp;sp=point.38.997852_-93.965656_Odessa" TargetMode="External"/><Relationship Id="rId284" Type="http://schemas.openxmlformats.org/officeDocument/2006/relationships/hyperlink" Target="https://www.bing.com/maps?cp=58.310700~-134.417400&amp;style=o&amp;lvl=18&amp;dir=0&amp;sp=point.58.310700_-134.417400_Gold%20Creek" TargetMode="External"/><Relationship Id="rId3016" Type="http://schemas.openxmlformats.org/officeDocument/2006/relationships/hyperlink" Target="https://www.bing.com/maps?cp=40.246110~-88.638761&amp;style=o&amp;lvl=18&amp;dir=0&amp;sp=point.40.246110_-88.638761_Farmer%20City" TargetMode="External"/><Relationship Id="rId7984" Type="http://schemas.openxmlformats.org/officeDocument/2006/relationships/hyperlink" Target="https://www.bing.com/maps?cp=34.233800~-80.655800&amp;style=o&amp;lvl=18&amp;dir=0&amp;sp=point.34.233800_-80.655800_Camden%20South%20Carolina" TargetMode="External"/><Relationship Id="rId10965" Type="http://schemas.openxmlformats.org/officeDocument/2006/relationships/hyperlink" Target="https://www.google.com/maps/@41.331500,-72.078600,450m/data=!3m1!1e3!4m5!3m4!1s0x0:0x0!8m2!3d41.331500!4d-72.078600" TargetMode="External"/><Relationship Id="rId5188" Type="http://schemas.openxmlformats.org/officeDocument/2006/relationships/hyperlink" Target="https://www.bing.com/maps?cp=36.785800~-76.201900&amp;style=o&amp;lvl=18&amp;dir=0&amp;sp=point.36.785800_-76.201900_Virginia%20Beach" TargetMode="External"/><Relationship Id="rId6586" Type="http://schemas.openxmlformats.org/officeDocument/2006/relationships/hyperlink" Target="https://www.bing.com/maps?cp=41.282405~-75.816439&amp;style=o&amp;lvl=18&amp;dir=0&amp;sp=point.41.282405_-75.816439_TalenEnergy%20Martins%20Creek%20LLC%20Jenkins" TargetMode="External"/><Relationship Id="rId7637" Type="http://schemas.openxmlformats.org/officeDocument/2006/relationships/hyperlink" Target="https://www.google.com/maps/@39.370000,-119.766944,450m/data=!3m1!1e3!4m5!3m4!1s0x0:0x0!8m2!3d39.370000!4d-119.766944" TargetMode="External"/><Relationship Id="rId10618" Type="http://schemas.openxmlformats.org/officeDocument/2006/relationships/hyperlink" Target="https://www.bing.com/maps?cp=42.682500~-114.628056&amp;style=o&amp;lvl=18&amp;dir=0&amp;sp=point.42.682500_-114.628056_IDE%204%20LLC" TargetMode="External"/><Relationship Id="rId6239" Type="http://schemas.openxmlformats.org/officeDocument/2006/relationships/hyperlink" Target="https://www.google.com/maps/@40.997500,-80.520800,450m/data=!3m1!1e3!4m5!3m4!1s0x0:0x0!8m2!3d40.997500!4d-80.520800" TargetMode="External"/><Relationship Id="rId12040" Type="http://schemas.openxmlformats.org/officeDocument/2006/relationships/hyperlink" Target="https://www.bing.com/maps?cp=37.494400~-122.169400&amp;style=o&amp;lvl=18&amp;dir=0&amp;sp=point.37.494400_-122.169400_GRS%20Menlo%20Park" TargetMode="External"/><Relationship Id="rId1798" Type="http://schemas.openxmlformats.org/officeDocument/2006/relationships/hyperlink" Target="https://www.bing.com/maps?cp=40.365056~-105.325074&amp;style=o&amp;lvl=18&amp;dir=0&amp;sp=point.40.365056_-105.325074_Pole%20Hill" TargetMode="External"/><Relationship Id="rId2849" Type="http://schemas.openxmlformats.org/officeDocument/2006/relationships/hyperlink" Target="https://www.google.com/maps/@39.009600,-121.059100,450m/data=!3m1!1e3!4m5!3m4!1s0x0:0x0!8m2!3d39.009600!4d-121.059100" TargetMode="External"/><Relationship Id="rId6720" Type="http://schemas.openxmlformats.org/officeDocument/2006/relationships/hyperlink" Target="https://www.bing.com/maps?cp=33.794283~-118.241405&amp;style=o&amp;lvl=18&amp;dir=0&amp;sp=point.33.794283_-118.241405_1420%20Coil%20Av" TargetMode="External"/><Relationship Id="rId15263" Type="http://schemas.openxmlformats.org/officeDocument/2006/relationships/hyperlink" Target="https://www.google.com/maps/@45.429035,-122.233897,450m/data=!3m1!1e3!4m5!3m4!1s0x0:0x0!8m2!3d45.429035!4d-122.233897" TargetMode="External"/><Relationship Id="rId4271" Type="http://schemas.openxmlformats.org/officeDocument/2006/relationships/hyperlink" Target="https://www.google.com/maps/@37.923076,-95.425572,450m/data=!3m1!1e3!4m5!3m4!1s0x0:0x0!8m2!3d37.923076!4d-95.425572" TargetMode="External"/><Relationship Id="rId5322" Type="http://schemas.openxmlformats.org/officeDocument/2006/relationships/hyperlink" Target="https://www.bing.com/maps?cp=37.806944~-121.277500&amp;style=o&amp;lvl=18&amp;dir=0&amp;sp=point.37.806944_-121.277500_J.R.%20Simplot%20Company" TargetMode="External"/><Relationship Id="rId8892" Type="http://schemas.openxmlformats.org/officeDocument/2006/relationships/hyperlink" Target="https://www.bing.com/maps?cp=42.594830~-114.435295&amp;style=o&amp;lvl=18&amp;dir=0&amp;sp=point.42.594830_-114.435295_K%20W%20Company" TargetMode="External"/><Relationship Id="rId7494" Type="http://schemas.openxmlformats.org/officeDocument/2006/relationships/hyperlink" Target="https://www.bing.com/maps?cp=39.421700~-76.508700&amp;style=o&amp;lvl=18&amp;dir=0&amp;sp=point.39.421700_-76.508700_Notch%20Cliff" TargetMode="External"/><Relationship Id="rId8545" Type="http://schemas.openxmlformats.org/officeDocument/2006/relationships/hyperlink" Target="https://www.google.com/maps/@39.557000,-118.838300,450m/data=!3m1!1e3!4m5!3m4!1s0x0:0x0!8m2!3d39.557000!4d-118.838300" TargetMode="External"/><Relationship Id="rId9943" Type="http://schemas.openxmlformats.org/officeDocument/2006/relationships/hyperlink" Target="https://www.google.com/maps/@34.292500,-118.389444,450m/data=!3m1!1e3!4m5!3m4!1s0x0:0x0!8m2!3d34.292500!4d-118.389444" TargetMode="External"/><Relationship Id="rId11873" Type="http://schemas.openxmlformats.org/officeDocument/2006/relationships/hyperlink" Target="https://www.google.com/maps/@42.315900,-92.192800,450m/data=!3m1!1e3!4m5!3m4!1s0x0:0x0!8m2!3d42.315900!4d-92.192800" TargetMode="External"/><Relationship Id="rId12924" Type="http://schemas.openxmlformats.org/officeDocument/2006/relationships/hyperlink" Target="https://www.bing.com/maps?cp=35.360000~-80.974200&amp;style=o&amp;lvl=18&amp;dir=0&amp;sp=point.35.360000_-80.974200_Riverbend" TargetMode="External"/><Relationship Id="rId1932" Type="http://schemas.openxmlformats.org/officeDocument/2006/relationships/hyperlink" Target="https://www.bing.com/maps?cp=41.798943~-73.116267&amp;style=o&amp;lvl=18&amp;dir=0&amp;sp=point.41.798943_-73.116267_Franklin%20Drive" TargetMode="External"/><Relationship Id="rId6096" Type="http://schemas.openxmlformats.org/officeDocument/2006/relationships/hyperlink" Target="https://www.bing.com/maps?cp=34.360000~-103.066700&amp;style=o&amp;lvl=18&amp;dir=0&amp;sp=point.34.360000_-103.066700_Texico%20Wind%20Ranch%20LP" TargetMode="External"/><Relationship Id="rId7147" Type="http://schemas.openxmlformats.org/officeDocument/2006/relationships/hyperlink" Target="https://www.google.com/maps/@41.461400,-90.580300,450m/data=!3m1!1e3!4m5!3m4!1s0x0:0x0!8m2!3d41.461400!4d-90.580300" TargetMode="External"/><Relationship Id="rId10475" Type="http://schemas.openxmlformats.org/officeDocument/2006/relationships/hyperlink" Target="https://www.google.com/maps/@39.737348,-105.016991,450m/data=!3m1!1e3!4m5!3m4!1s0x0:0x0!8m2!3d39.737348!4d-105.016991" TargetMode="External"/><Relationship Id="rId11526" Type="http://schemas.openxmlformats.org/officeDocument/2006/relationships/hyperlink" Target="https://www.bing.com/maps?cp=34.883022~-85.755253&amp;style=o&amp;lvl=18&amp;dir=0&amp;sp=point.34.883022_-85.755253_Widows%20Creek" TargetMode="External"/><Relationship Id="rId10128" Type="http://schemas.openxmlformats.org/officeDocument/2006/relationships/hyperlink" Target="https://www.bing.com/maps?cp=41.879400~-88.220000&amp;style=o&amp;lvl=18&amp;dir=0&amp;sp=point.41.879400_-88.220000_General%20Mills%20West%20Chicago" TargetMode="External"/><Relationship Id="rId13698" Type="http://schemas.openxmlformats.org/officeDocument/2006/relationships/hyperlink" Target="https://www.bing.com/maps?cp=38.863900~-90.134700&amp;style=o&amp;lvl=18&amp;dir=0&amp;sp=point.38.863900_-90.134700_Wood%20River" TargetMode="External"/><Relationship Id="rId14749" Type="http://schemas.openxmlformats.org/officeDocument/2006/relationships/hyperlink" Target="https://www.google.com/maps/@28.991289,-95.407481,450m/data=!3m1!1e3!4m5!3m4!1s0x0:0x0!8m2!3d28.991289!4d-95.407481" TargetMode="External"/><Relationship Id="rId3757" Type="http://schemas.openxmlformats.org/officeDocument/2006/relationships/hyperlink" Target="https://www.google.com/maps/@42.035556,-90.665000,450m/data=!3m1!1e3!4m5!3m4!1s0x0:0x0!8m2!3d42.035556!4d-90.665000" TargetMode="External"/><Relationship Id="rId4808" Type="http://schemas.openxmlformats.org/officeDocument/2006/relationships/hyperlink" Target="https://www.bing.com/maps?cp=44.942064~-68.645040&amp;style=o&amp;lvl=18&amp;dir=0&amp;sp=point.44.942064_-68.645040_Milford%20Hydro%20Station" TargetMode="External"/><Relationship Id="rId16171" Type="http://schemas.openxmlformats.org/officeDocument/2006/relationships/hyperlink" Target="https://www.google.com/maps/@44.092904,-70.216965,450m/data=!3m1!1e3!4m5!3m4!1s0x0:0x0!8m2!3d44.092904!4d-70.216965" TargetMode="External"/><Relationship Id="rId678" Type="http://schemas.openxmlformats.org/officeDocument/2006/relationships/hyperlink" Target="https://www.bing.com/maps?cp=36.015510~-114.738006&amp;style=o&amp;lvl=18&amp;dir=0&amp;sp=point.36.015510_-114.738006_Hoover%20Dam%20(NV)" TargetMode="External"/><Relationship Id="rId2359" Type="http://schemas.openxmlformats.org/officeDocument/2006/relationships/hyperlink" Target="https://www.google.com/maps/@24.710833,-81.092700,450m/data=!3m1!1e3!4m5!3m4!1s0x0:0x0!8m2!3d24.710833!4d-81.092700" TargetMode="External"/><Relationship Id="rId6230" Type="http://schemas.openxmlformats.org/officeDocument/2006/relationships/hyperlink" Target="https://www.bing.com/maps?cp=40.997500~-80.520800&amp;style=o&amp;lvl=18&amp;dir=0&amp;sp=point.40.997500_-80.520800_Carbon%20Limestone" TargetMode="External"/><Relationship Id="rId9453" Type="http://schemas.openxmlformats.org/officeDocument/2006/relationships/hyperlink" Target="https://www.google.com/maps/@30.162304,-84.200673,450m/data=!3m1!1e3!4m5!3m4!1s0x0:0x0!8m2!3d30.162304!4d-84.200673" TargetMode="External"/><Relationship Id="rId11383" Type="http://schemas.openxmlformats.org/officeDocument/2006/relationships/hyperlink" Target="https://www.google.com/maps/@41.094700,-73.424200,450m/data=!3m1!1e3!4m5!3m4!1s0x0:0x0!8m2!3d41.094700!4d-73.424200" TargetMode="External"/><Relationship Id="rId12781" Type="http://schemas.openxmlformats.org/officeDocument/2006/relationships/hyperlink" Target="https://www.google.com/maps/@33.826655,-79.053368,450m/data=!3m1!1e3!4m5!3m4!1s0x0:0x0!8m2!3d33.826655!4d-79.053368" TargetMode="External"/><Relationship Id="rId13832" Type="http://schemas.openxmlformats.org/officeDocument/2006/relationships/hyperlink" Target="https://www.bing.com/maps?cp=42.452800~-71.089400&amp;style=o&amp;lvl=18&amp;dir=0&amp;sp=point.42.452800_-71.089400_Fellsway%20Development%20LLC" TargetMode="External"/><Relationship Id="rId812" Type="http://schemas.openxmlformats.org/officeDocument/2006/relationships/hyperlink" Target="https://www.bing.com/maps?cp=40.171900~-88.833900&amp;style=o&amp;lvl=18&amp;dir=0&amp;sp=point.40.171900_-88.833900_Clinton%20Power%20Station" TargetMode="External"/><Relationship Id="rId1442" Type="http://schemas.openxmlformats.org/officeDocument/2006/relationships/hyperlink" Target="https://www.bing.com/maps?cp=37.876111~-120.605000&amp;style=o&amp;lvl=18&amp;dir=0&amp;sp=point.37.876111_-120.605000_Tulloch" TargetMode="External"/><Relationship Id="rId2840" Type="http://schemas.openxmlformats.org/officeDocument/2006/relationships/hyperlink" Target="https://www.bing.com/maps?cp=46.514300~-116.297700&amp;style=o&amp;lvl=18&amp;dir=0&amp;sp=point.46.514300_-116.297700_Dworshak" TargetMode="External"/><Relationship Id="rId8055" Type="http://schemas.openxmlformats.org/officeDocument/2006/relationships/hyperlink" Target="https://www.google.com/maps/@43.917000,-95.954000,450m/data=!3m1!1e3!4m5!3m4!1s0x0:0x0!8m2!3d43.917000!4d-95.954000" TargetMode="External"/><Relationship Id="rId9106" Type="http://schemas.openxmlformats.org/officeDocument/2006/relationships/hyperlink" Target="https://www.bing.com/maps?cp=41.577600~-87.770400&amp;style=o&amp;lvl=18&amp;dir=0&amp;sp=point.41.577600_-87.770400_Panduit%20Tinley%20Park" TargetMode="External"/><Relationship Id="rId11036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12434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15657" Type="http://schemas.openxmlformats.org/officeDocument/2006/relationships/hyperlink" Target="https://www.google.com/maps/@41.258300,-70.051700,450m/data=!3m1!1e3!4m5!3m4!1s0x0:0x0!8m2!3d41.258300!4d-70.051700" TargetMode="External"/><Relationship Id="rId3267" Type="http://schemas.openxmlformats.org/officeDocument/2006/relationships/hyperlink" Target="https://www.google.com/maps/@42.115589,-87.731025,450m/data=!3m1!1e3!4m5!3m4!1s0x0:0x0!8m2!3d42.115589!4d-87.731025" TargetMode="External"/><Relationship Id="rId4665" Type="http://schemas.openxmlformats.org/officeDocument/2006/relationships/hyperlink" Target="https://www.google.com/maps/@37.260800,-86.978300,450m/data=!3m1!1e3!4m5!3m4!1s0x0:0x0!8m2!3d37.260800!4d-86.978300" TargetMode="External"/><Relationship Id="rId5716" Type="http://schemas.openxmlformats.org/officeDocument/2006/relationships/hyperlink" Target="https://www.bing.com/maps?cp=59.448358~-157.325528&amp;style=o&amp;lvl=18&amp;dir=0&amp;sp=point.59.448358_-157.325528_New%20Stuyahok" TargetMode="External"/><Relationship Id="rId14259" Type="http://schemas.openxmlformats.org/officeDocument/2006/relationships/hyperlink" Target="https://www.google.com/maps/@41.808100,-90.233611,450m/data=!3m1!1e3!4m5!3m4!1s0x0:0x0!8m2!3d41.808100!4d-90.233611" TargetMode="External"/><Relationship Id="rId188" Type="http://schemas.openxmlformats.org/officeDocument/2006/relationships/hyperlink" Target="https://www.bing.com/maps?cp=34.743900~-87.848600&amp;style=o&amp;lvl=18&amp;dir=0&amp;sp=point.34.743900_-87.848600_Colbert" TargetMode="External"/><Relationship Id="rId4318" Type="http://schemas.openxmlformats.org/officeDocument/2006/relationships/hyperlink" Target="https://www.bing.com/maps?cp=38.531667~-99.308333&amp;style=o&amp;lvl=18&amp;dir=0&amp;sp=point.38.531667_-99.308333_La%20Crosse" TargetMode="External"/><Relationship Id="rId7888" Type="http://schemas.openxmlformats.org/officeDocument/2006/relationships/hyperlink" Target="https://www.bing.com/maps?cp=44.083000~-88.541100&amp;style=o&amp;lvl=18&amp;dir=0&amp;sp=point.44.083000_-88.541100_Winnebago%20County%20Landfill%20Gas" TargetMode="External"/><Relationship Id="rId8939" Type="http://schemas.openxmlformats.org/officeDocument/2006/relationships/hyperlink" Target="https://www.google.com/maps/@39.323604,-76.365119,450m/data=!3m1!1e3!4m5!3m4!1s0x0:0x0!8m2!3d39.323604!4d-76.365119" TargetMode="External"/><Relationship Id="rId10869" Type="http://schemas.openxmlformats.org/officeDocument/2006/relationships/hyperlink" Target="https://www.google.com/maps/@30.273333,-91.256700,450m/data=!3m1!1e3!4m5!3m4!1s0x0:0x0!8m2!3d30.273333!4d-91.256700" TargetMode="External"/><Relationship Id="rId14740" Type="http://schemas.openxmlformats.org/officeDocument/2006/relationships/hyperlink" Target="https://www.bing.com/maps?cp=30.153889~-95.441389&amp;style=o&amp;lvl=18&amp;dir=0&amp;sp=point.30.153889_-95.441389_Oak%20Ridge%20North%20Power" TargetMode="External"/><Relationship Id="rId12291" Type="http://schemas.openxmlformats.org/officeDocument/2006/relationships/hyperlink" Target="https://www.google.com/maps/@33.368794,-117.554916,450m/data=!3m1!1e3!4m5!3m4!1s0x0:0x0!8m2!3d33.368794!4d-117.554916" TargetMode="External"/><Relationship Id="rId13342" Type="http://schemas.openxmlformats.org/officeDocument/2006/relationships/hyperlink" Target="https://www.bing.com/maps?cp=44.308333~-91.911111&amp;style=o&amp;lvl=18&amp;dir=0&amp;sp=point.44.308333_-91.911111_Alma" TargetMode="External"/><Relationship Id="rId2350" Type="http://schemas.openxmlformats.org/officeDocument/2006/relationships/hyperlink" Target="https://www.bing.com/maps?cp=30.708571~-84.863869&amp;style=o&amp;lvl=18&amp;dir=0&amp;sp=point.30.708571_-84.863869_J%20Woodruff" TargetMode="External"/><Relationship Id="rId3401" Type="http://schemas.openxmlformats.org/officeDocument/2006/relationships/hyperlink" Target="https://www.google.com/maps/@38.806700,-87.247200,450m/data=!3m1!1e3!4m5!3m4!1s0x0:0x0!8m2!3d38.806700!4d-87.247200" TargetMode="External"/><Relationship Id="rId6971" Type="http://schemas.openxmlformats.org/officeDocument/2006/relationships/hyperlink" Target="https://www.google.com/maps/@29.646100,-82.320800,450m/data=!3m1!1e3!4m5!3m4!1s0x0:0x0!8m2!3d29.646100!4d-82.320800" TargetMode="External"/><Relationship Id="rId322" Type="http://schemas.openxmlformats.org/officeDocument/2006/relationships/hyperlink" Target="https://www.bing.com/maps?cp=59.454500~-135.313100&amp;style=o&amp;lvl=18&amp;dir=0&amp;sp=point.59.454500_-135.313100_Skagway" TargetMode="External"/><Relationship Id="rId2003" Type="http://schemas.openxmlformats.org/officeDocument/2006/relationships/hyperlink" Target="https://www.google.com/maps/@48.455800,-122.435800,450m/data=!3m1!1e3!4m5!3m4!1s0x0:0x0!8m2!3d48.455800!4d-122.435800" TargetMode="External"/><Relationship Id="rId5573" Type="http://schemas.openxmlformats.org/officeDocument/2006/relationships/hyperlink" Target="https://www.google.com/maps/@34.083499,-117.235570,450m/data=!3m1!1e3!4m5!3m4!1s0x0:0x0!8m2!3d34.083499!4d-117.235570" TargetMode="External"/><Relationship Id="rId6624" Type="http://schemas.openxmlformats.org/officeDocument/2006/relationships/hyperlink" Target="https://www.bing.com/maps?cp=34.602200~-82.435000&amp;style=o&amp;lvl=18&amp;dir=0&amp;sp=point.34.602200_-82.435000_W%20S%20Lee" TargetMode="External"/><Relationship Id="rId15167" Type="http://schemas.openxmlformats.org/officeDocument/2006/relationships/hyperlink" Target="https://www.google.com/maps/@37.842500,-87.591111,450m/data=!3m1!1e3!4m5!3m4!1s0x0:0x0!8m2!3d37.842500!4d-87.591111" TargetMode="External"/><Relationship Id="rId16218" Type="http://schemas.openxmlformats.org/officeDocument/2006/relationships/hyperlink" Target="https://www.bing.com/maps?cp=33.305556~-111.892500&amp;style=o&amp;lvl=18&amp;dir=0&amp;sp=point.33.305556_-111.892500_Gould%20Electronics%20Foil%20Division" TargetMode="External"/><Relationship Id="rId4175" Type="http://schemas.openxmlformats.org/officeDocument/2006/relationships/hyperlink" Target="https://www.google.com/maps/@38.354514,-98.583436,450m/data=!3m1!1e3!4m5!3m4!1s0x0:0x0!8m2!3d38.354514!4d-98.583436" TargetMode="External"/><Relationship Id="rId5226" Type="http://schemas.openxmlformats.org/officeDocument/2006/relationships/hyperlink" Target="https://www.bing.com/maps?cp=36.785800~-76.201900&amp;style=o&amp;lvl=18&amp;dir=0&amp;sp=point.36.785800_-76.201900_Virginia%20Beach" TargetMode="External"/><Relationship Id="rId7398" Type="http://schemas.openxmlformats.org/officeDocument/2006/relationships/hyperlink" Target="https://www.bing.com/maps?cp=37.963100~-86.791100&amp;style=o&amp;lvl=18&amp;dir=0&amp;sp=point.37.963100_-86.791100_Kenneth%20C%20Coleman" TargetMode="External"/><Relationship Id="rId8796" Type="http://schemas.openxmlformats.org/officeDocument/2006/relationships/hyperlink" Target="https://www.bing.com/maps?cp=32.856100~-108.084700&amp;style=o&amp;lvl=18&amp;dir=0&amp;sp=point.32.856100_-108.084700_Freeport%20McMoRan%20Cobre%20Mining" TargetMode="External"/><Relationship Id="rId9847" Type="http://schemas.openxmlformats.org/officeDocument/2006/relationships/hyperlink" Target="https://www.google.com/maps/@26.068600,-80.198400,450m/data=!3m1!1e3!4m5!3m4!1s0x0:0x0!8m2!3d26.068600!4d-80.198400" TargetMode="External"/><Relationship Id="rId11777" Type="http://schemas.openxmlformats.org/officeDocument/2006/relationships/hyperlink" Target="https://www.google.com/maps/@21.306800,-157.881900,450m/data=!3m1!1e3!4m5!3m4!1s0x0:0x0!8m2!3d21.306800!4d-157.881900" TargetMode="External"/><Relationship Id="rId12828" Type="http://schemas.openxmlformats.org/officeDocument/2006/relationships/hyperlink" Target="https://www.bing.com/maps?cp=39.480419~-121.565663&amp;style=o&amp;lvl=18&amp;dir=0&amp;sp=point.39.480419_-121.565663_Pacific%20Oroville%20Power%20Inc" TargetMode="External"/><Relationship Id="rId1836" Type="http://schemas.openxmlformats.org/officeDocument/2006/relationships/hyperlink" Target="https://www.bing.com/maps?cp=41.582600~-73.434900&amp;style=o&amp;lvl=18&amp;dir=0&amp;sp=point.41.582600_-73.434900_Rocky%20River%20(CT)" TargetMode="External"/><Relationship Id="rId8449" Type="http://schemas.openxmlformats.org/officeDocument/2006/relationships/hyperlink" Target="https://www.google.com/maps/@38.536700,-77.280600,450m/data=!3m1!1e3!4m5!3m4!1s0x0:0x0!8m2!3d38.536700!4d-77.280600" TargetMode="External"/><Relationship Id="rId10379" Type="http://schemas.openxmlformats.org/officeDocument/2006/relationships/hyperlink" Target="https://www.google.com/maps/@33.346944,-111.603056,450m/data=!3m1!1e3!4m5!3m4!1s0x0:0x0!8m2!3d33.346944!4d-111.603056" TargetMode="External"/><Relationship Id="rId14250" Type="http://schemas.openxmlformats.org/officeDocument/2006/relationships/hyperlink" Target="https://www.bing.com/maps?cp=41.323700~-89.112300&amp;style=o&amp;lvl=18&amp;dir=0&amp;sp=point.41.323700_-89.112300_Peru%20(IL)" TargetMode="External"/><Relationship Id="rId15301" Type="http://schemas.openxmlformats.org/officeDocument/2006/relationships/hyperlink" Target="https://www.google.com/maps/@43.268889,-77.629444,450m/data=!3m1!1e3!4m5!3m4!1s0x0:0x0!8m2!3d43.268889!4d-77.629444" TargetMode="External"/><Relationship Id="rId8930" Type="http://schemas.openxmlformats.org/officeDocument/2006/relationships/hyperlink" Target="https://www.bing.com/maps?cp=40.788400~-85.817800&amp;style=o&amp;lvl=18&amp;dir=0&amp;sp=point.40.788400_-85.817800_Miami%20Wabash" TargetMode="External"/><Relationship Id="rId6481" Type="http://schemas.openxmlformats.org/officeDocument/2006/relationships/hyperlink" Target="https://www.google.com/maps/@42.443300,-73.205800,450m/data=!3m1!1e3!4m5!3m4!1s0x0:0x0!8m2!3d42.443300!4d-73.205800" TargetMode="External"/><Relationship Id="rId7532" Type="http://schemas.openxmlformats.org/officeDocument/2006/relationships/hyperlink" Target="https://www.bing.com/maps?cp=30.334900~-84.818200&amp;style=o&amp;lvl=18&amp;dir=0&amp;sp=point.30.334900_-84.818200_Telogia%20Power" TargetMode="External"/><Relationship Id="rId10860" Type="http://schemas.openxmlformats.org/officeDocument/2006/relationships/hyperlink" Target="https://www.bing.com/maps?cp=38.183100~-85.889200&amp;style=o&amp;lvl=18&amp;dir=0&amp;sp=point.38.183100_-85.889200_Cane%20Run" TargetMode="External"/><Relationship Id="rId11911" Type="http://schemas.openxmlformats.org/officeDocument/2006/relationships/hyperlink" Target="https://www.google.com/maps/@39.203600,-91.861000,450m/data=!3m1!1e3!4m5!3m4!1s0x0:0x0!8m2!3d39.203600!4d-91.861000" TargetMode="External"/><Relationship Id="rId16075" Type="http://schemas.openxmlformats.org/officeDocument/2006/relationships/hyperlink" Target="https://www.google.com/maps/@41.871700,-87.886100,450m/data=!3m1!1e3!4m5!3m4!1s0x0:0x0!8m2!3d41.871700!4d-87.886100" TargetMode="External"/><Relationship Id="rId5083" Type="http://schemas.openxmlformats.org/officeDocument/2006/relationships/hyperlink" Target="https://www.google.com/maps/@41.425786,-70.608273,450m/data=!3m1!1e3!4m5!3m4!1s0x0:0x0!8m2!3d41.425786!4d-70.608273" TargetMode="External"/><Relationship Id="rId6134" Type="http://schemas.openxmlformats.org/officeDocument/2006/relationships/hyperlink" Target="https://www.bing.com/maps?cp=34.573900~-82.462100&amp;style=o&amp;lvl=18&amp;dir=0&amp;sp=point.34.573900_-82.462100_Anderson%20Regional%20Landfill" TargetMode="External"/><Relationship Id="rId10513" Type="http://schemas.openxmlformats.org/officeDocument/2006/relationships/hyperlink" Target="https://www.google.com/maps/@36.027800,-87.986100,450m/data=!3m1!1e3!4m5!3m4!1s0x0:0x0!8m2!3d36.027800!4d-87.986100" TargetMode="External"/><Relationship Id="rId9357" Type="http://schemas.openxmlformats.org/officeDocument/2006/relationships/hyperlink" Target="https://www.google.com/maps/@32.784200,-115.247500,450m/data=!3m1!1e3!4m5!3m4!1s0x0:0x0!8m2!3d32.784200!4d-115.247500" TargetMode="External"/><Relationship Id="rId12685" Type="http://schemas.openxmlformats.org/officeDocument/2006/relationships/hyperlink" Target="https://www.google.com/maps/@43.708900,-73.063100,450m/data=!3m1!1e3!4m5!3m4!1s0x0:0x0!8m2!3d43.708900!4d-73.063100" TargetMode="External"/><Relationship Id="rId13736" Type="http://schemas.openxmlformats.org/officeDocument/2006/relationships/hyperlink" Target="https://www.bing.com/maps?cp=33.792778~-118.350000&amp;style=o&amp;lvl=18&amp;dir=0&amp;sp=point.33.792778_-118.350000_Palos%20Verdes%20Gas%20to%20Energy" TargetMode="External"/><Relationship Id="rId1346" Type="http://schemas.openxmlformats.org/officeDocument/2006/relationships/hyperlink" Target="https://www.bing.com/maps?cp=33.770600~-118.265600&amp;style=o&amp;lvl=18&amp;dir=0&amp;sp=point.33.770600_-118.265600_Harbor" TargetMode="External"/><Relationship Id="rId1693" Type="http://schemas.openxmlformats.org/officeDocument/2006/relationships/hyperlink" Target="https://www.google.com/maps/@37.650800,-120.470600,450m/data=!3m1!1e3!4m5!3m4!1s0x0:0x0!8m2!3d37.650800!4d-120.470600" TargetMode="External"/><Relationship Id="rId2744" Type="http://schemas.openxmlformats.org/officeDocument/2006/relationships/hyperlink" Target="https://www.bing.com/maps?cp=44.836700~-116.897500&amp;style=o&amp;lvl=18&amp;dir=0&amp;sp=point.44.836700_-116.897500_Brownlee" TargetMode="External"/><Relationship Id="rId11287" Type="http://schemas.openxmlformats.org/officeDocument/2006/relationships/hyperlink" Target="https://www.google.com/maps/@34.860600,-116.853900,450m/data=!3m1!1e3!4m5!3m4!1s0x0:0x0!8m2!3d34.860600!4d-116.853900" TargetMode="External"/><Relationship Id="rId12338" Type="http://schemas.openxmlformats.org/officeDocument/2006/relationships/hyperlink" Target="https://www.bing.com/maps?cp=29.352500~-98.576100&amp;style=o&amp;lvl=18&amp;dir=0&amp;sp=point.29.352500_-98.576100_Leon%20Creek" TargetMode="External"/><Relationship Id="rId716" Type="http://schemas.openxmlformats.org/officeDocument/2006/relationships/hyperlink" Target="https://www.bing.com/maps?cp=37.611461~-120.594678&amp;style=o&amp;lvl=18&amp;dir=0&amp;sp=point.37.611461_-120.594678_Turlock%20Lake" TargetMode="External"/><Relationship Id="rId5967" Type="http://schemas.openxmlformats.org/officeDocument/2006/relationships/hyperlink" Target="https://www.google.com/maps/@40.787000,-73.904800,450m/data=!3m1!1e3!4m5!3m4!1s0x0:0x0!8m2!3d40.787000!4d-73.904800" TargetMode="External"/><Relationship Id="rId52" Type="http://schemas.openxmlformats.org/officeDocument/2006/relationships/hyperlink" Target="https://www.bing.com/maps?cp=32.601700~-87.781100&amp;style=o&amp;lvl=18&amp;dir=0&amp;sp=point.32.601700_-87.781100_Greene%20County" TargetMode="External"/><Relationship Id="rId4569" Type="http://schemas.openxmlformats.org/officeDocument/2006/relationships/hyperlink" Target="https://www.google.com/maps/@37.788310,-84.712570,450m/data=!3m1!1e3!4m5!3m4!1s0x0:0x0!8m2!3d37.788310!4d-84.712570" TargetMode="External"/><Relationship Id="rId8440" Type="http://schemas.openxmlformats.org/officeDocument/2006/relationships/hyperlink" Target="https://www.bing.com/maps?cp=37.708900~-78.287800&amp;style=o&amp;lvl=18&amp;dir=0&amp;sp=point.37.708900_-78.287800_Bremo%20Bluff" TargetMode="External"/><Relationship Id="rId10370" Type="http://schemas.openxmlformats.org/officeDocument/2006/relationships/hyperlink" Target="https://www.bing.com/maps?cp=36.736700~-107.941700&amp;style=o&amp;lvl=18&amp;dir=0&amp;sp=point.36.736700_-107.941700_Milagro%20Cogeneration%20Plant" TargetMode="External"/><Relationship Id="rId11421" Type="http://schemas.openxmlformats.org/officeDocument/2006/relationships/hyperlink" Target="https://www.google.com/maps/@44.493600,-88.030300,450m/data=!3m1!1e3!4m5!3m4!1s0x0:0x0!8m2!3d44.493600!4d-88.030300" TargetMode="External"/><Relationship Id="rId7042" Type="http://schemas.openxmlformats.org/officeDocument/2006/relationships/hyperlink" Target="https://www.bing.com/maps?cp=40.656100~-73.592200&amp;style=o&amp;lvl=18&amp;dir=0&amp;sp=point.40.656100_-73.592200_Plant%20No%201%20Freeport" TargetMode="External"/><Relationship Id="rId10023" Type="http://schemas.openxmlformats.org/officeDocument/2006/relationships/hyperlink" Target="https://www.google.com/maps/@40.922800,-98.326900,450m/data=!3m1!1e3!4m5!3m4!1s0x0:0x0!8m2!3d40.922800!4d-98.326900" TargetMode="External"/><Relationship Id="rId13593" Type="http://schemas.openxmlformats.org/officeDocument/2006/relationships/hyperlink" Target="https://www.google.com/maps/@41.104400,-74.162200,450m/data=!3m1!1e3!4m5!3m4!1s0x0:0x0!8m2!3d41.104400!4d-74.162200" TargetMode="External"/><Relationship Id="rId14991" Type="http://schemas.openxmlformats.org/officeDocument/2006/relationships/hyperlink" Target="https://www.google.com/maps/@31.773333,-93.085278,450m/data=!3m1!1e3!4m5!3m4!1s0x0:0x0!8m2!3d31.773333!4d-93.085278" TargetMode="External"/><Relationship Id="rId3652" Type="http://schemas.openxmlformats.org/officeDocument/2006/relationships/hyperlink" Target="https://www.bing.com/maps?cp=43.402800~-94.843300&amp;style=o&amp;lvl=18&amp;dir=0&amp;sp=point.43.402800_-94.843300_Estherville" TargetMode="External"/><Relationship Id="rId4703" Type="http://schemas.openxmlformats.org/officeDocument/2006/relationships/hyperlink" Target="https://www.google.com/maps/@36.869100,-85.147000,450m/data=!3m1!1e3!4m5!3m4!1s0x0:0x0!8m2!3d36.869100!4d-85.147000" TargetMode="External"/><Relationship Id="rId12195" Type="http://schemas.openxmlformats.org/officeDocument/2006/relationships/hyperlink" Target="https://www.google.com/maps/@34.883022,-85.755253,450m/data=!3m1!1e3!4m5!3m4!1s0x0:0x0!8m2!3d34.883022!4d-85.755253" TargetMode="External"/><Relationship Id="rId13246" Type="http://schemas.openxmlformats.org/officeDocument/2006/relationships/hyperlink" Target="https://www.bing.com/maps?cp=41.955700~-84.979600&amp;style=o&amp;lvl=18&amp;dir=0&amp;sp=point.41.955700_-84.979600_State%20St%20Generating" TargetMode="External"/><Relationship Id="rId14644" Type="http://schemas.openxmlformats.org/officeDocument/2006/relationships/hyperlink" Target="https://www.bing.com/maps?cp=42.111700~-75.974700&amp;style=o&amp;lvl=18&amp;dir=0&amp;sp=point.42.111700_-75.974700_GMMM%20Westover" TargetMode="External"/><Relationship Id="rId573" Type="http://schemas.openxmlformats.org/officeDocument/2006/relationships/hyperlink" Target="https://www.google.com/maps/@32.160000,-110.904700,450m/data=!3m1!1e3!4m5!3m4!1s0x0:0x0!8m2!3d32.160000!4d-110.904700" TargetMode="External"/><Relationship Id="rId2254" Type="http://schemas.openxmlformats.org/officeDocument/2006/relationships/hyperlink" Target="https://www.bing.com/maps?cp=30.417200~-81.552500&amp;style=o&amp;lvl=18&amp;dir=0&amp;sp=point.30.417200_-81.552500_Northside%20Generating%20Station" TargetMode="External"/><Relationship Id="rId3305" Type="http://schemas.openxmlformats.org/officeDocument/2006/relationships/hyperlink" Target="https://www.google.com/maps/@42.603349,-111.705304,450m/data=!3m1!1e3!4m5!3m4!1s0x0:0x0!8m2!3d42.603349!4d-111.705304" TargetMode="External"/><Relationship Id="rId226" Type="http://schemas.openxmlformats.org/officeDocument/2006/relationships/hyperlink" Target="https://www.bing.com/maps?cp=34.806900~-87.381900&amp;style=o&amp;lvl=18&amp;dir=0&amp;sp=point.34.806900_-87.381900_Wheeler%20Dam" TargetMode="External"/><Relationship Id="rId5477" Type="http://schemas.openxmlformats.org/officeDocument/2006/relationships/hyperlink" Target="https://www.google.com/maps/@37.703600,-77.663900,450m/data=!3m1!1e3!4m5!3m4!1s0x0:0x0!8m2!3d37.703600!4d-77.663900" TargetMode="External"/><Relationship Id="rId6875" Type="http://schemas.openxmlformats.org/officeDocument/2006/relationships/hyperlink" Target="https://www.google.com/maps/@42.772888,-84.523670,450m/data=!3m1!1e3!4m5!3m4!1s0x0:0x0!8m2!3d42.772888!4d-84.523670" TargetMode="External"/><Relationship Id="rId7926" Type="http://schemas.openxmlformats.org/officeDocument/2006/relationships/hyperlink" Target="https://www.bing.com/maps?cp=37.433056~-121.941944&amp;style=o&amp;lvl=18&amp;dir=0&amp;sp=point.37.433056_-121.941944_UTS%20SJ1%20LLC" TargetMode="External"/><Relationship Id="rId10907" Type="http://schemas.openxmlformats.org/officeDocument/2006/relationships/hyperlink" Target="https://www.google.com/maps/@40.491100,-74.395600,450m/data=!3m1!1e3!4m5!3m4!1s0x0:0x0!8m2!3d40.491100!4d-74.395600" TargetMode="External"/><Relationship Id="rId4079" Type="http://schemas.openxmlformats.org/officeDocument/2006/relationships/hyperlink" Target="https://www.google.com/maps/@37.678454,-96.971930,450m/data=!3m1!1e3!4m5!3m4!1s0x0:0x0!8m2!3d37.678454!4d-96.971930" TargetMode="External"/><Relationship Id="rId6528" Type="http://schemas.openxmlformats.org/officeDocument/2006/relationships/hyperlink" Target="https://www.bing.com/maps?cp=42.024200~-87.684700&amp;style=o&amp;lvl=18&amp;dir=0&amp;sp=point.42.024200_-87.684700_Saint%20Francis%20Hospital" TargetMode="External"/><Relationship Id="rId9001" Type="http://schemas.openxmlformats.org/officeDocument/2006/relationships/hyperlink" Target="https://www.google.com/maps/@41.410600,-84.096700,450m/data=!3m1!1e3!4m5!3m4!1s0x0:0x0!8m2!3d41.410600!4d-84.096700" TargetMode="External"/><Relationship Id="rId15552" Type="http://schemas.openxmlformats.org/officeDocument/2006/relationships/hyperlink" Target="https://www.bing.com/maps?cp=41.261389~-96.032778&amp;style=o&amp;lvl=18&amp;dir=0&amp;sp=point.41.261389_-96.032778_Westroads%20Shopping%20Center" TargetMode="External"/><Relationship Id="rId4560" Type="http://schemas.openxmlformats.org/officeDocument/2006/relationships/hyperlink" Target="https://www.bing.com/maps?cp=37.788310~-84.712570&amp;style=o&amp;lvl=18&amp;dir=0&amp;sp=point.37.788310_-84.712570_E%20W%20Brown" TargetMode="External"/><Relationship Id="rId5611" Type="http://schemas.openxmlformats.org/officeDocument/2006/relationships/hyperlink" Target="https://www.google.com/maps/@34.072778,-117.503333,450m/data=!3m1!1e3!4m5!3m4!1s0x0:0x0!8m2!3d34.072778!4d-117.503333" TargetMode="External"/><Relationship Id="rId14154" Type="http://schemas.openxmlformats.org/officeDocument/2006/relationships/hyperlink" Target="https://www.bing.com/maps?cp=29.580600~-90.722500&amp;style=o&amp;lvl=18&amp;dir=0&amp;sp=point.29.580600_-90.722500_Houma" TargetMode="External"/><Relationship Id="rId15205" Type="http://schemas.openxmlformats.org/officeDocument/2006/relationships/hyperlink" Target="https://www.google.com/maps/@42.068333,-71.050278,450m/data=!3m1!1e3!4m5!3m4!1s0x0:0x0!8m2!3d42.068333!4d-71.050278" TargetMode="External"/><Relationship Id="rId3162" Type="http://schemas.openxmlformats.org/officeDocument/2006/relationships/hyperlink" Target="https://www.bing.com/maps?cp=38.216500~-89.999200&amp;style=o&amp;lvl=18&amp;dir=0&amp;sp=point.38.216500_-89.999200_Red%20Bud" TargetMode="External"/><Relationship Id="rId4213" Type="http://schemas.openxmlformats.org/officeDocument/2006/relationships/hyperlink" Target="https://www.google.com/maps/@39.341622,-101.705188,450m/data=!3m1!1e3!4m5!3m4!1s0x0:0x0!8m2!3d39.341622!4d-101.705188" TargetMode="External"/><Relationship Id="rId7783" Type="http://schemas.openxmlformats.org/officeDocument/2006/relationships/hyperlink" Target="https://www.google.com/maps/@33.738839,-117.170369,450m/data=!3m1!1e3!4m5!3m4!1s0x0:0x0!8m2!3d33.738839!4d-117.170369" TargetMode="External"/><Relationship Id="rId8834" Type="http://schemas.openxmlformats.org/officeDocument/2006/relationships/hyperlink" Target="https://www.bing.com/maps?cp=46.591456~-95.564825&amp;style=o&amp;lvl=18&amp;dir=0&amp;sp=point.46.591456_-95.564825_Perham%20Incinerator" TargetMode="External"/><Relationship Id="rId6385" Type="http://schemas.openxmlformats.org/officeDocument/2006/relationships/hyperlink" Target="https://www.google.com/maps/@34.041026,-85.223252,450m/data=!3m1!1e3!4m5!3m4!1s0x0:0x0!8m2!3d34.041026!4d-85.223252" TargetMode="External"/><Relationship Id="rId7436" Type="http://schemas.openxmlformats.org/officeDocument/2006/relationships/hyperlink" Target="https://www.bing.com/maps?cp=30.134167~-90.917500&amp;style=o&amp;lvl=18&amp;dir=0&amp;sp=point.30.134167_-90.917500_Burnside%20Alumina%20Plant" TargetMode="External"/><Relationship Id="rId10764" Type="http://schemas.openxmlformats.org/officeDocument/2006/relationships/hyperlink" Target="https://www.bing.com/maps?cp=42.310000~-87.830000&amp;style=o&amp;lvl=18&amp;dir=0&amp;sp=point.42.310000_-87.830000_Great%20Lakes%20Central%20Power%20Plant" TargetMode="External"/><Relationship Id="rId11815" Type="http://schemas.openxmlformats.org/officeDocument/2006/relationships/hyperlink" Target="https://www.google.com/maps/@42.057403,-87.722255,450m/data=!3m1!1e3!4m5!3m4!1s0x0:0x0!8m2!3d42.057403!4d-87.722255" TargetMode="External"/><Relationship Id="rId6038" Type="http://schemas.openxmlformats.org/officeDocument/2006/relationships/hyperlink" Target="https://www.bing.com/maps?cp=40.209700~-84.821900&amp;style=o&amp;lvl=18&amp;dir=0&amp;sp=point.40.209700_-84.821900_Randolph%20Eastern%20School%20Wind%20Turbine" TargetMode="External"/><Relationship Id="rId10417" Type="http://schemas.openxmlformats.org/officeDocument/2006/relationships/hyperlink" Target="https://www.google.com/maps/@37.472448,-97.246749,450m/data=!3m1!1e3!4m5!3m4!1s0x0:0x0!8m2!3d37.472448!4d-97.246749" TargetMode="External"/><Relationship Id="rId13987" Type="http://schemas.openxmlformats.org/officeDocument/2006/relationships/hyperlink" Target="https://www.google.com/maps/@34.282000,-77.959200,450m/data=!3m1!1e3!4m5!3m4!1s0x0:0x0!8m2!3d34.282000!4d-77.959200" TargetMode="External"/><Relationship Id="rId2995" Type="http://schemas.openxmlformats.org/officeDocument/2006/relationships/hyperlink" Target="https://www.google.com/maps/@38.096700,-88.163100,450m/data=!3m1!1e3!4m5!3m4!1s0x0:0x0!8m2!3d38.096700!4d-88.163100" TargetMode="External"/><Relationship Id="rId12589" Type="http://schemas.openxmlformats.org/officeDocument/2006/relationships/hyperlink" Target="https://www.google.com/maps/@44.336400,-89.867200,450m/data=!3m1!1e3!4m5!3m4!1s0x0:0x0!8m2!3d44.336400!4d-89.867200" TargetMode="External"/><Relationship Id="rId967" Type="http://schemas.openxmlformats.org/officeDocument/2006/relationships/hyperlink" Target="https://www.google.com/maps/@40.997448,-121.748139,450m/data=!3m1!1e3!4m5!3m4!1s0x0:0x0!8m2!3d40.997448!4d-121.748139" TargetMode="External"/><Relationship Id="rId1597" Type="http://schemas.openxmlformats.org/officeDocument/2006/relationships/hyperlink" Target="https://www.google.com/maps/@34.295334,-114.140222,450m/data=!3m1!1e3!4m5!3m4!1s0x0:0x0!8m2!3d34.295334!4d-114.140222" TargetMode="External"/><Relationship Id="rId2648" Type="http://schemas.openxmlformats.org/officeDocument/2006/relationships/hyperlink" Target="https://www.bing.com/maps?cp=20.025200~-155.695500&amp;style=o&amp;lvl=18&amp;dir=0&amp;sp=point.20.025200_-155.695500_Waimea" TargetMode="External"/><Relationship Id="rId15062" Type="http://schemas.openxmlformats.org/officeDocument/2006/relationships/hyperlink" Target="https://www.bing.com/maps?cp=39.432181~-84.210925&amp;style=o&amp;lvl=18&amp;dir=0&amp;sp=point.39.432181_-84.210925_Lebanon" TargetMode="External"/><Relationship Id="rId16113" Type="http://schemas.openxmlformats.org/officeDocument/2006/relationships/hyperlink" Target="https://www.google.com/maps/@36.548900,-82.566700,450m/data=!3m1!1e3!4m5!3m4!1s0x0:0x0!8m2!3d36.548900!4d-82.566700" TargetMode="External"/><Relationship Id="rId4070" Type="http://schemas.openxmlformats.org/officeDocument/2006/relationships/hyperlink" Target="https://www.bing.com/maps?cp=37.678454~-96.971930&amp;style=o&amp;lvl=18&amp;dir=0&amp;sp=point.37.678454_-96.971930_Augusta%20Electric%20Plant%20No%201" TargetMode="External"/><Relationship Id="rId5121" Type="http://schemas.openxmlformats.org/officeDocument/2006/relationships/hyperlink" Target="https://www.google.com/maps/@41.258300,-70.051700,450m/data=!3m1!1e3!4m5!3m4!1s0x0:0x0!8m2!3d41.258300!4d-70.051700" TargetMode="External"/><Relationship Id="rId8691" Type="http://schemas.openxmlformats.org/officeDocument/2006/relationships/hyperlink" Target="https://www.google.com/maps/@24.710833,-81.092700,450m/data=!3m1!1e3!4m5!3m4!1s0x0:0x0!8m2!3d24.710833!4d-81.092700" TargetMode="External"/><Relationship Id="rId9742" Type="http://schemas.openxmlformats.org/officeDocument/2006/relationships/hyperlink" Target="https://www.bing.com/maps?cp=40.917200~-76.814600&amp;style=o&amp;lvl=18&amp;dir=0&amp;sp=point.40.917200_-76.814600_Viking%20Energy%20of%20Northumberland" TargetMode="External"/><Relationship Id="rId11672" Type="http://schemas.openxmlformats.org/officeDocument/2006/relationships/hyperlink" Target="https://www.bing.com/maps?cp=41.110861~-73.421968&amp;style=o&amp;lvl=18&amp;dir=0&amp;sp=point.41.110861_-73.421968_Norwalk%20Hospital%20Plant" TargetMode="External"/><Relationship Id="rId1731" Type="http://schemas.openxmlformats.org/officeDocument/2006/relationships/hyperlink" Target="https://www.google.com/maps/@40.950500,-102.279500,450m/data=!3m1!1e3!4m5!3m4!1s0x0:0x0!8m2!3d40.950500!4d-102.279500" TargetMode="External"/><Relationship Id="rId7293" Type="http://schemas.openxmlformats.org/officeDocument/2006/relationships/hyperlink" Target="https://www.google.com/maps/@32.688900,-92.081100,450m/data=!3m1!1e3!4m5!3m4!1s0x0:0x0!8m2!3d32.688900!4d-92.081100" TargetMode="External"/><Relationship Id="rId8344" Type="http://schemas.openxmlformats.org/officeDocument/2006/relationships/hyperlink" Target="https://www.bing.com/maps?cp=42.007778~-73.035600&amp;style=o&amp;lvl=18&amp;dir=0&amp;sp=point.42.007778_-73.035600_Colebrook%20Hydroelectric" TargetMode="External"/><Relationship Id="rId10274" Type="http://schemas.openxmlformats.org/officeDocument/2006/relationships/hyperlink" Target="https://www.bing.com/maps?cp=43.720026~-91.977738&amp;style=o&amp;lvl=18&amp;dir=0&amp;sp=point.43.720026_-91.977738_Lanesboro" TargetMode="External"/><Relationship Id="rId11325" Type="http://schemas.openxmlformats.org/officeDocument/2006/relationships/hyperlink" Target="https://www.google.com/maps/@39.562500,-119.525000,450m/data=!3m1!1e3!4m5!3m4!1s0x0:0x0!8m2!3d39.562500!4d-119.525000" TargetMode="External"/><Relationship Id="rId12723" Type="http://schemas.openxmlformats.org/officeDocument/2006/relationships/hyperlink" Target="https://www.google.com/maps/@43.670638,-92.969284,450m/data=!3m1!1e3!4m5!3m4!1s0x0:0x0!8m2!3d43.670638!4d-92.969284" TargetMode="External"/><Relationship Id="rId14895" Type="http://schemas.openxmlformats.org/officeDocument/2006/relationships/hyperlink" Target="https://www.google.com/maps/@40.625278,-89.631111,450m/data=!3m1!1e3!4m5!3m4!1s0x0:0x0!8m2!3d40.625278!4d-89.631111" TargetMode="External"/><Relationship Id="rId15946" Type="http://schemas.openxmlformats.org/officeDocument/2006/relationships/hyperlink" Target="https://www.bing.com/maps?cp=29.680700~-81.680900&amp;style=o&amp;lvl=18&amp;dir=0&amp;sp=point.29.680700_-81.680900_Georgia-Pacific%20Palatka%20Operations" TargetMode="External"/><Relationship Id="rId3556" Type="http://schemas.openxmlformats.org/officeDocument/2006/relationships/hyperlink" Target="https://www.bing.com/maps?cp=40.396500~-91.371900&amp;style=o&amp;lvl=18&amp;dir=0&amp;sp=point.40.396500_-91.371900_Keokuk" TargetMode="External"/><Relationship Id="rId4954" Type="http://schemas.openxmlformats.org/officeDocument/2006/relationships/hyperlink" Target="https://www.bing.com/maps?cp=45.070300~-69.906400&amp;style=o&amp;lvl=18&amp;dir=0&amp;sp=point.45.070300_-69.906400_Wyman%20Hydro" TargetMode="External"/><Relationship Id="rId12099" Type="http://schemas.openxmlformats.org/officeDocument/2006/relationships/hyperlink" Target="https://www.google.com/maps/@43.156746,-83.628589,450m/data=!3m1!1e3!4m5!3m4!1s0x0:0x0!8m2!3d43.156746!4d-83.628589" TargetMode="External"/><Relationship Id="rId13497" Type="http://schemas.openxmlformats.org/officeDocument/2006/relationships/hyperlink" Target="https://www.google.com/maps/@39.823330,-90.567220,450m/data=!3m1!1e3!4m5!3m4!1s0x0:0x0!8m2!3d39.823330!4d-90.567220" TargetMode="External"/><Relationship Id="rId14548" Type="http://schemas.openxmlformats.org/officeDocument/2006/relationships/hyperlink" Target="https://www.bing.com/maps?cp=38.026111~-120.150000&amp;style=o&amp;lvl=18&amp;dir=0&amp;sp=point.38.026111_-120.150000_Pittsburg%20Power%20Plant" TargetMode="External"/><Relationship Id="rId477" Type="http://schemas.openxmlformats.org/officeDocument/2006/relationships/hyperlink" Target="https://www.google.com/maps/@59.042914,-158.468597,450m/data=!3m1!1e3!4m5!3m4!1s0x0:0x0!8m2!3d59.042914!4d-158.468597" TargetMode="External"/><Relationship Id="rId2158" Type="http://schemas.openxmlformats.org/officeDocument/2006/relationships/hyperlink" Target="https://www.bing.com/maps?cp=27.859535~-82.601759&amp;style=o&amp;lvl=18&amp;dir=0&amp;sp=point.27.859535_-82.601759_P%20L%20Bartow" TargetMode="External"/><Relationship Id="rId3209" Type="http://schemas.openxmlformats.org/officeDocument/2006/relationships/hyperlink" Target="https://www.google.com/maps/@39.757327,-89.600512,450m/data=!3m1!1e3!4m5!3m4!1s0x0:0x0!8m2!3d39.757327!4d-89.600512" TargetMode="External"/><Relationship Id="rId4607" Type="http://schemas.openxmlformats.org/officeDocument/2006/relationships/hyperlink" Target="https://www.google.com/maps/@38.052500,-85.910300,450m/data=!3m1!1e3!4m5!3m4!1s0x0:0x0!8m2!3d38.052500!4d-85.910300" TargetMode="External"/><Relationship Id="rId6779" Type="http://schemas.openxmlformats.org/officeDocument/2006/relationships/hyperlink" Target="https://www.google.com/maps/@33.921100,-116.564200,450m/data=!3m1!1e3!4m5!3m4!1s0x0:0x0!8m2!3d33.921100!4d-116.564200" TargetMode="External"/><Relationship Id="rId12580" Type="http://schemas.openxmlformats.org/officeDocument/2006/relationships/hyperlink" Target="https://www.bing.com/maps?cp=35.595000~-79.049500&amp;style=o&amp;lvl=18&amp;dir=0&amp;sp=point.35.595000_-79.049500_Cape%20Fear" TargetMode="External"/><Relationship Id="rId13631" Type="http://schemas.openxmlformats.org/officeDocument/2006/relationships/hyperlink" Target="https://www.google.com/maps/@40.178100,-87.748100,450m/data=!3m1!1e3!4m5!3m4!1s0x0:0x0!8m2!3d40.178100!4d-87.748100" TargetMode="External"/><Relationship Id="rId9252" Type="http://schemas.openxmlformats.org/officeDocument/2006/relationships/hyperlink" Target="https://www.bing.com/maps?cp=34.003489~-98.553539&amp;style=o&amp;lvl=18&amp;dir=0&amp;sp=point.34.003489_-98.553539_Works%204" TargetMode="External"/><Relationship Id="rId11182" Type="http://schemas.openxmlformats.org/officeDocument/2006/relationships/hyperlink" Target="https://www.bing.com/maps?cp=34.540833~-88.939722&amp;style=o&amp;lvl=18&amp;dir=0&amp;sp=point.34.540833_-88.939722_New%20Albany%20Energy%20Facility" TargetMode="External"/><Relationship Id="rId12233" Type="http://schemas.openxmlformats.org/officeDocument/2006/relationships/hyperlink" Target="https://www.google.com/maps/@44.831900,-68.702800,450m/data=!3m1!1e3!4m5!3m4!1s0x0:0x0!8m2!3d44.831900!4d-68.702800" TargetMode="External"/><Relationship Id="rId611" Type="http://schemas.openxmlformats.org/officeDocument/2006/relationships/hyperlink" Target="https://www.google.com/maps/@33.556100,-112.215300,450m/data=!3m1!1e3!4m5!3m4!1s0x0:0x0!8m2!3d33.556100!4d-112.215300" TargetMode="External"/><Relationship Id="rId1241" Type="http://schemas.openxmlformats.org/officeDocument/2006/relationships/hyperlink" Target="https://www.google.com/maps/@34.145220,-117.058481,450m/data=!3m1!1e3!4m5!3m4!1s0x0:0x0!8m2!3d34.145220!4d-117.058481" TargetMode="External"/><Relationship Id="rId5862" Type="http://schemas.openxmlformats.org/officeDocument/2006/relationships/hyperlink" Target="https://www.bing.com/maps?cp=40.531700~-80.631900&amp;style=o&amp;lvl=18&amp;dir=0&amp;sp=point.40.531700_-80.631900_W%20H%20Sammis" TargetMode="External"/><Relationship Id="rId6913" Type="http://schemas.openxmlformats.org/officeDocument/2006/relationships/hyperlink" Target="https://www.google.com/maps/@34.194444,-118.390280,450m/data=!3m1!1e3!4m5!3m4!1s0x0:0x0!8m2!3d34.194444!4d-118.390280" TargetMode="External"/><Relationship Id="rId15456" Type="http://schemas.openxmlformats.org/officeDocument/2006/relationships/hyperlink" Target="https://www.bing.com/maps?cp=38.947222~-99.528611&amp;style=o&amp;lvl=18&amp;dir=0&amp;sp=point.38.947222_-99.528611_Ellis" TargetMode="External"/><Relationship Id="rId4464" Type="http://schemas.openxmlformats.org/officeDocument/2006/relationships/hyperlink" Target="https://www.bing.com/maps?cp=38.890552~-101.751525&amp;style=o&amp;lvl=18&amp;dir=0&amp;sp=point.38.890552_-101.751525_Sharon%20Spring" TargetMode="External"/><Relationship Id="rId5515" Type="http://schemas.openxmlformats.org/officeDocument/2006/relationships/hyperlink" Target="https://www.google.com/maps/@34.041389,-117.573055,450m/data=!3m1!1e3!4m5!3m4!1s0x0:0x0!8m2!3d34.041389!4d-117.573055" TargetMode="External"/><Relationship Id="rId14058" Type="http://schemas.openxmlformats.org/officeDocument/2006/relationships/hyperlink" Target="https://www.bing.com/maps?cp=26.765300~-80.052500&amp;style=o&amp;lvl=18&amp;dir=0&amp;sp=point.26.765300_-80.052500_Riviera" TargetMode="External"/><Relationship Id="rId15109" Type="http://schemas.openxmlformats.org/officeDocument/2006/relationships/hyperlink" Target="https://www.google.com/maps/@41.979167,-86.112778,450m/data=!3m1!1e3!4m5!3m4!1s0x0:0x0!8m2!3d41.979167!4d-86.112778" TargetMode="External"/><Relationship Id="rId3066" Type="http://schemas.openxmlformats.org/officeDocument/2006/relationships/hyperlink" Target="https://www.bing.com/maps?cp=38.741200~-89.684900&amp;style=o&amp;lvl=18&amp;dir=0&amp;sp=point.38.741200_-89.684900_Highland" TargetMode="External"/><Relationship Id="rId4117" Type="http://schemas.openxmlformats.org/officeDocument/2006/relationships/hyperlink" Target="https://www.google.com/maps/@38.755100,-95.836800,450m/data=!3m1!1e3!4m5!3m4!1s0x0:0x0!8m2!3d38.755100!4d-95.836800" TargetMode="External"/><Relationship Id="rId7687" Type="http://schemas.openxmlformats.org/officeDocument/2006/relationships/hyperlink" Target="https://www.google.com/maps/@42.450000,-70.973900,450m/data=!3m1!1e3!4m5!3m4!1s0x0:0x0!8m2!3d42.450000!4d-70.973900" TargetMode="External"/><Relationship Id="rId6289" Type="http://schemas.openxmlformats.org/officeDocument/2006/relationships/hyperlink" Target="https://www.google.com/maps/@45.315800,-93.578100,450m/data=!3m1!1e3!4m5!3m4!1s0x0:0x0!8m2!3d45.315800!4d-93.578100" TargetMode="External"/><Relationship Id="rId8738" Type="http://schemas.openxmlformats.org/officeDocument/2006/relationships/hyperlink" Target="https://www.bing.com/maps?cp=44.600278~-93.293889&amp;style=o&amp;lvl=18&amp;dir=0&amp;sp=point.44.600278_-93.293889_Lake%20Marion" TargetMode="External"/><Relationship Id="rId10668" Type="http://schemas.openxmlformats.org/officeDocument/2006/relationships/hyperlink" Target="https://www.bing.com/maps?cp=37.734100~-121.651600&amp;style=o&amp;lvl=18&amp;dir=0&amp;sp=point.37.734100_-121.651600_Altamont%20Pass%20Windplant" TargetMode="External"/><Relationship Id="rId11719" Type="http://schemas.openxmlformats.org/officeDocument/2006/relationships/hyperlink" Target="https://www.google.com/maps/@44.287200,-105.387800,450m/data=!3m1!1e3!4m5!3m4!1s0x0:0x0!8m2!3d44.287200!4d-105.387800" TargetMode="External"/><Relationship Id="rId12090" Type="http://schemas.openxmlformats.org/officeDocument/2006/relationships/hyperlink" Target="https://www.bing.com/maps?cp=42.649722~-88.723056&amp;style=o&amp;lvl=18&amp;dir=0&amp;sp=point.42.649722_-88.723056_Mallard%20Ridge%20Gas%20Recovery" TargetMode="External"/><Relationship Id="rId13141" Type="http://schemas.openxmlformats.org/officeDocument/2006/relationships/hyperlink" Target="https://www.google.com/maps/@40.737283,-74.096464,450m/data=!3m1!1e3!4m5!3m4!1s0x0:0x0!8m2!3d40.737283!4d-74.096464" TargetMode="External"/><Relationship Id="rId2899" Type="http://schemas.openxmlformats.org/officeDocument/2006/relationships/hyperlink" Target="https://www.google.com/maps/@41.850800,-87.653300,450m/data=!3m1!1e3!4m5!3m4!1s0x0:0x0!8m2!3d41.850800!4d-87.653300" TargetMode="External"/><Relationship Id="rId3200" Type="http://schemas.openxmlformats.org/officeDocument/2006/relationships/hyperlink" Target="https://www.bing.com/maps?cp=41.909200~-89.050400&amp;style=o&amp;lvl=18&amp;dir=0&amp;sp=point.41.909200_-89.050400_South%20Main%20Street" TargetMode="External"/><Relationship Id="rId6770" Type="http://schemas.openxmlformats.org/officeDocument/2006/relationships/hyperlink" Target="https://www.bing.com/maps?cp=44.690000~-106.109200&amp;style=o&amp;lvl=18&amp;dir=0&amp;sp=point.44.690000_-106.109200_Arvada" TargetMode="External"/><Relationship Id="rId7821" Type="http://schemas.openxmlformats.org/officeDocument/2006/relationships/hyperlink" Target="https://www.google.com/maps/@46.710000,-67.955600,450m/data=!3m1!1e3!4m5!3m4!1s0x0:0x0!8m2!3d46.710000!4d-67.955600" TargetMode="External"/><Relationship Id="rId121" Type="http://schemas.openxmlformats.org/officeDocument/2006/relationships/hyperlink" Target="https://www.google.com/maps/@33.940600,-87.107700,450m/data=!3m1!1e3!4m5!3m4!1s0x0:0x0!8m2!3d33.940600!4d-87.107700" TargetMode="External"/><Relationship Id="rId5372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23" Type="http://schemas.openxmlformats.org/officeDocument/2006/relationships/hyperlink" Target="https://www.google.com/maps/@39.231111,-74.780833,450m/data=!3m1!1e3!4m5!3m4!1s0x0:0x0!8m2!3d39.231111!4d-74.780833" TargetMode="External"/><Relationship Id="rId9993" Type="http://schemas.openxmlformats.org/officeDocument/2006/relationships/hyperlink" Target="https://www.google.com/maps/@43.059800,-86.237900,450m/data=!3m1!1e3!4m5!3m4!1s0x0:0x0!8m2!3d43.059800!4d-86.237900" TargetMode="External"/><Relationship Id="rId10802" Type="http://schemas.openxmlformats.org/officeDocument/2006/relationships/hyperlink" Target="https://www.bing.com/maps?cp=63.477500~-162.038300&amp;style=o&amp;lvl=18&amp;dir=0&amp;sp=point.63.477500_-162.038300_St.%20Michael" TargetMode="External"/><Relationship Id="rId16017" Type="http://schemas.openxmlformats.org/officeDocument/2006/relationships/hyperlink" Target="https://www.google.com/maps/@40.532500,-89.533056,450m/data=!3m1!1e3!4m5!3m4!1s0x0:0x0!8m2!3d40.532500!4d-89.533056" TargetMode="External"/><Relationship Id="rId5025" Type="http://schemas.openxmlformats.org/officeDocument/2006/relationships/hyperlink" Target="https://www.google.com/maps/@39.657200,-76.175200,450m/data=!3m1!1e3!4m5!3m4!1s0x0:0x0!8m2!3d39.657200!4d-76.175200" TargetMode="External"/><Relationship Id="rId8595" Type="http://schemas.openxmlformats.org/officeDocument/2006/relationships/hyperlink" Target="https://www.google.com/maps/@41.303889,-94.460556,450m/data=!3m1!1e3!4m5!3m4!1s0x0:0x0!8m2!3d41.303889!4d-94.460556" TargetMode="External"/><Relationship Id="rId9646" Type="http://schemas.openxmlformats.org/officeDocument/2006/relationships/hyperlink" Target="https://www.bing.com/maps?cp=30.238038~-92.046264&amp;style=o&amp;lvl=18&amp;dir=0&amp;sp=point.30.238038_-92.046264_Louis%20Doc%20Bonin" TargetMode="External"/><Relationship Id="rId12974" Type="http://schemas.openxmlformats.org/officeDocument/2006/relationships/hyperlink" Target="https://www.bing.com/maps?cp=40.004725~-105.332495&amp;style=o&amp;lvl=18&amp;dir=0&amp;sp=point.40.004725_-105.332495_Boulder%20Canyon%20Hydro" TargetMode="External"/><Relationship Id="rId1635" Type="http://schemas.openxmlformats.org/officeDocument/2006/relationships/hyperlink" Target="https://www.google.com/maps/@38.266700,-104.614400,450m/data=!3m1!1e3!4m5!3m4!1s0x0:0x0!8m2!3d38.266700!4d-104.614400" TargetMode="External"/><Relationship Id="rId1982" Type="http://schemas.openxmlformats.org/officeDocument/2006/relationships/hyperlink" Target="https://www.bing.com/maps?cp=39.600408~-75.626811&amp;style=o&amp;lvl=18&amp;dir=0&amp;sp=point.39.600408_-75.626811_Delaware%20City%2010" TargetMode="External"/><Relationship Id="rId7197" Type="http://schemas.openxmlformats.org/officeDocument/2006/relationships/hyperlink" Target="https://www.google.com/maps/@43.613600,-70.552500,450m/data=!3m1!1e3!4m5!3m4!1s0x0:0x0!8m2!3d43.613600!4d-70.552500" TargetMode="External"/><Relationship Id="rId8248" Type="http://schemas.openxmlformats.org/officeDocument/2006/relationships/hyperlink" Target="https://www.bing.com/maps?cp=38.689200~-77.237500&amp;style=o&amp;lvl=18&amp;dir=0&amp;sp=point.38.689200_-77.237500_I%2095%20Municipal%20Landfill%20Phase%20I" TargetMode="External"/><Relationship Id="rId10178" Type="http://schemas.openxmlformats.org/officeDocument/2006/relationships/hyperlink" Target="https://www.bing.com/maps?cp=31.715800~-105.990800&amp;style=o&amp;lvl=18&amp;dir=0&amp;sp=point.31.715800_-105.990800_Hueco%20Mountain%20Wind%20Ranch" TargetMode="External"/><Relationship Id="rId11576" Type="http://schemas.openxmlformats.org/officeDocument/2006/relationships/hyperlink" Target="https://www.bing.com/maps?cp=42.525600~-70.877200&amp;style=o&amp;lvl=18&amp;dir=0&amp;sp=point.42.525600_-70.877200_Salem%20Harbor" TargetMode="External"/><Relationship Id="rId12627" Type="http://schemas.openxmlformats.org/officeDocument/2006/relationships/hyperlink" Target="https://www.google.com/maps/@33.273835,-82.407813,450m/data=!3m1!1e3!4m5!3m4!1s0x0:0x0!8m2!3d33.273835!4d-82.407813" TargetMode="External"/><Relationship Id="rId11229" Type="http://schemas.openxmlformats.org/officeDocument/2006/relationships/hyperlink" Target="https://www.google.com/maps/@37.429848,-122.176284,450m/data=!3m1!1e3!4m5!3m4!1s0x0:0x0!8m2!3d37.429848!4d-122.176284" TargetMode="External"/><Relationship Id="rId14799" Type="http://schemas.openxmlformats.org/officeDocument/2006/relationships/hyperlink" Target="https://www.google.com/maps/@28.788300,-97.010000,450m/data=!3m1!1e3!4m5!3m4!1s0x0:0x0!8m2!3d28.788300!4d-97.010000" TargetMode="External"/><Relationship Id="rId15100" Type="http://schemas.openxmlformats.org/officeDocument/2006/relationships/hyperlink" Target="https://www.bing.com/maps?cp=33.328107~-86.356825&amp;style=o&amp;lvl=18&amp;dir=0&amp;sp=point.33.328107_-86.356825_U%20S%20Alliance%20Coosa%20Pines" TargetMode="External"/><Relationship Id="rId4858" Type="http://schemas.openxmlformats.org/officeDocument/2006/relationships/hyperlink" Target="https://www.bing.com/maps?cp=44.134572~-70.203715&amp;style=o&amp;lvl=18&amp;dir=0&amp;sp=point.44.134572_-70.203715_Deer%20Rips" TargetMode="External"/><Relationship Id="rId5909" Type="http://schemas.openxmlformats.org/officeDocument/2006/relationships/hyperlink" Target="https://www.google.com/maps/@43.644996,-83.840074,450m/data=!3m1!1e3!4m5!3m4!1s0x0:0x0!8m2!3d43.644996!4d-83.840074" TargetMode="External"/><Relationship Id="rId11710" Type="http://schemas.openxmlformats.org/officeDocument/2006/relationships/hyperlink" Target="https://www.bing.com/maps?cp=40.251829~-79.918022&amp;style=o&amp;lvl=18&amp;dir=0&amp;sp=point.40.251829_-79.918022_Elrama%20Power%20Plant" TargetMode="External"/><Relationship Id="rId6280" Type="http://schemas.openxmlformats.org/officeDocument/2006/relationships/hyperlink" Target="https://www.bing.com/maps?cp=33.019646~-96.961986&amp;style=o&amp;lvl=18&amp;dir=0&amp;sp=point.33.019646_-96.961986_DFW%20Gas%20Recovery" TargetMode="External"/><Relationship Id="rId7331" Type="http://schemas.openxmlformats.org/officeDocument/2006/relationships/hyperlink" Target="https://www.google.com/maps/@37.619747,-88.953114,450m/data=!3m1!1e3!4m5!3m4!1s0x0:0x0!8m2!3d37.619747!4d-88.953114" TargetMode="External"/><Relationship Id="rId10312" Type="http://schemas.openxmlformats.org/officeDocument/2006/relationships/hyperlink" Target="https://www.bing.com/maps?cp=30.343100~-97.620300&amp;style=o&amp;lvl=18&amp;dir=0&amp;sp=point.30.343100_-97.620300_GRS%20Sunset%20Farms" TargetMode="External"/><Relationship Id="rId13882" Type="http://schemas.openxmlformats.org/officeDocument/2006/relationships/hyperlink" Target="https://www.bing.com/maps?cp=53.892459~-166.538185&amp;style=o&amp;lvl=18&amp;dir=0&amp;sp=point.53.892459_-166.538185_Dutch%20Harbor" TargetMode="External"/><Relationship Id="rId2890" Type="http://schemas.openxmlformats.org/officeDocument/2006/relationships/hyperlink" Target="https://www.bing.com/maps?cp=41.726111~-90.310278&amp;style=o&amp;lvl=18&amp;dir=0&amp;sp=point.41.726111_-90.310278_Quad%20Cities%20Generating%20Station" TargetMode="External"/><Relationship Id="rId3941" Type="http://schemas.openxmlformats.org/officeDocument/2006/relationships/hyperlink" Target="https://www.google.com/maps/@42.169700,-92.022200,450m/data=!3m1!1e3!4m5!3m4!1s0x0:0x0!8m2!3d42.169700!4d-92.022200" TargetMode="External"/><Relationship Id="rId12484" Type="http://schemas.openxmlformats.org/officeDocument/2006/relationships/hyperlink" Target="https://www.bing.com/maps?cp=40.066100~-93.604200&amp;style=o&amp;lvl=18&amp;dir=0&amp;sp=point.40.066100_-93.604200_Trenton%20Diesel" TargetMode="External"/><Relationship Id="rId13535" Type="http://schemas.openxmlformats.org/officeDocument/2006/relationships/hyperlink" Target="https://www.google.com/maps/@36.771100,-76.301900,450m/data=!3m1!1e3!4m5!3m4!1s0x0:0x0!8m2!3d36.771100!4d-76.301900" TargetMode="External"/><Relationship Id="rId14933" Type="http://schemas.openxmlformats.org/officeDocument/2006/relationships/hyperlink" Target="https://www.google.com/maps/@45.897937,-68.434495,450m/data=!3m1!1e3!4m5!3m4!1s0x0:0x0!8m2!3d45.897937!4d-68.434495" TargetMode="External"/><Relationship Id="rId862" Type="http://schemas.openxmlformats.org/officeDocument/2006/relationships/hyperlink" Target="https://www.bing.com/maps?cp=39.298070~-120.844300&amp;style=o&amp;lvl=18&amp;dir=0&amp;sp=point.39.298070_-120.844300_Deer%20Creek%20PH" TargetMode="External"/><Relationship Id="rId1492" Type="http://schemas.openxmlformats.org/officeDocument/2006/relationships/hyperlink" Target="https://www.bing.com/maps?cp=38.834050~-120.531760&amp;style=o&amp;lvl=18&amp;dir=0&amp;sp=point.38.834050_-120.531760_Jaybird" TargetMode="External"/><Relationship Id="rId2543" Type="http://schemas.openxmlformats.org/officeDocument/2006/relationships/hyperlink" Target="https://www.google.com/maps/@33.562644,-82.051242,450m/data=!3m1!1e3!4m5!3m4!1s0x0:0x0!8m2!3d33.562644!4d-82.051242" TargetMode="External"/><Relationship Id="rId9156" Type="http://schemas.openxmlformats.org/officeDocument/2006/relationships/hyperlink" Target="https://www.bing.com/maps?cp=39.796032~-119.010013&amp;style=o&amp;lvl=18&amp;dir=0&amp;sp=point.39.796032_-119.010013_Brady" TargetMode="External"/><Relationship Id="rId11086" Type="http://schemas.openxmlformats.org/officeDocument/2006/relationships/hyperlink" Target="https://www.bing.com/maps?cp=33.913100~-116.563100&amp;style=o&amp;lvl=18&amp;dir=0&amp;sp=point.33.913100_-116.563100_Wintec%20Energy%20Ltd" TargetMode="External"/><Relationship Id="rId12137" Type="http://schemas.openxmlformats.org/officeDocument/2006/relationships/hyperlink" Target="https://www.google.com/maps/@37.338900,-77.280600,450m/data=!3m1!1e3!4m5!3m4!1s0x0:0x0!8m2!3d37.338900!4d-77.280600" TargetMode="External"/><Relationship Id="rId515" Type="http://schemas.openxmlformats.org/officeDocument/2006/relationships/hyperlink" Target="https://www.google.com/maps/@33.441700,-112.158300,450m/data=!3m1!1e3!4m5!3m4!1s0x0:0x0!8m2!3d33.441700!4d-112.158300" TargetMode="External"/><Relationship Id="rId1145" Type="http://schemas.openxmlformats.org/officeDocument/2006/relationships/hyperlink" Target="https://www.google.com/maps/@37.273581,-118.573339,450m/data=!3m1!1e3!4m5!3m4!1s0x0:0x0!8m2!3d37.273581!4d-118.573339" TargetMode="External"/><Relationship Id="rId5766" Type="http://schemas.openxmlformats.org/officeDocument/2006/relationships/hyperlink" Target="https://www.bing.com/maps?cp=38.946100~-92.332800&amp;style=o&amp;lvl=18&amp;dir=0&amp;sp=point.38.946100_-92.332800_MU%20Combined%20Heat%20and%20Power%20Plant" TargetMode="External"/><Relationship Id="rId4368" Type="http://schemas.openxmlformats.org/officeDocument/2006/relationships/hyperlink" Target="https://www.bing.com/maps?cp=39.119400~-97.708600&amp;style=o&amp;lvl=18&amp;dir=0&amp;sp=point.39.119400_-97.708600_Minneapolis%20City%20of" TargetMode="External"/><Relationship Id="rId5419" Type="http://schemas.openxmlformats.org/officeDocument/2006/relationships/hyperlink" Target="https://www.google.com/maps/@37.703600,-77.663900,450m/data=!3m1!1e3!4m5!3m4!1s0x0:0x0!8m2!3d37.703600!4d-77.663900" TargetMode="External"/><Relationship Id="rId6817" Type="http://schemas.openxmlformats.org/officeDocument/2006/relationships/hyperlink" Target="https://www.google.com/maps/@46.158402,-123.405960,450m/data=!3m1!1e3!4m5!3m4!1s0x0:0x0!8m2!3d46.158402!4d-123.405960" TargetMode="External"/><Relationship Id="rId8989" Type="http://schemas.openxmlformats.org/officeDocument/2006/relationships/hyperlink" Target="https://www.google.com/maps/@38.690300,-83.480300,450m/data=!3m1!1e3!4m5!3m4!1s0x0:0x0!8m2!3d38.690300!4d-83.480300" TargetMode="External"/><Relationship Id="rId11220" Type="http://schemas.openxmlformats.org/officeDocument/2006/relationships/hyperlink" Target="https://www.bing.com/maps?cp=45.607800~-68.544400&amp;style=o&amp;lvl=18&amp;dir=0&amp;sp=point.45.607800_-68.544400_Medway" TargetMode="External"/><Relationship Id="rId14790" Type="http://schemas.openxmlformats.org/officeDocument/2006/relationships/hyperlink" Target="https://www.bing.com/maps?cp=33.680800~-117.069800&amp;style=o&amp;lvl=18&amp;dir=0&amp;sp=point.33.680800_-117.069800_Diamond%20Valley%20Lake" TargetMode="External"/><Relationship Id="rId15841" Type="http://schemas.openxmlformats.org/officeDocument/2006/relationships/hyperlink" Target="https://www.google.com/maps/@32.788100,-115.248100,450m/data=!3m1!1e3!4m5!3m4!1s0x0:0x0!8m2!3d32.788100!4d-115.248100" TargetMode="External"/><Relationship Id="rId5900" Type="http://schemas.openxmlformats.org/officeDocument/2006/relationships/hyperlink" Target="https://www.bing.com/maps?cp=34.155600~-118.278200&amp;style=o&amp;lvl=18&amp;dir=0&amp;sp=point.34.155600_-118.278200_Grayson" TargetMode="External"/><Relationship Id="rId13392" Type="http://schemas.openxmlformats.org/officeDocument/2006/relationships/hyperlink" Target="https://www.bing.com/maps?cp=46.873100~-119.970300&amp;style=o&amp;lvl=18&amp;dir=0&amp;sp=point.46.873100_-119.970300_Wanapum" TargetMode="External"/><Relationship Id="rId14443" Type="http://schemas.openxmlformats.org/officeDocument/2006/relationships/hyperlink" Target="https://www.google.com/maps/@42.180600,-71.080000,450m/data=!3m1!1e3!4m5!3m4!1s0x0:0x0!8m2!3d42.180600!4d-71.080000" TargetMode="External"/><Relationship Id="rId3451" Type="http://schemas.openxmlformats.org/officeDocument/2006/relationships/hyperlink" Target="https://www.google.com/maps/@40.939528,-87.154472,450m/data=!3m1!1e3!4m5!3m4!1s0x0:0x0!8m2!3d40.939528!4d-87.154472" TargetMode="External"/><Relationship Id="rId4502" Type="http://schemas.openxmlformats.org/officeDocument/2006/relationships/hyperlink" Target="https://www.bing.com/maps?cp=39.436190~-99.277930&amp;style=o&amp;lvl=18&amp;dir=0&amp;sp=point.39.436190_-99.277930_Stockton" TargetMode="External"/><Relationship Id="rId13045" Type="http://schemas.openxmlformats.org/officeDocument/2006/relationships/hyperlink" Target="https://www.google.com/maps/@44.916700,-68.633300,450m/data=!3m1!1e3!4m5!3m4!1s0x0:0x0!8m2!3d44.916700!4d-68.633300" TargetMode="External"/><Relationship Id="rId372" Type="http://schemas.openxmlformats.org/officeDocument/2006/relationships/hyperlink" Target="https://www.bing.com/maps?cp=55.344641~-131.633425&amp;style=o&amp;lvl=18&amp;dir=0&amp;sp=point.55.344641_-131.633425_Ketchikan" TargetMode="External"/><Relationship Id="rId2053" Type="http://schemas.openxmlformats.org/officeDocument/2006/relationships/hyperlink" Target="https://www.google.com/maps/@26.068600,-80.198400,450m/data=!3m1!1e3!4m5!3m4!1s0x0:0x0!8m2!3d26.068600!4d-80.198400" TargetMode="External"/><Relationship Id="rId3104" Type="http://schemas.openxmlformats.org/officeDocument/2006/relationships/hyperlink" Target="https://www.bing.com/maps?cp=39.392138~-87.685130&amp;style=o&amp;lvl=18&amp;dir=0&amp;sp=point.39.392138_-87.685130_Marshall%20(IL)" TargetMode="External"/><Relationship Id="rId6674" Type="http://schemas.openxmlformats.org/officeDocument/2006/relationships/hyperlink" Target="https://www.bing.com/maps?cp=39.730600~-96.979500&amp;style=o&amp;lvl=18&amp;dir=0&amp;sp=point.39.730600_-96.979500_Washington" TargetMode="External"/><Relationship Id="rId7725" Type="http://schemas.openxmlformats.org/officeDocument/2006/relationships/hyperlink" Target="https://www.google.com/maps/@40.782377,-76.176184,450m/data=!3m1!1e3!4m5!3m4!1s0x0:0x0!8m2!3d40.782377!4d-76.176184" TargetMode="External"/><Relationship Id="rId5276" Type="http://schemas.openxmlformats.org/officeDocument/2006/relationships/hyperlink" Target="https://www.bing.com/maps?cp=41.718100~-87.544900&amp;style=o&amp;lvl=18&amp;dir=0&amp;sp=point.41.718100_-87.544900_Southeast%20Chicago%20Energy%20Project" TargetMode="External"/><Relationship Id="rId6327" Type="http://schemas.openxmlformats.org/officeDocument/2006/relationships/hyperlink" Target="https://www.google.com/maps/@36.140849,-94.259713,450m/data=!3m1!1e3!4m5!3m4!1s0x0:0x0!8m2!3d36.140849!4d-94.259713" TargetMode="External"/><Relationship Id="rId9897" Type="http://schemas.openxmlformats.org/officeDocument/2006/relationships/hyperlink" Target="https://www.google.com/maps/@61.229713,-149.716744,450m/data=!3m1!1e3!4m5!3m4!1s0x0:0x0!8m2!3d61.229713!4d-149.716744" TargetMode="External"/><Relationship Id="rId10706" Type="http://schemas.openxmlformats.org/officeDocument/2006/relationships/hyperlink" Target="https://www.bing.com/maps?cp=33.628143~-96.367605&amp;style=o&amp;lvl=18&amp;dir=0&amp;sp=point.33.628143_-96.367605_Valley%20(TX)" TargetMode="External"/><Relationship Id="rId8499" Type="http://schemas.openxmlformats.org/officeDocument/2006/relationships/hyperlink" Target="https://www.google.com/maps/@37.646900,-87.502800,450m/data=!3m1!1e3!4m5!3m4!1s0x0:0x0!8m2!3d37.646900!4d-87.502800" TargetMode="External"/><Relationship Id="rId12878" Type="http://schemas.openxmlformats.org/officeDocument/2006/relationships/hyperlink" Target="https://www.bing.com/maps?cp=40.312222~-88.159444&amp;style=o&amp;lvl=18&amp;dir=0&amp;sp=point.40.312222_-88.159444_Rantoul" TargetMode="External"/><Relationship Id="rId13929" Type="http://schemas.openxmlformats.org/officeDocument/2006/relationships/hyperlink" Target="https://www.google.com/maps/@48.094900,-123.557400,450m/data=!3m1!1e3!4m5!3m4!1s0x0:0x0!8m2!3d48.094900!4d-123.557400" TargetMode="External"/><Relationship Id="rId1886" Type="http://schemas.openxmlformats.org/officeDocument/2006/relationships/hyperlink" Target="https://www.bing.com/maps?cp=42.610683~-72.471643&amp;style=o&amp;lvl=18&amp;dir=0&amp;sp=point.42.610683_-72.471643_Northfield%20Mountain" TargetMode="External"/><Relationship Id="rId2937" Type="http://schemas.openxmlformats.org/officeDocument/2006/relationships/hyperlink" Target="https://www.google.com/maps/@42.451100,-89.075600,450m/data=!3m1!1e3!4m5!3m4!1s0x0:0x0!8m2!3d42.451100!4d-89.075600" TargetMode="External"/><Relationship Id="rId15351" Type="http://schemas.openxmlformats.org/officeDocument/2006/relationships/hyperlink" Target="https://www.google.com/maps/@39.245833,-120.027222,450m/data=!3m1!1e3!4m5!3m4!1s0x0:0x0!8m2!3d39.245833!4d-120.027222" TargetMode="External"/><Relationship Id="rId909" Type="http://schemas.openxmlformats.org/officeDocument/2006/relationships/hyperlink" Target="https://www.google.com/maps/@40.741500,-124.210300,450m/data=!3m1!1e3!4m5!3m4!1s0x0:0x0!8m2!3d40.741500!4d-124.210300" TargetMode="External"/><Relationship Id="rId1539" Type="http://schemas.openxmlformats.org/officeDocument/2006/relationships/hyperlink" Target="https://www.google.com/maps/@37.695994,-120.420152,450m/data=!3m1!1e3!4m5!3m4!1s0x0:0x0!8m2!3d37.695994!4d-120.420152" TargetMode="External"/><Relationship Id="rId5410" Type="http://schemas.openxmlformats.org/officeDocument/2006/relationships/hyperlink" Target="https://www.bing.com/maps?cp=38.638333~-77.414722&amp;style=o&amp;lvl=18&amp;dir=0&amp;sp=point.38.638333_-77.414722_MM%20Prince%20William%20Energy" TargetMode="External"/><Relationship Id="rId8980" Type="http://schemas.openxmlformats.org/officeDocument/2006/relationships/hyperlink" Target="https://www.bing.com/maps?cp=38.636100~-83.693900&amp;style=o&amp;lvl=18&amp;dir=0&amp;sp=point.38.636100_-83.693900_J%20M%20Stuart" TargetMode="External"/><Relationship Id="rId11961" Type="http://schemas.openxmlformats.org/officeDocument/2006/relationships/hyperlink" Target="https://www.google.com/maps/@45.647372,-68.706859,450m/data=!3m1!1e3!4m5!3m4!1s0x0:0x0!8m2!3d45.647372!4d-68.706859" TargetMode="External"/><Relationship Id="rId15004" Type="http://schemas.openxmlformats.org/officeDocument/2006/relationships/hyperlink" Target="https://www.bing.com/maps?cp=44.543100~-93.573100&amp;style=o&amp;lvl=18&amp;dir=0&amp;sp=point.44.543100_-93.573100_New%20Prague" TargetMode="External"/><Relationship Id="rId4012" Type="http://schemas.openxmlformats.org/officeDocument/2006/relationships/hyperlink" Target="https://www.bing.com/maps?cp=37.161100~-100.761900&amp;style=o&amp;lvl=18&amp;dir=0&amp;sp=point.37.161100_-100.761900_Cimarron%20River" TargetMode="External"/><Relationship Id="rId7582" Type="http://schemas.openxmlformats.org/officeDocument/2006/relationships/hyperlink" Target="https://www.bing.com/maps?cp=66.837778~-162.556944&amp;style=o&amp;lvl=18&amp;dir=0&amp;sp=point.66.837778_-162.556944_Kotzebue%20Hybrid" TargetMode="External"/><Relationship Id="rId8633" Type="http://schemas.openxmlformats.org/officeDocument/2006/relationships/hyperlink" Target="https://www.google.com/maps/@40.488484,-84.318300,450m/data=!3m1!1e3!4m5!3m4!1s0x0:0x0!8m2!3d40.488484!4d-84.318300" TargetMode="External"/><Relationship Id="rId10563" Type="http://schemas.openxmlformats.org/officeDocument/2006/relationships/hyperlink" Target="https://www.google.com/maps/@45.366900,-68.510600,450m/data=!3m1!1e3!4m5!3m4!1s0x0:0x0!8m2!3d45.366900!4d-68.510600" TargetMode="External"/><Relationship Id="rId11614" Type="http://schemas.openxmlformats.org/officeDocument/2006/relationships/hyperlink" Target="https://www.bing.com/maps?cp=44.200020~-88.458171&amp;style=o&amp;lvl=18&amp;dir=0&amp;sp=point.44.200020_-88.458171_Menasha" TargetMode="External"/><Relationship Id="rId6184" Type="http://schemas.openxmlformats.org/officeDocument/2006/relationships/hyperlink" Target="https://www.bing.com/maps?cp=55.121433~-131.560267&amp;style=o&amp;lvl=18&amp;dir=0&amp;sp=point.55.121433_-131.560267_Centennial" TargetMode="External"/><Relationship Id="rId7235" Type="http://schemas.openxmlformats.org/officeDocument/2006/relationships/hyperlink" Target="https://www.google.com/maps/@44.768611,-68.861667,450m/data=!3m1!1e3!4m5!3m4!1s0x0:0x0!8m2!3d44.768611!4d-68.861667" TargetMode="External"/><Relationship Id="rId10216" Type="http://schemas.openxmlformats.org/officeDocument/2006/relationships/hyperlink" Target="https://www.bing.com/maps?cp=39.530000~-87.424700&amp;style=o&amp;lvl=18&amp;dir=0&amp;sp=point.39.530000_-87.424700_Wabash%20Valley%20Power%20IGCC" TargetMode="External"/><Relationship Id="rId2794" Type="http://schemas.openxmlformats.org/officeDocument/2006/relationships/hyperlink" Target="https://www.bing.com/maps?cp=44.078630~-111.497326&amp;style=o&amp;lvl=18&amp;dir=0&amp;sp=point.44.078630_-111.497326_Ashton" TargetMode="External"/><Relationship Id="rId3845" Type="http://schemas.openxmlformats.org/officeDocument/2006/relationships/hyperlink" Target="https://www.google.com/maps/@42.037200,-94.046200,450m/data=!3m1!1e3!4m5!3m4!1s0x0:0x0!8m2!3d42.037200!4d-94.046200" TargetMode="External"/><Relationship Id="rId12388" Type="http://schemas.openxmlformats.org/officeDocument/2006/relationships/hyperlink" Target="https://www.bing.com/maps?cp=37.241900~-98.233600&amp;style=o&amp;lvl=18&amp;dir=0&amp;sp=point.37.241900_-98.233600_Attica" TargetMode="External"/><Relationship Id="rId13786" Type="http://schemas.openxmlformats.org/officeDocument/2006/relationships/hyperlink" Target="https://www.bing.com/maps?cp=35.518600~-113.310800&amp;style=o&amp;lvl=18&amp;dir=0&amp;sp=point.35.518600_-113.310800_Nelson%20Plant%20Generators" TargetMode="External"/><Relationship Id="rId14837" Type="http://schemas.openxmlformats.org/officeDocument/2006/relationships/hyperlink" Target="https://www.google.com/maps/@41.997222,-89.317500,450m/data=!3m1!1e3!4m5!3m4!1s0x0:0x0!8m2!3d41.997222!4d-89.317500" TargetMode="External"/><Relationship Id="rId766" Type="http://schemas.openxmlformats.org/officeDocument/2006/relationships/hyperlink" Target="https://www.bing.com/maps?cp=34.148427~-93.715168&amp;style=o&amp;lvl=18&amp;dir=0&amp;sp=point.34.148427_-93.715168_Narrows%20(AR)" TargetMode="External"/><Relationship Id="rId1396" Type="http://schemas.openxmlformats.org/officeDocument/2006/relationships/hyperlink" Target="https://www.bing.com/maps?cp=33.918151~-118.427648&amp;style=o&amp;lvl=18&amp;dir=0&amp;sp=point.33.918151_-118.427648_Scattergood" TargetMode="External"/><Relationship Id="rId2447" Type="http://schemas.openxmlformats.org/officeDocument/2006/relationships/hyperlink" Target="https://www.google.com/maps/@33.320700,-83.841400,450m/data=!3m1!1e3!4m5!3m4!1s0x0:0x0!8m2!3d33.320700!4d-83.841400" TargetMode="External"/><Relationship Id="rId13439" Type="http://schemas.openxmlformats.org/officeDocument/2006/relationships/hyperlink" Target="https://www.google.com/maps/@37.456700,-121.941900,450m/data=!3m1!1e3!4m5!3m4!1s0x0:0x0!8m2!3d37.456700!4d-121.941900" TargetMode="External"/><Relationship Id="rId419" Type="http://schemas.openxmlformats.org/officeDocument/2006/relationships/hyperlink" Target="https://www.google.com/maps/@60.130922,-149.435010,450m/data=!3m1!1e3!4m5!3m4!1s0x0:0x0!8m2!3d60.130922!4d-149.435010" TargetMode="External"/><Relationship Id="rId1049" Type="http://schemas.openxmlformats.org/officeDocument/2006/relationships/hyperlink" Target="https://www.google.com/maps/@38.777000,-122.745000,450m/data=!3m1!1e3!4m5!3m4!1s0x0:0x0!8m2!3d38.777000!4d-122.745000" TargetMode="External"/><Relationship Id="rId13920" Type="http://schemas.openxmlformats.org/officeDocument/2006/relationships/hyperlink" Target="https://www.bing.com/maps?cp=30.318600~-91.232500&amp;style=o&amp;lvl=18&amp;dir=0&amp;sp=point.30.318600_-91.232500_LaO%20Energy%20Systems" TargetMode="External"/><Relationship Id="rId7092" Type="http://schemas.openxmlformats.org/officeDocument/2006/relationships/hyperlink" Target="https://www.bing.com/maps?cp=46.765941~-111.887341&amp;style=o&amp;lvl=18&amp;dir=0&amp;sp=point.46.765941_-111.887341_Hauser" TargetMode="External"/><Relationship Id="rId8143" Type="http://schemas.openxmlformats.org/officeDocument/2006/relationships/hyperlink" Target="https://www.google.com/maps/@40.621582,-75.310236,450m/data=!3m1!1e3!4m5!3m4!1s0x0:0x0!8m2!3d40.621582!4d-75.310236" TargetMode="External"/><Relationship Id="rId8490" Type="http://schemas.openxmlformats.org/officeDocument/2006/relationships/hyperlink" Target="https://www.bing.com/maps?cp=30.388517~-84.646624&amp;style=o&amp;lvl=18&amp;dir=0&amp;sp=point.30.388517_-84.646624_C%20H%20Corn%20Hydroelectric%20Facility" TargetMode="External"/><Relationship Id="rId9541" Type="http://schemas.openxmlformats.org/officeDocument/2006/relationships/hyperlink" Target="https://www.google.com/maps/@36.713100,-121.768600,450m/data=!3m1!1e3!4m5!3m4!1s0x0:0x0!8m2!3d36.713100!4d-121.768600" TargetMode="External"/><Relationship Id="rId11471" Type="http://schemas.openxmlformats.org/officeDocument/2006/relationships/hyperlink" Target="https://www.google.com/maps/@38.033327,-102.537915,450m/data=!3m1!1e3!4m5!3m4!1s0x0:0x0!8m2!3d38.033327!4d-102.537915" TargetMode="External"/><Relationship Id="rId12522" Type="http://schemas.openxmlformats.org/officeDocument/2006/relationships/hyperlink" Target="https://www.bing.com/maps?cp=40.969200~-81.773600&amp;style=o&amp;lvl=18&amp;dir=0&amp;sp=point.40.969200_-81.773600_Rittman%20Paperboard" TargetMode="External"/><Relationship Id="rId900" Type="http://schemas.openxmlformats.org/officeDocument/2006/relationships/hyperlink" Target="https://www.bing.com/maps?cp=40.741500~-124.210300&amp;style=o&amp;lvl=18&amp;dir=0&amp;sp=point.40.741500_-124.210300_Humboldt%20Bay" TargetMode="External"/><Relationship Id="rId1530" Type="http://schemas.openxmlformats.org/officeDocument/2006/relationships/hyperlink" Target="https://www.bing.com/maps?cp=39.514893~-121.630077&amp;style=o&amp;lvl=18&amp;dir=0&amp;sp=point.39.514893_-121.630077_Thermalito" TargetMode="External"/><Relationship Id="rId10073" Type="http://schemas.openxmlformats.org/officeDocument/2006/relationships/hyperlink" Target="https://www.google.com/maps/@62.683300,-164.654400,450m/data=!3m1!1e3!4m5!3m4!1s0x0:0x0!8m2!3d62.683300!4d-164.654400" TargetMode="External"/><Relationship Id="rId11124" Type="http://schemas.openxmlformats.org/officeDocument/2006/relationships/hyperlink" Target="https://www.bing.com/maps?cp=37.880600~-84.261900&amp;style=o&amp;lvl=18&amp;dir=0&amp;sp=point.37.880600_-84.261900_Dale" TargetMode="External"/><Relationship Id="rId14694" Type="http://schemas.openxmlformats.org/officeDocument/2006/relationships/hyperlink" Target="https://www.bing.com/maps?cp=39.393900~-119.753700&amp;style=o&amp;lvl=18&amp;dir=0&amp;sp=point.39.393900_-119.753700_Steamboat%201" TargetMode="External"/><Relationship Id="rId15745" Type="http://schemas.openxmlformats.org/officeDocument/2006/relationships/hyperlink" Target="https://www.google.com/maps/@37.603056,-99.293889,450m/data=!3m1!1e3!4m5!3m4!1s0x0:0x0!8m2!3d37.603056!4d-99.293889" TargetMode="External"/><Relationship Id="rId4753" Type="http://schemas.openxmlformats.org/officeDocument/2006/relationships/hyperlink" Target="https://www.google.com/maps/@29.947200,-90.145800,450m/data=!3m1!1e3!4m5!3m4!1s0x0:0x0!8m2!3d29.947200!4d-90.145800" TargetMode="External"/><Relationship Id="rId5804" Type="http://schemas.openxmlformats.org/officeDocument/2006/relationships/hyperlink" Target="https://www.bing.com/maps?cp=34.145000~-118.390833&amp;style=o&amp;lvl=18&amp;dir=0&amp;sp=point.34.145000_-118.390833_CBS%20Studio%20Center" TargetMode="External"/><Relationship Id="rId13296" Type="http://schemas.openxmlformats.org/officeDocument/2006/relationships/hyperlink" Target="https://www.bing.com/maps?cp=33.290600~-81.683100&amp;style=o&amp;lvl=18&amp;dir=0&amp;sp=point.33.290600_-81.683100_US%20DOE%20Savannah%20River%20Site%20(D%20Area)" TargetMode="External"/><Relationship Id="rId14347" Type="http://schemas.openxmlformats.org/officeDocument/2006/relationships/hyperlink" Target="https://www.google.com/maps/@40.771111,-111.839167,450m/data=!3m1!1e3!4m5!3m4!1s0x0:0x0!8m2!3d40.771111!4d-111.839167" TargetMode="External"/><Relationship Id="rId3355" Type="http://schemas.openxmlformats.org/officeDocument/2006/relationships/hyperlink" Target="https://www.google.com/maps/@39.763100,-86.166700,450m/data=!3m1!1e3!4m5!3m4!1s0x0:0x0!8m2!3d39.763100!4d-86.166700" TargetMode="External"/><Relationship Id="rId4406" Type="http://schemas.openxmlformats.org/officeDocument/2006/relationships/hyperlink" Target="https://www.bing.com/maps?cp=38.615579~-95.279742&amp;style=o&amp;lvl=18&amp;dir=0&amp;sp=point.38.615579_-95.279742_Ottawa" TargetMode="External"/><Relationship Id="rId7976" Type="http://schemas.openxmlformats.org/officeDocument/2006/relationships/hyperlink" Target="https://www.bing.com/maps?cp=40.634800~-80.415900&amp;style=o&amp;lvl=18&amp;dir=0&amp;sp=point.40.634800_-80.415900_FirstEnergy%20Bruce%20Mansfield" TargetMode="External"/><Relationship Id="rId276" Type="http://schemas.openxmlformats.org/officeDocument/2006/relationships/hyperlink" Target="https://www.bing.com/maps?cp=58.310700~-134.417400&amp;style=o&amp;lvl=18&amp;dir=0&amp;sp=point.58.310700_-134.417400_Gold%20Creek" TargetMode="External"/><Relationship Id="rId3008" Type="http://schemas.openxmlformats.org/officeDocument/2006/relationships/hyperlink" Target="https://www.bing.com/maps?cp=38.096700~-88.163100&amp;style=o&amp;lvl=18&amp;dir=0&amp;sp=point.38.096700_-88.163100_Carmi" TargetMode="External"/><Relationship Id="rId6578" Type="http://schemas.openxmlformats.org/officeDocument/2006/relationships/hyperlink" Target="https://www.bing.com/maps?cp=42.491467~-79.346631&amp;style=o&amp;lvl=18&amp;dir=0&amp;sp=point.42.491467_-79.346631_Dunkirk%20Generating%20Plant" TargetMode="External"/><Relationship Id="rId7629" Type="http://schemas.openxmlformats.org/officeDocument/2006/relationships/hyperlink" Target="https://www.google.com/maps/@28.392650,-80.828666,450m/data=!3m1!1e3!4m5!3m4!1s0x0:0x0!8m2!3d28.392650!4d-80.828666" TargetMode="External"/><Relationship Id="rId10957" Type="http://schemas.openxmlformats.org/officeDocument/2006/relationships/hyperlink" Target="https://www.google.com/maps/@28.054850,-81.798166,450m/data=!3m1!1e3!4m5!3m4!1s0x0:0x0!8m2!3d28.054850!4d-81.798166" TargetMode="External"/><Relationship Id="rId9051" Type="http://schemas.openxmlformats.org/officeDocument/2006/relationships/hyperlink" Target="https://www.google.com/maps/@40.555800,-74.246900,450m/data=!3m1!1e3!4m5!3m4!1s0x0:0x0!8m2!3d40.555800!4d-74.246900" TargetMode="External"/><Relationship Id="rId13430" Type="http://schemas.openxmlformats.org/officeDocument/2006/relationships/hyperlink" Target="https://www.bing.com/maps?cp=48.145000~-103.136400&amp;style=o&amp;lvl=18&amp;dir=0&amp;sp=point.48.145000_-103.136400_Williston" TargetMode="External"/><Relationship Id="rId1040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12032" Type="http://schemas.openxmlformats.org/officeDocument/2006/relationships/hyperlink" Target="https://www.bing.com/maps?cp=37.456700~-121.941900&amp;style=o&amp;lvl=18&amp;dir=0&amp;sp=point.37.456700_-121.941900_GRS%20Newby%20I" TargetMode="External"/><Relationship Id="rId410" Type="http://schemas.openxmlformats.org/officeDocument/2006/relationships/hyperlink" Target="https://www.bing.com/maps?cp=56.811040~-132.957091&amp;style=o&amp;lvl=18&amp;dir=0&amp;sp=point.56.811040_-132.957091_Petersburg" TargetMode="External"/><Relationship Id="rId5661" Type="http://schemas.openxmlformats.org/officeDocument/2006/relationships/hyperlink" Target="https://www.google.com/maps/@34.131111,-117.421666,450m/data=!3m1!1e3!4m5!3m4!1s0x0:0x0!8m2!3d34.131111!4d-117.421666" TargetMode="External"/><Relationship Id="rId6712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15255" Type="http://schemas.openxmlformats.org/officeDocument/2006/relationships/hyperlink" Target="https://www.google.com/maps/@27.448611,-80.338611,450m/data=!3m1!1e3!4m5!3m4!1s0x0:0x0!8m2!3d27.448611!4d-80.338611" TargetMode="External"/><Relationship Id="rId4263" Type="http://schemas.openxmlformats.org/officeDocument/2006/relationships/hyperlink" Target="https://www.google.com/maps/@39.473500,-95.731550,450m/data=!3m1!1e3!4m5!3m4!1s0x0:0x0!8m2!3d39.473500!4d-95.731550" TargetMode="External"/><Relationship Id="rId5314" Type="http://schemas.openxmlformats.org/officeDocument/2006/relationships/hyperlink" Target="https://www.bing.com/maps?cp=37.438300~-122.109400&amp;style=o&amp;lvl=18&amp;dir=0&amp;sp=point.37.438300_-122.109400_City%20of%20Palo%20Alto" TargetMode="External"/><Relationship Id="rId8884" Type="http://schemas.openxmlformats.org/officeDocument/2006/relationships/hyperlink" Target="https://www.bing.com/maps?cp=42.594830~-114.435295&amp;style=o&amp;lvl=18&amp;dir=0&amp;sp=point.42.594830_-114.435295_K%20W%20Company" TargetMode="External"/><Relationship Id="rId9935" Type="http://schemas.openxmlformats.org/officeDocument/2006/relationships/hyperlink" Target="https://www.google.com/maps/@43.080400,-79.008200,450m/data=!3m1!1e3!4m5!3m4!1s0x0:0x0!8m2!3d43.080400!4d-79.008200" TargetMode="External"/><Relationship Id="rId1924" Type="http://schemas.openxmlformats.org/officeDocument/2006/relationships/hyperlink" Target="https://www.bing.com/maps?cp=41.915312~-72.693616&amp;style=o&amp;lvl=18&amp;dir=0&amp;sp=point.41.915312_-72.693616_Rainbow%20(CT)" TargetMode="External"/><Relationship Id="rId7486" Type="http://schemas.openxmlformats.org/officeDocument/2006/relationships/hyperlink" Target="https://www.bing.com/maps?cp=37.794200~-87.060800&amp;style=o&amp;lvl=18&amp;dir=0&amp;sp=point.37.794200_-87.060800_Elmer%20Smith" TargetMode="External"/><Relationship Id="rId8537" Type="http://schemas.openxmlformats.org/officeDocument/2006/relationships/hyperlink" Target="https://www.google.com/maps/@39.557000,-118.838300,450m/data=!3m1!1e3!4m5!3m4!1s0x0:0x0!8m2!3d39.557000!4d-118.838300" TargetMode="External"/><Relationship Id="rId10467" Type="http://schemas.openxmlformats.org/officeDocument/2006/relationships/hyperlink" Target="https://www.google.com/maps/@38.676344,-77.777746,450m/data=!3m1!1e3!4m5!3m4!1s0x0:0x0!8m2!3d38.676344!4d-77.777746" TargetMode="External"/><Relationship Id="rId11865" Type="http://schemas.openxmlformats.org/officeDocument/2006/relationships/hyperlink" Target="https://www.google.com/maps/@29.021900,-80.964400,450m/data=!3m1!1e3!4m5!3m4!1s0x0:0x0!8m2!3d29.021900!4d-80.964400" TargetMode="External"/><Relationship Id="rId12916" Type="http://schemas.openxmlformats.org/officeDocument/2006/relationships/hyperlink" Target="https://www.bing.com/maps?cp=35.713300~-80.376700&amp;style=o&amp;lvl=18&amp;dir=0&amp;sp=point.35.713300_-80.376700_Buck" TargetMode="External"/><Relationship Id="rId6088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39" Type="http://schemas.openxmlformats.org/officeDocument/2006/relationships/hyperlink" Target="https://www.google.com/maps/@38.266700,-77.314700,450m/data=!3m1!1e3!4m5!3m4!1s0x0:0x0!8m2!3d38.266700!4d-77.314700" TargetMode="External"/><Relationship Id="rId11518" Type="http://schemas.openxmlformats.org/officeDocument/2006/relationships/hyperlink" Target="https://www.bing.com/maps?cp=31.641400~-104.751900&amp;style=o&amp;lvl=18&amp;dir=0&amp;sp=point.31.641400_-104.751900_Delaware%20Mountain%20Windfarm" TargetMode="External"/><Relationship Id="rId2698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3749" Type="http://schemas.openxmlformats.org/officeDocument/2006/relationships/hyperlink" Target="https://www.google.com/maps/@41.906700,-95.034700,450m/data=!3m1!1e3!4m5!3m4!1s0x0:0x0!8m2!3d41.906700!4d-95.034700" TargetMode="External"/><Relationship Id="rId5171" Type="http://schemas.openxmlformats.org/officeDocument/2006/relationships/hyperlink" Target="https://www.google.com/maps/@42.845700,-87.829400,450m/data=!3m1!1e3!4m5!3m4!1s0x0:0x0!8m2!3d42.845700!4d-87.829400" TargetMode="External"/><Relationship Id="rId6222" Type="http://schemas.openxmlformats.org/officeDocument/2006/relationships/hyperlink" Target="https://www.bing.com/maps?cp=40.997500~-80.520800&amp;style=o&amp;lvl=18&amp;dir=0&amp;sp=point.40.997500_-80.520800_Carbon%20Limestone" TargetMode="External"/><Relationship Id="rId7620" Type="http://schemas.openxmlformats.org/officeDocument/2006/relationships/hyperlink" Target="https://www.bing.com/maps?cp=44.097850~-92.479815&amp;style=o&amp;lvl=18&amp;dir=0&amp;sp=point.44.097850_-92.479815_Saint%20Marys%20Hospital%20Power%20Plant" TargetMode="External"/><Relationship Id="rId10601" Type="http://schemas.openxmlformats.org/officeDocument/2006/relationships/hyperlink" Target="https://www.google.com/maps/@42.756944,-114.221944,450m/data=!3m1!1e3!4m5!3m4!1s0x0:0x0!8m2!3d42.756944!4d-114.221944" TargetMode="External"/><Relationship Id="rId16163" Type="http://schemas.openxmlformats.org/officeDocument/2006/relationships/hyperlink" Target="https://www.google.com/maps/@44.095876,-70.219009,450m/data=!3m1!1e3!4m5!3m4!1s0x0:0x0!8m2!3d44.095876!4d-70.219009" TargetMode="External"/><Relationship Id="rId9792" Type="http://schemas.openxmlformats.org/officeDocument/2006/relationships/hyperlink" Target="https://www.bing.com/maps?cp=26.696700~-81.783100&amp;style=o&amp;lvl=18&amp;dir=0&amp;sp=point.26.696700_-81.783100_Fort%20Myers" TargetMode="External"/><Relationship Id="rId12773" Type="http://schemas.openxmlformats.org/officeDocument/2006/relationships/hyperlink" Target="https://www.google.com/maps/@36.375389,-99.370179,450m/data=!3m1!1e3!4m5!3m4!1s0x0:0x0!8m2!3d36.375389!4d-99.370179" TargetMode="External"/><Relationship Id="rId13824" Type="http://schemas.openxmlformats.org/officeDocument/2006/relationships/hyperlink" Target="https://www.bing.com/maps?cp=28.991289~-95.407481&amp;style=o&amp;lvl=18&amp;dir=0&amp;sp=point.28.991289_-95.407481_Freeport%20Energy" TargetMode="External"/><Relationship Id="rId1781" Type="http://schemas.openxmlformats.org/officeDocument/2006/relationships/hyperlink" Target="https://www.google.com/maps/@38.451753,-107.539299,450m/data=!3m1!1e3!4m5!3m4!1s0x0:0x0!8m2!3d38.451753!4d-107.539299" TargetMode="External"/><Relationship Id="rId2832" Type="http://schemas.openxmlformats.org/officeDocument/2006/relationships/hyperlink" Target="https://www.bing.com/maps?cp=47.703333~-116.953889&amp;style=o&amp;lvl=18&amp;dir=0&amp;sp=point.47.703333_-116.953889_Post%20Falls" TargetMode="External"/><Relationship Id="rId8394" Type="http://schemas.openxmlformats.org/officeDocument/2006/relationships/hyperlink" Target="https://www.bing.com/maps?cp=43.045300~-89.253900&amp;style=o&amp;lvl=18&amp;dir=0&amp;sp=point.43.045300_-89.253900_Dane%20County%20Landfill" TargetMode="External"/><Relationship Id="rId9445" Type="http://schemas.openxmlformats.org/officeDocument/2006/relationships/hyperlink" Target="https://www.google.com/maps/@46.765941,-111.887341,450m/data=!3m1!1e3!4m5!3m4!1s0x0:0x0!8m2!3d46.765941!4d-111.887341" TargetMode="External"/><Relationship Id="rId11375" Type="http://schemas.openxmlformats.org/officeDocument/2006/relationships/hyperlink" Target="https://www.google.com/maps/@34.730600,-118.135000,450m/data=!3m1!1e3!4m5!3m4!1s0x0:0x0!8m2!3d34.730600!4d-118.135000" TargetMode="External"/><Relationship Id="rId12426" Type="http://schemas.openxmlformats.org/officeDocument/2006/relationships/hyperlink" Target="https://www.bing.com/maps?cp=64.744170~-156.873600&amp;style=o&amp;lvl=18&amp;dir=0&amp;sp=point.64.744170_-156.873600_Galena%20Electric%20Utility" TargetMode="External"/><Relationship Id="rId804" Type="http://schemas.openxmlformats.org/officeDocument/2006/relationships/hyperlink" Target="https://www.bing.com/maps?cp=35.462382~-93.804926&amp;style=o&amp;lvl=18&amp;dir=0&amp;sp=point.35.462382_-93.804926_Thomas%20Fitzhugh" TargetMode="External"/><Relationship Id="rId1434" Type="http://schemas.openxmlformats.org/officeDocument/2006/relationships/hyperlink" Target="https://www.bing.com/maps?cp=38.202569~-120.076983&amp;style=o&amp;lvl=18&amp;dir=0&amp;sp=point.38.202569_-120.076983_Beardsley" TargetMode="External"/><Relationship Id="rId8047" Type="http://schemas.openxmlformats.org/officeDocument/2006/relationships/hyperlink" Target="https://www.google.com/maps/@33.273835,-82.407813,450m/data=!3m1!1e3!4m5!3m4!1s0x0:0x0!8m2!3d33.273835!4d-82.407813" TargetMode="External"/><Relationship Id="rId11028" Type="http://schemas.openxmlformats.org/officeDocument/2006/relationships/hyperlink" Target="https://www.bing.com/maps?cp=40.565833~-75.163889&amp;style=o&amp;lvl=18&amp;dir=0&amp;sp=point.40.565833_-75.163889_Gilbert" TargetMode="External"/><Relationship Id="rId14598" Type="http://schemas.openxmlformats.org/officeDocument/2006/relationships/hyperlink" Target="https://www.bing.com/maps?cp=38.631100~-75.626100&amp;style=o&amp;lvl=18&amp;dir=0&amp;sp=point.38.631100_-75.626100_Seaford%20Delaware%20Plant" TargetMode="External"/><Relationship Id="rId15996" Type="http://schemas.openxmlformats.org/officeDocument/2006/relationships/hyperlink" Target="https://www.bing.com/maps?cp=45.751667~-91.223611&amp;style=o&amp;lvl=18&amp;dir=0&amp;sp=point.45.751667_-91.223611_Grimh" TargetMode="External"/><Relationship Id="rId4657" Type="http://schemas.openxmlformats.org/officeDocument/2006/relationships/hyperlink" Target="https://www.google.com/maps/@37.013100,-88.269200,450m/data=!3m1!1e3!4m5!3m4!1s0x0:0x0!8m2!3d37.013100!4d-88.269200" TargetMode="External"/><Relationship Id="rId5708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15649" Type="http://schemas.openxmlformats.org/officeDocument/2006/relationships/hyperlink" Target="https://www.google.com/maps/@55.489180,-133.134500,450m/data=!3m1!1e3!4m5!3m4!1s0x0:0x0!8m2!3d55.489180!4d-133.134500" TargetMode="External"/><Relationship Id="rId3259" Type="http://schemas.openxmlformats.org/officeDocument/2006/relationships/hyperlink" Target="https://www.google.com/maps/@38.334786,-90.158939,450m/data=!3m1!1e3!4m5!3m4!1s0x0:0x0!8m2!3d38.334786!4d-90.158939" TargetMode="External"/><Relationship Id="rId7130" Type="http://schemas.openxmlformats.org/officeDocument/2006/relationships/hyperlink" Target="https://www.bing.com/maps?cp=41.763900~-72.692500&amp;style=o&amp;lvl=18&amp;dir=0&amp;sp=point.41.763900_-72.692500_Capitol%20District%20Energy%20Center" TargetMode="External"/><Relationship Id="rId10111" Type="http://schemas.openxmlformats.org/officeDocument/2006/relationships/hyperlink" Target="https://www.google.com/maps/@40.679853,-78.233464,450m/data=!3m1!1e3!4m5!3m4!1s0x0:0x0!8m2!3d40.679853!4d-78.233464" TargetMode="External"/><Relationship Id="rId13681" Type="http://schemas.openxmlformats.org/officeDocument/2006/relationships/hyperlink" Target="https://www.google.com/maps/@34.073206,-117.512842,450m/data=!3m1!1e3!4m5!3m4!1s0x0:0x0!8m2!3d34.073206!4d-117.512842" TargetMode="External"/><Relationship Id="rId14732" Type="http://schemas.openxmlformats.org/officeDocument/2006/relationships/hyperlink" Target="https://www.bing.com/maps?cp=44.671667~-122.938611&amp;style=o&amp;lvl=18&amp;dir=0&amp;sp=point.44.671667_-122.938611_Albany%20Paper%20Mill" TargetMode="External"/><Relationship Id="rId3740" Type="http://schemas.openxmlformats.org/officeDocument/2006/relationships/hyperlink" Target="https://www.bing.com/maps?cp=40.880000~-94.558900&amp;style=o&amp;lvl=18&amp;dir=0&amp;sp=point.40.880000_-94.558900_Lenox" TargetMode="External"/><Relationship Id="rId12283" Type="http://schemas.openxmlformats.org/officeDocument/2006/relationships/hyperlink" Target="https://www.google.com/maps/@40.849444,-73.334444,450m/data=!3m1!1e3!4m5!3m4!1s0x0:0x0!8m2!3d40.849444!4d-73.334444" TargetMode="External"/><Relationship Id="rId13334" Type="http://schemas.openxmlformats.org/officeDocument/2006/relationships/hyperlink" Target="https://www.bing.com/maps?cp=41.707200~-87.521700&amp;style=o&amp;lvl=18&amp;dir=0&amp;sp=point.41.707200_-87.521700_State%20Line%20Energy" TargetMode="External"/><Relationship Id="rId661" Type="http://schemas.openxmlformats.org/officeDocument/2006/relationships/hyperlink" Target="https://www.google.com/maps/@36.936614,-111.483872,450m/data=!3m1!1e3!4m5!3m4!1s0x0:0x0!8m2!3d36.936614!4d-111.483872" TargetMode="External"/><Relationship Id="rId1291" Type="http://schemas.openxmlformats.org/officeDocument/2006/relationships/hyperlink" Target="https://www.google.com/maps/@32.736642,-114.713858,450m/data=!3m1!1e3!4m5!3m4!1s0x0:0x0!8m2!3d32.736642!4d-114.713858" TargetMode="External"/><Relationship Id="rId2342" Type="http://schemas.openxmlformats.org/officeDocument/2006/relationships/hyperlink" Target="https://www.bing.com/maps?cp=30.162304~-84.200673&amp;style=o&amp;lvl=18&amp;dir=0&amp;sp=point.30.162304_-84.200673_S%20O%20Purdom" TargetMode="External"/><Relationship Id="rId6963" Type="http://schemas.openxmlformats.org/officeDocument/2006/relationships/hyperlink" Target="https://www.google.com/maps/@39.723032,-91.374428,450m/data=!3m1!1e3!4m5!3m4!1s0x0:0x0!8m2!3d39.723032!4d-91.374428" TargetMode="External"/><Relationship Id="rId314" Type="http://schemas.openxmlformats.org/officeDocument/2006/relationships/hyperlink" Target="https://www.bing.com/maps?cp=59.454500~-135.313100&amp;style=o&amp;lvl=18&amp;dir=0&amp;sp=point.59.454500_-135.313100_Skagway" TargetMode="External"/><Relationship Id="rId5565" Type="http://schemas.openxmlformats.org/officeDocument/2006/relationships/hyperlink" Target="https://www.google.com/maps/@34.083499,-117.235570,450m/data=!3m1!1e3!4m5!3m4!1s0x0:0x0!8m2!3d34.083499!4d-117.235570" TargetMode="External"/><Relationship Id="rId6616" Type="http://schemas.openxmlformats.org/officeDocument/2006/relationships/hyperlink" Target="https://www.bing.com/maps?cp=39.986100~-84.550300&amp;style=o&amp;lvl=18&amp;dir=0&amp;sp=point.39.986100_-84.550300_Arcanum" TargetMode="External"/><Relationship Id="rId15159" Type="http://schemas.openxmlformats.org/officeDocument/2006/relationships/hyperlink" Target="https://www.google.com/maps/@37.788300,-121.604400,450m/data=!3m1!1e3!4m5!3m4!1s0x0:0x0!8m2!3d37.788300!4d-121.604400" TargetMode="External"/><Relationship Id="rId4167" Type="http://schemas.openxmlformats.org/officeDocument/2006/relationships/hyperlink" Target="https://www.google.com/maps/@39.394414,-101.058372,450m/data=!3m1!1e3!4m5!3m4!1s0x0:0x0!8m2!3d39.394414!4d-101.058372" TargetMode="External"/><Relationship Id="rId5218" Type="http://schemas.openxmlformats.org/officeDocument/2006/relationships/hyperlink" Target="https://www.bing.com/maps?cp=36.785800~-76.201900&amp;style=o&amp;lvl=18&amp;dir=0&amp;sp=point.36.785800_-76.201900_Virginia%20Beach" TargetMode="External"/><Relationship Id="rId8788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9839" Type="http://schemas.openxmlformats.org/officeDocument/2006/relationships/hyperlink" Target="https://www.google.com/maps/@26.068600,-80.198400,450m/data=!3m1!1e3!4m5!3m4!1s0x0:0x0!8m2!3d26.068600!4d-80.198400" TargetMode="External"/><Relationship Id="rId11769" Type="http://schemas.openxmlformats.org/officeDocument/2006/relationships/hyperlink" Target="https://www.google.com/maps/@25.549834,-80.336253,450m/data=!3m1!1e3!4m5!3m4!1s0x0:0x0!8m2!3d25.549834!4d-80.336253" TargetMode="External"/><Relationship Id="rId13191" Type="http://schemas.openxmlformats.org/officeDocument/2006/relationships/hyperlink" Target="https://www.google.com/maps/@38.867800,-77.011700,450m/data=!3m1!1e3!4m5!3m4!1s0x0:0x0!8m2!3d38.867800!4d-77.011700" TargetMode="External"/><Relationship Id="rId15640" Type="http://schemas.openxmlformats.org/officeDocument/2006/relationships/hyperlink" Target="https://www.bing.com/maps?cp=30.250000~-97.716667&amp;style=o&amp;lvl=18&amp;dir=0&amp;sp=point.30.250000_-97.716667_Holly%20Street" TargetMode="External"/><Relationship Id="rId1828" Type="http://schemas.openxmlformats.org/officeDocument/2006/relationships/hyperlink" Target="https://www.bing.com/maps?cp=38.226800~-121.024500&amp;style=o&amp;lvl=18&amp;dir=0&amp;sp=point.38.226800_-121.024500_Camanche" TargetMode="External"/><Relationship Id="rId3250" Type="http://schemas.openxmlformats.org/officeDocument/2006/relationships/hyperlink" Target="https://www.bing.com/maps?cp=38.334786~-90.158939&amp;style=o&amp;lvl=18&amp;dir=0&amp;sp=point.38.334786_-90.158939_Waterloo" TargetMode="External"/><Relationship Id="rId14242" Type="http://schemas.openxmlformats.org/officeDocument/2006/relationships/hyperlink" Target="https://www.bing.com/maps?cp=41.376400~-81.469400&amp;style=o&amp;lvl=18&amp;dir=0&amp;sp=point.41.376400_-81.469400_MM%20Cuyahoga%20Energy" TargetMode="External"/><Relationship Id="rId171" Type="http://schemas.openxmlformats.org/officeDocument/2006/relationships/hyperlink" Target="https://www.google.com/maps/@34.704200,-87.118900,450m/data=!3m1!1e3!4m5!3m4!1s0x0:0x0!8m2!3d34.704200!4d-87.118900" TargetMode="External"/><Relationship Id="rId4301" Type="http://schemas.openxmlformats.org/officeDocument/2006/relationships/hyperlink" Target="https://www.google.com/maps/@37.383110,-98.070364,450m/data=!3m1!1e3!4m5!3m4!1s0x0:0x0!8m2!3d37.383110!4d-98.070364" TargetMode="External"/><Relationship Id="rId7871" Type="http://schemas.openxmlformats.org/officeDocument/2006/relationships/hyperlink" Target="https://www.google.com/maps/@44.378400,-98.462900,450m/data=!3m1!1e3!4m5!3m4!1s0x0:0x0!8m2!3d44.378400!4d-98.462900" TargetMode="External"/><Relationship Id="rId8922" Type="http://schemas.openxmlformats.org/officeDocument/2006/relationships/hyperlink" Target="https://www.bing.com/maps?cp=39.656100~-85.175800&amp;style=o&amp;lvl=18&amp;dir=0&amp;sp=point.39.656100_-85.175800_Connersville" TargetMode="External"/><Relationship Id="rId10852" Type="http://schemas.openxmlformats.org/officeDocument/2006/relationships/hyperlink" Target="https://www.bing.com/maps?cp=39.081400~-84.859400&amp;style=o&amp;lvl=18&amp;dir=0&amp;sp=point.39.081400_-84.859400_Tanners%20Creek" TargetMode="External"/><Relationship Id="rId11903" Type="http://schemas.openxmlformats.org/officeDocument/2006/relationships/hyperlink" Target="https://www.google.com/maps/@39.203600,-91.861000,450m/data=!3m1!1e3!4m5!3m4!1s0x0:0x0!8m2!3d39.203600!4d-91.861000" TargetMode="External"/><Relationship Id="rId6473" Type="http://schemas.openxmlformats.org/officeDocument/2006/relationships/hyperlink" Target="https://www.google.com/maps/@42.383300,-87.813300,450m/data=!3m1!1e3!4m5!3m4!1s0x0:0x0!8m2!3d42.383300!4d-87.813300" TargetMode="External"/><Relationship Id="rId7524" Type="http://schemas.openxmlformats.org/officeDocument/2006/relationships/hyperlink" Target="https://www.bing.com/maps?cp=40.140500~-74.750600&amp;style=o&amp;lvl=18&amp;dir=0&amp;sp=point.40.140500_-74.750600_Fairless%20Hills" TargetMode="External"/><Relationship Id="rId10505" Type="http://schemas.openxmlformats.org/officeDocument/2006/relationships/hyperlink" Target="https://www.google.com/maps/@36.027800,-87.986100,450m/data=!3m1!1e3!4m5!3m4!1s0x0:0x0!8m2!3d36.027800!4d-87.986100" TargetMode="External"/><Relationship Id="rId16067" Type="http://schemas.openxmlformats.org/officeDocument/2006/relationships/hyperlink" Target="https://www.google.com/maps/@30.720556,-81.548889,450m/data=!3m1!1e3!4m5!3m4!1s0x0:0x0!8m2!3d30.720556!4d-81.548889" TargetMode="External"/><Relationship Id="rId5075" Type="http://schemas.openxmlformats.org/officeDocument/2006/relationships/hyperlink" Target="https://www.google.com/maps/@42.140028,-71.446441,450m/data=!3m1!1e3!4m5!3m4!1s0x0:0x0!8m2!3d42.140028!4d-71.446441" TargetMode="External"/><Relationship Id="rId6126" Type="http://schemas.openxmlformats.org/officeDocument/2006/relationships/hyperlink" Target="https://www.bing.com/maps?cp=44.860600~-89.655300&amp;style=o&amp;lvl=18&amp;dir=0&amp;sp=point.44.860600_-89.655300_Weston" TargetMode="External"/><Relationship Id="rId9696" Type="http://schemas.openxmlformats.org/officeDocument/2006/relationships/hyperlink" Target="https://www.bing.com/maps?cp=36.436400~-77.616700&amp;style=o&amp;lvl=18&amp;dir=0&amp;sp=point.36.436400_-77.616700_Roanoke%20Valley%20Energy%20Facility%20II" TargetMode="External"/><Relationship Id="rId12677" Type="http://schemas.openxmlformats.org/officeDocument/2006/relationships/hyperlink" Target="https://www.google.com/maps/@46.755938,-122.859764,450m/data=!3m1!1e3!4m5!3m4!1s0x0:0x0!8m2!3d46.755938!4d-122.859764" TargetMode="External"/><Relationship Id="rId1685" Type="http://schemas.openxmlformats.org/officeDocument/2006/relationships/hyperlink" Target="https://www.google.com/maps/@34.004722,-118.099170,450m/data=!3m1!1e3!4m5!3m4!1s0x0:0x0!8m2!3d34.004722!4d-118.099170" TargetMode="External"/><Relationship Id="rId2736" Type="http://schemas.openxmlformats.org/officeDocument/2006/relationships/hyperlink" Target="https://www.bing.com/maps?cp=44.836700~-116.897500&amp;style=o&amp;lvl=18&amp;dir=0&amp;sp=point.44.836700_-116.897500_Brownlee" TargetMode="External"/><Relationship Id="rId8298" Type="http://schemas.openxmlformats.org/officeDocument/2006/relationships/hyperlink" Target="https://www.bing.com/maps?cp=41.286739~-73.888802&amp;style=o&amp;lvl=18&amp;dir=0&amp;sp=point.41.286739_-73.888802_NYP-Hudson%20Valley%20Hospital%20Center" TargetMode="External"/><Relationship Id="rId9349" Type="http://schemas.openxmlformats.org/officeDocument/2006/relationships/hyperlink" Target="https://www.google.com/maps/@32.784200,-115.247500,450m/data=!3m1!1e3!4m5!3m4!1s0x0:0x0!8m2!3d32.784200!4d-115.247500" TargetMode="External"/><Relationship Id="rId11279" Type="http://schemas.openxmlformats.org/officeDocument/2006/relationships/hyperlink" Target="https://www.google.com/maps/@32.834000,-117.133800,450m/data=!3m1!1e3!4m5!3m4!1s0x0:0x0!8m2!3d32.834000!4d-117.133800" TargetMode="External"/><Relationship Id="rId13728" Type="http://schemas.openxmlformats.org/officeDocument/2006/relationships/hyperlink" Target="https://www.bing.com/maps?cp=47.978500~-122.221700&amp;style=o&amp;lvl=18&amp;dir=0&amp;sp=point.47.978500_-122.221700_Everett%20Cogen" TargetMode="External"/><Relationship Id="rId15150" Type="http://schemas.openxmlformats.org/officeDocument/2006/relationships/hyperlink" Target="https://www.bing.com/maps?cp=37.361900~-120.625300&amp;style=o&amp;lvl=18&amp;dir=0&amp;sp=point.37.361900_-120.625300_JRW%20Associates%20LP" TargetMode="External"/><Relationship Id="rId16201" Type="http://schemas.openxmlformats.org/officeDocument/2006/relationships/hyperlink" Target="https://www.google.com/maps/@38.258333,-85.754166,450m/data=!3m1!1e3!4m5!3m4!1s0x0:0x0!8m2!3d38.258333!4d-85.754166" TargetMode="External"/><Relationship Id="rId708" Type="http://schemas.openxmlformats.org/officeDocument/2006/relationships/hyperlink" Target="https://www.bing.com/maps?cp=32.060300~-109.893100&amp;style=o&amp;lvl=18&amp;dir=0&amp;sp=point.32.060300_-109.893100_Apache%20Station" TargetMode="External"/><Relationship Id="rId1338" Type="http://schemas.openxmlformats.org/officeDocument/2006/relationships/hyperlink" Target="https://www.bing.com/maps?cp=34.103931~-118.413377&amp;style=o&amp;lvl=18&amp;dir=0&amp;sp=point.34.103931_-118.413377_Franklin%20(CA)" TargetMode="External"/><Relationship Id="rId5959" Type="http://schemas.openxmlformats.org/officeDocument/2006/relationships/hyperlink" Target="https://www.google.com/maps/@40.787000,-73.904800,450m/data=!3m1!1e3!4m5!3m4!1s0x0:0x0!8m2!3d40.787000!4d-73.904800" TargetMode="External"/><Relationship Id="rId7381" Type="http://schemas.openxmlformats.org/officeDocument/2006/relationships/hyperlink" Target="https://www.google.com/maps/@37.987600,-103.546800,450m/data=!3m1!1e3!4m5!3m4!1s0x0:0x0!8m2!3d37.987600!4d-103.546800" TargetMode="External"/><Relationship Id="rId8432" Type="http://schemas.openxmlformats.org/officeDocument/2006/relationships/hyperlink" Target="https://www.bing.com/maps?cp=45.296797~-93.558447&amp;style=o&amp;lvl=18&amp;dir=0&amp;sp=point.45.296797_-93.558447_Elk%20River" TargetMode="External"/><Relationship Id="rId9830" Type="http://schemas.openxmlformats.org/officeDocument/2006/relationships/hyperlink" Target="https://www.bing.com/maps?cp=26.068600~-80.198400&amp;style=o&amp;lvl=18&amp;dir=0&amp;sp=point.26.068600_-80.198400_Lauderdale" TargetMode="External"/><Relationship Id="rId11760" Type="http://schemas.openxmlformats.org/officeDocument/2006/relationships/hyperlink" Target="https://www.bing.com/maps?cp=43.151000~-77.660100&amp;style=o&amp;lvl=18&amp;dir=0&amp;sp=point.43.151000_-77.660100_Rochester%209" TargetMode="External"/><Relationship Id="rId12811" Type="http://schemas.openxmlformats.org/officeDocument/2006/relationships/hyperlink" Target="https://www.google.com/maps/@43.496100,-70.453100,450m/data=!3m1!1e3!4m5!3m4!1s0x0:0x0!8m2!3d43.496100!4d-70.453100" TargetMode="External"/><Relationship Id="rId44" Type="http://schemas.openxmlformats.org/officeDocument/2006/relationships/hyperlink" Target="https://www.bing.com/maps?cp=32.583889~-86.283056&amp;style=o&amp;lvl=18&amp;dir=0&amp;sp=point.32.583889_-86.283056_Walter%20Bouldin%20Dam" TargetMode="External"/><Relationship Id="rId7034" Type="http://schemas.openxmlformats.org/officeDocument/2006/relationships/hyperlink" Target="https://www.bing.com/maps?cp=38.633183~-95.827658&amp;style=o&amp;lvl=18&amp;dir=0&amp;sp=point.38.633183_-95.827658_Osage%20City" TargetMode="External"/><Relationship Id="rId10362" Type="http://schemas.openxmlformats.org/officeDocument/2006/relationships/hyperlink" Target="https://www.bing.com/maps?cp=36.145896~-86.803833&amp;style=o&amp;lvl=18&amp;dir=0&amp;sp=point.36.145896_-86.803833_Vanderbilt%20University%20Power%20Plant" TargetMode="External"/><Relationship Id="rId11413" Type="http://schemas.openxmlformats.org/officeDocument/2006/relationships/hyperlink" Target="https://www.google.com/maps/@39.821700,-75.091400,450m/data=!3m1!1e3!4m5!3m4!1s0x0:0x0!8m2!3d39.821700!4d-75.091400" TargetMode="External"/><Relationship Id="rId14983" Type="http://schemas.openxmlformats.org/officeDocument/2006/relationships/hyperlink" Target="https://www.google.com/maps/@39.121400,-100.853100,450m/data=!3m1!1e3!4m5!3m4!1s0x0:0x0!8m2!3d39.121400!4d-100.853100" TargetMode="External"/><Relationship Id="rId3991" Type="http://schemas.openxmlformats.org/officeDocument/2006/relationships/hyperlink" Target="https://www.google.com/maps/@41.113600,-94.347200,450m/data=!3m1!1e3!4m5!3m4!1s0x0:0x0!8m2!3d41.113600!4d-94.347200" TargetMode="External"/><Relationship Id="rId10015" Type="http://schemas.openxmlformats.org/officeDocument/2006/relationships/hyperlink" Target="https://www.google.com/maps/@40.711900,-112.122500,450m/data=!3m1!1e3!4m5!3m4!1s0x0:0x0!8m2!3d40.711900!4d-112.122500" TargetMode="External"/><Relationship Id="rId13585" Type="http://schemas.openxmlformats.org/officeDocument/2006/relationships/hyperlink" Target="https://www.google.com/maps/@40.677188,-89.604911,450m/data=!3m1!1e3!4m5!3m4!1s0x0:0x0!8m2!3d40.677188!4d-89.604911" TargetMode="External"/><Relationship Id="rId14636" Type="http://schemas.openxmlformats.org/officeDocument/2006/relationships/hyperlink" Target="https://www.bing.com/maps?cp=25.435600~-80.330800&amp;style=o&amp;lvl=18&amp;dir=0&amp;sp=point.25.435600_-80.330800_Turkey%20Point" TargetMode="External"/><Relationship Id="rId2593" Type="http://schemas.openxmlformats.org/officeDocument/2006/relationships/hyperlink" Target="https://www.google.com/maps/@34.959153,-84.087650,450m/data=!3m1!1e3!4m5!3m4!1s0x0:0x0!8m2!3d34.959153!4d-84.087650" TargetMode="External"/><Relationship Id="rId3644" Type="http://schemas.openxmlformats.org/officeDocument/2006/relationships/hyperlink" Target="https://www.bing.com/maps?cp=42.260162~-94.069243&amp;style=o&amp;lvl=18&amp;dir=0&amp;sp=point.42.260162_-94.069243_Dayton%20(IA)" TargetMode="External"/><Relationship Id="rId12187" Type="http://schemas.openxmlformats.org/officeDocument/2006/relationships/hyperlink" Target="https://www.google.com/maps/@42.205236,-72.592862,450m/data=!3m1!1e3!4m5!3m4!1s0x0:0x0!8m2!3d42.205236!4d-72.592862" TargetMode="External"/><Relationship Id="rId13238" Type="http://schemas.openxmlformats.org/officeDocument/2006/relationships/hyperlink" Target="https://www.bing.com/maps?cp=41.955700~-84.979600&amp;style=o&amp;lvl=18&amp;dir=0&amp;sp=point.41.955700_-84.979600_State%20St%20Generating" TargetMode="External"/><Relationship Id="rId565" Type="http://schemas.openxmlformats.org/officeDocument/2006/relationships/hyperlink" Target="https://www.google.com/maps/@32.160000,-110.904700,450m/data=!3m1!1e3!4m5!3m4!1s0x0:0x0!8m2!3d32.160000!4d-110.904700" TargetMode="External"/><Relationship Id="rId1195" Type="http://schemas.openxmlformats.org/officeDocument/2006/relationships/hyperlink" Target="https://www.google.com/maps/@35.460303,-118.779590,450m/data=!3m1!1e3!4m5!3m4!1s0x0:0x0!8m2!3d35.460303!4d-118.779590" TargetMode="External"/><Relationship Id="rId2246" Type="http://schemas.openxmlformats.org/officeDocument/2006/relationships/hyperlink" Target="https://www.bing.com/maps?cp=25.475600~-80.470000&amp;style=o&amp;lvl=18&amp;dir=0&amp;sp=point.25.475600_-80.470000_G%20W%20Ivey" TargetMode="External"/><Relationship Id="rId6867" Type="http://schemas.openxmlformats.org/officeDocument/2006/relationships/hyperlink" Target="https://www.google.com/maps/@44.493600,-88.030300,450m/data=!3m1!1e3!4m5!3m4!1s0x0:0x0!8m2!3d44.493600!4d-88.030300" TargetMode="External"/><Relationship Id="rId7918" Type="http://schemas.openxmlformats.org/officeDocument/2006/relationships/hyperlink" Target="https://www.bing.com/maps?cp=33.569700~-101.765300&amp;style=o&amp;lvl=18&amp;dir=0&amp;sp=point.33.569700_-101.765300_Lubbock%20Wind%20Ranch" TargetMode="External"/><Relationship Id="rId218" Type="http://schemas.openxmlformats.org/officeDocument/2006/relationships/hyperlink" Target="https://www.bing.com/maps?cp=34.806900~-87.381900&amp;style=o&amp;lvl=18&amp;dir=0&amp;sp=point.34.806900_-87.381900_Wheeler%20Dam" TargetMode="External"/><Relationship Id="rId5469" Type="http://schemas.openxmlformats.org/officeDocument/2006/relationships/hyperlink" Target="https://www.google.com/maps/@37.703600,-77.663900,450m/data=!3m1!1e3!4m5!3m4!1s0x0:0x0!8m2!3d37.703600!4d-77.663900" TargetMode="External"/><Relationship Id="rId9340" Type="http://schemas.openxmlformats.org/officeDocument/2006/relationships/hyperlink" Target="https://www.bing.com/maps?cp=32.784200~-115.247500&amp;style=o&amp;lvl=18&amp;dir=0&amp;sp=point.32.784200_-115.247500_Ormesa%20IH" TargetMode="External"/><Relationship Id="rId11270" Type="http://schemas.openxmlformats.org/officeDocument/2006/relationships/hyperlink" Target="https://www.bing.com/maps?cp=36.771100~-76.301900&amp;style=o&amp;lvl=18&amp;dir=0&amp;sp=point.36.771100_-76.301900_Chesapeake" TargetMode="External"/><Relationship Id="rId12321" Type="http://schemas.openxmlformats.org/officeDocument/2006/relationships/hyperlink" Target="https://www.google.com/maps/@41.710300,-71.193100,450m/data=!3m1!1e3!4m5!3m4!1s0x0:0x0!8m2!3d41.710300!4d-71.193100" TargetMode="External"/><Relationship Id="rId15891" Type="http://schemas.openxmlformats.org/officeDocument/2006/relationships/hyperlink" Target="https://www.google.com/maps/@43.401600,-84.914100,450m/data=!3m1!1e3!4m5!3m4!1s0x0:0x0!8m2!3d43.401600!4d-84.914100" TargetMode="External"/><Relationship Id="rId5950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14493" Type="http://schemas.openxmlformats.org/officeDocument/2006/relationships/hyperlink" Target="https://www.google.com/maps/@36.503889,-83.485000,450m/data=!3m1!1e3!4m5!3m4!1s0x0:0x0!8m2!3d36.503889!4d-83.485000" TargetMode="External"/><Relationship Id="rId15544" Type="http://schemas.openxmlformats.org/officeDocument/2006/relationships/hyperlink" Target="https://www.bing.com/maps?cp=41.209797~-73.108976&amp;style=o&amp;lvl=18&amp;dir=0&amp;sp=point.41.209797_-73.108976_Devon%20Station" TargetMode="External"/><Relationship Id="rId4552" Type="http://schemas.openxmlformats.org/officeDocument/2006/relationships/hyperlink" Target="https://www.bing.com/maps?cp=38.170700~-82.617600&amp;style=o&amp;lvl=18&amp;dir=0&amp;sp=point.38.170700_-82.617600_Big%20Sandy" TargetMode="External"/><Relationship Id="rId5603" Type="http://schemas.openxmlformats.org/officeDocument/2006/relationships/hyperlink" Target="https://www.google.com/maps/@34.072778,-117.503333,450m/data=!3m1!1e3!4m5!3m4!1s0x0:0x0!8m2!3d34.072778!4d-117.503333" TargetMode="External"/><Relationship Id="rId13095" Type="http://schemas.openxmlformats.org/officeDocument/2006/relationships/hyperlink" Target="https://www.google.com/maps/@39.409400,-84.561900,450m/data=!3m1!1e3!4m5!3m4!1s0x0:0x0!8m2!3d39.409400!4d-84.561900" TargetMode="External"/><Relationship Id="rId14146" Type="http://schemas.openxmlformats.org/officeDocument/2006/relationships/hyperlink" Target="https://www.bing.com/maps?cp=29.580600~-90.722500&amp;style=o&amp;lvl=18&amp;dir=0&amp;sp=point.29.580600_-90.722500_Houma" TargetMode="External"/><Relationship Id="rId3154" Type="http://schemas.openxmlformats.org/officeDocument/2006/relationships/hyperlink" Target="https://www.bing.com/maps?cp=40.312222~-88.159444&amp;style=o&amp;lvl=18&amp;dir=0&amp;sp=point.40.312222_-88.159444_Rantoul" TargetMode="External"/><Relationship Id="rId4205" Type="http://schemas.openxmlformats.org/officeDocument/2006/relationships/hyperlink" Target="https://www.google.com/maps/@37.507709,-94.839318,450m/data=!3m1!1e3!4m5!3m4!1s0x0:0x0!8m2!3d37.507709!4d-94.839318" TargetMode="External"/><Relationship Id="rId7775" Type="http://schemas.openxmlformats.org/officeDocument/2006/relationships/hyperlink" Target="https://www.google.com/maps/@33.898856,-116.572810,450m/data=!3m1!1e3!4m5!3m4!1s0x0:0x0!8m2!3d33.898856!4d-116.572810" TargetMode="External"/><Relationship Id="rId8826" Type="http://schemas.openxmlformats.org/officeDocument/2006/relationships/hyperlink" Target="https://www.bing.com/maps?cp=32.632500~-117.099700&amp;style=o&amp;lvl=18&amp;dir=0&amp;sp=point.32.632500_-117.099700_Rohr%20Inc.,%20a%20Collins%20Aerospace%20Company" TargetMode="External"/><Relationship Id="rId10756" Type="http://schemas.openxmlformats.org/officeDocument/2006/relationships/hyperlink" Target="https://www.bing.com/maps?cp=38.380833~-81.772500&amp;style=o&amp;lvl=18&amp;dir=0&amp;sp=point.38.380833_-81.772500_Bayer%20CropScience%20Institute%20Plant" TargetMode="External"/><Relationship Id="rId6377" Type="http://schemas.openxmlformats.org/officeDocument/2006/relationships/hyperlink" Target="https://www.google.com/maps/@33.494925,-117.614587,450m/data=!3m1!1e3!4m5!3m4!1s0x0:0x0!8m2!3d33.494925!4d-117.614587" TargetMode="External"/><Relationship Id="rId7428" Type="http://schemas.openxmlformats.org/officeDocument/2006/relationships/hyperlink" Target="https://www.bing.com/maps?cp=38.205000~-89.854400&amp;style=o&amp;lvl=18&amp;dir=0&amp;sp=point.38.205000_-89.854400_Baldwin%20Energy%20Complex" TargetMode="External"/><Relationship Id="rId10409" Type="http://schemas.openxmlformats.org/officeDocument/2006/relationships/hyperlink" Target="https://www.google.com/maps/@38.277778,-120.913611,450m/data=!3m1!1e3!4m5!3m4!1s0x0:0x0!8m2!3d38.277778!4d-120.913611" TargetMode="External"/><Relationship Id="rId11807" Type="http://schemas.openxmlformats.org/officeDocument/2006/relationships/hyperlink" Target="https://www.google.com/maps/@35.032045,-117.701247,450m/data=!3m1!1e3!4m5!3m4!1s0x0:0x0!8m2!3d35.032045!4d-117.701247" TargetMode="External"/><Relationship Id="rId2987" Type="http://schemas.openxmlformats.org/officeDocument/2006/relationships/hyperlink" Target="https://www.google.com/maps/@38.610600,-89.358300,450m/data=!3m1!1e3!4m5!3m4!1s0x0:0x0!8m2!3d38.610600!4d-89.358300" TargetMode="External"/><Relationship Id="rId13979" Type="http://schemas.openxmlformats.org/officeDocument/2006/relationships/hyperlink" Target="https://www.google.com/maps/@35.599700,-105.226900,450m/data=!3m1!1e3!4m5!3m4!1s0x0:0x0!8m2!3d35.599700!4d-105.226900" TargetMode="External"/><Relationship Id="rId959" Type="http://schemas.openxmlformats.org/officeDocument/2006/relationships/hyperlink" Target="https://www.google.com/maps/@39.236400,-121.271741,450m/data=!3m1!1e3!4m5!3m4!1s0x0:0x0!8m2!3d39.236400!4d-121.271741" TargetMode="External"/><Relationship Id="rId1589" Type="http://schemas.openxmlformats.org/officeDocument/2006/relationships/hyperlink" Target="https://www.google.com/maps/@37.098671,-121.047718,450m/data=!3m1!1e3!4m5!3m4!1s0x0:0x0!8m2!3d37.098671!4d-121.047718" TargetMode="External"/><Relationship Id="rId5460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11" Type="http://schemas.openxmlformats.org/officeDocument/2006/relationships/hyperlink" Target="https://www.google.com/maps/@40.935300,-76.028400,450m/data=!3m1!1e3!4m5!3m4!1s0x0:0x0!8m2!3d40.935300!4d-76.028400" TargetMode="External"/><Relationship Id="rId15054" Type="http://schemas.openxmlformats.org/officeDocument/2006/relationships/hyperlink" Target="https://www.bing.com/maps?cp=27.794400~-82.403600&amp;style=o&amp;lvl=18&amp;dir=0&amp;sp=point.27.794400_-82.403600_Big%20Bend" TargetMode="External"/><Relationship Id="rId4062" Type="http://schemas.openxmlformats.org/officeDocument/2006/relationships/hyperlink" Target="https://www.bing.com/maps?cp=37.193787~-99.763073&amp;style=o&amp;lvl=18&amp;dir=0&amp;sp=point.37.193787_-99.763073_Ashland" TargetMode="External"/><Relationship Id="rId5113" Type="http://schemas.openxmlformats.org/officeDocument/2006/relationships/hyperlink" Target="https://www.google.com/maps/@42.200592,-72.594432,450m/data=!3m1!1e3!4m5!3m4!1s0x0:0x0!8m2!3d42.200592!4d-72.594432" TargetMode="External"/><Relationship Id="rId16105" Type="http://schemas.openxmlformats.org/officeDocument/2006/relationships/hyperlink" Target="https://www.google.com/maps/@39.708333,-75.115833,450m/data=!3m1!1e3!4m5!3m4!1s0x0:0x0!8m2!3d39.708333!4d-75.115833" TargetMode="External"/><Relationship Id="rId8683" Type="http://schemas.openxmlformats.org/officeDocument/2006/relationships/hyperlink" Target="https://www.google.com/maps/@36.185000,-119.375000,450m/data=!3m1!1e3!4m5!3m4!1s0x0:0x0!8m2!3d36.185000!4d-119.375000" TargetMode="External"/><Relationship Id="rId9734" Type="http://schemas.openxmlformats.org/officeDocument/2006/relationships/hyperlink" Target="https://www.bing.com/maps?cp=43.828415~-94.436908&amp;style=o&amp;lvl=18&amp;dir=0&amp;sp=point.43.828415_-94.436908_Truman" TargetMode="External"/><Relationship Id="rId11664" Type="http://schemas.openxmlformats.org/officeDocument/2006/relationships/hyperlink" Target="https://www.bing.com/maps?cp=28.054200~-81.805800&amp;style=o&amp;lvl=18&amp;dir=0&amp;sp=point.28.054200_-81.805800_Quantum%20Auburndale%20Power%20LP" TargetMode="External"/><Relationship Id="rId12715" Type="http://schemas.openxmlformats.org/officeDocument/2006/relationships/hyperlink" Target="https://www.google.com/maps/@29.691436,-91.188492,450m/data=!3m1!1e3!4m5!3m4!1s0x0:0x0!8m2!3d29.691436!4d-91.188492" TargetMode="External"/><Relationship Id="rId1723" Type="http://schemas.openxmlformats.org/officeDocument/2006/relationships/hyperlink" Target="https://www.google.com/maps/@38.032717,-102.073659,450m/data=!3m1!1e3!4m5!3m4!1s0x0:0x0!8m2!3d38.032717!4d-102.073659" TargetMode="External"/><Relationship Id="rId7285" Type="http://schemas.openxmlformats.org/officeDocument/2006/relationships/hyperlink" Target="https://www.google.com/maps/@44.780600,-93.309400,450m/data=!3m1!1e3!4m5!3m4!1s0x0:0x0!8m2!3d44.780600!4d-93.309400" TargetMode="External"/><Relationship Id="rId8336" Type="http://schemas.openxmlformats.org/officeDocument/2006/relationships/hyperlink" Target="https://www.bing.com/maps?cp=43.657500~-88.438100&amp;style=o&amp;lvl=18&amp;dir=0&amp;sp=point.43.657500_-88.438100_Byron" TargetMode="External"/><Relationship Id="rId10266" Type="http://schemas.openxmlformats.org/officeDocument/2006/relationships/hyperlink" Target="https://www.bing.com/maps?cp=41.792114~-83.449480&amp;style=o&amp;lvl=18&amp;dir=0&amp;sp=point.41.792114_-83.449480_J%20R%20Whiting" TargetMode="External"/><Relationship Id="rId11317" Type="http://schemas.openxmlformats.org/officeDocument/2006/relationships/hyperlink" Target="https://www.google.com/maps/@36.657347,-114.633263,450m/data=!3m1!1e3!4m5!3m4!1s0x0:0x0!8m2!3d36.657347!4d-114.633263" TargetMode="External"/><Relationship Id="rId14887" Type="http://schemas.openxmlformats.org/officeDocument/2006/relationships/hyperlink" Target="https://www.google.com/maps/@30.945833,-88.178889,450m/data=!3m1!1e3!4m5!3m4!1s0x0:0x0!8m2!3d30.945833!4d-88.178889" TargetMode="External"/><Relationship Id="rId3895" Type="http://schemas.openxmlformats.org/officeDocument/2006/relationships/hyperlink" Target="https://www.google.com/maps/@42.016670,-93.163330,450m/data=!3m1!1e3!4m5!3m4!1s0x0:0x0!8m2!3d42.016670!4d-93.163330" TargetMode="External"/><Relationship Id="rId4946" Type="http://schemas.openxmlformats.org/officeDocument/2006/relationships/hyperlink" Target="https://www.bing.com/maps?cp=44.958900~-69.870300&amp;style=o&amp;lvl=18&amp;dir=0&amp;sp=point.44.958900_-69.870300_Williams%20Hydro" TargetMode="External"/><Relationship Id="rId13489" Type="http://schemas.openxmlformats.org/officeDocument/2006/relationships/hyperlink" Target="https://www.google.com/maps/@39.133300,-87.659700,450m/data=!3m1!1e3!4m5!3m4!1s0x0:0x0!8m2!3d39.133300!4d-87.659700" TargetMode="External"/><Relationship Id="rId15938" Type="http://schemas.openxmlformats.org/officeDocument/2006/relationships/hyperlink" Target="https://www.bing.com/maps?cp=34.602200~-82.435000&amp;style=o&amp;lvl=18&amp;dir=0&amp;sp=point.34.602200_-82.435000_W%20S%20Lee" TargetMode="External"/><Relationship Id="rId2497" Type="http://schemas.openxmlformats.org/officeDocument/2006/relationships/hyperlink" Target="https://www.google.com/maps/@32.515500,-85.000400,450m/data=!3m1!1e3!4m5!3m4!1s0x0:0x0!8m2!3d32.515500!4d-85.000400" TargetMode="External"/><Relationship Id="rId3548" Type="http://schemas.openxmlformats.org/officeDocument/2006/relationships/hyperlink" Target="https://www.bing.com/maps?cp=40.396500~-91.371900&amp;style=o&amp;lvl=18&amp;dir=0&amp;sp=point.40.396500_-91.371900_Keokuk" TargetMode="External"/><Relationship Id="rId469" Type="http://schemas.openxmlformats.org/officeDocument/2006/relationships/hyperlink" Target="https://www.google.com/maps/@59.042914,-158.468597,450m/data=!3m1!1e3!4m5!3m4!1s0x0:0x0!8m2!3d59.042914!4d-158.468597" TargetMode="External"/><Relationship Id="rId1099" Type="http://schemas.openxmlformats.org/officeDocument/2006/relationships/hyperlink" Target="https://www.google.com/maps/@33.768800,-118.100900,450m/data=!3m1!1e3!4m5!3m4!1s0x0:0x0!8m2!3d33.768800!4d-118.100900" TargetMode="External"/><Relationship Id="rId6021" Type="http://schemas.openxmlformats.org/officeDocument/2006/relationships/hyperlink" Target="https://www.google.com/maps/@41.473900,-81.672800,450m/data=!3m1!1e3!4m5!3m4!1s0x0:0x0!8m2!3d41.473900!4d-81.672800" TargetMode="External"/><Relationship Id="rId9591" Type="http://schemas.openxmlformats.org/officeDocument/2006/relationships/hyperlink" Target="https://www.google.com/maps/@40.747800,-74.072200,450m/data=!3m1!1e3!4m5!3m4!1s0x0:0x0!8m2!3d40.747800!4d-74.072200" TargetMode="External"/><Relationship Id="rId10400" Type="http://schemas.openxmlformats.org/officeDocument/2006/relationships/hyperlink" Target="https://www.bing.com/maps?cp=46.306900~-119.113900&amp;style=o&amp;lvl=18&amp;dir=0&amp;sp=point.46.306900_-119.113900_Franklin/Grays" TargetMode="External"/><Relationship Id="rId13970" Type="http://schemas.openxmlformats.org/officeDocument/2006/relationships/hyperlink" Target="https://www.bing.com/maps?cp=41.323700~-89.112300&amp;style=o&amp;lvl=18&amp;dir=0&amp;sp=point.41.323700_-89.112300_Peru%20(IL)" TargetMode="External"/><Relationship Id="rId8193" Type="http://schemas.openxmlformats.org/officeDocument/2006/relationships/hyperlink" Target="https://www.google.com/maps/@33.839167,-117.220833,450m/data=!3m1!1e3!4m5!3m4!1s0x0:0x0!8m2!3d33.839167!4d-117.220833" TargetMode="External"/><Relationship Id="rId9244" Type="http://schemas.openxmlformats.org/officeDocument/2006/relationships/hyperlink" Target="https://www.bing.com/maps?cp=42.220860~-83.522820&amp;style=o&amp;lvl=18&amp;dir=0&amp;sp=point.42.220860_-83.522820_Waste%20Energy%20Services" TargetMode="External"/><Relationship Id="rId12572" Type="http://schemas.openxmlformats.org/officeDocument/2006/relationships/hyperlink" Target="https://www.bing.com/maps?cp=35.595000~-79.049500&amp;style=o&amp;lvl=18&amp;dir=0&amp;sp=point.35.595000_-79.049500_Cape%20Fear" TargetMode="External"/><Relationship Id="rId13623" Type="http://schemas.openxmlformats.org/officeDocument/2006/relationships/hyperlink" Target="https://www.google.com/maps/@38.648900,-75.616400,450m/data=!3m1!1e3!4m5!3m4!1s0x0:0x0!8m2!3d38.648900!4d-75.616400" TargetMode="External"/><Relationship Id="rId950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580" Type="http://schemas.openxmlformats.org/officeDocument/2006/relationships/hyperlink" Target="https://www.bing.com/maps?cp=40.717455~-122.422274&amp;style=o&amp;lvl=18&amp;dir=0&amp;sp=point.40.717455_-122.422274_Shasta" TargetMode="External"/><Relationship Id="rId2631" Type="http://schemas.openxmlformats.org/officeDocument/2006/relationships/hyperlink" Target="https://www.google.com/maps/@21.388997,-157.961518,450m/data=!3m1!1e3!4m5!3m4!1s0x0:0x0!8m2!3d21.388997!4d-157.961518" TargetMode="External"/><Relationship Id="rId11174" Type="http://schemas.openxmlformats.org/officeDocument/2006/relationships/hyperlink" Target="https://www.bing.com/maps?cp=40.636900~-73.638300&amp;style=o&amp;lvl=18&amp;dir=0&amp;sp=point.40.636900_-73.638300_Oceanside%20Energy" TargetMode="External"/><Relationship Id="rId12225" Type="http://schemas.openxmlformats.org/officeDocument/2006/relationships/hyperlink" Target="https://www.google.com/maps/@44.831900,-68.702800,450m/data=!3m1!1e3!4m5!3m4!1s0x0:0x0!8m2!3d44.831900!4d-68.702800" TargetMode="External"/><Relationship Id="rId15795" Type="http://schemas.openxmlformats.org/officeDocument/2006/relationships/hyperlink" Target="https://www.google.com/maps/@40.416667,-80.591667,450m/data=!3m1!1e3!4m5!3m4!1s0x0:0x0!8m2!3d40.416667!4d-80.591667" TargetMode="External"/><Relationship Id="rId603" Type="http://schemas.openxmlformats.org/officeDocument/2006/relationships/hyperlink" Target="https://www.google.com/maps/@33.556100,-112.215300,450m/data=!3m1!1e3!4m5!3m4!1s0x0:0x0!8m2!3d33.556100!4d-112.215300" TargetMode="External"/><Relationship Id="rId1233" Type="http://schemas.openxmlformats.org/officeDocument/2006/relationships/hyperlink" Target="https://www.google.com/maps/@34.081800,-117.241800,450m/data=!3m1!1e3!4m5!3m4!1s0x0:0x0!8m2!3d34.081800!4d-117.241800" TargetMode="External"/><Relationship Id="rId5854" Type="http://schemas.openxmlformats.org/officeDocument/2006/relationships/hyperlink" Target="https://www.bing.com/maps?cp=43.335900~-91.167500&amp;style=o&amp;lvl=18&amp;dir=0&amp;sp=point.43.335900_-91.167500_Lansing" TargetMode="External"/><Relationship Id="rId6905" Type="http://schemas.openxmlformats.org/officeDocument/2006/relationships/hyperlink" Target="https://www.google.com/maps/@41.032000,-73.752960,450m/data=!3m1!1e3!4m5!3m4!1s0x0:0x0!8m2!3d41.032000!4d-73.752960" TargetMode="External"/><Relationship Id="rId14397" Type="http://schemas.openxmlformats.org/officeDocument/2006/relationships/hyperlink" Target="https://www.google.com/maps/@36.688000,-97.088000,450m/data=!3m1!1e3!4m5!3m4!1s0x0:0x0!8m2!3d36.688000!4d-97.088000" TargetMode="External"/><Relationship Id="rId15448" Type="http://schemas.openxmlformats.org/officeDocument/2006/relationships/hyperlink" Target="https://www.bing.com/maps?cp=38.947222~-99.528611&amp;style=o&amp;lvl=18&amp;dir=0&amp;sp=point.38.947222_-99.528611_Ellis" TargetMode="External"/><Relationship Id="rId4456" Type="http://schemas.openxmlformats.org/officeDocument/2006/relationships/hyperlink" Target="https://www.bing.com/maps?cp=37.995300~-98.760200&amp;style=o&amp;lvl=18&amp;dir=0&amp;sp=point.37.995300_-98.760200_St%20John" TargetMode="External"/><Relationship Id="rId5507" Type="http://schemas.openxmlformats.org/officeDocument/2006/relationships/hyperlink" Target="https://www.google.com/maps/@34.086276,-117.230571,450m/data=!3m1!1e3!4m5!3m4!1s0x0:0x0!8m2!3d34.086276!4d-117.230571" TargetMode="External"/><Relationship Id="rId3058" Type="http://schemas.openxmlformats.org/officeDocument/2006/relationships/hyperlink" Target="https://www.bing.com/maps?cp=41.451494~-90.148547&amp;style=o&amp;lvl=18&amp;dir=0&amp;sp=point.41.451494_-90.148547_Geneseo" TargetMode="External"/><Relationship Id="rId4109" Type="http://schemas.openxmlformats.org/officeDocument/2006/relationships/hyperlink" Target="https://www.google.com/maps/@39.457800,-98.112200,450m/data=!3m1!1e3!4m5!3m4!1s0x0:0x0!8m2!3d39.457800!4d-98.112200" TargetMode="External"/><Relationship Id="rId7679" Type="http://schemas.openxmlformats.org/officeDocument/2006/relationships/hyperlink" Target="https://www.google.com/maps/@34.418500,-80.165700,450m/data=!3m1!1e3!4m5!3m4!1s0x0:0x0!8m2!3d34.418500!4d-80.165700" TargetMode="External"/><Relationship Id="rId13480" Type="http://schemas.openxmlformats.org/officeDocument/2006/relationships/hyperlink" Target="https://www.bing.com/maps?cp=36.518889~-79.715278&amp;style=o&amp;lvl=18&amp;dir=0&amp;sp=point.36.518889_-79.715278_Miller%20Coors%20Eden%20LLC" TargetMode="External"/><Relationship Id="rId12082" Type="http://schemas.openxmlformats.org/officeDocument/2006/relationships/hyperlink" Target="https://www.bing.com/maps?cp=33.943965~-118.404250&amp;style=o&amp;lvl=18&amp;dir=0&amp;sp=point.33.943965_-118.404250_Central%20Utilities%20Plant%20LAX" TargetMode="External"/><Relationship Id="rId13133" Type="http://schemas.openxmlformats.org/officeDocument/2006/relationships/hyperlink" Target="https://www.google.com/maps/@41.359491,-93.563268,450m/data=!3m1!1e3!4m5!3m4!1s0x0:0x0!8m2!3d41.359491!4d-93.563268" TargetMode="External"/><Relationship Id="rId14531" Type="http://schemas.openxmlformats.org/officeDocument/2006/relationships/hyperlink" Target="https://www.google.com/maps/@21.327800,-158.096400,450m/data=!3m1!1e3!4m5!3m4!1s0x0:0x0!8m2!3d21.327800!4d-158.096400" TargetMode="External"/><Relationship Id="rId460" Type="http://schemas.openxmlformats.org/officeDocument/2006/relationships/hyperlink" Target="https://www.bing.com/maps?cp=47.079722~-122.365000&amp;style=o&amp;lvl=18&amp;dir=0&amp;sp=point.47.079722_-122.365000_Frederickson" TargetMode="External"/><Relationship Id="rId1090" Type="http://schemas.openxmlformats.org/officeDocument/2006/relationships/hyperlink" Target="https://www.bing.com/maps?cp=56.986284~-135.122750&amp;style=o&amp;lvl=18&amp;dir=0&amp;sp=point.56.986284_-135.122750_Green%20Lake" TargetMode="External"/><Relationship Id="rId2141" Type="http://schemas.openxmlformats.org/officeDocument/2006/relationships/hyperlink" Target="https://www.google.com/maps/@38.835182,-121.092982,450m/data=!3m1!1e3!4m5!3m4!1s0x0:0x0!8m2!3d38.835182!4d-121.092982" TargetMode="External"/><Relationship Id="rId113" Type="http://schemas.openxmlformats.org/officeDocument/2006/relationships/hyperlink" Target="https://www.google.com/maps/@32.806025,-86.444892,450m/data=!3m1!1e3!4m5!3m4!1s0x0:0x0!8m2!3d32.806025!4d-86.444892" TargetMode="External"/><Relationship Id="rId6762" Type="http://schemas.openxmlformats.org/officeDocument/2006/relationships/hyperlink" Target="https://www.bing.com/maps?cp=34.169733~-81.902452&amp;style=o&amp;lvl=18&amp;dir=0&amp;sp=point.34.169733_-81.902452_Buzzard%20Roost" TargetMode="External"/><Relationship Id="rId7813" Type="http://schemas.openxmlformats.org/officeDocument/2006/relationships/hyperlink" Target="https://www.google.com/maps/@37.969116,-87.604879,450m/data=!3m1!1e3!4m5!3m4!1s0x0:0x0!8m2!3d37.969116!4d-87.604879" TargetMode="External"/><Relationship Id="rId5017" Type="http://schemas.openxmlformats.org/officeDocument/2006/relationships/hyperlink" Target="https://www.google.com/maps/@39.209700,-77.464400,450m/data=!3m1!1e3!4m5!3m4!1s0x0:0x0!8m2!3d39.209700!4d-77.464400" TargetMode="External"/><Relationship Id="rId5364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15" Type="http://schemas.openxmlformats.org/officeDocument/2006/relationships/hyperlink" Target="https://www.google.com/maps/@37.217500,-88.866100,450m/data=!3m1!1e3!4m5!3m4!1s0x0:0x0!8m2!3d37.217500!4d-88.866100" TargetMode="External"/><Relationship Id="rId9985" Type="http://schemas.openxmlformats.org/officeDocument/2006/relationships/hyperlink" Target="https://www.google.com/maps/@42.339200,-71.035300,450m/data=!3m1!1e3!4m5!3m4!1s0x0:0x0!8m2!3d42.339200!4d-71.035300" TargetMode="External"/><Relationship Id="rId12966" Type="http://schemas.openxmlformats.org/officeDocument/2006/relationships/hyperlink" Target="https://www.bing.com/maps?cp=34.171389~-81.911667&amp;style=o&amp;lvl=18&amp;dir=0&amp;sp=point.34.171389_-81.911667_Buzzard%20Roost%20GT" TargetMode="External"/><Relationship Id="rId16009" Type="http://schemas.openxmlformats.org/officeDocument/2006/relationships/hyperlink" Target="https://www.google.com/maps/@39.716944,-92.945833,450m/data=!3m1!1e3!4m5!3m4!1s0x0:0x0!8m2!3d39.716944!4d-92.945833" TargetMode="External"/><Relationship Id="rId1974" Type="http://schemas.openxmlformats.org/officeDocument/2006/relationships/hyperlink" Target="https://www.bing.com/maps?cp=32.699451~-115.282450&amp;style=o&amp;lvl=18&amp;dir=0&amp;sp=point.32.699451_-115.282450_East%20Highline" TargetMode="External"/><Relationship Id="rId8587" Type="http://schemas.openxmlformats.org/officeDocument/2006/relationships/hyperlink" Target="https://www.google.com/maps/@26.068600,-80.198400,450m/data=!3m1!1e3!4m5!3m4!1s0x0:0x0!8m2!3d26.068600!4d-80.198400" TargetMode="External"/><Relationship Id="rId9638" Type="http://schemas.openxmlformats.org/officeDocument/2006/relationships/hyperlink" Target="https://www.bing.com/maps?cp=33.136100~-117.336400&amp;style=o&amp;lvl=18&amp;dir=0&amp;sp=point.33.136100_-117.336400_Encina" TargetMode="External"/><Relationship Id="rId11568" Type="http://schemas.openxmlformats.org/officeDocument/2006/relationships/hyperlink" Target="https://www.bing.com/maps?cp=42.280600~-72.605500&amp;style=o&amp;lvl=18&amp;dir=0&amp;sp=point.42.280600_-72.605500_Mount%20Tom" TargetMode="External"/><Relationship Id="rId12619" Type="http://schemas.openxmlformats.org/officeDocument/2006/relationships/hyperlink" Target="https://www.google.com/maps/@38.047800,-84.848300,450m/data=!3m1!1e3!4m5!3m4!1s0x0:0x0!8m2!3d38.047800!4d-84.848300" TargetMode="External"/><Relationship Id="rId1627" Type="http://schemas.openxmlformats.org/officeDocument/2006/relationships/hyperlink" Target="https://www.google.com/maps/@39.330833,-121.191666,450m/data=!3m1!1e3!4m5!3m4!1s0x0:0x0!8m2!3d39.330833!4d-121.191666" TargetMode="External"/><Relationship Id="rId7189" Type="http://schemas.openxmlformats.org/officeDocument/2006/relationships/hyperlink" Target="https://www.google.com/maps/@41.113600,-94.347200,450m/data=!3m1!1e3!4m5!3m4!1s0x0:0x0!8m2!3d41.113600!4d-94.347200" TargetMode="External"/><Relationship Id="rId14041" Type="http://schemas.openxmlformats.org/officeDocument/2006/relationships/hyperlink" Target="https://www.google.com/maps/@40.584150,-91.424530,450m/data=!3m1!1e3!4m5!3m4!1s0x0:0x0!8m2!3d40.584150!4d-91.424530" TargetMode="External"/><Relationship Id="rId3799" Type="http://schemas.openxmlformats.org/officeDocument/2006/relationships/hyperlink" Target="https://www.google.com/maps/@41.586026,-92.522800,450m/data=!3m1!1e3!4m5!3m4!1s0x0:0x0!8m2!3d41.586026!4d-92.522800" TargetMode="External"/><Relationship Id="rId4100" Type="http://schemas.openxmlformats.org/officeDocument/2006/relationships/hyperlink" Target="https://www.bing.com/maps?cp=39.457800~-98.112200&amp;style=o&amp;lvl=18&amp;dir=0&amp;sp=point.39.457800_-98.112200_Beloit" TargetMode="External"/><Relationship Id="rId7670" Type="http://schemas.openxmlformats.org/officeDocument/2006/relationships/hyperlink" Target="https://www.bing.com/maps?cp=34.418500~-80.165700&amp;style=o&amp;lvl=18&amp;dir=0&amp;sp=point.34.418500_-80.165700_Darlington%20County" TargetMode="External"/><Relationship Id="rId8721" Type="http://schemas.openxmlformats.org/officeDocument/2006/relationships/hyperlink" Target="https://www.google.com/maps/@34.463896,-118.593991,450m/data=!3m1!1e3!4m5!3m4!1s0x0:0x0!8m2!3d34.463896!4d-118.593991" TargetMode="External"/><Relationship Id="rId6272" Type="http://schemas.openxmlformats.org/officeDocument/2006/relationships/hyperlink" Target="https://www.bing.com/maps?cp=33.019646~-96.961986&amp;style=o&amp;lvl=18&amp;dir=0&amp;sp=point.33.019646_-96.961986_DFW%20Gas%20Recovery" TargetMode="External"/><Relationship Id="rId7323" Type="http://schemas.openxmlformats.org/officeDocument/2006/relationships/hyperlink" Target="https://www.google.com/maps/@40.688333,-73.630833,450m/data=!3m1!1e3!4m5!3m4!1s0x0:0x0!8m2!3d40.688333!4d-73.630833" TargetMode="External"/><Relationship Id="rId10651" Type="http://schemas.openxmlformats.org/officeDocument/2006/relationships/hyperlink" Target="https://www.google.com/maps/@34.418500,-80.165700,450m/data=!3m1!1e3!4m5!3m4!1s0x0:0x0!8m2!3d34.418500!4d-80.165700" TargetMode="External"/><Relationship Id="rId11702" Type="http://schemas.openxmlformats.org/officeDocument/2006/relationships/hyperlink" Target="https://www.bing.com/maps?cp=42.718390~-84.558080&amp;style=o&amp;lvl=18&amp;dir=0&amp;sp=point.42.718390_-84.558080_Eckert%20Station" TargetMode="External"/><Relationship Id="rId9495" Type="http://schemas.openxmlformats.org/officeDocument/2006/relationships/hyperlink" Target="https://www.google.com/maps/@32.604639,-93.294355,450m/data=!3m1!1e3!4m5!3m4!1s0x0:0x0!8m2!3d32.604639!4d-93.294355" TargetMode="External"/><Relationship Id="rId10304" Type="http://schemas.openxmlformats.org/officeDocument/2006/relationships/hyperlink" Target="https://www.bing.com/maps?cp=29.810800~-95.253900&amp;style=o&amp;lvl=18&amp;dir=0&amp;sp=point.29.810800_-95.253900_Bluebonnet" TargetMode="External"/><Relationship Id="rId13874" Type="http://schemas.openxmlformats.org/officeDocument/2006/relationships/hyperlink" Target="https://www.bing.com/maps?cp=53.892459~-166.538185&amp;style=o&amp;lvl=18&amp;dir=0&amp;sp=point.53.892459_-166.538185_Dutch%20Harbor" TargetMode="External"/><Relationship Id="rId14925" Type="http://schemas.openxmlformats.org/officeDocument/2006/relationships/hyperlink" Target="https://www.google.com/maps/@32.723100,-96.935800,450m/data=!3m1!1e3!4m5!3m4!1s0x0:0x0!8m2!3d32.723100!4d-96.935800" TargetMode="External"/><Relationship Id="rId2882" Type="http://schemas.openxmlformats.org/officeDocument/2006/relationships/hyperlink" Target="https://www.bing.com/maps?cp=39.590556~-89.496389&amp;style=o&amp;lvl=18&amp;dir=0&amp;sp=point.39.590556_-89.496389_Kincaid%20Generation%20LLC" TargetMode="External"/><Relationship Id="rId3933" Type="http://schemas.openxmlformats.org/officeDocument/2006/relationships/hyperlink" Target="https://www.google.com/maps/@42.169700,-92.022200,450m/data=!3m1!1e3!4m5!3m4!1s0x0:0x0!8m2!3d42.169700!4d-92.022200" TargetMode="External"/><Relationship Id="rId8097" Type="http://schemas.openxmlformats.org/officeDocument/2006/relationships/hyperlink" Target="https://www.google.com/maps/@42.990300,-77.801100,450m/data=!3m1!1e3!4m5!3m4!1s0x0:0x0!8m2!3d42.990300!4d-77.801100" TargetMode="External"/><Relationship Id="rId9148" Type="http://schemas.openxmlformats.org/officeDocument/2006/relationships/hyperlink" Target="https://www.bing.com/maps?cp=39.941165~-120.909211&amp;style=o&amp;lvl=18&amp;dir=0&amp;sp=point.39.941165_-120.909211_Sierra%20Pacific%20Quincy%20Facility" TargetMode="External"/><Relationship Id="rId12476" Type="http://schemas.openxmlformats.org/officeDocument/2006/relationships/hyperlink" Target="https://www.bing.com/maps?cp=38.340015~-121.113861&amp;style=o&amp;lvl=18&amp;dir=0&amp;sp=point.38.340015_-121.113861_Rancho%20Seco%20Solar" TargetMode="External"/><Relationship Id="rId13527" Type="http://schemas.openxmlformats.org/officeDocument/2006/relationships/hyperlink" Target="https://www.google.com/maps/@35.610800,-84.781100,450m/data=!3m1!1e3!4m5!3m4!1s0x0:0x0!8m2!3d35.610800!4d-84.781100" TargetMode="External"/><Relationship Id="rId854" Type="http://schemas.openxmlformats.org/officeDocument/2006/relationships/hyperlink" Target="https://www.bing.com/maps?cp=40.570817~-122.020930&amp;style=o&amp;lvl=18&amp;dir=0&amp;sp=point.40.570817_-122.020930_Cow%20Creek" TargetMode="External"/><Relationship Id="rId1484" Type="http://schemas.openxmlformats.org/officeDocument/2006/relationships/hyperlink" Target="https://www.bing.com/maps?cp=39.000999~-120.725053&amp;style=o&amp;lvl=18&amp;dir=0&amp;sp=point.39.000999_-120.725053_Ralston" TargetMode="External"/><Relationship Id="rId2535" Type="http://schemas.openxmlformats.org/officeDocument/2006/relationships/hyperlink" Target="https://www.google.com/maps/@33.462200,-84.898600,450m/data=!3m1!1e3!4m5!3m4!1s0x0:0x0!8m2!3d33.462200!4d-84.898600" TargetMode="External"/><Relationship Id="rId11078" Type="http://schemas.openxmlformats.org/officeDocument/2006/relationships/hyperlink" Target="https://www.bing.com/maps?cp=41.589400~-93.635000&amp;style=o&amp;lvl=18&amp;dir=0&amp;sp=point.41.589400_-93.635000_Iowa%20Methodist%20Medical%20Center" TargetMode="External"/><Relationship Id="rId12129" Type="http://schemas.openxmlformats.org/officeDocument/2006/relationships/hyperlink" Target="https://www.google.com/maps/@42.294700,-84.384000,450m/data=!3m1!1e3!4m5!3m4!1s0x0:0x0!8m2!3d42.294700!4d-84.384000" TargetMode="External"/><Relationship Id="rId15699" Type="http://schemas.openxmlformats.org/officeDocument/2006/relationships/hyperlink" Target="https://www.google.com/maps/@37.534167,-95.823333,450m/data=!3m1!1e3!4m5!3m4!1s0x0:0x0!8m2!3d37.534167!4d-95.823333" TargetMode="External"/><Relationship Id="rId16000" Type="http://schemas.openxmlformats.org/officeDocument/2006/relationships/hyperlink" Target="https://www.bing.com/maps?cp=44.734167~-85.616667&amp;style=o&amp;lvl=18&amp;dir=0&amp;sp=point.44.734167_-85.616667_Boardman" TargetMode="External"/><Relationship Id="rId507" Type="http://schemas.openxmlformats.org/officeDocument/2006/relationships/hyperlink" Target="https://www.google.com/maps/@33.441700,-112.158300,450m/data=!3m1!1e3!4m5!3m4!1s0x0:0x0!8m2!3d33.441700!4d-112.158300" TargetMode="External"/><Relationship Id="rId1137" Type="http://schemas.openxmlformats.org/officeDocument/2006/relationships/hyperlink" Target="https://www.google.com/maps/@37.209600,-119.328900,450m/data=!3m1!1e3!4m5!3m4!1s0x0:0x0!8m2!3d37.209600!4d-119.328900" TargetMode="External"/><Relationship Id="rId5758" Type="http://schemas.openxmlformats.org/officeDocument/2006/relationships/hyperlink" Target="https://www.bing.com/maps?cp=43.848529~-99.247570&amp;style=o&amp;lvl=18&amp;dir=0&amp;sp=point.43.848529_-99.247570_Chamberlain%20Wind%20Project" TargetMode="External"/><Relationship Id="rId6809" Type="http://schemas.openxmlformats.org/officeDocument/2006/relationships/hyperlink" Target="https://www.google.com/maps/@36.617022,-120.099846,450m/data=!3m1!1e3!4m5!3m4!1s0x0:0x0!8m2!3d36.617022!4d-120.099846" TargetMode="External"/><Relationship Id="rId7180" Type="http://schemas.openxmlformats.org/officeDocument/2006/relationships/hyperlink" Target="https://www.bing.com/maps?cp=37.753606~-106.104670&amp;style=o&amp;lvl=18&amp;dir=0&amp;sp=point.37.753606_-106.104670_Center" TargetMode="External"/><Relationship Id="rId8231" Type="http://schemas.openxmlformats.org/officeDocument/2006/relationships/hyperlink" Target="https://www.google.com/maps/@36.771100,-76.301900,450m/data=!3m1!1e3!4m5!3m4!1s0x0:0x0!8m2!3d36.771100!4d-76.301900" TargetMode="External"/><Relationship Id="rId10161" Type="http://schemas.openxmlformats.org/officeDocument/2006/relationships/hyperlink" Target="https://www.google.com/maps/@61.130300,-146.364700,450m/data=!3m1!1e3!4m5!3m4!1s0x0:0x0!8m2!3d61.130300!4d-146.364700" TargetMode="External"/><Relationship Id="rId11212" Type="http://schemas.openxmlformats.org/officeDocument/2006/relationships/hyperlink" Target="https://www.bing.com/maps?cp=41.180000~-95.840800&amp;style=o&amp;lvl=18&amp;dir=0&amp;sp=point.41.180000_-95.840800_Walter%20Scott%20Jr%20Energy%20Center" TargetMode="External"/><Relationship Id="rId12610" Type="http://schemas.openxmlformats.org/officeDocument/2006/relationships/hyperlink" Target="https://www.bing.com/maps?cp=41.553889~-72.627500&amp;style=o&amp;lvl=18&amp;dir=0&amp;sp=point.41.553889_-72.627500_Connecticut%20Valley%20Hospital%20Plant" TargetMode="External"/><Relationship Id="rId14782" Type="http://schemas.openxmlformats.org/officeDocument/2006/relationships/hyperlink" Target="https://www.bing.com/maps?cp=61.525297~-165.590152&amp;style=o&amp;lvl=18&amp;dir=0&amp;sp=point.61.525297_-165.590152_Chevak" TargetMode="External"/><Relationship Id="rId15833" Type="http://schemas.openxmlformats.org/officeDocument/2006/relationships/hyperlink" Target="https://www.google.com/maps/@32.788100,-115.248100,450m/data=!3m1!1e3!4m5!3m4!1s0x0:0x0!8m2!3d32.788100!4d-115.248100" TargetMode="External"/><Relationship Id="rId2392" Type="http://schemas.openxmlformats.org/officeDocument/2006/relationships/hyperlink" Target="https://www.bing.com/maps?cp=34.125600~-84.922200&amp;style=o&amp;lvl=18&amp;dir=0&amp;sp=point.34.125600_-84.922200_Bowen" TargetMode="External"/><Relationship Id="rId3790" Type="http://schemas.openxmlformats.org/officeDocument/2006/relationships/hyperlink" Target="https://www.bing.com/maps?cp=41.586026~-92.522800&amp;style=o&amp;lvl=18&amp;dir=0&amp;sp=point.41.586026_-92.522800_Montezuma" TargetMode="External"/><Relationship Id="rId4841" Type="http://schemas.openxmlformats.org/officeDocument/2006/relationships/hyperlink" Target="https://www.google.com/maps/@43.920486,-69.967819,450m/data=!3m1!1e3!4m5!3m4!1s0x0:0x0!8m2!3d43.920486!4d-69.967819" TargetMode="External"/><Relationship Id="rId13384" Type="http://schemas.openxmlformats.org/officeDocument/2006/relationships/hyperlink" Target="https://www.bing.com/maps?cp=38.263600~-85.838100&amp;style=o&amp;lvl=18&amp;dir=0&amp;sp=point.38.263600_-85.838100_R%20Gallagher" TargetMode="External"/><Relationship Id="rId14435" Type="http://schemas.openxmlformats.org/officeDocument/2006/relationships/hyperlink" Target="https://www.google.com/maps/@36.680300,-76.912800,450m/data=!3m1!1e3!4m5!3m4!1s0x0:0x0!8m2!3d36.680300!4d-76.912800" TargetMode="External"/><Relationship Id="rId364" Type="http://schemas.openxmlformats.org/officeDocument/2006/relationships/hyperlink" Target="https://www.bing.com/maps?cp=58.141500~-133.737000&amp;style=o&amp;lvl=18&amp;dir=0&amp;sp=point.58.141500_-133.737000_Snettisham" TargetMode="External"/><Relationship Id="rId2045" Type="http://schemas.openxmlformats.org/officeDocument/2006/relationships/hyperlink" Target="https://www.google.com/maps/@26.068600,-80.198400,450m/data=!3m1!1e3!4m5!3m4!1s0x0:0x0!8m2!3d26.068600!4d-80.198400" TargetMode="External"/><Relationship Id="rId3443" Type="http://schemas.openxmlformats.org/officeDocument/2006/relationships/hyperlink" Target="https://www.google.com/maps/@35.098600,-78.829400,450m/data=!3m1!1e3!4m5!3m4!1s0x0:0x0!8m2!3d35.098600!4d-78.829400" TargetMode="External"/><Relationship Id="rId13037" Type="http://schemas.openxmlformats.org/officeDocument/2006/relationships/hyperlink" Target="https://www.google.com/maps/@34.504950,-110.335504,450m/data=!3m1!1e3!4m5!3m4!1s0x0:0x0!8m2!3d34.504950!4d-110.335504" TargetMode="External"/><Relationship Id="rId6666" Type="http://schemas.openxmlformats.org/officeDocument/2006/relationships/hyperlink" Target="https://www.bing.com/maps?cp=36.758900~-76.496100&amp;style=o&amp;lvl=18&amp;dir=0&amp;sp=point.36.758900_-76.496100_Terreva%20Suffolk%20RNG,%20LLC" TargetMode="External"/><Relationship Id="rId7717" Type="http://schemas.openxmlformats.org/officeDocument/2006/relationships/hyperlink" Target="https://www.google.com/maps/@41.110861,-73.421968,450m/data=!3m1!1e3!4m5!3m4!1s0x0:0x0!8m2!3d41.110861!4d-73.421968" TargetMode="External"/><Relationship Id="rId5268" Type="http://schemas.openxmlformats.org/officeDocument/2006/relationships/hyperlink" Target="https://www.bing.com/maps?cp=39.754803~-89.602389&amp;style=o&amp;lvl=18&amp;dir=0&amp;sp=point.39.754803_-89.602389_Dallman" TargetMode="External"/><Relationship Id="rId6319" Type="http://schemas.openxmlformats.org/officeDocument/2006/relationships/hyperlink" Target="https://www.google.com/maps/@32.714400,-115.535600,450m/data=!3m1!1e3!4m5!3m4!1s0x0:0x0!8m2!3d32.714400!4d-115.535600" TargetMode="External"/><Relationship Id="rId9889" Type="http://schemas.openxmlformats.org/officeDocument/2006/relationships/hyperlink" Target="https://www.google.com/maps/@42.273900,-83.111900,450m/data=!3m1!1e3!4m5!3m4!1s0x0:0x0!8m2!3d42.273900!4d-83.111900" TargetMode="External"/><Relationship Id="rId12120" Type="http://schemas.openxmlformats.org/officeDocument/2006/relationships/hyperlink" Target="https://www.bing.com/maps?cp=42.731700~-92.471100&amp;style=o&amp;lvl=18&amp;dir=0&amp;sp=point.42.731700_-92.471100_Waverly%20Municipal%20Electric%20North%20Plant" TargetMode="External"/><Relationship Id="rId15690" Type="http://schemas.openxmlformats.org/officeDocument/2006/relationships/hyperlink" Target="https://www.bing.com/maps?cp=40.333889~-76.425278&amp;style=o&amp;lvl=18&amp;dir=0&amp;sp=point.40.333889_-76.425278_Lebanon%20Methane%20Recovery" TargetMode="External"/><Relationship Id="rId1878" Type="http://schemas.openxmlformats.org/officeDocument/2006/relationships/hyperlink" Target="https://www.bing.com/maps?cp=41.428100~-72.101900&amp;style=o&amp;lvl=18&amp;dir=0&amp;sp=point.41.428100_-72.101900_Montville%20Station" TargetMode="External"/><Relationship Id="rId2929" Type="http://schemas.openxmlformats.org/officeDocument/2006/relationships/hyperlink" Target="https://www.google.com/maps/@41.509959,-90.534021,450m/data=!3m1!1e3!4m5!3m4!1s0x0:0x0!8m2!3d41.509959!4d-90.534021" TargetMode="External"/><Relationship Id="rId14292" Type="http://schemas.openxmlformats.org/officeDocument/2006/relationships/hyperlink" Target="https://www.bing.com/maps?cp=40.816736~-91.146667&amp;style=o&amp;lvl=18&amp;dir=0&amp;sp=point.40.816736_-91.146667_Agency%20GT" TargetMode="External"/><Relationship Id="rId15343" Type="http://schemas.openxmlformats.org/officeDocument/2006/relationships/hyperlink" Target="https://www.google.com/maps/@43.268889,-77.629444,450m/data=!3m1!1e3!4m5!3m4!1s0x0:0x0!8m2!3d43.268889!4d-77.629444" TargetMode="External"/><Relationship Id="rId4351" Type="http://schemas.openxmlformats.org/officeDocument/2006/relationships/hyperlink" Target="https://www.google.com/maps/@37.285176,-100.332438,450m/data=!3m1!1e3!4m5!3m4!1s0x0:0x0!8m2!3d37.285176!4d-100.332438" TargetMode="External"/><Relationship Id="rId5402" Type="http://schemas.openxmlformats.org/officeDocument/2006/relationships/hyperlink" Target="https://www.bing.com/maps?cp=40.987200~-111.898300&amp;style=o&amp;lvl=18&amp;dir=0&amp;sp=point.40.987200_-111.898300_Lagoon%20Cogeneration%20Facility" TargetMode="External"/><Relationship Id="rId6800" Type="http://schemas.openxmlformats.org/officeDocument/2006/relationships/hyperlink" Target="https://www.bing.com/maps?cp=33.356510~-117.113599&amp;style=o&amp;lvl=18&amp;dir=0&amp;sp=point.33.356510_-117.113599_Pala%20Energy%20Storage%20Yard" TargetMode="External"/><Relationship Id="rId4004" Type="http://schemas.openxmlformats.org/officeDocument/2006/relationships/hyperlink" Target="https://www.bing.com/maps?cp=39.758100~-101.531900&amp;style=o&amp;lvl=18&amp;dir=0&amp;sp=point.39.758100_-101.531900_Bird%20City" TargetMode="External"/><Relationship Id="rId8972" Type="http://schemas.openxmlformats.org/officeDocument/2006/relationships/hyperlink" Target="https://www.bing.com/maps?cp=33.517315~-90.209661&amp;style=o&amp;lvl=18&amp;dir=0&amp;sp=point.33.517315_-90.209661_Henderson" TargetMode="External"/><Relationship Id="rId11953" Type="http://schemas.openxmlformats.org/officeDocument/2006/relationships/hyperlink" Target="https://www.google.com/maps/@31.897800,-106.578100,450m/data=!3m1!1e3!4m5!3m4!1s0x0:0x0!8m2!3d31.897800!4d-106.578100" TargetMode="External"/><Relationship Id="rId6176" Type="http://schemas.openxmlformats.org/officeDocument/2006/relationships/hyperlink" Target="https://www.bing.com/maps?cp=38.401700~-90.335800&amp;style=o&amp;lvl=18&amp;dir=0&amp;sp=point.38.401700_-90.335800_Meramec" TargetMode="External"/><Relationship Id="rId7227" Type="http://schemas.openxmlformats.org/officeDocument/2006/relationships/hyperlink" Target="https://www.google.com/maps/@41.629200,-84.669400,450m/data=!3m1!1e3!4m5!3m4!1s0x0:0x0!8m2!3d41.629200!4d-84.669400" TargetMode="External"/><Relationship Id="rId7574" Type="http://schemas.openxmlformats.org/officeDocument/2006/relationships/hyperlink" Target="https://www.bing.com/maps?cp=40.531700~-80.631900&amp;style=o&amp;lvl=18&amp;dir=0&amp;sp=point.40.531700_-80.631900_W%20H%20Sammis" TargetMode="External"/><Relationship Id="rId8625" Type="http://schemas.openxmlformats.org/officeDocument/2006/relationships/hyperlink" Target="https://www.google.com/maps/@27.053600,-80.562800,450m/data=!3m1!1e3!4m5!3m4!1s0x0:0x0!8m2!3d27.053600!4d-80.562800" TargetMode="External"/><Relationship Id="rId10555" Type="http://schemas.openxmlformats.org/officeDocument/2006/relationships/hyperlink" Target="https://www.google.com/maps/@33.488500,-86.921200,450m/data=!3m1!1e3!4m5!3m4!1s0x0:0x0!8m2!3d33.488500!4d-86.921200" TargetMode="External"/><Relationship Id="rId11606" Type="http://schemas.openxmlformats.org/officeDocument/2006/relationships/hyperlink" Target="https://www.bing.com/maps?cp=36.376700~-82.963900&amp;style=o&amp;lvl=18&amp;dir=0&amp;sp=point.36.376700_-82.963900_John%20Sevier" TargetMode="External"/><Relationship Id="rId10208" Type="http://schemas.openxmlformats.org/officeDocument/2006/relationships/hyperlink" Target="https://www.bing.com/maps?cp=36.870200~-76.352900&amp;style=o&amp;lvl=18&amp;dir=0&amp;sp=point.36.870200_-76.352900_Portsmouth%20Genco%20LLC" TargetMode="External"/><Relationship Id="rId13778" Type="http://schemas.openxmlformats.org/officeDocument/2006/relationships/hyperlink" Target="https://www.bing.com/maps?cp=34.587538~-78.975520&amp;style=o&amp;lvl=18&amp;dir=0&amp;sp=point.34.587538_-78.975520_W%20H%20Weatherspoon" TargetMode="External"/><Relationship Id="rId14829" Type="http://schemas.openxmlformats.org/officeDocument/2006/relationships/hyperlink" Target="https://www.google.com/maps/@63.973572,-145.716581,450m/data=!3m1!1e3!4m5!3m4!1s0x0:0x0!8m2!3d63.973572!4d-145.716581" TargetMode="External"/><Relationship Id="rId2786" Type="http://schemas.openxmlformats.org/officeDocument/2006/relationships/hyperlink" Target="https://www.bing.com/maps?cp=42.767422~-114.924692&amp;style=o&amp;lvl=18&amp;dir=0&amp;sp=point.42.767422_-114.924692_Upper%20Salmon%20A" TargetMode="External"/><Relationship Id="rId3837" Type="http://schemas.openxmlformats.org/officeDocument/2006/relationships/hyperlink" Target="https://www.google.com/maps/@43.068900,-92.320100,450m/data=!3m1!1e3!4m5!3m4!1s0x0:0x0!8m2!3d43.068900!4d-92.320100" TargetMode="External"/><Relationship Id="rId9399" Type="http://schemas.openxmlformats.org/officeDocument/2006/relationships/hyperlink" Target="https://www.google.com/maps/@36.126100,-97.070000,450m/data=!3m1!1e3!4m5!3m4!1s0x0:0x0!8m2!3d36.126100!4d-97.070000" TargetMode="External"/><Relationship Id="rId16251" Type="http://schemas.openxmlformats.org/officeDocument/2006/relationships/hyperlink" Target="https://www.google.com/maps/@41.258300,-70.051700,450m/data=!3m1!1e3!4m5!3m4!1s0x0:0x0!8m2!3d41.258300!4d-70.051700" TargetMode="External"/><Relationship Id="rId758" Type="http://schemas.openxmlformats.org/officeDocument/2006/relationships/hyperlink" Target="https://www.bing.com/maps?cp=36.385800~-90.186700&amp;style=o&amp;lvl=18&amp;dir=0&amp;sp=point.36.385800_-90.186700_Municipal%20Light" TargetMode="External"/><Relationship Id="rId1388" Type="http://schemas.openxmlformats.org/officeDocument/2006/relationships/hyperlink" Target="https://www.bing.com/maps?cp=34.312778~-118.492778&amp;style=o&amp;lvl=18&amp;dir=0&amp;sp=point.34.312778_-118.492778_San%20Fernando" TargetMode="External"/><Relationship Id="rId2439" Type="http://schemas.openxmlformats.org/officeDocument/2006/relationships/hyperlink" Target="https://www.google.com/maps/@33.320700,-83.841400,450m/data=!3m1!1e3!4m5!3m4!1s0x0:0x0!8m2!3d33.320700!4d-83.841400" TargetMode="External"/><Relationship Id="rId6310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9880" Type="http://schemas.openxmlformats.org/officeDocument/2006/relationships/hyperlink" Target="https://www.bing.com/maps?cp=39.530000~-87.424700&amp;style=o&amp;lvl=18&amp;dir=0&amp;sp=point.39.530000_-87.424700_Wabash%20River" TargetMode="External"/><Relationship Id="rId94" Type="http://schemas.openxmlformats.org/officeDocument/2006/relationships/hyperlink" Target="https://www.bing.com/maps?cp=32.963300~-86.518700&amp;style=o&amp;lvl=18&amp;dir=0&amp;sp=point.32.963300_-86.518700_Lay%20Dam" TargetMode="External"/><Relationship Id="rId8482" Type="http://schemas.openxmlformats.org/officeDocument/2006/relationships/hyperlink" Target="https://www.bing.com/maps?cp=37.104141~-79.276958&amp;style=o&amp;lvl=18&amp;dir=0&amp;sp=point.37.104141_-79.276958_Multitrade%20of%20Pittsylvania%20LP" TargetMode="External"/><Relationship Id="rId9533" Type="http://schemas.openxmlformats.org/officeDocument/2006/relationships/hyperlink" Target="https://www.google.com/maps/@42.938300,-70.840600,450m/data=!3m1!1e3!4m5!3m4!1s0x0:0x0!8m2!3d42.938300!4d-70.840600" TargetMode="External"/><Relationship Id="rId12861" Type="http://schemas.openxmlformats.org/officeDocument/2006/relationships/hyperlink" Target="https://www.google.com/maps/@36.725138,-108.192020,450m/data=!3m1!1e3!4m5!3m4!1s0x0:0x0!8m2!3d36.725138!4d-108.192020" TargetMode="External"/><Relationship Id="rId13912" Type="http://schemas.openxmlformats.org/officeDocument/2006/relationships/hyperlink" Target="https://www.bing.com/maps?cp=36.878500~-89.621400&amp;style=o&amp;lvl=18&amp;dir=0&amp;sp=point.36.878500_-89.621400_Coleman" TargetMode="External"/><Relationship Id="rId2920" Type="http://schemas.openxmlformats.org/officeDocument/2006/relationships/hyperlink" Target="https://www.bing.com/maps?cp=41.509959~-90.534021&amp;style=o&amp;lvl=18&amp;dir=0&amp;sp=point.41.509959_-90.534021_Moline" TargetMode="External"/><Relationship Id="rId7084" Type="http://schemas.openxmlformats.org/officeDocument/2006/relationships/hyperlink" Target="https://www.bing.com/maps?cp=40.968929~-73.886589&amp;style=o&amp;lvl=18&amp;dir=0&amp;sp=point.40.968929_-73.886589_St%20Johns%20Riverside%20Hospital" TargetMode="External"/><Relationship Id="rId8135" Type="http://schemas.openxmlformats.org/officeDocument/2006/relationships/hyperlink" Target="https://www.google.com/maps/@46.873100,-119.970300,450m/data=!3m1!1e3!4m5!3m4!1s0x0:0x0!8m2!3d46.873100!4d-119.970300" TargetMode="External"/><Relationship Id="rId10065" Type="http://schemas.openxmlformats.org/officeDocument/2006/relationships/hyperlink" Target="https://www.google.com/maps/@41.573415,-93.557743,450m/data=!3m1!1e3!4m5!3m4!1s0x0:0x0!8m2!3d41.573415!4d-93.557743" TargetMode="External"/><Relationship Id="rId11463" Type="http://schemas.openxmlformats.org/officeDocument/2006/relationships/hyperlink" Target="https://www.google.com/maps/@32.728300,-117.197800,450m/data=!3m1!1e3!4m5!3m4!1s0x0:0x0!8m2!3d32.728300!4d-117.197800" TargetMode="External"/><Relationship Id="rId12514" Type="http://schemas.openxmlformats.org/officeDocument/2006/relationships/hyperlink" Target="https://www.bing.com/maps?cp=40.625300~-96.960100&amp;style=o&amp;lvl=18&amp;dir=0&amp;sp=point.40.625300_-96.960100_Crete" TargetMode="External"/><Relationship Id="rId1522" Type="http://schemas.openxmlformats.org/officeDocument/2006/relationships/hyperlink" Target="https://www.bing.com/maps?cp=39.542985~-121.492188&amp;style=o&amp;lvl=18&amp;dir=0&amp;sp=point.39.542985_-121.492188_Edward%20C%20Hyatt" TargetMode="External"/><Relationship Id="rId11116" Type="http://schemas.openxmlformats.org/officeDocument/2006/relationships/hyperlink" Target="https://www.bing.com/maps?cp=33.462200~-84.898600&amp;style=o&amp;lvl=18&amp;dir=0&amp;sp=point.33.462200_-84.898600_Yates" TargetMode="External"/><Relationship Id="rId14686" Type="http://schemas.openxmlformats.org/officeDocument/2006/relationships/hyperlink" Target="https://www.bing.com/maps?cp=29.883056~-95.108611&amp;style=o&amp;lvl=18&amp;dir=0&amp;sp=point.29.883056_-95.108611_CalTex%20Holdings%20LP" TargetMode="External"/><Relationship Id="rId15737" Type="http://schemas.openxmlformats.org/officeDocument/2006/relationships/hyperlink" Target="https://www.google.com/maps/@33.044722,-88.071667,450m/data=!3m1!1e3!4m5!3m4!1s0x0:0x0!8m2!3d33.044722!4d-88.071667" TargetMode="External"/><Relationship Id="rId3694" Type="http://schemas.openxmlformats.org/officeDocument/2006/relationships/hyperlink" Target="https://www.bing.com/maps?cp=43.417200~-93.532200&amp;style=o&amp;lvl=18&amp;dir=0&amp;sp=point.43.417200_-93.532200_Lake%20Mills" TargetMode="External"/><Relationship Id="rId4745" Type="http://schemas.openxmlformats.org/officeDocument/2006/relationships/hyperlink" Target="https://www.google.com/maps/@29.822222,-91.542500,450m/data=!3m1!1e3!4m5!3m4!1s0x0:0x0!8m2!3d29.822222!4d-91.542500" TargetMode="External"/><Relationship Id="rId13288" Type="http://schemas.openxmlformats.org/officeDocument/2006/relationships/hyperlink" Target="https://www.bing.com/maps?cp=40.880000~-82.656700&amp;style=o&amp;lvl=18&amp;dir=0&amp;sp=point.40.880000_-82.656700_Shelby%20Municipal%20Light%20Plant" TargetMode="External"/><Relationship Id="rId14339" Type="http://schemas.openxmlformats.org/officeDocument/2006/relationships/hyperlink" Target="https://www.google.com/maps/@62.956990,-155.594997,450m/data=!3m1!1e3!4m5!3m4!1s0x0:0x0!8m2!3d62.956990!4d-155.594997" TargetMode="External"/><Relationship Id="rId2296" Type="http://schemas.openxmlformats.org/officeDocument/2006/relationships/hyperlink" Target="https://www.bing.com/maps?cp=28.049100~-81.923800&amp;style=o&amp;lvl=18&amp;dir=0&amp;sp=point.28.049100_-81.923800_Larsen%20Memorial" TargetMode="External"/><Relationship Id="rId3347" Type="http://schemas.openxmlformats.org/officeDocument/2006/relationships/hyperlink" Target="https://www.google.com/maps/@39.485170,-86.418300,450m/data=!3m1!1e3!4m5!3m4!1s0x0:0x0!8m2!3d39.485170!4d-86.418300" TargetMode="External"/><Relationship Id="rId7968" Type="http://schemas.openxmlformats.org/officeDocument/2006/relationships/hyperlink" Target="https://www.bing.com/maps?cp=41.302800~-89.315000&amp;style=o&amp;lvl=18&amp;dir=0&amp;sp=point.41.302800_-89.315000_Hennepin%20Power%20Station" TargetMode="External"/><Relationship Id="rId268" Type="http://schemas.openxmlformats.org/officeDocument/2006/relationships/hyperlink" Target="https://www.bing.com/maps?cp=58.317600~-134.101000&amp;style=o&amp;lvl=18&amp;dir=0&amp;sp=point.58.317600_-134.101000_Annex%20Creek" TargetMode="External"/><Relationship Id="rId9390" Type="http://schemas.openxmlformats.org/officeDocument/2006/relationships/hyperlink" Target="https://www.bing.com/maps?cp=31.340300~-101.765300&amp;style=o&amp;lvl=18&amp;dir=0&amp;sp=point.31.340300_-101.765300_Benedum%20Plant" TargetMode="External"/><Relationship Id="rId10949" Type="http://schemas.openxmlformats.org/officeDocument/2006/relationships/hyperlink" Target="https://www.google.com/maps/@37.370600,-80.863300,450m/data=!3m1!1e3!4m5!3m4!1s0x0:0x0!8m2!3d37.370600!4d-80.863300" TargetMode="External"/><Relationship Id="rId12371" Type="http://schemas.openxmlformats.org/officeDocument/2006/relationships/hyperlink" Target="https://www.google.com/maps/@25.475600,-80.470000,450m/data=!3m1!1e3!4m5!3m4!1s0x0:0x0!8m2!3d25.475600!4d-80.470000" TargetMode="External"/><Relationship Id="rId13422" Type="http://schemas.openxmlformats.org/officeDocument/2006/relationships/hyperlink" Target="https://www.bing.com/maps?cp=44.913600~-67.003300&amp;style=o&amp;lvl=18&amp;dir=0&amp;sp=point.44.913600_-67.003300_Eastport" TargetMode="External"/><Relationship Id="rId14820" Type="http://schemas.openxmlformats.org/officeDocument/2006/relationships/hyperlink" Target="https://www.bing.com/maps?cp=46.880556~-95.683611&amp;style=o&amp;lvl=18&amp;dir=0&amp;sp=point.46.880556_-95.683611_Hawley" TargetMode="External"/><Relationship Id="rId2430" Type="http://schemas.openxmlformats.org/officeDocument/2006/relationships/hyperlink" Target="https://www.bing.com/maps?cp=33.823900~-84.475800&amp;style=o&amp;lvl=18&amp;dir=0&amp;sp=point.33.823900_-84.475800_Jack%20McDonough" TargetMode="External"/><Relationship Id="rId9043" Type="http://schemas.openxmlformats.org/officeDocument/2006/relationships/hyperlink" Target="https://www.google.com/maps/@42.250000,-90.416700,450m/data=!3m1!1e3!4m5!3m4!1s0x0:0x0!8m2!3d42.250000!4d-90.416700" TargetMode="External"/><Relationship Id="rId12024" Type="http://schemas.openxmlformats.org/officeDocument/2006/relationships/hyperlink" Target="https://www.bing.com/maps?cp=41.979003~-91.671533&amp;style=o&amp;lvl=18&amp;dir=0&amp;sp=point.41.979003_-91.671533_5%20in%201%20Dam%20Hydroelectric" TargetMode="External"/><Relationship Id="rId402" Type="http://schemas.openxmlformats.org/officeDocument/2006/relationships/hyperlink" Target="https://www.bing.com/maps?cp=64.505331~-165.429814&amp;style=o&amp;lvl=18&amp;dir=0&amp;sp=point.64.505331_-165.429814_Snake%20River" TargetMode="External"/><Relationship Id="rId1032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14196" Type="http://schemas.openxmlformats.org/officeDocument/2006/relationships/hyperlink" Target="https://www.bing.com/maps?cp=42.290000~-77.338056&amp;style=o&amp;lvl=18&amp;dir=0&amp;sp=point.42.290000_-77.338056_Laidlaw%20Energy%20&amp;%20Environmental" TargetMode="External"/><Relationship Id="rId15594" Type="http://schemas.openxmlformats.org/officeDocument/2006/relationships/hyperlink" Target="https://www.bing.com/maps?cp=47.183333~-119.300000&amp;style=o&amp;lvl=18&amp;dir=0&amp;sp=point.47.183333_-119.300000_Randolph%20Road" TargetMode="External"/><Relationship Id="rId4255" Type="http://schemas.openxmlformats.org/officeDocument/2006/relationships/hyperlink" Target="https://www.google.com/maps/@39.473500,-95.731550,450m/data=!3m1!1e3!4m5!3m4!1s0x0:0x0!8m2!3d39.473500!4d-95.731550" TargetMode="External"/><Relationship Id="rId5306" Type="http://schemas.openxmlformats.org/officeDocument/2006/relationships/hyperlink" Target="https://www.bing.com/maps?cp=42.093611~-122.070300&amp;style=o&amp;lvl=18&amp;dir=0&amp;sp=point.42.093611_-122.070300_John%20C%20Boyle" TargetMode="External"/><Relationship Id="rId5653" Type="http://schemas.openxmlformats.org/officeDocument/2006/relationships/hyperlink" Target="https://www.google.com/maps/@34.131214,-117.425324,450m/data=!3m1!1e3!4m5!3m4!1s0x0:0x0!8m2!3d34.131214!4d-117.425324" TargetMode="External"/><Relationship Id="rId6704" Type="http://schemas.openxmlformats.org/officeDocument/2006/relationships/hyperlink" Target="https://www.bing.com/maps?cp=44.511900~-92.939400&amp;style=o&amp;lvl=18&amp;dir=0&amp;sp=point.44.511900_-92.939400_Byllesby" TargetMode="External"/><Relationship Id="rId15247" Type="http://schemas.openxmlformats.org/officeDocument/2006/relationships/hyperlink" Target="https://www.google.com/maps/@27.448611,-80.338611,450m/data=!3m1!1e3!4m5!3m4!1s0x0:0x0!8m2!3d27.448611!4d-80.338611" TargetMode="External"/><Relationship Id="rId8876" Type="http://schemas.openxmlformats.org/officeDocument/2006/relationships/hyperlink" Target="https://www.bing.com/maps?cp=42.594830~-114.435295&amp;style=o&amp;lvl=18&amp;dir=0&amp;sp=point.42.594830_-114.435295_K%20W%20Company" TargetMode="External"/><Relationship Id="rId9927" Type="http://schemas.openxmlformats.org/officeDocument/2006/relationships/hyperlink" Target="https://www.google.com/maps/@20.867453,-156.453958,450m/data=!3m1!1e3!4m5!3m4!1s0x0:0x0!8m2!3d20.867453!4d-156.453958" TargetMode="External"/><Relationship Id="rId11857" Type="http://schemas.openxmlformats.org/officeDocument/2006/relationships/hyperlink" Target="https://www.google.com/maps/@29.021900,-80.964400,450m/data=!3m1!1e3!4m5!3m4!1s0x0:0x0!8m2!3d29.021900!4d-80.964400" TargetMode="External"/><Relationship Id="rId12908" Type="http://schemas.openxmlformats.org/officeDocument/2006/relationships/hyperlink" Target="https://www.bing.com/maps?cp=35.379866~-78.087795&amp;style=o&amp;lvl=18&amp;dir=0&amp;sp=point.35.379866_-78.087795_HF%20Lee%20Plant" TargetMode="External"/><Relationship Id="rId1916" Type="http://schemas.openxmlformats.org/officeDocument/2006/relationships/hyperlink" Target="https://www.bing.com/maps?cp=41.555425~-72.041829&amp;style=o&amp;lvl=18&amp;dir=0&amp;sp=point.41.555425_-72.041829_Tunnel" TargetMode="External"/><Relationship Id="rId7478" Type="http://schemas.openxmlformats.org/officeDocument/2006/relationships/hyperlink" Target="https://www.bing.com/maps?cp=28.080100~-81.922900&amp;style=o&amp;lvl=18&amp;dir=0&amp;sp=point.28.080100_-81.922900_C%20D%20McIntosh%20Jr" TargetMode="External"/><Relationship Id="rId8529" Type="http://schemas.openxmlformats.org/officeDocument/2006/relationships/hyperlink" Target="https://www.google.com/maps/@29.726775,-95.059827,450m/data=!3m1!1e3!4m5!3m4!1s0x0:0x0!8m2!3d29.726775!4d-95.059827" TargetMode="External"/><Relationship Id="rId10459" Type="http://schemas.openxmlformats.org/officeDocument/2006/relationships/hyperlink" Target="https://www.google.com/maps/@41.852709,-87.618510,450m/data=!3m1!1e3!4m5!3m4!1s0x0:0x0!8m2!3d41.852709!4d-87.618510" TargetMode="External"/><Relationship Id="rId14330" Type="http://schemas.openxmlformats.org/officeDocument/2006/relationships/hyperlink" Target="https://www.bing.com/maps?cp=45.362820~-84.294970&amp;style=o&amp;lvl=18&amp;dir=0&amp;sp=point.45.362820_-84.294970_Tower" TargetMode="External"/><Relationship Id="rId6561" Type="http://schemas.openxmlformats.org/officeDocument/2006/relationships/hyperlink" Target="https://www.google.com/maps/@64.671410,-147.075988,450m/data=!3m1!1e3!4m5!3m4!1s0x0:0x0!8m2!3d64.671410!4d-147.075988" TargetMode="External"/><Relationship Id="rId7612" Type="http://schemas.openxmlformats.org/officeDocument/2006/relationships/hyperlink" Target="https://www.bing.com/maps?cp=34.475067~-120.205107&amp;style=o&amp;lvl=18&amp;dir=0&amp;sp=point.34.475067_-120.205107_Gaviota%20Oil%20Plant" TargetMode="External"/><Relationship Id="rId10940" Type="http://schemas.openxmlformats.org/officeDocument/2006/relationships/hyperlink" Target="https://www.bing.com/maps?cp=39.608800~-84.292100&amp;style=o&amp;lvl=18&amp;dir=0&amp;sp=point.39.608800_-84.292100_O%20H%20Hutchings" TargetMode="External"/><Relationship Id="rId16155" Type="http://schemas.openxmlformats.org/officeDocument/2006/relationships/hyperlink" Target="https://www.google.com/maps/@44.092001,-70.221923,450m/data=!3m1!1e3!4m5!3m4!1s0x0:0x0!8m2!3d44.092001!4d-70.221923" TargetMode="External"/><Relationship Id="rId5163" Type="http://schemas.openxmlformats.org/officeDocument/2006/relationships/hyperlink" Target="https://www.google.com/maps/@39.821700,-100.528900,450m/data=!3m1!1e3!4m5!3m4!1s0x0:0x0!8m2!3d39.821700!4d-100.528900" TargetMode="External"/><Relationship Id="rId6214" Type="http://schemas.openxmlformats.org/officeDocument/2006/relationships/hyperlink" Target="https://www.bing.com/maps?cp=40.997500~-80.520800&amp;style=o&amp;lvl=18&amp;dir=0&amp;sp=point.40.997500_-80.520800_Carbon%20Limestone" TargetMode="External"/><Relationship Id="rId9784" Type="http://schemas.openxmlformats.org/officeDocument/2006/relationships/hyperlink" Target="https://www.bing.com/maps?cp=38.824444~-104.833333&amp;style=o&amp;lvl=18&amp;dir=0&amp;sp=point.38.824444_-104.833333_South%20Plant" TargetMode="External"/><Relationship Id="rId8386" Type="http://schemas.openxmlformats.org/officeDocument/2006/relationships/hyperlink" Target="https://www.bing.com/maps?cp=33.930000~-84.237800&amp;style=o&amp;lvl=18&amp;dir=0&amp;sp=point.33.930000_-84.237800_BJ%20Gas%20Recovery" TargetMode="External"/><Relationship Id="rId9437" Type="http://schemas.openxmlformats.org/officeDocument/2006/relationships/hyperlink" Target="https://www.google.com/maps/@40.747800,-92.873056,450m/data=!3m1!1e3!4m5!3m4!1s0x0:0x0!8m2!3d40.747800!4d-92.873056" TargetMode="External"/><Relationship Id="rId12765" Type="http://schemas.openxmlformats.org/officeDocument/2006/relationships/hyperlink" Target="https://www.google.com/maps/@36.371250,-97.873740,450m/data=!3m1!1e3!4m5!3m4!1s0x0:0x0!8m2!3d36.371250!4d-97.873740" TargetMode="External"/><Relationship Id="rId13816" Type="http://schemas.openxmlformats.org/officeDocument/2006/relationships/hyperlink" Target="https://www.bing.com/maps?cp=38.336100~-91.496400&amp;style=o&amp;lvl=18&amp;dir=0&amp;sp=point.38.336100_-91.496400_Owensville" TargetMode="External"/><Relationship Id="rId1773" Type="http://schemas.openxmlformats.org/officeDocument/2006/relationships/hyperlink" Target="https://www.google.com/maps/@40.376771,-105.509665,450m/data=!3m1!1e3!4m5!3m4!1s0x0:0x0!8m2!3d40.376771!4d-105.509665" TargetMode="External"/><Relationship Id="rId2824" Type="http://schemas.openxmlformats.org/officeDocument/2006/relationships/hyperlink" Target="https://www.bing.com/maps?cp=47.703333~-116.953889&amp;style=o&amp;lvl=18&amp;dir=0&amp;sp=point.47.703333_-116.953889_Post%20Falls" TargetMode="External"/><Relationship Id="rId8039" Type="http://schemas.openxmlformats.org/officeDocument/2006/relationships/hyperlink" Target="https://www.google.com/maps/@45.555833,-122.494722,450m/data=!3m1!1e3!4m5!3m4!1s0x0:0x0!8m2!3d45.555833!4d-122.494722" TargetMode="External"/><Relationship Id="rId11367" Type="http://schemas.openxmlformats.org/officeDocument/2006/relationships/hyperlink" Target="https://www.google.com/maps/@40.217963,-75.298823,450m/data=!3m1!1e3!4m5!3m4!1s0x0:0x0!8m2!3d40.217963!4d-75.298823" TargetMode="External"/><Relationship Id="rId12418" Type="http://schemas.openxmlformats.org/officeDocument/2006/relationships/hyperlink" Target="https://www.bing.com/maps?cp=35.360000~-80.974200&amp;style=o&amp;lvl=18&amp;dir=0&amp;sp=point.35.360000_-80.974200_Riverbend" TargetMode="External"/><Relationship Id="rId15988" Type="http://schemas.openxmlformats.org/officeDocument/2006/relationships/hyperlink" Target="https://www.bing.com/maps?cp=34.116944~-99.341944&amp;style=o&amp;lvl=18&amp;dir=0&amp;sp=point.34.116944_-99.341944_Vernon" TargetMode="External"/><Relationship Id="rId1426" Type="http://schemas.openxmlformats.org/officeDocument/2006/relationships/hyperlink" Target="https://www.bing.com/maps?cp=37.584345~-120.268590&amp;style=o&amp;lvl=18&amp;dir=0&amp;sp=point.37.584345_-120.268590_Exchequer" TargetMode="External"/><Relationship Id="rId4996" Type="http://schemas.openxmlformats.org/officeDocument/2006/relationships/hyperlink" Target="https://www.bing.com/maps?cp=39.523000~-79.413000&amp;style=o&amp;lvl=18&amp;dir=0&amp;sp=point.39.523000_-79.413000_Deep%20Creek" TargetMode="External"/><Relationship Id="rId3598" Type="http://schemas.openxmlformats.org/officeDocument/2006/relationships/hyperlink" Target="https://www.bing.com/maps?cp=42.250000~-90.416700&amp;style=o&amp;lvl=18&amp;dir=0&amp;sp=point.42.250000_-90.416700_Bellevue" TargetMode="External"/><Relationship Id="rId4649" Type="http://schemas.openxmlformats.org/officeDocument/2006/relationships/hyperlink" Target="https://www.google.com/maps/@38.204900,-84.238300,450m/data=!3m1!1e3!4m5!3m4!1s0x0:0x0!8m2!3d38.204900!4d-84.238300" TargetMode="External"/><Relationship Id="rId8520" Type="http://schemas.openxmlformats.org/officeDocument/2006/relationships/hyperlink" Target="https://www.bing.com/maps?cp=33.422500~-111.912200&amp;style=o&amp;lvl=18&amp;dir=0&amp;sp=point.33.422500_-111.912200_Ocotillo" TargetMode="External"/><Relationship Id="rId10450" Type="http://schemas.openxmlformats.org/officeDocument/2006/relationships/hyperlink" Target="https://www.bing.com/maps?cp=34.871811~-82.366035&amp;style=o&amp;lvl=18&amp;dir=0&amp;sp=point.34.871811_-82.366035_Central%20Plant" TargetMode="External"/><Relationship Id="rId11501" Type="http://schemas.openxmlformats.org/officeDocument/2006/relationships/hyperlink" Target="https://www.google.com/maps/@57.051600,-135.229700,450m/data=!3m1!1e3!4m5!3m4!1s0x0:0x0!8m2!3d57.051600!4d-135.229700" TargetMode="External"/><Relationship Id="rId6071" Type="http://schemas.openxmlformats.org/officeDocument/2006/relationships/hyperlink" Target="https://www.google.com/maps/@41.300600,-82.180300,450m/data=!3m1!1e3!4m5!3m4!1s0x0:0x0!8m2!3d41.300600!4d-82.180300" TargetMode="External"/><Relationship Id="rId7122" Type="http://schemas.openxmlformats.org/officeDocument/2006/relationships/hyperlink" Target="https://www.bing.com/maps?cp=33.944384~-78.011824&amp;style=o&amp;lvl=18&amp;dir=0&amp;sp=point.33.944384_-78.011824_CPI%20USA%20NC%20Southport" TargetMode="External"/><Relationship Id="rId10103" Type="http://schemas.openxmlformats.org/officeDocument/2006/relationships/hyperlink" Target="https://www.google.com/maps/@41.175556,-71.571100,450m/data=!3m1!1e3!4m5!3m4!1s0x0:0x0!8m2!3d41.175556!4d-71.571100" TargetMode="External"/><Relationship Id="rId2681" Type="http://schemas.openxmlformats.org/officeDocument/2006/relationships/hyperlink" Target="https://www.google.com/maps/@60.555889,-145.752983,450m/data=!3m1!1e3!4m5!3m4!1s0x0:0x0!8m2!3d60.555889!4d-145.752983" TargetMode="External"/><Relationship Id="rId9294" Type="http://schemas.openxmlformats.org/officeDocument/2006/relationships/hyperlink" Target="https://www.bing.com/maps?cp=36.027800~-87.986100&amp;style=o&amp;lvl=18&amp;dir=0&amp;sp=point.36.027800_-87.986100_Johnsonville" TargetMode="External"/><Relationship Id="rId12275" Type="http://schemas.openxmlformats.org/officeDocument/2006/relationships/hyperlink" Target="https://www.google.com/maps/@43.021400,-87.901400,450m/data=!3m1!1e3!4m5!3m4!1s0x0:0x0!8m2!3d43.021400!4d-87.901400" TargetMode="External"/><Relationship Id="rId13673" Type="http://schemas.openxmlformats.org/officeDocument/2006/relationships/hyperlink" Target="https://www.google.com/maps/@32.460800,-84.987500,450m/data=!3m1!1e3!4m5!3m4!1s0x0:0x0!8m2!3d32.460800!4d-84.987500" TargetMode="External"/><Relationship Id="rId14724" Type="http://schemas.openxmlformats.org/officeDocument/2006/relationships/hyperlink" Target="https://www.bing.com/maps?cp=31.645833~-101.766389&amp;style=o&amp;lvl=18&amp;dir=0&amp;sp=point.31.645833_-101.766389_Midkiff%20Plant" TargetMode="External"/><Relationship Id="rId653" Type="http://schemas.openxmlformats.org/officeDocument/2006/relationships/hyperlink" Target="https://www.google.com/maps/@35.197044,-114.570669,450m/data=!3m1!1e3!4m5!3m4!1s0x0:0x0!8m2!3d35.197044!4d-114.570669" TargetMode="External"/><Relationship Id="rId1283" Type="http://schemas.openxmlformats.org/officeDocument/2006/relationships/hyperlink" Target="https://www.google.com/maps/@32.705428,-115.126103,450m/data=!3m1!1e3!4m5!3m4!1s0x0:0x0!8m2!3d32.705428!4d-115.126103" TargetMode="External"/><Relationship Id="rId2334" Type="http://schemas.openxmlformats.org/officeDocument/2006/relationships/hyperlink" Target="https://www.bing.com/maps?cp=30.452200~-84.400000&amp;style=o&amp;lvl=18&amp;dir=0&amp;sp=point.30.452200_-84.400000_Arvah%20B%20Hopkins" TargetMode="External"/><Relationship Id="rId3732" Type="http://schemas.openxmlformats.org/officeDocument/2006/relationships/hyperlink" Target="https://www.bing.com/maps?cp=42.848600~-94.850600&amp;style=o&amp;lvl=18&amp;dir=0&amp;sp=point.42.848600_-94.850600_Laurens" TargetMode="External"/><Relationship Id="rId13326" Type="http://schemas.openxmlformats.org/officeDocument/2006/relationships/hyperlink" Target="https://www.bing.com/maps?cp=31.444728~-84.134696&amp;style=o&amp;lvl=18&amp;dir=0&amp;sp=point.31.444728_-84.134696_Mitchell%20(GA)" TargetMode="External"/><Relationship Id="rId306" Type="http://schemas.openxmlformats.org/officeDocument/2006/relationships/hyperlink" Target="https://www.bing.com/maps?cp=58.353600~-134.495300&amp;style=o&amp;lvl=18&amp;dir=0&amp;sp=point.58.353600_-134.495300_Lemon%20Creek" TargetMode="External"/><Relationship Id="rId6955" Type="http://schemas.openxmlformats.org/officeDocument/2006/relationships/hyperlink" Target="https://www.google.com/maps/@39.679842,-91.398800,450m/data=!3m1!1e3!4m5!3m4!1s0x0:0x0!8m2!3d39.679842!4d-91.398800" TargetMode="External"/><Relationship Id="rId15498" Type="http://schemas.openxmlformats.org/officeDocument/2006/relationships/hyperlink" Target="https://www.bing.com/maps?cp=44.828056~-91.511111&amp;style=o&amp;lvl=18&amp;dir=0&amp;sp=point.44.828056_-91.511111_Dells" TargetMode="External"/><Relationship Id="rId4159" Type="http://schemas.openxmlformats.org/officeDocument/2006/relationships/hyperlink" Target="https://www.google.com/maps/@39.394414,-101.058372,450m/data=!3m1!1e3!4m5!3m4!1s0x0:0x0!8m2!3d39.394414!4d-101.058372" TargetMode="External"/><Relationship Id="rId5557" Type="http://schemas.openxmlformats.org/officeDocument/2006/relationships/hyperlink" Target="https://www.google.com/maps/@34.075833,-117.241388,450m/data=!3m1!1e3!4m5!3m4!1s0x0:0x0!8m2!3d34.075833!4d-117.241388" TargetMode="External"/><Relationship Id="rId6608" Type="http://schemas.openxmlformats.org/officeDocument/2006/relationships/hyperlink" Target="https://www.bing.com/maps?cp=41.858870~-103.634380&amp;style=o&amp;lvl=18&amp;dir=0&amp;sp=point.41.858870_-103.634380_Western%20Sugar%20Coop%20-%20Scottsbluff" TargetMode="External"/><Relationship Id="rId8030" Type="http://schemas.openxmlformats.org/officeDocument/2006/relationships/hyperlink" Target="https://www.bing.com/maps?cp=33.142100~-91.975000&amp;style=o&amp;lvl=18&amp;dir=0&amp;sp=point.33.142100_-91.975000_Georgia-Pacific%20Crossett%20LLC" TargetMode="External"/><Relationship Id="rId11011" Type="http://schemas.openxmlformats.org/officeDocument/2006/relationships/hyperlink" Target="https://www.google.com/maps/@39.366200,-74.444100,450m/data=!3m1!1e3!4m5!3m4!1s0x0:0x0!8m2!3d39.366200!4d-74.444100" TargetMode="External"/><Relationship Id="rId14581" Type="http://schemas.openxmlformats.org/officeDocument/2006/relationships/hyperlink" Target="https://www.google.com/maps/@38.080332,-99.893587,450m/data=!3m1!1e3!4m5!3m4!1s0x0:0x0!8m2!3d38.080332!4d-99.893587" TargetMode="External"/><Relationship Id="rId15632" Type="http://schemas.openxmlformats.org/officeDocument/2006/relationships/hyperlink" Target="https://www.bing.com/maps?cp=40.797762~-75.105416&amp;style=o&amp;lvl=18&amp;dir=0&amp;sp=point.40.797762_-75.105416_TalenEnergy%20Martins%20Creek" TargetMode="External"/><Relationship Id="rId4640" Type="http://schemas.openxmlformats.org/officeDocument/2006/relationships/hyperlink" Target="https://www.bing.com/maps?cp=38.204900~-84.238300&amp;style=o&amp;lvl=18&amp;dir=0&amp;sp=point.38.204900_-84.238300_Paris%20(KY)" TargetMode="External"/><Relationship Id="rId13183" Type="http://schemas.openxmlformats.org/officeDocument/2006/relationships/hyperlink" Target="https://www.google.com/maps/@43.020000,-71.494400,450m/data=!3m1!1e3!4m5!3m4!1s0x0:0x0!8m2!3d43.020000!4d-71.494400" TargetMode="External"/><Relationship Id="rId14234" Type="http://schemas.openxmlformats.org/officeDocument/2006/relationships/hyperlink" Target="https://www.bing.com/maps?cp=42.174200~-83.620000&amp;style=o&amp;lvl=18&amp;dir=0&amp;sp=point.42.174200_-83.620000_GRS%20Lyon" TargetMode="External"/><Relationship Id="rId2191" Type="http://schemas.openxmlformats.org/officeDocument/2006/relationships/hyperlink" Target="https://www.google.com/maps/@27.794400,-82.403600,450m/data=!3m1!1e3!4m5!3m4!1s0x0:0x0!8m2!3d27.794400!4d-82.403600" TargetMode="External"/><Relationship Id="rId3242" Type="http://schemas.openxmlformats.org/officeDocument/2006/relationships/hyperlink" Target="https://www.bing.com/maps?cp=38.334786~-90.158939&amp;style=o&amp;lvl=18&amp;dir=0&amp;sp=point.38.334786_-90.158939_Waterloo" TargetMode="External"/><Relationship Id="rId163" Type="http://schemas.openxmlformats.org/officeDocument/2006/relationships/hyperlink" Target="https://www.google.com/maps/@32.100881,-87.399767,450m/data=!3m1!1e3!4m5!3m4!1s0x0:0x0!8m2!3d32.100881!4d-87.399767" TargetMode="External"/><Relationship Id="rId6465" Type="http://schemas.openxmlformats.org/officeDocument/2006/relationships/hyperlink" Target="https://www.google.com/maps/@41.896873,-88.222718,450m/data=!3m1!1e3!4m5!3m4!1s0x0:0x0!8m2!3d41.896873!4d-88.222718" TargetMode="External"/><Relationship Id="rId7516" Type="http://schemas.openxmlformats.org/officeDocument/2006/relationships/hyperlink" Target="https://www.bing.com/maps?cp=42.583094~-89.025915&amp;style=o&amp;lvl=18&amp;dir=0&amp;sp=point.42.583094_-89.025915_Rock%20River" TargetMode="External"/><Relationship Id="rId7863" Type="http://schemas.openxmlformats.org/officeDocument/2006/relationships/hyperlink" Target="https://www.google.com/maps/@39.432181,-84.210925,450m/data=!3m1!1e3!4m5!3m4!1s0x0:0x0!8m2!3d39.432181!4d-84.210925" TargetMode="External"/><Relationship Id="rId8914" Type="http://schemas.openxmlformats.org/officeDocument/2006/relationships/hyperlink" Target="https://www.bing.com/maps?cp=36.033056~-119.510000&amp;style=o&amp;lvl=18&amp;dir=0&amp;sp=point.36.033056_-119.510000_Pacific%20Rim%20Dairy%20Digester" TargetMode="External"/><Relationship Id="rId10844" Type="http://schemas.openxmlformats.org/officeDocument/2006/relationships/hyperlink" Target="https://www.bing.com/maps?cp=34.146253~-118.304850&amp;style=o&amp;lvl=18&amp;dir=0&amp;sp=point.34.146253_-118.304850_Toyon%20Power%20Station" TargetMode="External"/><Relationship Id="rId16059" Type="http://schemas.openxmlformats.org/officeDocument/2006/relationships/hyperlink" Target="https://www.google.com/maps/@30.568100,-97.061400,450m/data=!3m1!1e3!4m5!3m4!1s0x0:0x0!8m2!3d30.568100!4d-97.061400" TargetMode="External"/><Relationship Id="rId5067" Type="http://schemas.openxmlformats.org/officeDocument/2006/relationships/hyperlink" Target="https://www.google.com/maps/@42.267200,-71.398300,450m/data=!3m1!1e3!4m5!3m4!1s0x0:0x0!8m2!3d42.267200!4d-71.398300" TargetMode="External"/><Relationship Id="rId6118" Type="http://schemas.openxmlformats.org/officeDocument/2006/relationships/hyperlink" Target="https://www.bing.com/maps?cp=42.599377~-99.143707&amp;style=o&amp;lvl=18&amp;dir=0&amp;sp=point.42.599377_-99.143707_Stuart%20(NE)" TargetMode="External"/><Relationship Id="rId9688" Type="http://schemas.openxmlformats.org/officeDocument/2006/relationships/hyperlink" Target="https://www.bing.com/maps?cp=29.625500~-95.067000&amp;style=o&amp;lvl=18&amp;dir=0&amp;sp=point.29.625500_-95.067000_Clear%20Lake%20Cogeneration%20Ltd" TargetMode="External"/><Relationship Id="rId12669" Type="http://schemas.openxmlformats.org/officeDocument/2006/relationships/hyperlink" Target="https://www.google.com/maps/@41.746364,-111.746023,450m/data=!3m1!1e3!4m5!3m4!1s0x0:0x0!8m2!3d41.746364!4d-111.746023" TargetMode="External"/><Relationship Id="rId1677" Type="http://schemas.openxmlformats.org/officeDocument/2006/relationships/hyperlink" Target="https://www.google.com/maps/@40.019500,-105.202000,450m/data=!3m1!1e3!4m5!3m4!1s0x0:0x0!8m2!3d40.019500!4d-105.202000" TargetMode="External"/><Relationship Id="rId2728" Type="http://schemas.openxmlformats.org/officeDocument/2006/relationships/hyperlink" Target="https://www.bing.com/maps?cp=42.777800~-112.876400&amp;style=o&amp;lvl=18&amp;dir=0&amp;sp=point.42.777800_-112.876400_American%20Falls" TargetMode="External"/><Relationship Id="rId14091" Type="http://schemas.openxmlformats.org/officeDocument/2006/relationships/hyperlink" Target="https://www.google.com/maps/@40.625300,-116.913100,450m/data=!3m1!1e3!4m5!3m4!1s0x0:0x0!8m2!3d40.625300!4d-116.913100" TargetMode="External"/><Relationship Id="rId15142" Type="http://schemas.openxmlformats.org/officeDocument/2006/relationships/hyperlink" Target="https://www.bing.com/maps?cp=37.361900~-120.625300&amp;style=o&amp;lvl=18&amp;dir=0&amp;sp=point.37.361900_-120.625300_JRW%20Associates%20LP" TargetMode="External"/><Relationship Id="rId4150" Type="http://schemas.openxmlformats.org/officeDocument/2006/relationships/hyperlink" Target="https://www.bing.com/maps?cp=39.373966~-97.127211&amp;style=o&amp;lvl=18&amp;dir=0&amp;sp=point.39.373966_-97.127211_Clay%20Center" TargetMode="External"/><Relationship Id="rId5201" Type="http://schemas.openxmlformats.org/officeDocument/2006/relationships/hyperlink" Target="https://www.google.com/maps/@36.785800,-76.201900,450m/data=!3m1!1e3!4m5!3m4!1s0x0:0x0!8m2!3d36.785800!4d-76.201900" TargetMode="External"/><Relationship Id="rId8771" Type="http://schemas.openxmlformats.org/officeDocument/2006/relationships/hyperlink" Target="https://www.google.com/maps/@32.735300,-117.208300,450m/data=!3m1!1e3!4m5!3m4!1s0x0:0x0!8m2!3d32.735300!4d-117.208300" TargetMode="External"/><Relationship Id="rId9822" Type="http://schemas.openxmlformats.org/officeDocument/2006/relationships/hyperlink" Target="https://www.bing.com/maps?cp=26.068600~-80.198400&amp;style=o&amp;lvl=18&amp;dir=0&amp;sp=point.26.068600_-80.198400_Lauderdale" TargetMode="External"/><Relationship Id="rId36" Type="http://schemas.openxmlformats.org/officeDocument/2006/relationships/hyperlink" Target="https://www.bing.com/maps?cp=31.006900~-88.010300&amp;style=o&amp;lvl=18&amp;dir=0&amp;sp=point.31.006900_-88.010300_Barry" TargetMode="External"/><Relationship Id="rId7373" Type="http://schemas.openxmlformats.org/officeDocument/2006/relationships/hyperlink" Target="https://www.google.com/maps/@34.438300,-119.939700,450m/data=!3m1!1e3!4m5!3m4!1s0x0:0x0!8m2!3d34.438300!4d-119.939700" TargetMode="External"/><Relationship Id="rId8424" Type="http://schemas.openxmlformats.org/officeDocument/2006/relationships/hyperlink" Target="https://www.bing.com/maps?cp=46.578900~-87.395000&amp;style=o&amp;lvl=18&amp;dir=0&amp;sp=point.46.578900_-87.395000_Presque%20Isle" TargetMode="External"/><Relationship Id="rId10354" Type="http://schemas.openxmlformats.org/officeDocument/2006/relationships/hyperlink" Target="https://www.bing.com/maps?cp=39.800981~-91.524502&amp;style=o&amp;lvl=18&amp;dir=0&amp;sp=point.39.800981_-91.524502_Palmyra%20Municipal%202" TargetMode="External"/><Relationship Id="rId11752" Type="http://schemas.openxmlformats.org/officeDocument/2006/relationships/hyperlink" Target="https://www.bing.com/maps?cp=35.372167~-120.856562&amp;style=o&amp;lvl=18&amp;dir=0&amp;sp=point.35.372167_-120.856562_Dynegy%20Morro%20Bay%20LLC" TargetMode="External"/><Relationship Id="rId12803" Type="http://schemas.openxmlformats.org/officeDocument/2006/relationships/hyperlink" Target="https://www.google.com/maps/@45.801549,-120.167176,450m/data=!3m1!1e3!4m5!3m4!1s0x0:0x0!8m2!3d45.801549!4d-120.167176" TargetMode="External"/><Relationship Id="rId1811" Type="http://schemas.openxmlformats.org/officeDocument/2006/relationships/hyperlink" Target="https://www.google.com/maps/@31.400255,-86.476449,450m/data=!3m1!1e3!4m5!3m4!1s0x0:0x0!8m2!3d31.400255!4d-86.476449" TargetMode="External"/><Relationship Id="rId7026" Type="http://schemas.openxmlformats.org/officeDocument/2006/relationships/hyperlink" Target="https://www.bing.com/maps?cp=38.544400~-76.686100&amp;style=o&amp;lvl=18&amp;dir=0&amp;sp=point.38.544400_-76.686100_Chalk%20Point%20Steam" TargetMode="External"/><Relationship Id="rId10007" Type="http://schemas.openxmlformats.org/officeDocument/2006/relationships/hyperlink" Target="https://www.google.com/maps/@27.883588,-97.260970,450m/data=!3m1!1e3!4m5!3m4!1s0x0:0x0!8m2!3d27.883588!4d-97.260970" TargetMode="External"/><Relationship Id="rId11405" Type="http://schemas.openxmlformats.org/officeDocument/2006/relationships/hyperlink" Target="https://www.google.com/maps/@44.308333,-91.911111,450m/data=!3m1!1e3!4m5!3m4!1s0x0:0x0!8m2!3d44.308333!4d-91.911111" TargetMode="External"/><Relationship Id="rId14975" Type="http://schemas.openxmlformats.org/officeDocument/2006/relationships/hyperlink" Target="https://www.google.com/maps/@40.735278,-85.167222,450m/data=!3m1!1e3!4m5!3m4!1s0x0:0x0!8m2!3d40.735278!4d-85.167222" TargetMode="External"/><Relationship Id="rId3983" Type="http://schemas.openxmlformats.org/officeDocument/2006/relationships/hyperlink" Target="https://www.google.com/maps/@41.337200,-94.012600,450m/data=!3m1!1e3!4m5!3m4!1s0x0:0x0!8m2!3d41.337200!4d-94.012600" TargetMode="External"/><Relationship Id="rId9198" Type="http://schemas.openxmlformats.org/officeDocument/2006/relationships/hyperlink" Target="https://www.bing.com/maps?cp=29.952200~-95.242200&amp;style=o&amp;lvl=18&amp;dir=0&amp;sp=point.29.952200_-95.242200_Atascocita" TargetMode="External"/><Relationship Id="rId13577" Type="http://schemas.openxmlformats.org/officeDocument/2006/relationships/hyperlink" Target="https://www.google.com/maps/@45.513900,-68.350600,450m/data=!3m1!1e3!4m5!3m4!1s0x0:0x0!8m2!3d45.513900!4d-68.350600" TargetMode="External"/><Relationship Id="rId14628" Type="http://schemas.openxmlformats.org/officeDocument/2006/relationships/hyperlink" Target="https://www.bing.com/maps?cp=25.435600~-80.330800&amp;style=o&amp;lvl=18&amp;dir=0&amp;sp=point.25.435600_-80.330800_Turkey%20Point" TargetMode="External"/><Relationship Id="rId1187" Type="http://schemas.openxmlformats.org/officeDocument/2006/relationships/hyperlink" Target="https://www.google.com/maps/@35.776185,-118.436233,450m/data=!3m1!1e3!4m5!3m4!1s0x0:0x0!8m2!3d35.776185!4d-118.436233" TargetMode="External"/><Relationship Id="rId2585" Type="http://schemas.openxmlformats.org/officeDocument/2006/relationships/hyperlink" Target="https://www.google.com/maps/@34.356400,-82.821900,450m/data=!3m1!1e3!4m5!3m4!1s0x0:0x0!8m2!3d34.356400!4d-82.821900" TargetMode="External"/><Relationship Id="rId3636" Type="http://schemas.openxmlformats.org/officeDocument/2006/relationships/hyperlink" Target="https://www.bing.com/maps?cp=42.280827~-91.532705&amp;style=o&amp;lvl=18&amp;dir=0&amp;sp=point.42.280827_-91.532705_Coggon" TargetMode="External"/><Relationship Id="rId12179" Type="http://schemas.openxmlformats.org/officeDocument/2006/relationships/hyperlink" Target="https://www.google.com/maps/@40.409025,-104.684588,450m/data=!3m1!1e3!4m5!3m4!1s0x0:0x0!8m2!3d40.409025!4d-104.684588" TargetMode="External"/><Relationship Id="rId16050" Type="http://schemas.openxmlformats.org/officeDocument/2006/relationships/hyperlink" Target="https://www.bing.com/maps?cp=30.054000~-90.669300&amp;style=o&amp;lvl=18&amp;dir=0&amp;sp=point.30.054000_-90.669300_Gramercy%20Holdings%20LLC" TargetMode="External"/><Relationship Id="rId557" Type="http://schemas.openxmlformats.org/officeDocument/2006/relationships/hyperlink" Target="https://www.google.com/maps/@32.160000,-110.904700,450m/data=!3m1!1e3!4m5!3m4!1s0x0:0x0!8m2!3d32.160000!4d-110.904700" TargetMode="External"/><Relationship Id="rId2238" Type="http://schemas.openxmlformats.org/officeDocument/2006/relationships/hyperlink" Target="https://www.bing.com/maps?cp=25.475600~-80.470000&amp;style=o&amp;lvl=18&amp;dir=0&amp;sp=point.25.475600_-80.470000_G%20W%20Ivey" TargetMode="External"/><Relationship Id="rId6859" Type="http://schemas.openxmlformats.org/officeDocument/2006/relationships/hyperlink" Target="https://www.google.com/maps/@44.166400,-73.257500,450m/data=!3m1!1e3!4m5!3m4!1s0x0:0x0!8m2!3d44.166400!4d-73.257500" TargetMode="External"/><Relationship Id="rId12660" Type="http://schemas.openxmlformats.org/officeDocument/2006/relationships/hyperlink" Target="https://www.bing.com/maps?cp=39.652500~-91.732500&amp;style=o&amp;lvl=18&amp;dir=0&amp;sp=point.39.652500_-91.732500_Monroe%20(MO)" TargetMode="External"/><Relationship Id="rId13711" Type="http://schemas.openxmlformats.org/officeDocument/2006/relationships/hyperlink" Target="https://www.google.com/maps/@35.220000,-81.759400,450m/data=!3m1!1e3!4m5!3m4!1s0x0:0x0!8m2!3d35.220000!4d-81.759400" TargetMode="External"/><Relationship Id="rId8281" Type="http://schemas.openxmlformats.org/officeDocument/2006/relationships/hyperlink" Target="https://www.google.com/maps/@33.540324,-112.306361,450m/data=!3m1!1e3!4m5!3m4!1s0x0:0x0!8m2!3d33.540324!4d-112.306361" TargetMode="External"/><Relationship Id="rId9332" Type="http://schemas.openxmlformats.org/officeDocument/2006/relationships/hyperlink" Target="https://www.bing.com/maps?cp=40.805400~-124.194900&amp;style=o&amp;lvl=18&amp;dir=0&amp;sp=point.40.805400_-124.194900_Pulp%20Mill%20Power%20House" TargetMode="External"/><Relationship Id="rId11262" Type="http://schemas.openxmlformats.org/officeDocument/2006/relationships/hyperlink" Target="https://www.bing.com/maps?cp=45.238600~-68.657200&amp;style=o&amp;lvl=18&amp;dir=0&amp;sp=point.45.238600_-68.657200_Howland%20Hydro%20Station" TargetMode="External"/><Relationship Id="rId12313" Type="http://schemas.openxmlformats.org/officeDocument/2006/relationships/hyperlink" Target="https://www.google.com/maps/@43.335900,-91.167500,450m/data=!3m1!1e3!4m5!3m4!1s0x0:0x0!8m2!3d43.335900!4d-91.167500" TargetMode="External"/><Relationship Id="rId1321" Type="http://schemas.openxmlformats.org/officeDocument/2006/relationships/hyperlink" Target="https://www.google.com/maps/@34.587237,-118.656638,450m/data=!3m1!1e3!4m5!3m4!1s0x0:0x0!8m2!3d34.587237!4d-118.656638" TargetMode="External"/><Relationship Id="rId4891" Type="http://schemas.openxmlformats.org/officeDocument/2006/relationships/hyperlink" Target="https://www.google.com/maps/@43.802517,-70.449920,450m/data=!3m1!1e3!4m5!3m4!1s0x0:0x0!8m2!3d43.802517!4d-70.449920" TargetMode="External"/><Relationship Id="rId14485" Type="http://schemas.openxmlformats.org/officeDocument/2006/relationships/hyperlink" Target="https://www.google.com/maps/@42.583094,-89.025915,450m/data=!3m1!1e3!4m5!3m4!1s0x0:0x0!8m2!3d42.583094!4d-89.025915" TargetMode="External"/><Relationship Id="rId15883" Type="http://schemas.openxmlformats.org/officeDocument/2006/relationships/hyperlink" Target="https://www.google.com/maps/@38.047800,-84.848300,450m/data=!3m1!1e3!4m5!3m4!1s0x0:0x0!8m2!3d38.047800!4d-84.848300" TargetMode="External"/><Relationship Id="rId3493" Type="http://schemas.openxmlformats.org/officeDocument/2006/relationships/hyperlink" Target="https://www.google.com/maps/@41.180000,-95.840800,450m/data=!3m1!1e3!4m5!3m4!1s0x0:0x0!8m2!3d41.180000!4d-95.840800" TargetMode="External"/><Relationship Id="rId4544" Type="http://schemas.openxmlformats.org/officeDocument/2006/relationships/hyperlink" Target="https://www.bing.com/maps?cp=37.970300~-100.895600&amp;style=o&amp;lvl=18&amp;dir=0&amp;sp=point.37.970300_-100.895600_Garden%20City" TargetMode="External"/><Relationship Id="rId5942" Type="http://schemas.openxmlformats.org/officeDocument/2006/relationships/hyperlink" Target="https://www.bing.com/maps?cp=35.535000~-82.841100&amp;style=o&amp;lvl=18&amp;dir=0&amp;sp=point.35.535000_-82.841100_Canton%20North%20Carolina" TargetMode="External"/><Relationship Id="rId13087" Type="http://schemas.openxmlformats.org/officeDocument/2006/relationships/hyperlink" Target="https://www.google.com/maps/@39.409400,-84.561900,450m/data=!3m1!1e3!4m5!3m4!1s0x0:0x0!8m2!3d39.409400!4d-84.561900" TargetMode="External"/><Relationship Id="rId14138" Type="http://schemas.openxmlformats.org/officeDocument/2006/relationships/hyperlink" Target="https://www.bing.com/maps?cp=38.176167~-99.099984&amp;style=o&amp;lvl=18&amp;dir=0&amp;sp=point.38.176167_-99.099984_Larned" TargetMode="External"/><Relationship Id="rId15536" Type="http://schemas.openxmlformats.org/officeDocument/2006/relationships/hyperlink" Target="https://www.bing.com/maps?cp=40.918333~-112.733333&amp;style=o&amp;lvl=18&amp;dir=0&amp;sp=point.40.918333_-112.733333_Desert%20Power%20LP" TargetMode="External"/><Relationship Id="rId2095" Type="http://schemas.openxmlformats.org/officeDocument/2006/relationships/hyperlink" Target="https://www.google.com/maps/@25.435600,-80.330800,450m/data=!3m1!1e3!4m5!3m4!1s0x0:0x0!8m2!3d25.435600!4d-80.330800" TargetMode="External"/><Relationship Id="rId3146" Type="http://schemas.openxmlformats.org/officeDocument/2006/relationships/hyperlink" Target="https://www.bing.com/maps?cp=40.312222~-88.159444&amp;style=o&amp;lvl=18&amp;dir=0&amp;sp=point.40.312222_-88.159444_Rantoul" TargetMode="External"/><Relationship Id="rId6369" Type="http://schemas.openxmlformats.org/officeDocument/2006/relationships/hyperlink" Target="https://www.google.com/maps/@39.517300,-107.729900,450m/data=!3m1!1e3!4m5!3m4!1s0x0:0x0!8m2!3d39.517300!4d-107.729900" TargetMode="External"/><Relationship Id="rId7767" Type="http://schemas.openxmlformats.org/officeDocument/2006/relationships/hyperlink" Target="https://www.google.com/maps/@39.669900,-120.239400,450m/data=!3m1!1e3!4m5!3m4!1s0x0:0x0!8m2!3d39.669900!4d-120.239400" TargetMode="External"/><Relationship Id="rId8818" Type="http://schemas.openxmlformats.org/officeDocument/2006/relationships/hyperlink" Target="https://www.bing.com/maps?cp=40.627823~-74.935979&amp;style=o&amp;lvl=18&amp;dir=0&amp;sp=point.40.627823_-74.935979_Hunterdon%20Cogen%20Facility" TargetMode="External"/><Relationship Id="rId10748" Type="http://schemas.openxmlformats.org/officeDocument/2006/relationships/hyperlink" Target="https://www.bing.com/maps?cp=35.021700~-77.858300&amp;style=o&amp;lvl=18&amp;dir=0&amp;sp=point.35.021700_-77.858300_Coastal%20Carolina%20Clean%20Power" TargetMode="External"/><Relationship Id="rId12170" Type="http://schemas.openxmlformats.org/officeDocument/2006/relationships/hyperlink" Target="https://www.bing.com/maps?cp=66.606778~-160.014808&amp;style=o&amp;lvl=18&amp;dir=0&amp;sp=point.66.606778_-160.014808_Selawik" TargetMode="External"/><Relationship Id="rId13221" Type="http://schemas.openxmlformats.org/officeDocument/2006/relationships/hyperlink" Target="https://www.google.com/maps/@38.991700,-84.298100,450m/data=!3m1!1e3!4m5!3m4!1s0x0:0x0!8m2!3d38.991700!4d-84.298100" TargetMode="External"/><Relationship Id="rId2979" Type="http://schemas.openxmlformats.org/officeDocument/2006/relationships/hyperlink" Target="https://www.google.com/maps/@40.548586,-90.513814,450m/data=!3m1!1e3!4m5!3m4!1s0x0:0x0!8m2!3d40.548586!4d-90.513814" TargetMode="External"/><Relationship Id="rId6850" Type="http://schemas.openxmlformats.org/officeDocument/2006/relationships/hyperlink" Target="https://www.bing.com/maps?cp=40.711684~-74.354231&amp;style=o&amp;lvl=18&amp;dir=0&amp;sp=point.40.711684_-74.354231_Overlook%20Medical%20Center" TargetMode="External"/><Relationship Id="rId7901" Type="http://schemas.openxmlformats.org/officeDocument/2006/relationships/hyperlink" Target="https://www.google.com/maps/@35.095797,-118.324772,450m/data=!3m1!1e3!4m5!3m4!1s0x0:0x0!8m2!3d35.095797!4d-118.324772" TargetMode="External"/><Relationship Id="rId15393" Type="http://schemas.openxmlformats.org/officeDocument/2006/relationships/hyperlink" Target="https://www.google.com/maps/@32.273182,-101.422436,450m/data=!3m1!1e3!4m5!3m4!1s0x0:0x0!8m2!3d32.273182!4d-101.422436" TargetMode="External"/><Relationship Id="rId201" Type="http://schemas.openxmlformats.org/officeDocument/2006/relationships/hyperlink" Target="https://www.google.com/maps/@34.421272,-86.393931,450m/data=!3m1!1e3!4m5!3m4!1s0x0:0x0!8m2!3d34.421272!4d-86.393931" TargetMode="External"/><Relationship Id="rId5452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03" Type="http://schemas.openxmlformats.org/officeDocument/2006/relationships/hyperlink" Target="https://www.google.com/maps/@40.608388,-75.455990,450m/data=!3m1!1e3!4m5!3m4!1s0x0:0x0!8m2!3d40.608388!4d-75.455990" TargetMode="External"/><Relationship Id="rId15046" Type="http://schemas.openxmlformats.org/officeDocument/2006/relationships/hyperlink" Target="https://www.bing.com/maps?cp=44.276900~-88.334400&amp;style=o&amp;lvl=18&amp;dir=0&amp;sp=point.44.276900_-88.334400_Kimberly%20Mill" TargetMode="External"/><Relationship Id="rId4054" Type="http://schemas.openxmlformats.org/officeDocument/2006/relationships/hyperlink" Target="https://www.bing.com/maps?cp=37.151700~-98.031100&amp;style=o&amp;lvl=18&amp;dir=0&amp;sp=point.37.151700_-98.031100_Anthony" TargetMode="External"/><Relationship Id="rId5105" Type="http://schemas.openxmlformats.org/officeDocument/2006/relationships/hyperlink" Target="https://www.google.com/maps/@42.211900,-72.603600,450m/data=!3m1!1e3!4m5!3m4!1s0x0:0x0!8m2!3d42.211900!4d-72.603600" TargetMode="External"/><Relationship Id="rId8675" Type="http://schemas.openxmlformats.org/officeDocument/2006/relationships/hyperlink" Target="https://www.google.com/maps/@32.411900,-84.976100,450m/data=!3m1!1e3!4m5!3m4!1s0x0:0x0!8m2!3d32.411900!4d-84.976100" TargetMode="External"/><Relationship Id="rId9726" Type="http://schemas.openxmlformats.org/officeDocument/2006/relationships/hyperlink" Target="https://www.bing.com/maps?cp=30.284400~-93.291100&amp;style=o&amp;lvl=18&amp;dir=0&amp;sp=point.30.284400_-93.291100_R%20S%20Nelson" TargetMode="External"/><Relationship Id="rId7277" Type="http://schemas.openxmlformats.org/officeDocument/2006/relationships/hyperlink" Target="https://www.google.com/maps/@35.260800,-118.246900,450m/data=!3m1!1e3!4m5!3m4!1s0x0:0x0!8m2!3d35.260800!4d-118.246900" TargetMode="External"/><Relationship Id="rId8328" Type="http://schemas.openxmlformats.org/officeDocument/2006/relationships/hyperlink" Target="https://www.bing.com/maps?cp=62.110415~-145.532529&amp;style=o&amp;lvl=18&amp;dir=0&amp;sp=point.62.110415_-145.532529_Glennallen" TargetMode="External"/><Relationship Id="rId11656" Type="http://schemas.openxmlformats.org/officeDocument/2006/relationships/hyperlink" Target="https://www.bing.com/maps?cp=40.223300~-74.090000&amp;style=o&amp;lvl=18&amp;dir=0&amp;sp=point.40.223300_-74.090000_Asbury%20Park%20Press" TargetMode="External"/><Relationship Id="rId12707" Type="http://schemas.openxmlformats.org/officeDocument/2006/relationships/hyperlink" Target="https://www.google.com/maps/@38.883100,-97.201389,450m/data=!3m1!1e3!4m5!3m4!1s0x0:0x0!8m2!3d38.883100!4d-97.201389" TargetMode="External"/><Relationship Id="rId1715" Type="http://schemas.openxmlformats.org/officeDocument/2006/relationships/hyperlink" Target="https://www.google.com/maps/@38.855556,-104.933056,450m/data=!3m1!1e3!4m5!3m4!1s0x0:0x0!8m2!3d38.855556!4d-104.933056" TargetMode="External"/><Relationship Id="rId10258" Type="http://schemas.openxmlformats.org/officeDocument/2006/relationships/hyperlink" Target="https://www.bing.com/maps?cp=43.258768~-86.242268&amp;style=o&amp;lvl=18&amp;dir=0&amp;sp=point.43.258768_-86.242268_B%20C%20Cobb" TargetMode="External"/><Relationship Id="rId11309" Type="http://schemas.openxmlformats.org/officeDocument/2006/relationships/hyperlink" Target="https://www.google.com/maps/@38.080332,-99.893587,450m/data=!3m1!1e3!4m5!3m4!1s0x0:0x0!8m2!3d38.080332!4d-99.893587" TargetMode="External"/><Relationship Id="rId14879" Type="http://schemas.openxmlformats.org/officeDocument/2006/relationships/hyperlink" Target="https://www.google.com/maps/@39.409400,-84.561900,450m/data=!3m1!1e3!4m5!3m4!1s0x0:0x0!8m2!3d39.409400!4d-84.561900" TargetMode="External"/><Relationship Id="rId3887" Type="http://schemas.openxmlformats.org/officeDocument/2006/relationships/hyperlink" Target="https://www.google.com/maps/@42.016670,-93.163330,450m/data=!3m1!1e3!4m5!3m4!1s0x0:0x0!8m2!3d42.016670!4d-93.163330" TargetMode="External"/><Relationship Id="rId4938" Type="http://schemas.openxmlformats.org/officeDocument/2006/relationships/hyperlink" Target="https://www.bing.com/maps?cp=44.763875~-69.718280&amp;style=o&amp;lvl=18&amp;dir=0&amp;sp=point.44.763875_-69.718280_Weston%20Hydro" TargetMode="External"/><Relationship Id="rId2489" Type="http://schemas.openxmlformats.org/officeDocument/2006/relationships/hyperlink" Target="https://www.google.com/maps/@32.499400,-84.996500,450m/data=!3m1!1e3!4m5!3m4!1s0x0:0x0!8m2!3d32.499400!4d-84.996500" TargetMode="External"/><Relationship Id="rId6360" Type="http://schemas.openxmlformats.org/officeDocument/2006/relationships/hyperlink" Target="https://www.bing.com/maps?cp=39.986700~-84.551300&amp;style=o&amp;lvl=18&amp;dir=0&amp;sp=point.39.986700_-84.551300_Arcanum%20Peaking" TargetMode="External"/><Relationship Id="rId7411" Type="http://schemas.openxmlformats.org/officeDocument/2006/relationships/hyperlink" Target="https://www.google.com/maps/@40.759167,-73.946111,450m/data=!3m1!1e3!4m5!3m4!1s0x0:0x0!8m2!3d40.759167!4d-73.946111" TargetMode="External"/><Relationship Id="rId2970" Type="http://schemas.openxmlformats.org/officeDocument/2006/relationships/hyperlink" Target="https://www.bing.com/maps?cp=38.607456~-89.524514&amp;style=o&amp;lvl=18&amp;dir=0&amp;sp=point.38.607456_-89.524514_Breese" TargetMode="External"/><Relationship Id="rId6013" Type="http://schemas.openxmlformats.org/officeDocument/2006/relationships/hyperlink" Target="https://www.google.com/maps/@34.264200,-81.330800,450m/data=!3m1!1e3!4m5!3m4!1s0x0:0x0!8m2!3d34.264200!4d-81.330800" TargetMode="External"/><Relationship Id="rId9583" Type="http://schemas.openxmlformats.org/officeDocument/2006/relationships/hyperlink" Target="https://www.google.com/maps/@42.795600,-86.113300,450m/data=!3m1!1e3!4m5!3m4!1s0x0:0x0!8m2!3d42.795600!4d-86.113300" TargetMode="External"/><Relationship Id="rId12564" Type="http://schemas.openxmlformats.org/officeDocument/2006/relationships/hyperlink" Target="https://www.bing.com/maps?cp=42.359200~-82.959700&amp;style=o&amp;lvl=18&amp;dir=0&amp;sp=point.42.359200_-82.959700_Conners%20Creek" TargetMode="External"/><Relationship Id="rId13962" Type="http://schemas.openxmlformats.org/officeDocument/2006/relationships/hyperlink" Target="https://www.bing.com/maps?cp=42.040141~-71.213784&amp;style=o&amp;lvl=18&amp;dir=0&amp;sp=point.42.040141_-71.213784_Mansfield" TargetMode="External"/><Relationship Id="rId942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572" Type="http://schemas.openxmlformats.org/officeDocument/2006/relationships/hyperlink" Target="https://www.bing.com/maps?cp=40.717455~-122.422274&amp;style=o&amp;lvl=18&amp;dir=0&amp;sp=point.40.717455_-122.422274_Shasta" TargetMode="External"/><Relationship Id="rId2623" Type="http://schemas.openxmlformats.org/officeDocument/2006/relationships/hyperlink" Target="https://www.google.com/maps/@21.356395,-158.128853,450m/data=!3m1!1e3!4m5!3m4!1s0x0:0x0!8m2!3d21.356395!4d-158.128853" TargetMode="External"/><Relationship Id="rId8185" Type="http://schemas.openxmlformats.org/officeDocument/2006/relationships/hyperlink" Target="https://www.google.com/maps/@33.839167,-117.220833,450m/data=!3m1!1e3!4m5!3m4!1s0x0:0x0!8m2!3d33.839167!4d-117.220833" TargetMode="External"/><Relationship Id="rId9236" Type="http://schemas.openxmlformats.org/officeDocument/2006/relationships/hyperlink" Target="https://www.bing.com/maps?cp=61.130300~-146.364700&amp;style=o&amp;lvl=18&amp;dir=0&amp;sp=point.61.130300_-146.364700_Valdez" TargetMode="External"/><Relationship Id="rId11166" Type="http://schemas.openxmlformats.org/officeDocument/2006/relationships/hyperlink" Target="https://www.bing.com/maps?cp=46.764400~-89.566900&amp;style=o&amp;lvl=18&amp;dir=0&amp;sp=point.46.764400_-89.566900_White%20Pine%20Electric%20Power" TargetMode="External"/><Relationship Id="rId12217" Type="http://schemas.openxmlformats.org/officeDocument/2006/relationships/hyperlink" Target="https://www.google.com/maps/@42.475300,-91.887222,450m/data=!3m1!1e3!4m5!3m4!1s0x0:0x0!8m2!3d42.475300!4d-91.887222" TargetMode="External"/><Relationship Id="rId13615" Type="http://schemas.openxmlformats.org/officeDocument/2006/relationships/hyperlink" Target="https://www.google.com/maps/@35.934200,-86.375600,450m/data=!3m1!1e3!4m5!3m4!1s0x0:0x0!8m2!3d35.934200!4d-86.375600" TargetMode="External"/><Relationship Id="rId1225" Type="http://schemas.openxmlformats.org/officeDocument/2006/relationships/hyperlink" Target="https://www.google.com/maps/@34.081800,-117.241800,450m/data=!3m1!1e3!4m5!3m4!1s0x0:0x0!8m2!3d34.081800!4d-117.241800" TargetMode="External"/><Relationship Id="rId15787" Type="http://schemas.openxmlformats.org/officeDocument/2006/relationships/hyperlink" Target="https://www.google.com/maps/@40.416667,-80.591667,450m/data=!3m1!1e3!4m5!3m4!1s0x0:0x0!8m2!3d40.416667!4d-80.591667" TargetMode="External"/><Relationship Id="rId3397" Type="http://schemas.openxmlformats.org/officeDocument/2006/relationships/hyperlink" Target="https://www.google.com/maps/@38.806700,-87.247200,450m/data=!3m1!1e3!4m5!3m4!1s0x0:0x0!8m2!3d38.806700!4d-87.247200" TargetMode="External"/><Relationship Id="rId4795" Type="http://schemas.openxmlformats.org/officeDocument/2006/relationships/hyperlink" Target="https://www.google.com/maps/@30.673900,-91.355600,450m/data=!3m1!1e3!4m5!3m4!1s0x0:0x0!8m2!3d30.673900!4d-91.355600" TargetMode="External"/><Relationship Id="rId5846" Type="http://schemas.openxmlformats.org/officeDocument/2006/relationships/hyperlink" Target="https://www.bing.com/maps?cp=41.749500~-72.652400&amp;style=o&amp;lvl=18&amp;dir=0&amp;sp=point.41.749500_-72.652400_South%20Meadow" TargetMode="External"/><Relationship Id="rId14389" Type="http://schemas.openxmlformats.org/officeDocument/2006/relationships/hyperlink" Target="https://www.google.com/maps/@44.175007,-87.828519,450m/data=!3m1!1e3!4m5!3m4!1s0x0:0x0!8m2!3d44.175007!4d-87.828519" TargetMode="External"/><Relationship Id="rId4448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10999" Type="http://schemas.openxmlformats.org/officeDocument/2006/relationships/hyperlink" Target="https://www.google.com/maps/@39.689300,-74.261800,450m/data=!3m1!1e3!4m5!3m4!1s0x0:0x0!8m2!3d39.689300!4d-74.261800" TargetMode="External"/><Relationship Id="rId11300" Type="http://schemas.openxmlformats.org/officeDocument/2006/relationships/hyperlink" Target="https://www.bing.com/maps?cp=40.312222~-88.159444&amp;style=o&amp;lvl=18&amp;dir=0&amp;sp=point.40.312222_-88.159444_Rantoul" TargetMode="External"/><Relationship Id="rId14870" Type="http://schemas.openxmlformats.org/officeDocument/2006/relationships/hyperlink" Target="https://www.bing.com/maps?cp=32.950556~-96.975000&amp;style=o&amp;lvl=18&amp;dir=0&amp;sp=point.32.950556_-96.975000_North%20Lake" TargetMode="External"/><Relationship Id="rId15921" Type="http://schemas.openxmlformats.org/officeDocument/2006/relationships/hyperlink" Target="https://www.google.com/maps/@41.113600,-94.347200,450m/data=!3m1!1e3!4m5!3m4!1s0x0:0x0!8m2!3d41.113600!4d-94.347200" TargetMode="External"/><Relationship Id="rId13472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14523" Type="http://schemas.openxmlformats.org/officeDocument/2006/relationships/hyperlink" Target="https://www.google.com/maps/@21.301400,-158.095800,450m/data=!3m1!1e3!4m5!3m4!1s0x0:0x0!8m2!3d21.301400!4d-158.095800" TargetMode="External"/><Relationship Id="rId2480" Type="http://schemas.openxmlformats.org/officeDocument/2006/relationships/hyperlink" Target="https://www.bing.com/maps?cp=33.968100~-84.384100&amp;style=o&amp;lvl=18&amp;dir=0&amp;sp=point.33.968100_-84.384100_Morgan%20Falls" TargetMode="External"/><Relationship Id="rId3531" Type="http://schemas.openxmlformats.org/officeDocument/2006/relationships/hyperlink" Target="https://www.google.com/maps/@40.396500,-91.371900,450m/data=!3m1!1e3!4m5!3m4!1s0x0:0x0!8m2!3d40.396500!4d-91.371900" TargetMode="External"/><Relationship Id="rId9093" Type="http://schemas.openxmlformats.org/officeDocument/2006/relationships/hyperlink" Target="https://www.google.com/maps/@42.538100,-87.903300,450m/data=!3m1!1e3!4m5!3m4!1s0x0:0x0!8m2!3d42.538100!4d-87.903300" TargetMode="External"/><Relationship Id="rId12074" Type="http://schemas.openxmlformats.org/officeDocument/2006/relationships/hyperlink" Target="https://www.bing.com/maps?cp=40.221111~-79.968333&amp;style=o&amp;lvl=18&amp;dir=0&amp;sp=point.40.221111_-79.968333_FirstEnergy%20Mitchell%20Power%20Station" TargetMode="External"/><Relationship Id="rId13125" Type="http://schemas.openxmlformats.org/officeDocument/2006/relationships/hyperlink" Target="https://www.google.com/maps/@41.720860,-87.692000,450m/data=!3m1!1e3!4m5!3m4!1s0x0:0x0!8m2!3d41.720860!4d-87.692000" TargetMode="External"/><Relationship Id="rId452" Type="http://schemas.openxmlformats.org/officeDocument/2006/relationships/hyperlink" Target="https://www.bing.com/maps?cp=61.186100~-151.035600&amp;style=o&amp;lvl=18&amp;dir=0&amp;sp=point.61.186100_-151.035600_Beluga" TargetMode="External"/><Relationship Id="rId1082" Type="http://schemas.openxmlformats.org/officeDocument/2006/relationships/hyperlink" Target="https://www.bing.com/maps?cp=31.421900~-96.252500&amp;style=o&amp;lvl=18&amp;dir=0&amp;sp=point.31.421900_-96.252500_Limestone" TargetMode="External"/><Relationship Id="rId2133" Type="http://schemas.openxmlformats.org/officeDocument/2006/relationships/hyperlink" Target="https://www.google.com/maps/@28.965600,-82.697700,450m/data=!3m1!1e3!4m5!3m4!1s0x0:0x0!8m2!3d28.965600!4d-82.697700" TargetMode="External"/><Relationship Id="rId6754" Type="http://schemas.openxmlformats.org/officeDocument/2006/relationships/hyperlink" Target="https://www.bing.com/maps?cp=40.759167~-73.946111&amp;style=o&amp;lvl=18&amp;dir=0&amp;sp=point.40.759167_-73.946111_Ravenswood" TargetMode="External"/><Relationship Id="rId7805" Type="http://schemas.openxmlformats.org/officeDocument/2006/relationships/hyperlink" Target="https://www.google.com/maps/@28.003262,-82.661507,450m/data=!3m1!1e3!4m5!3m4!1s0x0:0x0!8m2!3d28.003262!4d-82.661507" TargetMode="External"/><Relationship Id="rId15297" Type="http://schemas.openxmlformats.org/officeDocument/2006/relationships/hyperlink" Target="https://www.google.com/maps/@30.364818,-81.625967,450m/data=!3m1!1e3!4m5!3m4!1s0x0:0x0!8m2!3d30.364818!4d-81.625967" TargetMode="External"/><Relationship Id="rId105" Type="http://schemas.openxmlformats.org/officeDocument/2006/relationships/hyperlink" Target="https://www.google.com/maps/@32.680394,-85.911442,450m/data=!3m1!1e3!4m5!3m4!1s0x0:0x0!8m2!3d32.680394!4d-85.911442" TargetMode="External"/><Relationship Id="rId5356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07" Type="http://schemas.openxmlformats.org/officeDocument/2006/relationships/hyperlink" Target="https://www.google.com/maps/@37.217500,-88.866100,450m/data=!3m1!1e3!4m5!3m4!1s0x0:0x0!8m2!3d37.217500!4d-88.866100" TargetMode="External"/><Relationship Id="rId5009" Type="http://schemas.openxmlformats.org/officeDocument/2006/relationships/hyperlink" Target="https://www.google.com/maps/@38.544400,-76.686100,450m/data=!3m1!1e3!4m5!3m4!1s0x0:0x0!8m2!3d38.544400!4d-76.686100" TargetMode="External"/><Relationship Id="rId8579" Type="http://schemas.openxmlformats.org/officeDocument/2006/relationships/hyperlink" Target="https://www.google.com/maps/@26.068600,-80.198400,450m/data=!3m1!1e3!4m5!3m4!1s0x0:0x0!8m2!3d26.068600!4d-80.198400" TargetMode="External"/><Relationship Id="rId9977" Type="http://schemas.openxmlformats.org/officeDocument/2006/relationships/hyperlink" Target="https://www.google.com/maps/@25.435600,-80.330800,450m/data=!3m1!1e3!4m5!3m4!1s0x0:0x0!8m2!3d25.435600!4d-80.330800" TargetMode="External"/><Relationship Id="rId12958" Type="http://schemas.openxmlformats.org/officeDocument/2006/relationships/hyperlink" Target="https://www.bing.com/maps?cp=34.171389~-81.911667&amp;style=o&amp;lvl=18&amp;dir=0&amp;sp=point.34.171389_-81.911667_Buzzard%20Roost%20GT" TargetMode="External"/><Relationship Id="rId1966" Type="http://schemas.openxmlformats.org/officeDocument/2006/relationships/hyperlink" Target="https://www.bing.com/maps?cp=36.806100~-107.613100&amp;style=o&amp;lvl=18&amp;dir=0&amp;sp=point.36.806100_-107.613100_Navajo%20Dam" TargetMode="External"/><Relationship Id="rId14380" Type="http://schemas.openxmlformats.org/officeDocument/2006/relationships/hyperlink" Target="https://www.bing.com/maps?cp=40.741389~-124.210278&amp;style=o&amp;lvl=18&amp;dir=0&amp;sp=point.40.741389_-124.210278_Mobile%20GT" TargetMode="External"/><Relationship Id="rId15431" Type="http://schemas.openxmlformats.org/officeDocument/2006/relationships/hyperlink" Target="https://www.google.com/maps/@40.216700,-74.766700,450m/data=!3m1!1e3!4m5!3m4!1s0x0:0x0!8m2!3d40.216700!4d-74.766700" TargetMode="External"/><Relationship Id="rId1619" Type="http://schemas.openxmlformats.org/officeDocument/2006/relationships/hyperlink" Target="https://www.google.com/maps/@40.628115,-122.467509,450m/data=!3m1!1e3!4m5!3m4!1s0x0:0x0!8m2!3d40.628115!4d-122.467509" TargetMode="External"/><Relationship Id="rId14033" Type="http://schemas.openxmlformats.org/officeDocument/2006/relationships/hyperlink" Target="https://www.google.com/maps/@35.459849,-119.013573,450m/data=!3m1!1e3!4m5!3m4!1s0x0:0x0!8m2!3d35.459849!4d-119.013573" TargetMode="External"/><Relationship Id="rId3041" Type="http://schemas.openxmlformats.org/officeDocument/2006/relationships/hyperlink" Target="https://www.google.com/maps/@38.425556,-89.914444,450m/data=!3m1!1e3!4m5!3m4!1s0x0:0x0!8m2!3d38.425556!4d-89.914444" TargetMode="External"/><Relationship Id="rId7662" Type="http://schemas.openxmlformats.org/officeDocument/2006/relationships/hyperlink" Target="https://www.bing.com/maps?cp=39.421700~-76.508700&amp;style=o&amp;lvl=18&amp;dir=0&amp;sp=point.39.421700_-76.508700_Notch%20Cliff" TargetMode="External"/><Relationship Id="rId8713" Type="http://schemas.openxmlformats.org/officeDocument/2006/relationships/hyperlink" Target="https://www.google.com/maps/@43.156746,-83.628589,450m/data=!3m1!1e3!4m5!3m4!1s0x0:0x0!8m2!3d43.156746!4d-83.628589" TargetMode="External"/><Relationship Id="rId10643" Type="http://schemas.openxmlformats.org/officeDocument/2006/relationships/hyperlink" Target="https://www.google.com/maps/@38.090600,-97.874722,450m/data=!3m1!1e3!4m5!3m4!1s0x0:0x0!8m2!3d38.090600!4d-97.874722" TargetMode="External"/><Relationship Id="rId10990" Type="http://schemas.openxmlformats.org/officeDocument/2006/relationships/hyperlink" Target="https://www.bing.com/maps?cp=43.639927~-83.844712&amp;style=o&amp;lvl=18&amp;dir=0&amp;sp=point.43.639927_-83.844712_J%20C%20Weadock" TargetMode="External"/><Relationship Id="rId6264" Type="http://schemas.openxmlformats.org/officeDocument/2006/relationships/hyperlink" Target="https://www.bing.com/maps?cp=71.292000~-156.778600&amp;style=o&amp;lvl=18&amp;dir=0&amp;sp=point.71.292000_-156.778600_Barrow" TargetMode="External"/><Relationship Id="rId7315" Type="http://schemas.openxmlformats.org/officeDocument/2006/relationships/hyperlink" Target="https://www.google.com/maps/@42.321111,-88.031944,450m/data=!3m1!1e3!4m5!3m4!1s0x0:0x0!8m2!3d42.321111!4d-88.031944" TargetMode="External"/><Relationship Id="rId9487" Type="http://schemas.openxmlformats.org/officeDocument/2006/relationships/hyperlink" Target="https://www.google.com/maps/@56.811040,-132.957091,450m/data=!3m1!1e3!4m5!3m4!1s0x0:0x0!8m2!3d56.811040!4d-132.957091" TargetMode="External"/><Relationship Id="rId13866" Type="http://schemas.openxmlformats.org/officeDocument/2006/relationships/hyperlink" Target="https://www.bing.com/maps?cp=46.853611~-96.731111&amp;style=o&amp;lvl=18&amp;dir=0&amp;sp=point.46.853611_-96.731111_Moorhead" TargetMode="External"/><Relationship Id="rId14917" Type="http://schemas.openxmlformats.org/officeDocument/2006/relationships/hyperlink" Target="https://www.google.com/maps/@47.103056,-121.675833,450m/data=!3m1!1e3!4m5!3m4!1s0x0:0x0!8m2!3d47.103056!4d-121.675833" TargetMode="External"/><Relationship Id="rId1476" Type="http://schemas.openxmlformats.org/officeDocument/2006/relationships/hyperlink" Target="https://www.bing.com/maps?cp=39.077971~-120.406069&amp;style=o&amp;lvl=18&amp;dir=0&amp;sp=point.39.077971_-120.406069_French%20Meadows" TargetMode="External"/><Relationship Id="rId2874" Type="http://schemas.openxmlformats.org/officeDocument/2006/relationships/hyperlink" Target="https://www.bing.com/maps?cp=37.657700~-89.511161&amp;style=o&amp;lvl=18&amp;dir=0&amp;sp=point.37.657700_-89.511161_Grand%20Tower%20Energy%20Center%20LLC" TargetMode="External"/><Relationship Id="rId3925" Type="http://schemas.openxmlformats.org/officeDocument/2006/relationships/hyperlink" Target="https://www.google.com/maps/@42.192600,-92.463600,450m/data=!3m1!1e3!4m5!3m4!1s0x0:0x0!8m2!3d42.192600!4d-92.463600" TargetMode="External"/><Relationship Id="rId8089" Type="http://schemas.openxmlformats.org/officeDocument/2006/relationships/hyperlink" Target="https://www.google.com/maps/@34.059444,-117.774167,450m/data=!3m1!1e3!4m5!3m4!1s0x0:0x0!8m2!3d34.059444!4d-117.774167" TargetMode="External"/><Relationship Id="rId12468" Type="http://schemas.openxmlformats.org/officeDocument/2006/relationships/hyperlink" Target="https://www.bing.com/maps?cp=42.112500~-75.976111&amp;style=o&amp;lvl=18&amp;dir=0&amp;sp=point.42.112500_-75.976111_AES%20Johnson%20City" TargetMode="External"/><Relationship Id="rId13519" Type="http://schemas.openxmlformats.org/officeDocument/2006/relationships/hyperlink" Target="https://www.google.com/maps/@40.153100,-75.529400,450m/data=!3m1!1e3!4m5!3m4!1s0x0:0x0!8m2!3d40.153100!4d-75.529400" TargetMode="External"/><Relationship Id="rId846" Type="http://schemas.openxmlformats.org/officeDocument/2006/relationships/hyperlink" Target="https://www.bing.com/maps?cp=39.788877~-121.657383&amp;style=o&amp;lvl=18&amp;dir=0&amp;sp=point.39.788877_-121.657383_Centerville%20PH" TargetMode="External"/><Relationship Id="rId1129" Type="http://schemas.openxmlformats.org/officeDocument/2006/relationships/hyperlink" Target="https://www.google.com/maps/@37.148517,-119.386623,450m/data=!3m1!1e3!4m5!3m4!1s0x0:0x0!8m2!3d37.148517!4d-119.386623" TargetMode="External"/><Relationship Id="rId2527" Type="http://schemas.openxmlformats.org/officeDocument/2006/relationships/hyperlink" Target="https://www.google.com/maps/@34.714000,-83.352200,450m/data=!3m1!1e3!4m5!3m4!1s0x0:0x0!8m2!3d34.714000!4d-83.352200" TargetMode="External"/><Relationship Id="rId5000" Type="http://schemas.openxmlformats.org/officeDocument/2006/relationships/hyperlink" Target="https://www.bing.com/maps?cp=38.544400~-76.686100&amp;style=o&amp;lvl=18&amp;dir=0&amp;sp=point.38.544400_-76.686100_Chalk%20Point%20Power" TargetMode="External"/><Relationship Id="rId4699" Type="http://schemas.openxmlformats.org/officeDocument/2006/relationships/hyperlink" Target="https://www.google.com/maps/@36.869100,-85.147000,450m/data=!3m1!1e3!4m5!3m4!1s0x0:0x0!8m2!3d36.869100!4d-85.147000" TargetMode="External"/><Relationship Id="rId8570" Type="http://schemas.openxmlformats.org/officeDocument/2006/relationships/hyperlink" Target="https://www.bing.com/maps?cp=33.136100~-117.336400&amp;style=o&amp;lvl=18&amp;dir=0&amp;sp=point.33.136100_-117.336400_Encina" TargetMode="External"/><Relationship Id="rId9621" Type="http://schemas.openxmlformats.org/officeDocument/2006/relationships/hyperlink" Target="https://www.google.com/maps/@43.866000,-93.050400,450m/data=!3m1!1e3!4m5!3m4!1s0x0:0x0!8m2!3d43.866000!4d-93.050400" TargetMode="External"/><Relationship Id="rId11551" Type="http://schemas.openxmlformats.org/officeDocument/2006/relationships/hyperlink" Target="https://www.google.com/maps/@32.690278,-96.630278,450m/data=!3m1!1e3!4m5!3m4!1s0x0:0x0!8m2!3d32.690278!4d-96.630278" TargetMode="External"/><Relationship Id="rId12602" Type="http://schemas.openxmlformats.org/officeDocument/2006/relationships/hyperlink" Target="https://www.bing.com/maps?cp=39.716667~-90.237222&amp;style=o&amp;lvl=18&amp;dir=0&amp;sp=point.39.716667_-90.237222_Jacksonville%20Developmental%20Center" TargetMode="External"/><Relationship Id="rId1610" Type="http://schemas.openxmlformats.org/officeDocument/2006/relationships/hyperlink" Target="https://www.bing.com/maps?cp=37.069200~-121.077200&amp;style=o&amp;lvl=18&amp;dir=0&amp;sp=point.37.069200_-121.077200_W%20R%20Gianelli" TargetMode="External"/><Relationship Id="rId7172" Type="http://schemas.openxmlformats.org/officeDocument/2006/relationships/hyperlink" Target="https://www.bing.com/maps?cp=44.020576~-92.465599&amp;style=o&amp;lvl=18&amp;dir=0&amp;sp=point.44.020576_-92.465599_Franklin%20Heating%20Station" TargetMode="External"/><Relationship Id="rId8223" Type="http://schemas.openxmlformats.org/officeDocument/2006/relationships/hyperlink" Target="https://www.google.com/maps/@45.575600,-94.140800,450m/data=!3m1!1e3!4m5!3m4!1s0x0:0x0!8m2!3d45.575600!4d-94.140800" TargetMode="External"/><Relationship Id="rId10153" Type="http://schemas.openxmlformats.org/officeDocument/2006/relationships/hyperlink" Target="https://www.google.com/maps/@40.242907,-111.663094,450m/data=!3m1!1e3!4m5!3m4!1s0x0:0x0!8m2!3d40.242907!4d-111.663094" TargetMode="External"/><Relationship Id="rId11204" Type="http://schemas.openxmlformats.org/officeDocument/2006/relationships/hyperlink" Target="https://www.bing.com/maps?cp=35.705381~-89.968900&amp;style=o&amp;lvl=18&amp;dir=0&amp;sp=point.35.705381_-89.968900_Osceola%20(AR)" TargetMode="External"/><Relationship Id="rId14774" Type="http://schemas.openxmlformats.org/officeDocument/2006/relationships/hyperlink" Target="https://www.bing.com/maps?cp=29.486667~-94.979444&amp;style=o&amp;lvl=18&amp;dir=0&amp;sp=point.29.486667_-94.979444_P%20H%20Robinson" TargetMode="External"/><Relationship Id="rId3782" Type="http://schemas.openxmlformats.org/officeDocument/2006/relationships/hyperlink" Target="https://www.bing.com/maps?cp=43.326083~-95.148339&amp;style=o&amp;lvl=18&amp;dir=0&amp;sp=point.43.326083_-95.148339_Milford" TargetMode="External"/><Relationship Id="rId4833" Type="http://schemas.openxmlformats.org/officeDocument/2006/relationships/hyperlink" Target="https://www.google.com/maps/@43.687688,-70.611553,450m/data=!3m1!1e3!4m5!3m4!1s0x0:0x0!8m2!3d43.687688!4d-70.611553" TargetMode="External"/><Relationship Id="rId13376" Type="http://schemas.openxmlformats.org/officeDocument/2006/relationships/hyperlink" Target="https://www.bing.com/maps?cp=33.487800~-84.440600&amp;style=o&amp;lvl=18&amp;dir=0&amp;sp=point.33.487800_-84.440600_Roberts%20Road%20Power%20Plant" TargetMode="External"/><Relationship Id="rId14427" Type="http://schemas.openxmlformats.org/officeDocument/2006/relationships/hyperlink" Target="https://www.google.com/maps/@47.544500,-121.841400,450m/data=!3m1!1e3!4m5!3m4!1s0x0:0x0!8m2!3d47.544500!4d-121.841400" TargetMode="External"/><Relationship Id="rId15825" Type="http://schemas.openxmlformats.org/officeDocument/2006/relationships/hyperlink" Target="https://www.google.com/maps/@32.788100,-115.248100,450m/data=!3m1!1e3!4m5!3m4!1s0x0:0x0!8m2!3d32.788100!4d-115.248100" TargetMode="External"/><Relationship Id="rId2384" Type="http://schemas.openxmlformats.org/officeDocument/2006/relationships/hyperlink" Target="https://www.bing.com/maps?cp=32.663000~-85.090800&amp;style=o&amp;lvl=18&amp;dir=0&amp;sp=point.32.663000_-85.090800_Bartletts%20Ferry" TargetMode="External"/><Relationship Id="rId3435" Type="http://schemas.openxmlformats.org/officeDocument/2006/relationships/hyperlink" Target="https://www.google.com/maps/@35.098600,-78.829400,450m/data=!3m1!1e3!4m5!3m4!1s0x0:0x0!8m2!3d35.098600!4d-78.829400" TargetMode="External"/><Relationship Id="rId13029" Type="http://schemas.openxmlformats.org/officeDocument/2006/relationships/hyperlink" Target="https://www.google.com/maps/@44.355600,-87.983900,450m/data=!3m1!1e3!4m5!3m4!1s0x0:0x0!8m2!3d44.355600!4d-87.983900" TargetMode="External"/><Relationship Id="rId356" Type="http://schemas.openxmlformats.org/officeDocument/2006/relationships/hyperlink" Target="https://www.bing.com/maps?cp=61.475211~-149.150090&amp;style=o&amp;lvl=18&amp;dir=0&amp;sp=point.61.475211_-149.150090_Eklutna%20Hydro%20Project" TargetMode="External"/><Relationship Id="rId2037" Type="http://schemas.openxmlformats.org/officeDocument/2006/relationships/hyperlink" Target="https://www.google.com/maps/@26.696700,-81.783100,450m/data=!3m1!1e3!4m5!3m4!1s0x0:0x0!8m2!3d26.696700!4d-81.783100" TargetMode="External"/><Relationship Id="rId6658" Type="http://schemas.openxmlformats.org/officeDocument/2006/relationships/hyperlink" Target="https://www.bing.com/maps?cp=42.142400~-89.079000&amp;style=o&amp;lvl=18&amp;dir=0&amp;sp=point.42.142400_-89.079000_Orchard%20Hills%20Renewable%20Energy%20Station" TargetMode="External"/><Relationship Id="rId7709" Type="http://schemas.openxmlformats.org/officeDocument/2006/relationships/hyperlink" Target="https://www.google.com/maps/@35.690833,-100.240278,450m/data=!3m1!1e3!4m5!3m4!1s0x0:0x0!8m2!3d35.690833!4d-100.240278" TargetMode="External"/><Relationship Id="rId8080" Type="http://schemas.openxmlformats.org/officeDocument/2006/relationships/hyperlink" Target="https://www.bing.com/maps?cp=40.474167~-78.701400&amp;style=o&amp;lvl=18&amp;dir=0&amp;sp=point.40.474167_-78.701400_Cambria%20Cogen" TargetMode="External"/><Relationship Id="rId9131" Type="http://schemas.openxmlformats.org/officeDocument/2006/relationships/hyperlink" Target="https://www.google.com/maps/@35.074087,-90.148680,450m/data=!3m1!1e3!4m5!3m4!1s0x0:0x0!8m2!3d35.074087!4d-90.148680" TargetMode="External"/><Relationship Id="rId13510" Type="http://schemas.openxmlformats.org/officeDocument/2006/relationships/hyperlink" Target="https://www.bing.com/maps?cp=36.138400~-115.036000&amp;style=o&amp;lvl=18&amp;dir=0&amp;sp=point.36.138400_-115.036000_Sunrise" TargetMode="External"/><Relationship Id="rId11061" Type="http://schemas.openxmlformats.org/officeDocument/2006/relationships/hyperlink" Target="https://www.google.com/maps/@40.681500,-74.920700,450m/data=!3m1!1e3!4m5!3m4!1s0x0:0x0!8m2!3d40.681500!4d-74.920700" TargetMode="External"/><Relationship Id="rId12112" Type="http://schemas.openxmlformats.org/officeDocument/2006/relationships/hyperlink" Target="https://www.bing.com/maps?cp=40.305600~-75.908100&amp;style=o&amp;lvl=18&amp;dir=0&amp;sp=point.40.305600_-75.908100_Titus" TargetMode="External"/><Relationship Id="rId15682" Type="http://schemas.openxmlformats.org/officeDocument/2006/relationships/hyperlink" Target="https://www.bing.com/maps?cp=44.938056~-72.180000&amp;style=o&amp;lvl=18&amp;dir=0&amp;sp=point.44.938056_-72.180000_Newport%20Diesels" TargetMode="External"/><Relationship Id="rId1120" Type="http://schemas.openxmlformats.org/officeDocument/2006/relationships/hyperlink" Target="https://www.bing.com/maps?cp=37.200000~-119.306900&amp;style=o&amp;lvl=18&amp;dir=0&amp;sp=point.37.200000_-119.306900_Big%20Creek%202" TargetMode="External"/><Relationship Id="rId4690" Type="http://schemas.openxmlformats.org/officeDocument/2006/relationships/hyperlink" Target="https://www.bing.com/maps?cp=37.151700~-88.775000&amp;style=o&amp;lvl=18&amp;dir=0&amp;sp=point.37.151700_-88.775000_Shawnee" TargetMode="External"/><Relationship Id="rId5741" Type="http://schemas.openxmlformats.org/officeDocument/2006/relationships/hyperlink" Target="https://www.google.com/maps/@42.521747,-70.938657,450m/data=!3m1!1e3!4m5!3m4!1s0x0:0x0!8m2!3d42.521747!4d-70.938657" TargetMode="External"/><Relationship Id="rId14284" Type="http://schemas.openxmlformats.org/officeDocument/2006/relationships/hyperlink" Target="https://www.bing.com/maps?cp=39.366400~-81.521100&amp;style=o&amp;lvl=18&amp;dir=0&amp;sp=point.39.366400_-81.521100_Richard%20Gorsuch" TargetMode="External"/><Relationship Id="rId15335" Type="http://schemas.openxmlformats.org/officeDocument/2006/relationships/hyperlink" Target="https://www.google.com/maps/@28.244700,-81.288100,450m/data=!3m1!1e3!4m5!3m4!1s0x0:0x0!8m2!3d28.244700!4d-81.288100" TargetMode="External"/><Relationship Id="rId3292" Type="http://schemas.openxmlformats.org/officeDocument/2006/relationships/hyperlink" Target="https://www.bing.com/maps?cp=38.737800~-85.420600&amp;style=o&amp;lvl=18&amp;dir=0&amp;sp=point.38.737800_-85.420600_Clifty%20Creek" TargetMode="External"/><Relationship Id="rId4343" Type="http://schemas.openxmlformats.org/officeDocument/2006/relationships/hyperlink" Target="https://www.google.com/maps/@38.363411,-97.683350,450m/data=!3m1!1e3!4m5!3m4!1s0x0:0x0!8m2!3d38.363411!4d-97.683350" TargetMode="External"/><Relationship Id="rId8964" Type="http://schemas.openxmlformats.org/officeDocument/2006/relationships/hyperlink" Target="https://www.bing.com/maps?cp=33.517315~-90.209661&amp;style=o&amp;lvl=18&amp;dir=0&amp;sp=point.33.517315_-90.209661_Henderson" TargetMode="External"/><Relationship Id="rId7566" Type="http://schemas.openxmlformats.org/officeDocument/2006/relationships/hyperlink" Target="https://www.bing.com/maps?cp=32.704700~-93.959700&amp;style=o&amp;lvl=18&amp;dir=0&amp;sp=point.32.704700_-93.959700_Lieberman" TargetMode="External"/><Relationship Id="rId8617" Type="http://schemas.openxmlformats.org/officeDocument/2006/relationships/hyperlink" Target="https://www.google.com/maps/@35.031400,-81.493600,450m/data=!3m1!1e3!4m5!3m4!1s0x0:0x0!8m2!3d35.031400!4d-81.493600" TargetMode="External"/><Relationship Id="rId10894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11945" Type="http://schemas.openxmlformats.org/officeDocument/2006/relationships/hyperlink" Target="https://www.google.com/maps/@37.799722,-79.994700,450m/data=!3m1!1e3!4m5!3m4!1s0x0:0x0!8m2!3d37.799722!4d-79.994700" TargetMode="External"/><Relationship Id="rId6168" Type="http://schemas.openxmlformats.org/officeDocument/2006/relationships/hyperlink" Target="https://www.bing.com/maps?cp=38.401700~-90.335800&amp;style=o&amp;lvl=18&amp;dir=0&amp;sp=point.38.401700_-90.335800_Meramec" TargetMode="External"/><Relationship Id="rId7219" Type="http://schemas.openxmlformats.org/officeDocument/2006/relationships/hyperlink" Target="https://www.google.com/maps/@42.480300,-87.886100,450m/data=!3m1!1e3!4m5!3m4!1s0x0:0x0!8m2!3d42.480300!4d-87.886100" TargetMode="External"/><Relationship Id="rId10547" Type="http://schemas.openxmlformats.org/officeDocument/2006/relationships/hyperlink" Target="https://www.google.com/maps/@34.863356,-116.827627,450m/data=!3m1!1e3!4m5!3m4!1s0x0:0x0!8m2!3d34.863356!4d-116.827627" TargetMode="External"/><Relationship Id="rId13020" Type="http://schemas.openxmlformats.org/officeDocument/2006/relationships/hyperlink" Target="https://www.bing.com/maps?cp=39.367222~-81.300010&amp;style=o&amp;lvl=18&amp;dir=0&amp;sp=point.39.367222_-81.300010_FirstEnergy%20Willow%20Island" TargetMode="External"/><Relationship Id="rId2778" Type="http://schemas.openxmlformats.org/officeDocument/2006/relationships/hyperlink" Target="https://www.bing.com/maps?cp=43.243500~-116.379100&amp;style=o&amp;lvl=18&amp;dir=0&amp;sp=point.43.243500_-116.379100_Swan%20Falls" TargetMode="External"/><Relationship Id="rId3829" Type="http://schemas.openxmlformats.org/officeDocument/2006/relationships/hyperlink" Target="https://www.google.com/maps/@41.391700,-91.056900,450m/data=!3m1!1e3!4m5!3m4!1s0x0:0x0!8m2!3d41.391700!4d-91.056900" TargetMode="External"/><Relationship Id="rId7700" Type="http://schemas.openxmlformats.org/officeDocument/2006/relationships/hyperlink" Target="https://www.bing.com/maps?cp=30.044400~-93.771389&amp;style=o&amp;lvl=18&amp;dir=0&amp;sp=point.30.044400_-93.771389_Sabine%20Cogen" TargetMode="External"/><Relationship Id="rId15192" Type="http://schemas.openxmlformats.org/officeDocument/2006/relationships/hyperlink" Target="https://www.bing.com/maps?cp=41.374444~-90.522222&amp;style=o&amp;lvl=18&amp;dir=0&amp;sp=point.41.374444_-90.522222_Quad%20Cities" TargetMode="External"/><Relationship Id="rId16243" Type="http://schemas.openxmlformats.org/officeDocument/2006/relationships/hyperlink" Target="https://www.google.com/maps/@37.423333,-95.681667,450m/data=!3m1!1e3!4m5!3m4!1s0x0:0x0!8m2!3d37.423333!4d-95.681667" TargetMode="External"/><Relationship Id="rId5251" Type="http://schemas.openxmlformats.org/officeDocument/2006/relationships/hyperlink" Target="https://www.google.com/maps/@36.785800,-76.201900,450m/data=!3m1!1e3!4m5!3m4!1s0x0:0x0!8m2!3d36.785800!4d-76.201900" TargetMode="External"/><Relationship Id="rId6302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9872" Type="http://schemas.openxmlformats.org/officeDocument/2006/relationships/hyperlink" Target="https://www.bing.com/maps?cp=26.085600~-80.125300&amp;style=o&amp;lvl=18&amp;dir=0&amp;sp=point.26.085600_-80.125300_Port%20Everglades" TargetMode="External"/><Relationship Id="rId12853" Type="http://schemas.openxmlformats.org/officeDocument/2006/relationships/hyperlink" Target="https://www.google.com/maps/@42.935000,-85.337800,450m/data=!3m1!1e3!4m5!3m4!1s0x0:0x0!8m2!3d42.935000!4d-85.337800" TargetMode="External"/><Relationship Id="rId86" Type="http://schemas.openxmlformats.org/officeDocument/2006/relationships/hyperlink" Target="https://www.bing.com/maps?cp=33.425878~-86.337547&amp;style=o&amp;lvl=18&amp;dir=0&amp;sp=point.33.425878_-86.337547_Logan%20Martin%20Dam" TargetMode="External"/><Relationship Id="rId1861" Type="http://schemas.openxmlformats.org/officeDocument/2006/relationships/hyperlink" Target="https://www.google.com/maps/@41.028900,-73.598900,450m/data=!3m1!1e3!4m5!3m4!1s0x0:0x0!8m2!3d41.028900!4d-73.598900" TargetMode="External"/><Relationship Id="rId2912" Type="http://schemas.openxmlformats.org/officeDocument/2006/relationships/hyperlink" Target="https://www.bing.com/maps?cp=41.850800~-87.653300&amp;style=o&amp;lvl=18&amp;dir=0&amp;sp=point.41.850800_-87.653300_Fisk%20Street" TargetMode="External"/><Relationship Id="rId8474" Type="http://schemas.openxmlformats.org/officeDocument/2006/relationships/hyperlink" Target="https://www.bing.com/maps?cp=37.496400~-77.431700&amp;style=o&amp;lvl=18&amp;dir=0&amp;sp=point.37.496400_-77.431700_Bellmeade%20Power%20Station" TargetMode="External"/><Relationship Id="rId9525" Type="http://schemas.openxmlformats.org/officeDocument/2006/relationships/hyperlink" Target="https://www.google.com/maps/@44.942500,-93.107200,450m/data=!3m1!1e3!4m5!3m4!1s0x0:0x0!8m2!3d44.942500!4d-93.107200" TargetMode="External"/><Relationship Id="rId11455" Type="http://schemas.openxmlformats.org/officeDocument/2006/relationships/hyperlink" Target="https://www.google.com/maps/@42.158900,-89.062500,450m/data=!3m1!1e3!4m5!3m4!1s0x0:0x0!8m2!3d42.158900!4d-89.062500" TargetMode="External"/><Relationship Id="rId12506" Type="http://schemas.openxmlformats.org/officeDocument/2006/relationships/hyperlink" Target="https://www.bing.com/maps?cp=40.625300~-96.960100&amp;style=o&amp;lvl=18&amp;dir=0&amp;sp=point.40.625300_-96.960100_Crete" TargetMode="External"/><Relationship Id="rId13904" Type="http://schemas.openxmlformats.org/officeDocument/2006/relationships/hyperlink" Target="https://www.bing.com/maps?cp=40.788400~-85.817800&amp;style=o&amp;lvl=18&amp;dir=0&amp;sp=point.40.788400_-85.817800_Miami%20Wabash" TargetMode="External"/><Relationship Id="rId1514" Type="http://schemas.openxmlformats.org/officeDocument/2006/relationships/hyperlink" Target="https://www.bing.com/maps?cp=34.205600~-117.334400&amp;style=o&amp;lvl=18&amp;dir=0&amp;sp=point.34.205600_-117.334400_Devil%20Canyon" TargetMode="External"/><Relationship Id="rId7076" Type="http://schemas.openxmlformats.org/officeDocument/2006/relationships/hyperlink" Target="https://www.bing.com/maps?cp=37.723889~-122.477500&amp;style=o&amp;lvl=18&amp;dir=0&amp;sp=point.37.723889_-122.477500_SF%20State%20University" TargetMode="External"/><Relationship Id="rId8127" Type="http://schemas.openxmlformats.org/officeDocument/2006/relationships/hyperlink" Target="https://www.google.com/maps/@46.848000,-68.002600,450m/data=!3m1!1e3!4m5!3m4!1s0x0:0x0!8m2!3d46.848000!4d-68.002600" TargetMode="External"/><Relationship Id="rId10057" Type="http://schemas.openxmlformats.org/officeDocument/2006/relationships/hyperlink" Target="https://www.google.com/maps/@36.713100,-121.768600,450m/data=!3m1!1e3!4m5!3m4!1s0x0:0x0!8m2!3d36.713100!4d-121.768600" TargetMode="External"/><Relationship Id="rId11108" Type="http://schemas.openxmlformats.org/officeDocument/2006/relationships/hyperlink" Target="https://www.bing.com/maps?cp=31.213645~-81.546165&amp;style=o&amp;lvl=18&amp;dir=0&amp;sp=point.31.213645_-81.546165_McManus" TargetMode="External"/><Relationship Id="rId3686" Type="http://schemas.openxmlformats.org/officeDocument/2006/relationships/hyperlink" Target="https://www.bing.com/maps?cp=41.359491~-93.563268&amp;style=o&amp;lvl=18&amp;dir=0&amp;sp=point.41.359491_-93.563268_Indianola" TargetMode="External"/><Relationship Id="rId14678" Type="http://schemas.openxmlformats.org/officeDocument/2006/relationships/hyperlink" Target="https://www.bing.com/maps?cp=40.712500~-74.970278&amp;style=o&amp;lvl=18&amp;dir=0&amp;sp=point.40.712500_-74.970278_Pharmacia" TargetMode="External"/><Relationship Id="rId15729" Type="http://schemas.openxmlformats.org/officeDocument/2006/relationships/hyperlink" Target="https://www.google.com/maps/@32.607778,-95.206388,450m/data=!3m1!1e3!4m5!3m4!1s0x0:0x0!8m2!3d32.607778!4d-95.206388" TargetMode="External"/><Relationship Id="rId2288" Type="http://schemas.openxmlformats.org/officeDocument/2006/relationships/hyperlink" Target="https://www.bing.com/maps?cp=43.219017~-108.787681&amp;style=o&amp;lvl=18&amp;dir=0&amp;sp=point.43.219017_-108.787681_Pilot%20Butte" TargetMode="External"/><Relationship Id="rId3339" Type="http://schemas.openxmlformats.org/officeDocument/2006/relationships/hyperlink" Target="https://www.google.com/maps/@39.711319,-86.196867,450m/data=!3m1!1e3!4m5!3m4!1s0x0:0x0!8m2!3d39.711319!4d-86.196867" TargetMode="External"/><Relationship Id="rId4737" Type="http://schemas.openxmlformats.org/officeDocument/2006/relationships/hyperlink" Target="https://www.google.com/maps/@30.843900,-92.261111,450m/data=!3m1!1e3!4m5!3m4!1s0x0:0x0!8m2!3d30.843900!4d-92.261111" TargetMode="External"/><Relationship Id="rId7210" Type="http://schemas.openxmlformats.org/officeDocument/2006/relationships/hyperlink" Target="https://www.bing.com/maps?cp=39.558897~-121.296117&amp;style=o&amp;lvl=18&amp;dir=0&amp;sp=point.39.558897_-121.296117_Kanaka" TargetMode="External"/><Relationship Id="rId13761" Type="http://schemas.openxmlformats.org/officeDocument/2006/relationships/hyperlink" Target="https://www.google.com/maps/@37.956117,-98.599286,450m/data=!3m1!1e3!4m5!3m4!1s0x0:0x0!8m2!3d37.956117!4d-98.599286" TargetMode="External"/><Relationship Id="rId14812" Type="http://schemas.openxmlformats.org/officeDocument/2006/relationships/hyperlink" Target="https://www.bing.com/maps?cp=46.880556~-95.683611&amp;style=o&amp;lvl=18&amp;dir=0&amp;sp=point.46.880556_-95.683611_Hawley" TargetMode="External"/><Relationship Id="rId3820" Type="http://schemas.openxmlformats.org/officeDocument/2006/relationships/hyperlink" Target="https://www.bing.com/maps?cp=40.971826~-91.551221&amp;style=o&amp;lvl=18&amp;dir=0&amp;sp=point.40.971826_-91.551221_Mt%20Pleasant" TargetMode="External"/><Relationship Id="rId9382" Type="http://schemas.openxmlformats.org/officeDocument/2006/relationships/hyperlink" Target="https://www.bing.com/maps?cp=32.804100~-115.247500&amp;style=o&amp;lvl=18&amp;dir=0&amp;sp=point.32.804100_-115.247500_Ormesa%20IE" TargetMode="External"/><Relationship Id="rId12363" Type="http://schemas.openxmlformats.org/officeDocument/2006/relationships/hyperlink" Target="https://www.google.com/maps/@40.140000,-102.710600,450m/data=!3m1!1e3!4m5!3m4!1s0x0:0x0!8m2!3d40.140000!4d-102.710600" TargetMode="External"/><Relationship Id="rId13414" Type="http://schemas.openxmlformats.org/officeDocument/2006/relationships/hyperlink" Target="https://www.bing.com/maps?cp=39.053900~-95.568889&amp;style=o&amp;lvl=18&amp;dir=0&amp;sp=point.39.053900_-95.568889_Tecumseh%20Energy%20Center" TargetMode="External"/><Relationship Id="rId741" Type="http://schemas.openxmlformats.org/officeDocument/2006/relationships/hyperlink" Target="https://www.google.com/maps/@40.451930,-121.862150,450m/data=!3m1!1e3!4m5!3m4!1s0x0:0x0!8m2!3d40.451930!4d-121.862150" TargetMode="External"/><Relationship Id="rId1371" Type="http://schemas.openxmlformats.org/officeDocument/2006/relationships/hyperlink" Target="https://www.google.com/maps/@33.764741,-118.099130,450m/data=!3m1!1e3!4m5!3m4!1s0x0:0x0!8m2!3d33.764741!4d-118.099130" TargetMode="External"/><Relationship Id="rId2422" Type="http://schemas.openxmlformats.org/officeDocument/2006/relationships/hyperlink" Target="https://www.bing.com/maps?cp=33.823900~-84.475800&amp;style=o&amp;lvl=18&amp;dir=0&amp;sp=point.33.823900_-84.475800_Jack%20McDonough" TargetMode="External"/><Relationship Id="rId5992" Type="http://schemas.openxmlformats.org/officeDocument/2006/relationships/hyperlink" Target="https://www.bing.com/maps?cp=35.618400~-79.091200&amp;style=o&amp;lvl=18&amp;dir=0&amp;sp=point.35.618400_-79.091200_Lockville%20Hydropower" TargetMode="External"/><Relationship Id="rId9035" Type="http://schemas.openxmlformats.org/officeDocument/2006/relationships/hyperlink" Target="https://www.google.com/maps/@41.034722,-87.260278,450m/data=!3m1!1e3!4m5!3m4!1s0x0:0x0!8m2!3d41.034722!4d-87.260278" TargetMode="External"/><Relationship Id="rId12016" Type="http://schemas.openxmlformats.org/officeDocument/2006/relationships/hyperlink" Target="https://www.bing.com/maps?cp=33.064700~-80.622800&amp;style=o&amp;lvl=18&amp;dir=0&amp;sp=point.33.064700_-80.622800_Canadys%20Steam" TargetMode="External"/><Relationship Id="rId15586" Type="http://schemas.openxmlformats.org/officeDocument/2006/relationships/hyperlink" Target="https://www.bing.com/maps?cp=47.183333~-119.300000&amp;style=o&amp;lvl=18&amp;dir=0&amp;sp=point.47.183333_-119.300000_Randolph%20Road" TargetMode="External"/><Relationship Id="rId1024" Type="http://schemas.openxmlformats.org/officeDocument/2006/relationships/hyperlink" Target="https://www.bing.com/maps?cp=38.186530~-120.111680&amp;style=o&amp;lvl=18&amp;dir=0&amp;sp=point.38.186530_-120.111680_Spring%20Gap" TargetMode="External"/><Relationship Id="rId4594" Type="http://schemas.openxmlformats.org/officeDocument/2006/relationships/hyperlink" Target="https://www.bing.com/maps?cp=37.829700~-84.724700&amp;style=o&amp;lvl=18&amp;dir=0&amp;sp=point.37.829700_-84.724700_Mother%20Ann%20Lee" TargetMode="External"/><Relationship Id="rId5645" Type="http://schemas.openxmlformats.org/officeDocument/2006/relationships/hyperlink" Target="https://www.google.com/maps/@34.131214,-117.425324,450m/data=!3m1!1e3!4m5!3m4!1s0x0:0x0!8m2!3d34.131214!4d-117.425324" TargetMode="External"/><Relationship Id="rId14188" Type="http://schemas.openxmlformats.org/officeDocument/2006/relationships/hyperlink" Target="https://www.bing.com/maps?cp=28.811828~-81.865273&amp;style=o&amp;lvl=18&amp;dir=0&amp;sp=point.28.811828_-81.865273_Cutrale%20Citrus%20Juices%20USA%20I" TargetMode="External"/><Relationship Id="rId15239" Type="http://schemas.openxmlformats.org/officeDocument/2006/relationships/hyperlink" Target="https://www.google.com/maps/@45.772500,-87.993600,450m/data=!3m1!1e3!4m5!3m4!1s0x0:0x0!8m2!3d45.772500!4d-87.993600" TargetMode="External"/><Relationship Id="rId3196" Type="http://schemas.openxmlformats.org/officeDocument/2006/relationships/hyperlink" Target="https://www.bing.com/maps?cp=41.909200~-89.050400&amp;style=o&amp;lvl=18&amp;dir=0&amp;sp=point.41.909200_-89.050400_South%20Main%20Street" TargetMode="External"/><Relationship Id="rId4247" Type="http://schemas.openxmlformats.org/officeDocument/2006/relationships/hyperlink" Target="https://www.google.com/maps/@38.513000,-98.774700,450m/data=!3m1!1e3!4m5!3m4!1s0x0:0x0!8m2!3d38.513000!4d-98.774700" TargetMode="External"/><Relationship Id="rId8868" Type="http://schemas.openxmlformats.org/officeDocument/2006/relationships/hyperlink" Target="https://www.bing.com/maps?cp=44.978300~-89.632800&amp;style=o&amp;lvl=18&amp;dir=0&amp;sp=point.44.978300_-89.632800_Marathon%20Electric" TargetMode="External"/><Relationship Id="rId9919" Type="http://schemas.openxmlformats.org/officeDocument/2006/relationships/hyperlink" Target="https://www.google.com/maps/@34.023300,-118.024100,450m/data=!3m1!1e3!4m5!3m4!1s0x0:0x0!8m2!3d34.023300!4d-118.024100" TargetMode="External"/><Relationship Id="rId10798" Type="http://schemas.openxmlformats.org/officeDocument/2006/relationships/hyperlink" Target="https://www.bing.com/maps?cp=67.570931~-162.965728&amp;style=o&amp;lvl=18&amp;dir=0&amp;sp=point.67.570931_-162.965728_Noatak" TargetMode="External"/><Relationship Id="rId11849" Type="http://schemas.openxmlformats.org/officeDocument/2006/relationships/hyperlink" Target="https://www.google.com/maps/@29.021900,-80.964400,450m/data=!3m1!1e3!4m5!3m4!1s0x0:0x0!8m2!3d29.021900!4d-80.964400" TargetMode="External"/><Relationship Id="rId15720" Type="http://schemas.openxmlformats.org/officeDocument/2006/relationships/hyperlink" Target="https://www.bing.com/maps?cp=32.607778~-95.206388&amp;style=o&amp;lvl=18&amp;dir=0&amp;sp=point.32.607778_-95.206388_ExxonMobil%20Hawkins%20Gas%20Plant" TargetMode="External"/><Relationship Id="rId1908" Type="http://schemas.openxmlformats.org/officeDocument/2006/relationships/hyperlink" Target="https://www.bing.com/maps?cp=41.572500~-72.045800&amp;style=o&amp;lvl=18&amp;dir=0&amp;sp=point.41.572500_-72.045800_Taftville" TargetMode="External"/><Relationship Id="rId13271" Type="http://schemas.openxmlformats.org/officeDocument/2006/relationships/hyperlink" Target="https://www.google.com/maps/@35.447800,-83.938300,450m/data=!3m1!1e3!4m5!3m4!1s0x0:0x0!8m2!3d35.447800!4d-83.938300" TargetMode="External"/><Relationship Id="rId14322" Type="http://schemas.openxmlformats.org/officeDocument/2006/relationships/hyperlink" Target="https://www.bing.com/maps?cp=37.923076~-95.425572&amp;style=o&amp;lvl=18&amp;dir=0&amp;sp=point.37.923076_-95.425572_Iola" TargetMode="External"/><Relationship Id="rId251" Type="http://schemas.openxmlformats.org/officeDocument/2006/relationships/hyperlink" Target="https://www.google.com/maps/@31.361146,-86.518307,450m/data=!3m1!1e3!4m5!3m4!1s0x0:0x0!8m2!3d31.361146!4d-86.518307" TargetMode="External"/><Relationship Id="rId3330" Type="http://schemas.openxmlformats.org/officeDocument/2006/relationships/hyperlink" Target="https://www.bing.com/maps?cp=39.711319~-86.196867&amp;style=o&amp;lvl=18&amp;dir=0&amp;sp=point.39.711319_-86.196867_Harding%20Street" TargetMode="External"/><Relationship Id="rId7951" Type="http://schemas.openxmlformats.org/officeDocument/2006/relationships/hyperlink" Target="https://www.google.com/maps/@42.567778,-71.773889,450m/data=!3m1!1e3!4m5!3m4!1s0x0:0x0!8m2!3d42.567778!4d-71.773889" TargetMode="External"/><Relationship Id="rId10932" Type="http://schemas.openxmlformats.org/officeDocument/2006/relationships/hyperlink" Target="https://www.bing.com/maps?cp=40.555800~-74.246900&amp;style=o&amp;lvl=18&amp;dir=0&amp;sp=point.40.555800_-74.246900_PSEG%20Sewaren%20Generating%20Station" TargetMode="External"/><Relationship Id="rId6553" Type="http://schemas.openxmlformats.org/officeDocument/2006/relationships/hyperlink" Target="https://www.google.com/maps/@40.719700,-74.130000,450m/data=!3m1!1e3!4m5!3m4!1s0x0:0x0!8m2!3d40.719700!4d-74.130000" TargetMode="External"/><Relationship Id="rId7604" Type="http://schemas.openxmlformats.org/officeDocument/2006/relationships/hyperlink" Target="https://www.bing.com/maps?cp=43.677300~-84.380200&amp;style=o&amp;lvl=18&amp;dir=0&amp;sp=point.43.677300_-84.380200_Sanford%20Dam" TargetMode="External"/><Relationship Id="rId15096" Type="http://schemas.openxmlformats.org/officeDocument/2006/relationships/hyperlink" Target="https://www.bing.com/maps?cp=33.328107~-86.356825&amp;style=o&amp;lvl=18&amp;dir=0&amp;sp=point.33.328107_-86.356825_U%20S%20Alliance%20Coosa%20Pines" TargetMode="External"/><Relationship Id="rId16147" Type="http://schemas.openxmlformats.org/officeDocument/2006/relationships/hyperlink" Target="https://www.google.com/maps/@24.579167,-81.685000,450m/data=!3m1!1e3!4m5!3m4!1s0x0:0x0!8m2!3d24.579167!4d-81.685000" TargetMode="External"/><Relationship Id="rId5155" Type="http://schemas.openxmlformats.org/officeDocument/2006/relationships/hyperlink" Target="https://www.google.com/maps/@39.811900,-75.249031,450m/data=!3m1!1e3!4m5!3m4!1s0x0:0x0!8m2!3d39.811900!4d-75.249031" TargetMode="External"/><Relationship Id="rId6206" Type="http://schemas.openxmlformats.org/officeDocument/2006/relationships/hyperlink" Target="https://www.bing.com/maps?cp=35.040833~-120.636667&amp;style=o&amp;lvl=18&amp;dir=0&amp;sp=point.35.040833_-120.636667_Santa%20Maria%20EPG" TargetMode="External"/><Relationship Id="rId9776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765" Type="http://schemas.openxmlformats.org/officeDocument/2006/relationships/hyperlink" Target="https://www.google.com/maps/@37.178979,-104.487492,450m/data=!3m1!1e3!4m5!3m4!1s0x0:0x0!8m2!3d37.178979!4d-104.487492" TargetMode="External"/><Relationship Id="rId8378" Type="http://schemas.openxmlformats.org/officeDocument/2006/relationships/hyperlink" Target="https://www.bing.com/maps?cp=37.941987~-101.249920&amp;style=o&amp;lvl=18&amp;dir=0&amp;sp=point.37.941987_-101.249920_Lakin%20Municipal" TargetMode="External"/><Relationship Id="rId9429" Type="http://schemas.openxmlformats.org/officeDocument/2006/relationships/hyperlink" Target="https://www.google.com/maps/@40.747800,-92.873056,450m/data=!3m1!1e3!4m5!3m4!1s0x0:0x0!8m2!3d40.747800!4d-92.873056" TargetMode="External"/><Relationship Id="rId11359" Type="http://schemas.openxmlformats.org/officeDocument/2006/relationships/hyperlink" Target="https://www.google.com/maps/@29.628338,-81.585084,450m/data=!3m1!1e3!4m5!3m4!1s0x0:0x0!8m2!3d29.628338!4d-81.585084" TargetMode="External"/><Relationship Id="rId12757" Type="http://schemas.openxmlformats.org/officeDocument/2006/relationships/hyperlink" Target="https://www.google.com/maps/@46.998600,-96.997500,450m/data=!3m1!1e3!4m5!3m4!1s0x0:0x0!8m2!3d46.998600!4d-96.997500" TargetMode="External"/><Relationship Id="rId13808" Type="http://schemas.openxmlformats.org/officeDocument/2006/relationships/hyperlink" Target="https://www.bing.com/maps?cp=38.336100~-91.496400&amp;style=o&amp;lvl=18&amp;dir=0&amp;sp=point.38.336100_-91.496400_Owensville" TargetMode="External"/><Relationship Id="rId15230" Type="http://schemas.openxmlformats.org/officeDocument/2006/relationships/hyperlink" Target="https://www.bing.com/maps?cp=43.064444~-94.421944&amp;style=o&amp;lvl=18&amp;dir=0&amp;sp=point.43.064444_-94.421944_Whittemore" TargetMode="External"/><Relationship Id="rId1418" Type="http://schemas.openxmlformats.org/officeDocument/2006/relationships/hyperlink" Target="https://www.bing.com/maps?cp=34.244991~-118.391327&amp;style=o&amp;lvl=18&amp;dir=0&amp;sp=point.34.244991_-118.391327_Valley%20(CA)" TargetMode="External"/><Relationship Id="rId2816" Type="http://schemas.openxmlformats.org/officeDocument/2006/relationships/hyperlink" Target="https://www.bing.com/maps?cp=48.084444~-116.053056&amp;style=o&amp;lvl=18&amp;dir=0&amp;sp=point.48.084444_-116.053056_Cabinet%20Gorge" TargetMode="External"/><Relationship Id="rId4988" Type="http://schemas.openxmlformats.org/officeDocument/2006/relationships/hyperlink" Target="https://www.bing.com/maps?cp=37.994134~-75.837679&amp;style=o&amp;lvl=18&amp;dir=0&amp;sp=point.37.994134_-75.837679_Crisfield" TargetMode="External"/><Relationship Id="rId9910" Type="http://schemas.openxmlformats.org/officeDocument/2006/relationships/hyperlink" Target="https://www.bing.com/maps?cp=40.697280~-73.799783&amp;style=o&amp;lvl=18&amp;dir=0&amp;sp=point.40.697280_-73.799783_Honeywell%20Farms" TargetMode="External"/><Relationship Id="rId11840" Type="http://schemas.openxmlformats.org/officeDocument/2006/relationships/hyperlink" Target="https://www.bing.com/maps?cp=39.670000~-105.002800&amp;style=o&amp;lvl=18&amp;dir=0&amp;sp=point.39.670000_-105.002800_Arapahoe" TargetMode="External"/><Relationship Id="rId6063" Type="http://schemas.openxmlformats.org/officeDocument/2006/relationships/hyperlink" Target="https://www.google.com/maps/@41.300600,-82.180300,450m/data=!3m1!1e3!4m5!3m4!1s0x0:0x0!8m2!3d41.300600!4d-82.180300" TargetMode="External"/><Relationship Id="rId7461" Type="http://schemas.openxmlformats.org/officeDocument/2006/relationships/hyperlink" Target="https://www.google.com/maps/@35.750000,-102.280000,450m/data=!3m1!1e3!4m5!3m4!1s0x0:0x0!8m2!3d35.750000!4d-102.280000" TargetMode="External"/><Relationship Id="rId8512" Type="http://schemas.openxmlformats.org/officeDocument/2006/relationships/hyperlink" Target="https://www.bing.com/maps?cp=21.899583~-159.585042&amp;style=o&amp;lvl=18&amp;dir=0&amp;sp=point.21.899583_-159.585042_Port%20Allen%20(HI)" TargetMode="External"/><Relationship Id="rId10442" Type="http://schemas.openxmlformats.org/officeDocument/2006/relationships/hyperlink" Target="https://www.bing.com/maps?cp=39.231534~-94.307979&amp;style=o&amp;lvl=18&amp;dir=0&amp;sp=point.39.231534_-94.307979_Missouri%20City" TargetMode="External"/><Relationship Id="rId7114" Type="http://schemas.openxmlformats.org/officeDocument/2006/relationships/hyperlink" Target="https://www.bing.com/maps?cp=41.078750~-73.822270&amp;style=o&amp;lvl=18&amp;dir=0&amp;sp=point.41.078750_-73.822270_Regeneron%20Pharmaceuticals%20Inc." TargetMode="External"/><Relationship Id="rId13665" Type="http://schemas.openxmlformats.org/officeDocument/2006/relationships/hyperlink" Target="https://www.google.com/maps/@44.862200,-71.304200,450m/data=!3m1!1e3!4m5!3m4!1s0x0:0x0!8m2!3d44.862200!4d-71.304200" TargetMode="External"/><Relationship Id="rId14716" Type="http://schemas.openxmlformats.org/officeDocument/2006/relationships/hyperlink" Target="https://www.bing.com/maps?cp=34.233333~-119.194444&amp;style=o&amp;lvl=18&amp;dir=0&amp;sp=point.34.233333_-119.194444_Oxnard" TargetMode="External"/><Relationship Id="rId992" Type="http://schemas.openxmlformats.org/officeDocument/2006/relationships/hyperlink" Target="https://www.bing.com/maps?cp=40.847462~-121.990798&amp;style=o&amp;lvl=18&amp;dir=0&amp;sp=point.40.847462_-121.990798_Pit%207" TargetMode="External"/><Relationship Id="rId2673" Type="http://schemas.openxmlformats.org/officeDocument/2006/relationships/hyperlink" Target="https://www.google.com/maps/@41.211400,-101.668100,450m/data=!3m1!1e3!4m5!3m4!1s0x0:0x0!8m2!3d41.211400!4d-101.668100" TargetMode="External"/><Relationship Id="rId3724" Type="http://schemas.openxmlformats.org/officeDocument/2006/relationships/hyperlink" Target="https://www.bing.com/maps?cp=42.848600~-94.850600&amp;style=o&amp;lvl=18&amp;dir=0&amp;sp=point.42.848600_-94.850600_Laurens" TargetMode="External"/><Relationship Id="rId9286" Type="http://schemas.openxmlformats.org/officeDocument/2006/relationships/hyperlink" Target="https://www.bing.com/maps?cp=32.418000~-104.215560&amp;style=o&amp;lvl=18&amp;dir=0&amp;sp=point.32.418000_-104.215560_Carlsbad" TargetMode="External"/><Relationship Id="rId12267" Type="http://schemas.openxmlformats.org/officeDocument/2006/relationships/hyperlink" Target="https://www.google.com/maps/@69.740833,-163.005833,450m/data=!3m1!1e3!4m5!3m4!1s0x0:0x0!8m2!3d69.740833!4d-163.005833" TargetMode="External"/><Relationship Id="rId13318" Type="http://schemas.openxmlformats.org/officeDocument/2006/relationships/hyperlink" Target="https://www.bing.com/maps?cp=48.908944~-97.886521&amp;style=o&amp;lvl=18&amp;dir=0&amp;sp=point.48.908944_-97.886521_Walhalla" TargetMode="External"/><Relationship Id="rId645" Type="http://schemas.openxmlformats.org/officeDocument/2006/relationships/hyperlink" Target="https://www.google.com/maps/@33.566100,-111.536000,450m/data=!3m1!1e3!4m5!3m4!1s0x0:0x0!8m2!3d33.566100!4d-111.536000" TargetMode="External"/><Relationship Id="rId1275" Type="http://schemas.openxmlformats.org/officeDocument/2006/relationships/hyperlink" Target="https://www.google.com/maps/@37.877667,-119.953233,450m/data=!3m1!1e3!4m5!3m4!1s0x0:0x0!8m2!3d37.877667!4d-119.953233" TargetMode="External"/><Relationship Id="rId2326" Type="http://schemas.openxmlformats.org/officeDocument/2006/relationships/hyperlink" Target="https://www.bing.com/maps?cp=30.452200~-84.400000&amp;style=o&amp;lvl=18&amp;dir=0&amp;sp=point.30.452200_-84.400000_Arvah%20B%20Hopkins" TargetMode="External"/><Relationship Id="rId5896" Type="http://schemas.openxmlformats.org/officeDocument/2006/relationships/hyperlink" Target="https://www.bing.com/maps?cp=41.975716~-122.358127&amp;style=o&amp;lvl=18&amp;dir=0&amp;sp=point.41.975716_-122.358127_Copco%202" TargetMode="External"/><Relationship Id="rId6947" Type="http://schemas.openxmlformats.org/officeDocument/2006/relationships/hyperlink" Target="https://www.google.com/maps/@39.679842,-91.398800,450m/data=!3m1!1e3!4m5!3m4!1s0x0:0x0!8m2!3d39.679842!4d-91.398800" TargetMode="External"/><Relationship Id="rId4498" Type="http://schemas.openxmlformats.org/officeDocument/2006/relationships/hyperlink" Target="https://www.bing.com/maps?cp=39.436190~-99.277930&amp;style=o&amp;lvl=18&amp;dir=0&amp;sp=point.39.436190_-99.277930_Stockton" TargetMode="External"/><Relationship Id="rId5549" Type="http://schemas.openxmlformats.org/officeDocument/2006/relationships/hyperlink" Target="https://www.google.com/maps/@34.075833,-117.241388,450m/data=!3m1!1e3!4m5!3m4!1s0x0:0x0!8m2!3d34.075833!4d-117.241388" TargetMode="External"/><Relationship Id="rId9420" Type="http://schemas.openxmlformats.org/officeDocument/2006/relationships/hyperlink" Target="https://www.bing.com/maps?cp=40.244833~-74.254694&amp;style=o&amp;lvl=18&amp;dir=0&amp;sp=point.40.244833_-74.254694_NEO%20Freehold%20Gen%20LLC" TargetMode="External"/><Relationship Id="rId8022" Type="http://schemas.openxmlformats.org/officeDocument/2006/relationships/hyperlink" Target="https://www.bing.com/maps?cp=45.487869~-111.633807&amp;style=o&amp;lvl=18&amp;dir=0&amp;sp=point.45.487869_-111.633807_Madison%20Dam" TargetMode="External"/><Relationship Id="rId11350" Type="http://schemas.openxmlformats.org/officeDocument/2006/relationships/hyperlink" Target="https://www.bing.com/maps?cp=42.778600~-72.513300&amp;style=o&amp;lvl=18&amp;dir=0&amp;sp=point.42.778600_-72.513300_Vermont%20Yankee" TargetMode="External"/><Relationship Id="rId12401" Type="http://schemas.openxmlformats.org/officeDocument/2006/relationships/hyperlink" Target="https://www.google.com/maps/@41.157800,-101.129200,450m/data=!3m1!1e3!4m5!3m4!1s0x0:0x0!8m2!3d41.157800!4d-101.129200" TargetMode="External"/><Relationship Id="rId15971" Type="http://schemas.openxmlformats.org/officeDocument/2006/relationships/hyperlink" Target="https://www.google.com/maps/@45.121705,-95.053236,450m/data=!3m1!1e3!4m5!3m4!1s0x0:0x0!8m2!3d45.121705!4d-95.053236" TargetMode="External"/><Relationship Id="rId11003" Type="http://schemas.openxmlformats.org/officeDocument/2006/relationships/hyperlink" Target="https://www.google.com/maps/@39.026900,-74.877200,450m/data=!3m1!1e3!4m5!3m4!1s0x0:0x0!8m2!3d39.026900!4d-74.877200" TargetMode="External"/><Relationship Id="rId14573" Type="http://schemas.openxmlformats.org/officeDocument/2006/relationships/hyperlink" Target="https://www.google.com/maps/@61.222100,-149.866100,450m/data=!3m1!1e3!4m5!3m4!1s0x0:0x0!8m2!3d61.222100!4d-149.866100" TargetMode="External"/><Relationship Id="rId15624" Type="http://schemas.openxmlformats.org/officeDocument/2006/relationships/hyperlink" Target="https://www.bing.com/maps?cp=42.339167~-71.035277&amp;style=o&amp;lvl=18&amp;dir=0&amp;sp=point.42.339167_-71.035277_New%20Boston%20Generating%20Station" TargetMode="External"/><Relationship Id="rId3581" Type="http://schemas.openxmlformats.org/officeDocument/2006/relationships/hyperlink" Target="https://www.google.com/maps/@41.444224,-94.766474,450m/data=!3m1!1e3!4m5!3m4!1s0x0:0x0!8m2!3d41.444224!4d-94.766474" TargetMode="External"/><Relationship Id="rId4632" Type="http://schemas.openxmlformats.org/officeDocument/2006/relationships/hyperlink" Target="https://www.bing.com/maps?cp=37.021700~-88.221100&amp;style=o&amp;lvl=18&amp;dir=0&amp;sp=point.37.021700_-88.221100_Barkley" TargetMode="External"/><Relationship Id="rId13175" Type="http://schemas.openxmlformats.org/officeDocument/2006/relationships/hyperlink" Target="https://www.google.com/maps/@35.316100,-119.659700,450m/data=!3m1!1e3!4m5!3m4!1s0x0:0x0!8m2!3d35.316100!4d-119.659700" TargetMode="External"/><Relationship Id="rId14226" Type="http://schemas.openxmlformats.org/officeDocument/2006/relationships/hyperlink" Target="https://www.bing.com/maps?cp=42.061900~-70.979400&amp;style=o&amp;lvl=18&amp;dir=0&amp;sp=point.42.061900_-70.979400_East%20Bridgewater" TargetMode="External"/><Relationship Id="rId2183" Type="http://schemas.openxmlformats.org/officeDocument/2006/relationships/hyperlink" Target="https://www.google.com/maps/@30.268600,-85.700300,450m/data=!3m1!1e3!4m5!3m4!1s0x0:0x0!8m2!3d30.268600!4d-85.700300" TargetMode="External"/><Relationship Id="rId3234" Type="http://schemas.openxmlformats.org/officeDocument/2006/relationships/hyperlink" Target="https://www.bing.com/maps?cp=39.596667~-88.611944&amp;style=o&amp;lvl=18&amp;dir=0&amp;sp=point.39.596667_-88.611944_Sullivan%20(IL)" TargetMode="External"/><Relationship Id="rId7855" Type="http://schemas.openxmlformats.org/officeDocument/2006/relationships/hyperlink" Target="https://www.google.com/maps/@36.233800,-90.052100,450m/data=!3m1!1e3!4m5!3m4!1s0x0:0x0!8m2!3d36.233800!4d-90.052100" TargetMode="External"/><Relationship Id="rId8906" Type="http://schemas.openxmlformats.org/officeDocument/2006/relationships/hyperlink" Target="https://www.bing.com/maps?cp=38.456400~-85.837500&amp;style=o&amp;lvl=18&amp;dir=0&amp;sp=point.38.456400_-85.837500_Clark-Floyd%20Landfill%20Gas%20Generating" TargetMode="External"/><Relationship Id="rId155" Type="http://schemas.openxmlformats.org/officeDocument/2006/relationships/hyperlink" Target="https://www.google.com/maps/@44.050100,-94.417800,450m/data=!3m1!1e3!4m5!3m4!1s0x0:0x0!8m2!3d44.050100!4d-94.417800" TargetMode="External"/><Relationship Id="rId6457" Type="http://schemas.openxmlformats.org/officeDocument/2006/relationships/hyperlink" Target="https://www.google.com/maps/@41.343056,-88.101389,450m/data=!3m1!1e3!4m5!3m4!1s0x0:0x0!8m2!3d41.343056!4d-88.101389" TargetMode="External"/><Relationship Id="rId7508" Type="http://schemas.openxmlformats.org/officeDocument/2006/relationships/hyperlink" Target="https://www.bing.com/maps?cp=39.091900~-94.326100&amp;style=o&amp;lvl=18&amp;dir=0&amp;sp=point.39.091900_-94.326100_Blue%20Valley" TargetMode="External"/><Relationship Id="rId10836" Type="http://schemas.openxmlformats.org/officeDocument/2006/relationships/hyperlink" Target="https://www.bing.com/maps?cp=33.483300~-111.817200&amp;style=o&amp;lvl=18&amp;dir=0&amp;sp=point.33.483300_-111.817200_Tri%20Cities" TargetMode="External"/><Relationship Id="rId5059" Type="http://schemas.openxmlformats.org/officeDocument/2006/relationships/hyperlink" Target="https://www.google.com/maps/@38.778600,-76.076900,450m/data=!3m1!1e3!4m5!3m4!1s0x0:0x0!8m2!3d38.778600!4d-76.076900" TargetMode="External"/><Relationship Id="rId14083" Type="http://schemas.openxmlformats.org/officeDocument/2006/relationships/hyperlink" Target="https://www.google.com/maps/@37.175000,-101.345800,450m/data=!3m1!1e3!4m5!3m4!1s0x0:0x0!8m2!3d37.175000!4d-101.345800" TargetMode="External"/><Relationship Id="rId15481" Type="http://schemas.openxmlformats.org/officeDocument/2006/relationships/hyperlink" Target="https://www.google.com/maps/@40.133848,-84.237258,450m/data=!3m1!1e3!4m5!3m4!1s0x0:0x0!8m2!3d40.133848!4d-84.237258" TargetMode="External"/><Relationship Id="rId1669" Type="http://schemas.openxmlformats.org/officeDocument/2006/relationships/hyperlink" Target="https://www.google.com/maps/@39.691900,-105.697800,450m/data=!3m1!1e3!4m5!3m4!1s0x0:0x0!8m2!3d39.691900!4d-105.697800" TargetMode="External"/><Relationship Id="rId3091" Type="http://schemas.openxmlformats.org/officeDocument/2006/relationships/hyperlink" Target="https://www.google.com/maps/@39.392138,-87.685130,450m/data=!3m1!1e3!4m5!3m4!1s0x0:0x0!8m2!3d39.392138!4d-87.685130" TargetMode="External"/><Relationship Id="rId4142" Type="http://schemas.openxmlformats.org/officeDocument/2006/relationships/hyperlink" Target="https://www.bing.com/maps?cp=39.373966~-97.127211&amp;style=o&amp;lvl=18&amp;dir=0&amp;sp=point.39.373966_-97.127211_Clay%20Center" TargetMode="External"/><Relationship Id="rId5540" Type="http://schemas.openxmlformats.org/officeDocument/2006/relationships/hyperlink" Target="https://www.bing.com/maps?cp=34.042778~-117.571666&amp;style=o&amp;lvl=18&amp;dir=0&amp;sp=point.34.042778_-117.571666_Solar%20Photovoltaic%20Project" TargetMode="External"/><Relationship Id="rId15134" Type="http://schemas.openxmlformats.org/officeDocument/2006/relationships/hyperlink" Target="https://www.bing.com/maps?cp=41.820600~-90.209700&amp;style=o&amp;lvl=18&amp;dir=0&amp;sp=point.41.820600_-90.209700_Archer%20Daniels%20Midland%20Clinton" TargetMode="External"/><Relationship Id="rId8763" Type="http://schemas.openxmlformats.org/officeDocument/2006/relationships/hyperlink" Target="https://www.google.com/maps/@38.752347,-77.462918,450m/data=!3m1!1e3!4m5!3m4!1s0x0:0x0!8m2!3d38.752347!4d-77.462918" TargetMode="External"/><Relationship Id="rId9814" Type="http://schemas.openxmlformats.org/officeDocument/2006/relationships/hyperlink" Target="https://www.bing.com/maps?cp=26.068600~-80.198400&amp;style=o&amp;lvl=18&amp;dir=0&amp;sp=point.26.068600_-80.198400_Lauderdale" TargetMode="External"/><Relationship Id="rId10693" Type="http://schemas.openxmlformats.org/officeDocument/2006/relationships/hyperlink" Target="https://www.google.com/maps/@37.363600,-87.121400,450m/data=!3m1!1e3!4m5!3m4!1s0x0:0x0!8m2!3d37.363600!4d-87.121400" TargetMode="External"/><Relationship Id="rId11744" Type="http://schemas.openxmlformats.org/officeDocument/2006/relationships/hyperlink" Target="https://www.bing.com/maps?cp=63.521047~-162.286322&amp;style=o&amp;lvl=18&amp;dir=0&amp;sp=point.63.521047_-162.286322_Stebbins" TargetMode="External"/><Relationship Id="rId28" Type="http://schemas.openxmlformats.org/officeDocument/2006/relationships/hyperlink" Target="https://www.bing.com/maps?cp=31.006900~-88.010300&amp;style=o&amp;lvl=18&amp;dir=0&amp;sp=point.31.006900_-88.010300_Barry" TargetMode="External"/><Relationship Id="rId1803" Type="http://schemas.openxmlformats.org/officeDocument/2006/relationships/hyperlink" Target="https://www.google.com/maps/@40.485600,-107.185000,450m/data=!3m1!1e3!4m5!3m4!1s0x0:0x0!8m2!3d40.485600!4d-107.185000" TargetMode="External"/><Relationship Id="rId7365" Type="http://schemas.openxmlformats.org/officeDocument/2006/relationships/hyperlink" Target="https://www.google.com/maps/@36.725138,-108.192020,450m/data=!3m1!1e3!4m5!3m4!1s0x0:0x0!8m2!3d36.725138!4d-108.192020" TargetMode="External"/><Relationship Id="rId8416" Type="http://schemas.openxmlformats.org/officeDocument/2006/relationships/hyperlink" Target="https://www.bing.com/maps?cp=42.764200~-82.471900&amp;style=o&amp;lvl=18&amp;dir=0&amp;sp=point.42.764200_-82.471900_St%20Clair" TargetMode="External"/><Relationship Id="rId10346" Type="http://schemas.openxmlformats.org/officeDocument/2006/relationships/hyperlink" Target="https://www.bing.com/maps?cp=42.970000~-78.930000&amp;style=o&amp;lvl=18&amp;dir=0&amp;sp=point.42.970000_-78.930000_C%20R%20Huntley%20Generating%20Station" TargetMode="External"/><Relationship Id="rId3975" Type="http://schemas.openxmlformats.org/officeDocument/2006/relationships/hyperlink" Target="https://www.google.com/maps/@41.337200,-94.012600,450m/data=!3m1!1e3!4m5!3m4!1s0x0:0x0!8m2!3d41.337200!4d-94.012600" TargetMode="External"/><Relationship Id="rId7018" Type="http://schemas.openxmlformats.org/officeDocument/2006/relationships/hyperlink" Target="https://www.bing.com/maps?cp=41.032778~-87.072500&amp;style=o&amp;lvl=18&amp;dir=0&amp;sp=point.41.032778_-87.072500_Hidden%20View%20Dairy,%20LLC" TargetMode="External"/><Relationship Id="rId13569" Type="http://schemas.openxmlformats.org/officeDocument/2006/relationships/hyperlink" Target="https://www.google.com/maps/@57.957197,-136.220095,450m/data=!3m1!1e3!4m5!3m4!1s0x0:0x0!8m2!3d57.957197!4d-136.220095" TargetMode="External"/><Relationship Id="rId14967" Type="http://schemas.openxmlformats.org/officeDocument/2006/relationships/hyperlink" Target="https://www.google.com/maps/@56.460976,-132.379439,450m/data=!3m1!1e3!4m5!3m4!1s0x0:0x0!8m2!3d56.460976!4d-132.379439" TargetMode="External"/><Relationship Id="rId896" Type="http://schemas.openxmlformats.org/officeDocument/2006/relationships/hyperlink" Target="https://www.bing.com/maps?cp=40.929297~-121.544462&amp;style=o&amp;lvl=18&amp;dir=0&amp;sp=point.40.929297_-121.544462_Hat%20Creek%201" TargetMode="External"/><Relationship Id="rId2577" Type="http://schemas.openxmlformats.org/officeDocument/2006/relationships/hyperlink" Target="https://www.google.com/maps/@34.356400,-82.821900,450m/data=!3m1!1e3!4m5!3m4!1s0x0:0x0!8m2!3d34.356400!4d-82.821900" TargetMode="External"/><Relationship Id="rId3628" Type="http://schemas.openxmlformats.org/officeDocument/2006/relationships/hyperlink" Target="https://www.bing.com/maps?cp=42.512000~-92.476000&amp;style=o&amp;lvl=18&amp;dir=0&amp;sp=point.42.512000_-92.476000_Gas%20Turbine%20(IA)" TargetMode="External"/><Relationship Id="rId16042" Type="http://schemas.openxmlformats.org/officeDocument/2006/relationships/hyperlink" Target="https://www.bing.com/maps?cp=42.667500~-71.575556&amp;style=o&amp;lvl=18&amp;dir=0&amp;sp=point.42.667500_-71.575556_Indeck%20Pepperell%20Power%20Facility" TargetMode="External"/><Relationship Id="rId549" Type="http://schemas.openxmlformats.org/officeDocument/2006/relationships/hyperlink" Target="https://www.google.com/maps/@32.252273,-110.992148,450m/data=!3m1!1e3!4m5!3m4!1s0x0:0x0!8m2!3d32.252273!4d-110.992148" TargetMode="External"/><Relationship Id="rId1179" Type="http://schemas.openxmlformats.org/officeDocument/2006/relationships/hyperlink" Target="https://www.google.com/maps/@36.465066,-118.862023,450m/data=!3m1!1e3!4m5!3m4!1s0x0:0x0!8m2!3d36.465066!4d-118.862023" TargetMode="External"/><Relationship Id="rId5050" Type="http://schemas.openxmlformats.org/officeDocument/2006/relationships/hyperlink" Target="https://www.bing.com/maps?cp=38.778600~-76.076900&amp;style=o&amp;lvl=18&amp;dir=0&amp;sp=point.38.778600_-76.076900_Easton" TargetMode="External"/><Relationship Id="rId6101" Type="http://schemas.openxmlformats.org/officeDocument/2006/relationships/hyperlink" Target="https://www.google.com/maps/@41.196839,-73.725695,450m/data=!3m1!1e3!4m5!3m4!1s0x0:0x0!8m2!3d41.196839!4d-73.725695" TargetMode="External"/><Relationship Id="rId8273" Type="http://schemas.openxmlformats.org/officeDocument/2006/relationships/hyperlink" Target="https://www.google.com/maps/@45.621900,-68.575600,450m/data=!3m1!1e3!4m5!3m4!1s0x0:0x0!8m2!3d45.621900!4d-68.575600" TargetMode="External"/><Relationship Id="rId9671" Type="http://schemas.openxmlformats.org/officeDocument/2006/relationships/hyperlink" Target="https://www.google.com/maps/@47.286643,-101.331908,450m/data=!3m1!1e3!4m5!3m4!1s0x0:0x0!8m2!3d47.286643!4d-101.331908" TargetMode="External"/><Relationship Id="rId12652" Type="http://schemas.openxmlformats.org/officeDocument/2006/relationships/hyperlink" Target="https://www.bing.com/maps?cp=38.731400~-90.046100&amp;style=o&amp;lvl=18&amp;dir=0&amp;sp=point.38.731400_-90.046100_Stallings" TargetMode="External"/><Relationship Id="rId13703" Type="http://schemas.openxmlformats.org/officeDocument/2006/relationships/hyperlink" Target="https://www.google.com/maps/@32.523300,-92.179400,450m/data=!3m1!1e3!4m5!3m4!1s0x0:0x0!8m2!3d32.523300!4d-92.179400" TargetMode="External"/><Relationship Id="rId1660" Type="http://schemas.openxmlformats.org/officeDocument/2006/relationships/hyperlink" Target="https://www.bing.com/maps?cp=39.807275~-104.964548&amp;style=o&amp;lvl=18&amp;dir=0&amp;sp=point.39.807275_-104.964548_Cherokee" TargetMode="External"/><Relationship Id="rId2711" Type="http://schemas.openxmlformats.org/officeDocument/2006/relationships/hyperlink" Target="https://www.google.com/maps/@21.106000,-157.064700,450m/data=!3m1!1e3!4m5!3m4!1s0x0:0x0!8m2!3d21.106000!4d-157.064700" TargetMode="External"/><Relationship Id="rId9324" Type="http://schemas.openxmlformats.org/officeDocument/2006/relationships/hyperlink" Target="https://www.bing.com/maps?cp=38.205600~-81.421100&amp;style=o&amp;lvl=18&amp;dir=0&amp;sp=point.38.205600_-81.421100_Kanawha%20River" TargetMode="External"/><Relationship Id="rId11254" Type="http://schemas.openxmlformats.org/officeDocument/2006/relationships/hyperlink" Target="https://www.bing.com/maps?cp=32.604639~-93.294355&amp;style=o&amp;lvl=18&amp;dir=0&amp;sp=point.32.604639_-93.294355_Minden" TargetMode="External"/><Relationship Id="rId12305" Type="http://schemas.openxmlformats.org/officeDocument/2006/relationships/hyperlink" Target="https://www.google.com/maps/@39.711319,-86.196867,450m/data=!3m1!1e3!4m5!3m4!1s0x0:0x0!8m2!3d39.711319!4d-86.196867" TargetMode="External"/><Relationship Id="rId15875" Type="http://schemas.openxmlformats.org/officeDocument/2006/relationships/hyperlink" Target="https://www.google.com/maps/@35.183889,-90.038333,450m/data=!3m1!1e3!4m5!3m4!1s0x0:0x0!8m2!3d35.183889!4d-90.038333" TargetMode="External"/><Relationship Id="rId1313" Type="http://schemas.openxmlformats.org/officeDocument/2006/relationships/hyperlink" Target="https://www.google.com/maps/@37.142795,-118.324075,450m/data=!3m1!1e3!4m5!3m4!1s0x0:0x0!8m2!3d37.142795!4d-118.324075" TargetMode="External"/><Relationship Id="rId4883" Type="http://schemas.openxmlformats.org/officeDocument/2006/relationships/hyperlink" Target="https://www.google.com/maps/@43.852500,-70.796900,450m/data=!3m1!1e3!4m5!3m4!1s0x0:0x0!8m2!3d43.852500!4d-70.796900" TargetMode="External"/><Relationship Id="rId5934" Type="http://schemas.openxmlformats.org/officeDocument/2006/relationships/hyperlink" Target="https://www.bing.com/maps?cp=40.181700~-111.620300&amp;style=o&amp;lvl=18&amp;dir=0&amp;sp=point.40.181700_-111.620300_Whitehead" TargetMode="External"/><Relationship Id="rId14477" Type="http://schemas.openxmlformats.org/officeDocument/2006/relationships/hyperlink" Target="https://www.google.com/maps/@42.303900,-83.090300,450m/data=!3m1!1e3!4m5!3m4!1s0x0:0x0!8m2!3d42.303900!4d-83.090300" TargetMode="External"/><Relationship Id="rId15528" Type="http://schemas.openxmlformats.org/officeDocument/2006/relationships/hyperlink" Target="https://www.bing.com/maps?cp=36.238333~-95.275000&amp;style=o&amp;lvl=18&amp;dir=0&amp;sp=point.36.238333_-95.275000_Pryor%20Power%20Plant" TargetMode="External"/><Relationship Id="rId3485" Type="http://schemas.openxmlformats.org/officeDocument/2006/relationships/hyperlink" Target="https://www.google.com/maps/@41.671877,-91.563999,450m/data=!3m1!1e3!4m5!3m4!1s0x0:0x0!8m2!3d41.671877!4d-91.563999" TargetMode="External"/><Relationship Id="rId4536" Type="http://schemas.openxmlformats.org/officeDocument/2006/relationships/hyperlink" Target="https://www.bing.com/maps?cp=37.261372~-97.405700&amp;style=o&amp;lvl=18&amp;dir=0&amp;sp=point.37.261372_-97.405700_Wellington%201" TargetMode="External"/><Relationship Id="rId13079" Type="http://schemas.openxmlformats.org/officeDocument/2006/relationships/hyperlink" Target="https://www.google.com/maps/@32.905600,-97.479200,450m/data=!3m1!1e3!4m5!3m4!1s0x0:0x0!8m2!3d32.905600!4d-97.479200" TargetMode="External"/><Relationship Id="rId2087" Type="http://schemas.openxmlformats.org/officeDocument/2006/relationships/hyperlink" Target="https://www.google.com/maps/@28.841900,-81.325600,450m/data=!3m1!1e3!4m5!3m4!1s0x0:0x0!8m2!3d28.841900!4d-81.325600" TargetMode="External"/><Relationship Id="rId3138" Type="http://schemas.openxmlformats.org/officeDocument/2006/relationships/hyperlink" Target="https://www.bing.com/maps?cp=41.375528~-89.464872&amp;style=o&amp;lvl=18&amp;dir=0&amp;sp=point.41.375528_-89.464872_Princeton%20(IL)" TargetMode="External"/><Relationship Id="rId7759" Type="http://schemas.openxmlformats.org/officeDocument/2006/relationships/hyperlink" Target="https://www.google.com/maps/@35.473100,-82.541700,450m/data=!3m1!1e3!4m5!3m4!1s0x0:0x0!8m2!3d35.473100!4d-82.541700" TargetMode="External"/><Relationship Id="rId9181" Type="http://schemas.openxmlformats.org/officeDocument/2006/relationships/hyperlink" Target="https://www.google.com/maps/@31.820600,-96.054400,450m/data=!3m1!1e3!4m5!3m4!1s0x0:0x0!8m2!3d31.820600!4d-96.054400" TargetMode="External"/><Relationship Id="rId13560" Type="http://schemas.openxmlformats.org/officeDocument/2006/relationships/hyperlink" Target="https://www.bing.com/maps?cp=39.643600~-90.635300&amp;style=o&amp;lvl=18&amp;dir=0&amp;sp=point.39.643600_-90.635300_Pittsfield" TargetMode="External"/><Relationship Id="rId14611" Type="http://schemas.openxmlformats.org/officeDocument/2006/relationships/hyperlink" Target="https://www.google.com/maps/@30.499200,-91.187200,450m/data=!3m1!1e3!4m5!3m4!1s0x0:0x0!8m2!3d30.499200!4d-91.187200" TargetMode="External"/><Relationship Id="rId540" Type="http://schemas.openxmlformats.org/officeDocument/2006/relationships/hyperlink" Target="https://www.bing.com/maps?cp=32.721400~-114.710600&amp;style=o&amp;lvl=18&amp;dir=0&amp;sp=point.32.721400_-114.710600_Yucca" TargetMode="External"/><Relationship Id="rId1170" Type="http://schemas.openxmlformats.org/officeDocument/2006/relationships/hyperlink" Target="https://www.bing.com/maps?cp=37.349900~-118.462800&amp;style=o&amp;lvl=18&amp;dir=0&amp;sp=point.37.349900_-118.462800_Bishop%20Creek%206" TargetMode="External"/><Relationship Id="rId2221" Type="http://schemas.openxmlformats.org/officeDocument/2006/relationships/hyperlink" Target="https://www.google.com/maps/@29.759200,-82.387800,450m/data=!3m1!1e3!4m5!3m4!1s0x0:0x0!8m2!3d29.759200!4d-82.387800" TargetMode="External"/><Relationship Id="rId12162" Type="http://schemas.openxmlformats.org/officeDocument/2006/relationships/hyperlink" Target="https://www.bing.com/maps?cp=42.475300~-91.887222&amp;style=o&amp;lvl=18&amp;dir=0&amp;sp=point.42.475300_-91.887222_Independence%20(IA)" TargetMode="External"/><Relationship Id="rId13213" Type="http://schemas.openxmlformats.org/officeDocument/2006/relationships/hyperlink" Target="https://www.google.com/maps/@38.867800,-77.011700,450m/data=!3m1!1e3!4m5!3m4!1s0x0:0x0!8m2!3d38.867800!4d-77.011700" TargetMode="External"/><Relationship Id="rId5791" Type="http://schemas.openxmlformats.org/officeDocument/2006/relationships/hyperlink" Target="https://www.google.com/maps/@30.068800,-83.525300,450m/data=!3m1!1e3!4m5!3m4!1s0x0:0x0!8m2!3d30.068800!4d-83.525300" TargetMode="External"/><Relationship Id="rId6842" Type="http://schemas.openxmlformats.org/officeDocument/2006/relationships/hyperlink" Target="https://www.bing.com/maps?cp=30.654700~-91.280000&amp;style=o&amp;lvl=18&amp;dir=0&amp;sp=point.30.654700_-91.280000_Georgia-Pacific%20Port%20Hudson" TargetMode="External"/><Relationship Id="rId15385" Type="http://schemas.openxmlformats.org/officeDocument/2006/relationships/hyperlink" Target="https://www.google.com/maps/@43.268889,-77.629444,450m/data=!3m1!1e3!4m5!3m4!1s0x0:0x0!8m2!3d43.268889!4d-77.629444" TargetMode="External"/><Relationship Id="rId4393" Type="http://schemas.openxmlformats.org/officeDocument/2006/relationships/hyperlink" Target="https://www.google.com/maps/@39.441979,-98.690296,450m/data=!3m1!1e3!4m5!3m4!1s0x0:0x0!8m2!3d39.441979!4d-98.690296" TargetMode="External"/><Relationship Id="rId5444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1995" Type="http://schemas.openxmlformats.org/officeDocument/2006/relationships/hyperlink" Target="https://www.google.com/maps/@43.851900,-82.643600,450m/data=!3m1!1e3!4m5!3m4!1s0x0:0x0!8m2!3d43.851900!4d-82.643600" TargetMode="External"/><Relationship Id="rId15038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4046" Type="http://schemas.openxmlformats.org/officeDocument/2006/relationships/hyperlink" Target="https://www.bing.com/maps?cp=38.090600~-97.874722&amp;style=o&amp;lvl=18&amp;dir=0&amp;sp=point.38.090600_-97.874722_Hutchinson%20Energy%20Center" TargetMode="External"/><Relationship Id="rId8667" Type="http://schemas.openxmlformats.org/officeDocument/2006/relationships/hyperlink" Target="https://www.google.com/maps/@39.164129,-119.180068,450m/data=!3m1!1e3!4m5!3m4!1s0x0:0x0!8m2!3d39.164129!4d-119.180068" TargetMode="External"/><Relationship Id="rId9718" Type="http://schemas.openxmlformats.org/officeDocument/2006/relationships/hyperlink" Target="https://www.bing.com/maps?cp=38.039168~-121.894469&amp;style=o&amp;lvl=18&amp;dir=0&amp;sp=point.38.039168_-121.894469_Pittsburg%20Power" TargetMode="External"/><Relationship Id="rId10597" Type="http://schemas.openxmlformats.org/officeDocument/2006/relationships/hyperlink" Target="https://www.google.com/maps/@38.309167,-81.622222,450m/data=!3m1!1e3!4m5!3m4!1s0x0:0x0!8m2!3d38.309167!4d-81.622222" TargetMode="External"/><Relationship Id="rId11648" Type="http://schemas.openxmlformats.org/officeDocument/2006/relationships/hyperlink" Target="https://www.bing.com/maps?cp=40.464851~-80.043761&amp;style=o&amp;lvl=18&amp;dir=0&amp;sp=point.40.464851_-80.043761_Brunot%20Island" TargetMode="External"/><Relationship Id="rId1707" Type="http://schemas.openxmlformats.org/officeDocument/2006/relationships/hyperlink" Target="https://www.google.com/maps/@38.881389,-104.816944,450m/data=!3m1!1e3!4m5!3m4!1s0x0:0x0!8m2!3d38.881389!4d-104.816944" TargetMode="External"/><Relationship Id="rId7269" Type="http://schemas.openxmlformats.org/officeDocument/2006/relationships/hyperlink" Target="https://www.google.com/maps/@66.606778,-160.014808,450m/data=!3m1!1e3!4m5!3m4!1s0x0:0x0!8m2!3d66.606778!4d-160.014808" TargetMode="External"/><Relationship Id="rId13070" Type="http://schemas.openxmlformats.org/officeDocument/2006/relationships/hyperlink" Target="https://www.bing.com/maps?cp=41.828480~-87.722910&amp;style=o&amp;lvl=18&amp;dir=0&amp;sp=point.41.828480_-87.722910_Crawford" TargetMode="External"/><Relationship Id="rId14121" Type="http://schemas.openxmlformats.org/officeDocument/2006/relationships/hyperlink" Target="https://www.google.com/maps/@36.731111,-107.962778,450m/data=!3m1!1e3!4m5!3m4!1s0x0:0x0!8m2!3d36.731111!4d-107.962778" TargetMode="External"/><Relationship Id="rId3879" Type="http://schemas.openxmlformats.org/officeDocument/2006/relationships/hyperlink" Target="https://www.google.com/maps/@43.405000,-95.726100,450m/data=!3m1!1e3!4m5!3m4!1s0x0:0x0!8m2!3d43.405000!4d-95.726100" TargetMode="External"/><Relationship Id="rId6352" Type="http://schemas.openxmlformats.org/officeDocument/2006/relationships/hyperlink" Target="https://www.bing.com/maps?cp=33.413420~-85.032329&amp;style=o&amp;lvl=18&amp;dir=0&amp;sp=point.33.413420_-85.032329_Wansley" TargetMode="External"/><Relationship Id="rId7750" Type="http://schemas.openxmlformats.org/officeDocument/2006/relationships/hyperlink" Target="https://www.bing.com/maps?cp=39.652500~-91.732500&amp;style=o&amp;lvl=18&amp;dir=0&amp;sp=point.39.652500_-91.732500_Monroe%20(MO)" TargetMode="External"/><Relationship Id="rId8801" Type="http://schemas.openxmlformats.org/officeDocument/2006/relationships/hyperlink" Target="https://www.google.com/maps/@39.000000,-77.093900,450m/data=!3m1!1e3!4m5!3m4!1s0x0:0x0!8m2!3d39.000000!4d-77.093900" TargetMode="External"/><Relationship Id="rId10731" Type="http://schemas.openxmlformats.org/officeDocument/2006/relationships/hyperlink" Target="https://www.google.com/maps/@42.718390,-84.558080,450m/data=!3m1!1e3!4m5!3m4!1s0x0:0x0!8m2!3d42.718390!4d-84.558080" TargetMode="External"/><Relationship Id="rId6005" Type="http://schemas.openxmlformats.org/officeDocument/2006/relationships/hyperlink" Target="https://www.google.com/maps/@32.283100,-90.930600,450m/data=!3m1!1e3!4m5!3m4!1s0x0:0x0!8m2!3d32.283100!4d-90.930600" TargetMode="External"/><Relationship Id="rId7403" Type="http://schemas.openxmlformats.org/officeDocument/2006/relationships/hyperlink" Target="https://www.google.com/maps/@44.895741,-94.368433,450m/data=!3m1!1e3!4m5!3m4!1s0x0:0x0!8m2!3d44.895741!4d-94.368433" TargetMode="External"/><Relationship Id="rId13954" Type="http://schemas.openxmlformats.org/officeDocument/2006/relationships/hyperlink" Target="https://www.bing.com/maps?cp=43.417500~-70.656900&amp;style=o&amp;lvl=18&amp;dir=0&amp;sp=point.43.417500_-70.656900_Lavalley%20Lumber%20LLC" TargetMode="External"/><Relationship Id="rId2962" Type="http://schemas.openxmlformats.org/officeDocument/2006/relationships/hyperlink" Target="https://www.bing.com/maps?cp=38.607456~-89.524514&amp;style=o&amp;lvl=18&amp;dir=0&amp;sp=point.38.607456_-89.524514_Breese" TargetMode="External"/><Relationship Id="rId9575" Type="http://schemas.openxmlformats.org/officeDocument/2006/relationships/hyperlink" Target="https://www.google.com/maps/@41.710300,-71.193100,450m/data=!3m1!1e3!4m5!3m4!1s0x0:0x0!8m2!3d41.710300!4d-71.193100" TargetMode="External"/><Relationship Id="rId12556" Type="http://schemas.openxmlformats.org/officeDocument/2006/relationships/hyperlink" Target="https://www.bing.com/maps?cp=41.552778~-72.625000&amp;style=o&amp;lvl=18&amp;dir=0&amp;sp=point.41.552778_-72.625000_CJTS%20Energy%20Center" TargetMode="External"/><Relationship Id="rId13607" Type="http://schemas.openxmlformats.org/officeDocument/2006/relationships/hyperlink" Target="https://www.google.com/maps/@40.772500,-74.123889,450m/data=!3m1!1e3!4m5!3m4!1s0x0:0x0!8m2!3d40.772500!4d-74.123889" TargetMode="External"/><Relationship Id="rId934" Type="http://schemas.openxmlformats.org/officeDocument/2006/relationships/hyperlink" Target="https://www.bing.com/maps?cp=39.698755~-121.570960&amp;style=o&amp;lvl=18&amp;dir=0&amp;sp=point.39.698755_-121.570960_Lime%20Saddle" TargetMode="External"/><Relationship Id="rId1564" Type="http://schemas.openxmlformats.org/officeDocument/2006/relationships/hyperlink" Target="https://www.bing.com/maps?cp=38.637350~-121.220198&amp;style=o&amp;lvl=18&amp;dir=0&amp;sp=point.38.637350_-121.220198_Nimbus" TargetMode="External"/><Relationship Id="rId2615" Type="http://schemas.openxmlformats.org/officeDocument/2006/relationships/hyperlink" Target="https://www.google.com/maps/@21.356395,-158.128853,450m/data=!3m1!1e3!4m5!3m4!1s0x0:0x0!8m2!3d21.356395!4d-158.128853" TargetMode="External"/><Relationship Id="rId8177" Type="http://schemas.openxmlformats.org/officeDocument/2006/relationships/hyperlink" Target="https://www.google.com/maps/@32.356287,-81.168347,450m/data=!3m1!1e3!4m5!3m4!1s0x0:0x0!8m2!3d32.356287!4d-81.168347" TargetMode="External"/><Relationship Id="rId9228" Type="http://schemas.openxmlformats.org/officeDocument/2006/relationships/hyperlink" Target="https://www.bing.com/maps?cp=40.224525~-92.584928&amp;style=o&amp;lvl=18&amp;dir=0&amp;sp=point.40.224525_-92.584928_Kirksville" TargetMode="External"/><Relationship Id="rId11158" Type="http://schemas.openxmlformats.org/officeDocument/2006/relationships/hyperlink" Target="https://www.bing.com/maps?cp=41.535600~-81.641900&amp;style=o&amp;lvl=18&amp;dir=0&amp;sp=point.41.535600_-81.641900_FirstEnergy%20Lake%20Shore" TargetMode="External"/><Relationship Id="rId12209" Type="http://schemas.openxmlformats.org/officeDocument/2006/relationships/hyperlink" Target="https://www.google.com/maps/@32.041100,-81.145000,450m/data=!3m1!1e3!4m5!3m4!1s0x0:0x0!8m2!3d32.041100!4d-81.145000" TargetMode="External"/><Relationship Id="rId15779" Type="http://schemas.openxmlformats.org/officeDocument/2006/relationships/hyperlink" Target="https://www.google.com/maps/@26.814167,-80.662777,450m/data=!3m1!1e3!4m5!3m4!1s0x0:0x0!8m2!3d26.814167!4d-80.662777" TargetMode="External"/><Relationship Id="rId1217" Type="http://schemas.openxmlformats.org/officeDocument/2006/relationships/hyperlink" Target="https://www.google.com/maps/@37.944237,-119.216100,450m/data=!3m1!1e3!4m5!3m4!1s0x0:0x0!8m2!3d37.944237!4d-119.216100" TargetMode="External"/><Relationship Id="rId4787" Type="http://schemas.openxmlformats.org/officeDocument/2006/relationships/hyperlink" Target="https://www.google.com/maps/@30.234627,-92.272174,450m/data=!3m1!1e3!4m5!3m4!1s0x0:0x0!8m2!3d30.234627!4d-92.272174" TargetMode="External"/><Relationship Id="rId5838" Type="http://schemas.openxmlformats.org/officeDocument/2006/relationships/hyperlink" Target="https://www.bing.com/maps?cp=56.811040~-132.957091&amp;style=o&amp;lvl=18&amp;dir=0&amp;sp=point.56.811040_-132.957091_Petersburg" TargetMode="External"/><Relationship Id="rId3389" Type="http://schemas.openxmlformats.org/officeDocument/2006/relationships/hyperlink" Target="https://www.google.com/maps/@39.924200,-87.424400,450m/data=!3m1!1e3!4m5!3m4!1s0x0:0x0!8m2!3d39.924200!4d-87.424400" TargetMode="External"/><Relationship Id="rId7260" Type="http://schemas.openxmlformats.org/officeDocument/2006/relationships/hyperlink" Target="https://www.bing.com/maps?cp=37.108611~-93.261944&amp;style=o&amp;lvl=18&amp;dir=0&amp;sp=point.37.108611_-93.261944_James%20River%20Power%20Station" TargetMode="External"/><Relationship Id="rId8311" Type="http://schemas.openxmlformats.org/officeDocument/2006/relationships/hyperlink" Target="https://www.google.com/maps/@45.268045,-122.320090,450m/data=!3m1!1e3!4m5!3m4!1s0x0:0x0!8m2!3d45.268045!4d-122.320090" TargetMode="External"/><Relationship Id="rId10241" Type="http://schemas.openxmlformats.org/officeDocument/2006/relationships/hyperlink" Target="https://www.google.com/maps/@39.530000,-87.424700,450m/data=!3m1!1e3!4m5!3m4!1s0x0:0x0!8m2!3d39.530000!4d-87.424700" TargetMode="External"/><Relationship Id="rId14862" Type="http://schemas.openxmlformats.org/officeDocument/2006/relationships/hyperlink" Target="https://www.bing.com/maps?cp=39.208333~-75.458333&amp;style=o&amp;lvl=18&amp;dir=0&amp;sp=point.39.208333_-75.458333_Millennium%20Hawkins%20Point" TargetMode="External"/><Relationship Id="rId15913" Type="http://schemas.openxmlformats.org/officeDocument/2006/relationships/hyperlink" Target="https://www.google.com/maps/@32.371111,-112.862222,450m/data=!3m1!1e3!4m5!3m4!1s0x0:0x0!8m2!3d32.371111!4d-112.862222" TargetMode="External"/><Relationship Id="rId3870" Type="http://schemas.openxmlformats.org/officeDocument/2006/relationships/hyperlink" Target="https://www.bing.com/maps?cp=42.050700~-90.394200&amp;style=o&amp;lvl=18&amp;dir=0&amp;sp=point.42.050700_-90.394200_Preston%20(IA)" TargetMode="External"/><Relationship Id="rId4921" Type="http://schemas.openxmlformats.org/officeDocument/2006/relationships/hyperlink" Target="https://www.google.com/maps/@43.750800,-70.156700,450m/data=!3m1!1e3!4m5!3m4!1s0x0:0x0!8m2!3d43.750800!4d-70.156700" TargetMode="External"/><Relationship Id="rId9085" Type="http://schemas.openxmlformats.org/officeDocument/2006/relationships/hyperlink" Target="https://www.google.com/maps/@41.034722,-87.260278,450m/data=!3m1!1e3!4m5!3m4!1s0x0:0x0!8m2!3d41.034722!4d-87.260278" TargetMode="External"/><Relationship Id="rId13464" Type="http://schemas.openxmlformats.org/officeDocument/2006/relationships/hyperlink" Target="https://www.bing.com/maps?cp=42.079700~-88.138600&amp;style=o&amp;lvl=18&amp;dir=0&amp;sp=point.42.079700_-88.138600_South%20Barrington%20Electric" TargetMode="External"/><Relationship Id="rId14515" Type="http://schemas.openxmlformats.org/officeDocument/2006/relationships/hyperlink" Target="https://www.google.com/maps/@21.529200,-158.045800,450m/data=!3m1!1e3!4m5!3m4!1s0x0:0x0!8m2!3d21.529200!4d-158.045800" TargetMode="External"/><Relationship Id="rId791" Type="http://schemas.openxmlformats.org/officeDocument/2006/relationships/hyperlink" Target="https://www.google.com/maps/@36.363500,-92.576300,450m/data=!3m1!1e3!4m5!3m4!1s0x0:0x0!8m2!3d36.363500!4d-92.576300" TargetMode="External"/><Relationship Id="rId1074" Type="http://schemas.openxmlformats.org/officeDocument/2006/relationships/hyperlink" Target="https://www.bing.com/maps?cp=37.151050~-119.504724&amp;style=o&amp;lvl=18&amp;dir=0&amp;sp=point.37.151050_-119.504724_A%20G%20Wishon" TargetMode="External"/><Relationship Id="rId2472" Type="http://schemas.openxmlformats.org/officeDocument/2006/relationships/hyperlink" Target="https://www.bing.com/maps?cp=33.968100~-84.384100&amp;style=o&amp;lvl=18&amp;dir=0&amp;sp=point.33.968100_-84.384100_Morgan%20Falls" TargetMode="External"/><Relationship Id="rId3523" Type="http://schemas.openxmlformats.org/officeDocument/2006/relationships/hyperlink" Target="https://www.google.com/maps/@40.741200,-91.116667,450m/data=!3m1!1e3!4m5!3m4!1s0x0:0x0!8m2!3d40.741200!4d-91.116667" TargetMode="External"/><Relationship Id="rId12066" Type="http://schemas.openxmlformats.org/officeDocument/2006/relationships/hyperlink" Target="https://www.bing.com/maps?cp=39.855556~-79.927500&amp;style=o&amp;lvl=18&amp;dir=0&amp;sp=point.39.855556_-79.927500_Hatfields%20Ferry%20Power%20Station" TargetMode="External"/><Relationship Id="rId13117" Type="http://schemas.openxmlformats.org/officeDocument/2006/relationships/hyperlink" Target="https://www.google.com/maps/@40.827149,-73.647473,450m/data=!3m1!1e3!4m5!3m4!1s0x0:0x0!8m2!3d40.827149!4d-73.647473" TargetMode="External"/><Relationship Id="rId444" Type="http://schemas.openxmlformats.org/officeDocument/2006/relationships/hyperlink" Target="https://www.bing.com/maps?cp=56.460976~-132.379439&amp;style=o&amp;lvl=18&amp;dir=0&amp;sp=point.56.460976_-132.379439_Wrangell" TargetMode="External"/><Relationship Id="rId2125" Type="http://schemas.openxmlformats.org/officeDocument/2006/relationships/hyperlink" Target="https://www.google.com/maps/@28.965600,-82.697700,450m/data=!3m1!1e3!4m5!3m4!1s0x0:0x0!8m2!3d28.965600!4d-82.697700" TargetMode="External"/><Relationship Id="rId5695" Type="http://schemas.openxmlformats.org/officeDocument/2006/relationships/hyperlink" Target="https://www.google.com/maps/@34.081111,-117.228056,450m/data=!3m1!1e3!4m5!3m4!1s0x0:0x0!8m2!3d34.081111!4d-117.228056" TargetMode="External"/><Relationship Id="rId6746" Type="http://schemas.openxmlformats.org/officeDocument/2006/relationships/hyperlink" Target="https://www.bing.com/maps?cp=40.759167~-73.946111&amp;style=o&amp;lvl=18&amp;dir=0&amp;sp=point.40.759167_-73.946111_Ravenswood" TargetMode="External"/><Relationship Id="rId15289" Type="http://schemas.openxmlformats.org/officeDocument/2006/relationships/hyperlink" Target="https://www.google.com/maps/@34.366111,-119.432778,450m/data=!3m1!1e3!4m5!3m4!1s0x0:0x0!8m2!3d34.366111!4d-119.432778" TargetMode="External"/><Relationship Id="rId4297" Type="http://schemas.openxmlformats.org/officeDocument/2006/relationships/hyperlink" Target="https://www.google.com/maps/@39.149200,-94.638100,450m/data=!3m1!1e3!4m5!3m4!1s0x0:0x0!8m2!3d39.149200!4d-94.638100" TargetMode="External"/><Relationship Id="rId5348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9969" Type="http://schemas.openxmlformats.org/officeDocument/2006/relationships/hyperlink" Target="https://www.google.com/maps/@35.851389,-86.365000,450m/data=!3m1!1e3!4m5!3m4!1s0x0:0x0!8m2!3d35.851389!4d-86.365000" TargetMode="External"/><Relationship Id="rId12200" Type="http://schemas.openxmlformats.org/officeDocument/2006/relationships/hyperlink" Target="https://www.bing.com/maps?cp=32.551700~-111.300000&amp;style=o&amp;lvl=18&amp;dir=0&amp;sp=point.32.551700_-111.300000_Saguaro" TargetMode="External"/><Relationship Id="rId11899" Type="http://schemas.openxmlformats.org/officeDocument/2006/relationships/hyperlink" Target="https://www.google.com/maps/@37.361315,-94.589260,450m/data=!3m1!1e3!4m5!3m4!1s0x0:0x0!8m2!3d37.361315!4d-94.589260" TargetMode="External"/><Relationship Id="rId14372" Type="http://schemas.openxmlformats.org/officeDocument/2006/relationships/hyperlink" Target="https://www.bing.com/maps?cp=30.015833~-90.025556&amp;style=o&amp;lvl=18&amp;dir=0&amp;sp=point.30.015833_-90.025556_A%20B%20Paterson" TargetMode="External"/><Relationship Id="rId15770" Type="http://schemas.openxmlformats.org/officeDocument/2006/relationships/hyperlink" Target="https://www.bing.com/maps?cp=36.719722~-96.915278&amp;style=o&amp;lvl=18&amp;dir=0&amp;sp=point.36.719722_-96.915278_Ponca%20Diesel" TargetMode="External"/><Relationship Id="rId1958" Type="http://schemas.openxmlformats.org/officeDocument/2006/relationships/hyperlink" Target="https://www.bing.com/maps?cp=41.170600~-73.184400&amp;style=o&amp;lvl=18&amp;dir=0&amp;sp=point.41.170600_-73.184400_Bridgeport%20Station" TargetMode="External"/><Relationship Id="rId3380" Type="http://schemas.openxmlformats.org/officeDocument/2006/relationships/hyperlink" Target="https://www.bing.com/maps?cp=40.656400~-86.752800&amp;style=o&amp;lvl=18&amp;dir=0&amp;sp=point.40.656400_-86.752800_Oakdale" TargetMode="External"/><Relationship Id="rId4431" Type="http://schemas.openxmlformats.org/officeDocument/2006/relationships/hyperlink" Target="https://www.google.com/maps/@39.904922,-95.803367,450m/data=!3m1!1e3!4m5!3m4!1s0x0:0x0!8m2!3d39.904922!4d-95.803367" TargetMode="External"/><Relationship Id="rId14025" Type="http://schemas.openxmlformats.org/officeDocument/2006/relationships/hyperlink" Target="https://www.google.com/maps/@40.886867,-111.885332,450m/data=!3m1!1e3!4m5!3m4!1s0x0:0x0!8m2!3d40.886867!4d-111.885332" TargetMode="External"/><Relationship Id="rId15423" Type="http://schemas.openxmlformats.org/officeDocument/2006/relationships/hyperlink" Target="https://www.google.com/maps/@68.348424,-166.737211,450m/data=!3m1!1e3!4m5!3m4!1s0x0:0x0!8m2!3d68.348424!4d-166.737211" TargetMode="External"/><Relationship Id="rId3033" Type="http://schemas.openxmlformats.org/officeDocument/2006/relationships/hyperlink" Target="https://www.google.com/maps/@38.425556,-89.914444,450m/data=!3m1!1e3!4m5!3m4!1s0x0:0x0!8m2!3d38.425556!4d-89.914444" TargetMode="External"/><Relationship Id="rId10982" Type="http://schemas.openxmlformats.org/officeDocument/2006/relationships/hyperlink" Target="https://www.bing.com/maps?cp=43.258768~-86.242268&amp;style=o&amp;lvl=18&amp;dir=0&amp;sp=point.43.258768_-86.242268_B%20C%20Cobb" TargetMode="External"/><Relationship Id="rId7654" Type="http://schemas.openxmlformats.org/officeDocument/2006/relationships/hyperlink" Target="https://www.bing.com/maps?cp=43.335800~-88.409700&amp;style=o&amp;lvl=18&amp;dir=0&amp;sp=point.43.335800_-88.409700_WPPI%20Hartford%20DG" TargetMode="External"/><Relationship Id="rId8705" Type="http://schemas.openxmlformats.org/officeDocument/2006/relationships/hyperlink" Target="https://www.google.com/maps/@42.910296,-86.200740,450m/data=!3m1!1e3!4m5!3m4!1s0x0:0x0!8m2!3d42.910296!4d-86.200740" TargetMode="External"/><Relationship Id="rId10635" Type="http://schemas.openxmlformats.org/officeDocument/2006/relationships/hyperlink" Target="https://www.google.com/maps/@27.633382,-80.377551,450m/data=!3m1!1e3!4m5!3m4!1s0x0:0x0!8m2!3d27.633382!4d-80.377551" TargetMode="External"/><Relationship Id="rId16197" Type="http://schemas.openxmlformats.org/officeDocument/2006/relationships/hyperlink" Target="https://www.google.com/maps/@39.856389,-89.619444,450m/data=!3m1!1e3!4m5!3m4!1s0x0:0x0!8m2!3d39.856389!4d-89.619444" TargetMode="External"/><Relationship Id="rId6256" Type="http://schemas.openxmlformats.org/officeDocument/2006/relationships/hyperlink" Target="https://www.bing.com/maps?cp=40.705200~-73.980700&amp;style=o&amp;lvl=18&amp;dir=0&amp;sp=point.40.705200_-73.980700_Hudson%20Avenue" TargetMode="External"/><Relationship Id="rId7307" Type="http://schemas.openxmlformats.org/officeDocument/2006/relationships/hyperlink" Target="https://www.google.com/maps/@32.688900,-92.081100,450m/data=!3m1!1e3!4m5!3m4!1s0x0:0x0!8m2!3d32.688900!4d-92.081100" TargetMode="External"/><Relationship Id="rId13858" Type="http://schemas.openxmlformats.org/officeDocument/2006/relationships/hyperlink" Target="https://www.bing.com/maps?cp=38.484400~-89.799200&amp;style=o&amp;lvl=18&amp;dir=0&amp;sp=point.38.484400_-89.799200_Mascoutah" TargetMode="External"/><Relationship Id="rId2866" Type="http://schemas.openxmlformats.org/officeDocument/2006/relationships/hyperlink" Target="https://www.bing.com/maps?cp=48.180245~-116.998590&amp;style=o&amp;lvl=18&amp;dir=0&amp;sp=point.48.180245_-116.998590_Albeni%20Falls" TargetMode="External"/><Relationship Id="rId3917" Type="http://schemas.openxmlformats.org/officeDocument/2006/relationships/hyperlink" Target="https://www.google.com/maps/@42.846400,-92.097800,450m/data=!3m1!1e3!4m5!3m4!1s0x0:0x0!8m2!3d42.846400!4d-92.097800" TargetMode="External"/><Relationship Id="rId9479" Type="http://schemas.openxmlformats.org/officeDocument/2006/relationships/hyperlink" Target="https://www.google.com/maps/@56.962983,-133.922557,450m/data=!3m1!1e3!4m5!3m4!1s0x0:0x0!8m2!3d56.962983!4d-133.922557" TargetMode="External"/><Relationship Id="rId14909" Type="http://schemas.openxmlformats.org/officeDocument/2006/relationships/hyperlink" Target="https://www.google.com/maps/@41.662778,-87.444444,450m/data=!3m1!1e3!4m5!3m4!1s0x0:0x0!8m2!3d41.662778!4d-87.444444" TargetMode="External"/><Relationship Id="rId15280" Type="http://schemas.openxmlformats.org/officeDocument/2006/relationships/hyperlink" Target="https://www.bing.com/maps?cp=40.636900~-73.638300&amp;style=o&amp;lvl=18&amp;dir=0&amp;sp=point.40.636900_-73.638300_Oceanside%20Energy" TargetMode="External"/><Relationship Id="rId838" Type="http://schemas.openxmlformats.org/officeDocument/2006/relationships/hyperlink" Target="https://www.bing.com/maps?cp=40.085476~-121.148241&amp;style=o&amp;lvl=18&amp;dir=0&amp;sp=point.40.085476_-121.148241_Caribou%201" TargetMode="External"/><Relationship Id="rId1468" Type="http://schemas.openxmlformats.org/officeDocument/2006/relationships/hyperlink" Target="https://www.bing.com/maps?cp=34.126000~-118.149400&amp;style=o&amp;lvl=18&amp;dir=0&amp;sp=point.34.126000_-118.149400_Glenarm" TargetMode="External"/><Relationship Id="rId2519" Type="http://schemas.openxmlformats.org/officeDocument/2006/relationships/hyperlink" Target="https://www.google.com/maps/@34.738800,-83.395600,450m/data=!3m1!1e3!4m5!3m4!1s0x0:0x0!8m2!3d34.738800!4d-83.395600" TargetMode="External"/><Relationship Id="rId8562" Type="http://schemas.openxmlformats.org/officeDocument/2006/relationships/hyperlink" Target="https://www.bing.com/maps?cp=29.866700~-89.826100&amp;style=o&amp;lvl=18&amp;dir=0&amp;sp=point.29.866700_-89.826100_Toca%20Plant" TargetMode="External"/><Relationship Id="rId9960" Type="http://schemas.openxmlformats.org/officeDocument/2006/relationships/hyperlink" Target="https://www.bing.com/maps?cp=46.764400~-89.566900&amp;style=o&amp;lvl=18&amp;dir=0&amp;sp=point.46.764400_-89.566900_White%20Pine%20Electric%20Power" TargetMode="External"/><Relationship Id="rId11890" Type="http://schemas.openxmlformats.org/officeDocument/2006/relationships/hyperlink" Target="https://www.bing.com/maps?cp=38.370800~-98.783100&amp;style=o&amp;lvl=18&amp;dir=0&amp;sp=point.38.370800_-98.783100_Great%20Bend%20-%20Midwest%20Energy" TargetMode="External"/><Relationship Id="rId12941" Type="http://schemas.openxmlformats.org/officeDocument/2006/relationships/hyperlink" Target="https://www.google.com/maps/@38.820300,-77.041100,450m/data=!3m1!1e3!4m5!3m4!1s0x0:0x0!8m2!3d38.820300!4d-77.041100" TargetMode="External"/><Relationship Id="rId7164" Type="http://schemas.openxmlformats.org/officeDocument/2006/relationships/hyperlink" Target="https://www.bing.com/maps?cp=42.846400~-92.097800&amp;style=o&amp;lvl=18&amp;dir=0&amp;sp=point.42.846400_-92.097800_Sumner" TargetMode="External"/><Relationship Id="rId8215" Type="http://schemas.openxmlformats.org/officeDocument/2006/relationships/hyperlink" Target="https://www.google.com/maps/@39.266300,-76.604700,450m/data=!3m1!1e3!4m5!3m4!1s0x0:0x0!8m2!3d39.266300!4d-76.604700" TargetMode="External"/><Relationship Id="rId9613" Type="http://schemas.openxmlformats.org/officeDocument/2006/relationships/hyperlink" Target="https://www.google.com/maps/@39.176222,-75.546628,450m/data=!3m1!1e3!4m5!3m4!1s0x0:0x0!8m2!3d39.176222!4d-75.546628" TargetMode="External"/><Relationship Id="rId10492" Type="http://schemas.openxmlformats.org/officeDocument/2006/relationships/hyperlink" Target="https://www.bing.com/maps?cp=44.028180~-92.460377&amp;style=o&amp;lvl=18&amp;dir=0&amp;sp=point.44.028180_-92.460377_Silver%20Lake" TargetMode="External"/><Relationship Id="rId11543" Type="http://schemas.openxmlformats.org/officeDocument/2006/relationships/hyperlink" Target="https://www.google.com/maps/@30.647410,-96.372316,450m/data=!3m1!1e3!4m5!3m4!1s0x0:0x0!8m2!3d30.647410!4d-96.372316" TargetMode="External"/><Relationship Id="rId1602" Type="http://schemas.openxmlformats.org/officeDocument/2006/relationships/hyperlink" Target="https://www.bing.com/maps?cp=37.069200~-121.077200&amp;style=o&amp;lvl=18&amp;dir=0&amp;sp=point.37.069200_-121.077200_W%20R%20Gianelli" TargetMode="External"/><Relationship Id="rId10145" Type="http://schemas.openxmlformats.org/officeDocument/2006/relationships/hyperlink" Target="https://www.google.com/maps/@43.701400,-92.962600,450m/data=!3m1!1e3!4m5!3m4!1s0x0:0x0!8m2!3d43.701400!4d-92.962600" TargetMode="External"/><Relationship Id="rId14766" Type="http://schemas.openxmlformats.org/officeDocument/2006/relationships/hyperlink" Target="https://www.bing.com/maps?cp=36.491944~-90.074167&amp;style=o&amp;lvl=18&amp;dir=0&amp;sp=point.36.491944_-90.074167_Campbell%20City" TargetMode="External"/><Relationship Id="rId15817" Type="http://schemas.openxmlformats.org/officeDocument/2006/relationships/hyperlink" Target="https://www.google.com/maps/@32.788100,-115.248100,450m/data=!3m1!1e3!4m5!3m4!1s0x0:0x0!8m2!3d32.788100!4d-115.248100" TargetMode="External"/><Relationship Id="rId3774" Type="http://schemas.openxmlformats.org/officeDocument/2006/relationships/hyperlink" Target="https://www.bing.com/maps?cp=43.023733~-91.174927&amp;style=o&amp;lvl=18&amp;dir=0&amp;sp=point.43.023733_-91.174927_McGregor" TargetMode="External"/><Relationship Id="rId4825" Type="http://schemas.openxmlformats.org/officeDocument/2006/relationships/hyperlink" Target="https://www.google.com/maps/@44.909400,-68.683300,450m/data=!3m1!1e3!4m5!3m4!1s0x0:0x0!8m2!3d44.909400!4d-68.683300" TargetMode="External"/><Relationship Id="rId13368" Type="http://schemas.openxmlformats.org/officeDocument/2006/relationships/hyperlink" Target="https://www.bing.com/maps?cp=37.788100~-90.433600&amp;style=o&amp;lvl=18&amp;dir=0&amp;sp=point.37.788100_-90.433600_Walton%20Street%20Substation" TargetMode="External"/><Relationship Id="rId14419" Type="http://schemas.openxmlformats.org/officeDocument/2006/relationships/hyperlink" Target="https://www.google.com/maps/@44.298116,-94.725191,450m/data=!3m1!1e3!4m5!3m4!1s0x0:0x0!8m2!3d44.298116!4d-94.725191" TargetMode="External"/><Relationship Id="rId695" Type="http://schemas.openxmlformats.org/officeDocument/2006/relationships/hyperlink" Target="https://www.google.com/maps/@40.493631,-111.312506,450m/data=!3m1!1e3!4m5!3m4!1s0x0:0x0!8m2!3d40.493631!4d-111.312506" TargetMode="External"/><Relationship Id="rId2376" Type="http://schemas.openxmlformats.org/officeDocument/2006/relationships/hyperlink" Target="https://www.bing.com/maps?cp=32.663000~-85.090800&amp;style=o&amp;lvl=18&amp;dir=0&amp;sp=point.32.663000_-85.090800_Bartletts%20Ferry" TargetMode="External"/><Relationship Id="rId3427" Type="http://schemas.openxmlformats.org/officeDocument/2006/relationships/hyperlink" Target="https://www.google.com/maps/@35.098600,-78.829400,450m/data=!3m1!1e3!4m5!3m4!1s0x0:0x0!8m2!3d35.098600!4d-78.829400" TargetMode="External"/><Relationship Id="rId6997" Type="http://schemas.openxmlformats.org/officeDocument/2006/relationships/hyperlink" Target="https://www.google.com/maps/@44.978300,-89.632800,450m/data=!3m1!1e3!4m5!3m4!1s0x0:0x0!8m2!3d44.978300!4d-89.632800" TargetMode="External"/><Relationship Id="rId348" Type="http://schemas.openxmlformats.org/officeDocument/2006/relationships/hyperlink" Target="https://www.bing.com/maps?cp=34.011350~-118.416800&amp;style=o&amp;lvl=18&amp;dir=0&amp;sp=point.34.011350_-118.416800_Venice%20Hydro" TargetMode="External"/><Relationship Id="rId2029" Type="http://schemas.openxmlformats.org/officeDocument/2006/relationships/hyperlink" Target="https://www.google.com/maps/@26.696700,-81.783100,450m/data=!3m1!1e3!4m5!3m4!1s0x0:0x0!8m2!3d26.696700!4d-81.783100" TargetMode="External"/><Relationship Id="rId5599" Type="http://schemas.openxmlformats.org/officeDocument/2006/relationships/hyperlink" Target="https://www.google.com/maps/@34.072778,-117.503333,450m/data=!3m1!1e3!4m5!3m4!1s0x0:0x0!8m2!3d34.072778!4d-117.503333" TargetMode="External"/><Relationship Id="rId9470" Type="http://schemas.openxmlformats.org/officeDocument/2006/relationships/hyperlink" Target="https://www.bing.com/maps?cp=35.588069~-118.524804&amp;style=o&amp;lvl=18&amp;dir=0&amp;sp=point.35.588069_-118.524804_Borel" TargetMode="External"/><Relationship Id="rId14900" Type="http://schemas.openxmlformats.org/officeDocument/2006/relationships/hyperlink" Target="https://www.bing.com/maps?cp=45.020300~-93.275300&amp;style=o&amp;lvl=18&amp;dir=0&amp;sp=point.45.020300_-93.275300_Riverside%20(MN)" TargetMode="External"/><Relationship Id="rId2510" Type="http://schemas.openxmlformats.org/officeDocument/2006/relationships/hyperlink" Target="https://www.bing.com/maps?cp=34.738800~-83.395600&amp;style=o&amp;lvl=18&amp;dir=0&amp;sp=point.34.738800_-83.395600_Tallulah%20Falls" TargetMode="External"/><Relationship Id="rId8072" Type="http://schemas.openxmlformats.org/officeDocument/2006/relationships/hyperlink" Target="https://www.bing.com/maps?cp=40.705200~-73.980700&amp;style=o&amp;lvl=18&amp;dir=0&amp;sp=point.40.705200_-73.980700_Hudson%20Avenue" TargetMode="External"/><Relationship Id="rId9123" Type="http://schemas.openxmlformats.org/officeDocument/2006/relationships/hyperlink" Target="https://www.google.com/maps/@30.888900,-88.805400,450m/data=!3m1!1e3!4m5!3m4!1s0x0:0x0!8m2!3d30.888900!4d-88.805400" TargetMode="External"/><Relationship Id="rId11053" Type="http://schemas.openxmlformats.org/officeDocument/2006/relationships/hyperlink" Target="https://www.google.com/maps/@39.846100,-80.818600,450m/data=!3m1!1e3!4m5!3m4!1s0x0:0x0!8m2!3d39.846100!4d-80.818600" TargetMode="External"/><Relationship Id="rId12104" Type="http://schemas.openxmlformats.org/officeDocument/2006/relationships/hyperlink" Target="https://www.bing.com/maps?cp=43.156746~-83.628589&amp;style=o&amp;lvl=18&amp;dir=0&amp;sp=point.43.156746_-83.628589_Thetford" TargetMode="External"/><Relationship Id="rId12451" Type="http://schemas.openxmlformats.org/officeDocument/2006/relationships/hyperlink" Target="https://www.google.com/maps/@35.737748,-81.727800,450m/data=!3m1!1e3!4m5!3m4!1s0x0:0x0!8m2!3d35.737748!4d-81.727800" TargetMode="External"/><Relationship Id="rId13502" Type="http://schemas.openxmlformats.org/officeDocument/2006/relationships/hyperlink" Target="https://www.bing.com/maps?cp=29.822222~-91.542500&amp;style=o&amp;lvl=18&amp;dir=0&amp;sp=point.29.822222_-91.542500_Teche" TargetMode="External"/><Relationship Id="rId1112" Type="http://schemas.openxmlformats.org/officeDocument/2006/relationships/hyperlink" Target="https://www.bing.com/maps?cp=37.204200~-119.239600&amp;style=o&amp;lvl=18&amp;dir=0&amp;sp=point.37.204200_-119.239600_Big%20Creek%201" TargetMode="External"/><Relationship Id="rId15674" Type="http://schemas.openxmlformats.org/officeDocument/2006/relationships/hyperlink" Target="https://www.bing.com/maps?cp=44.938056~-72.180000&amp;style=o&amp;lvl=18&amp;dir=0&amp;sp=point.44.938056_-72.180000_Newport%20Diesels" TargetMode="External"/><Relationship Id="rId3284" Type="http://schemas.openxmlformats.org/officeDocument/2006/relationships/hyperlink" Target="https://www.bing.com/maps?cp=37.619747~-88.953114&amp;style=o&amp;lvl=18&amp;dir=0&amp;sp=point.37.619747_-88.953114_Marion" TargetMode="External"/><Relationship Id="rId4682" Type="http://schemas.openxmlformats.org/officeDocument/2006/relationships/hyperlink" Target="https://www.bing.com/maps?cp=37.151700~-88.775000&amp;style=o&amp;lvl=18&amp;dir=0&amp;sp=point.37.151700_-88.775000_Shawnee" TargetMode="External"/><Relationship Id="rId5733" Type="http://schemas.openxmlformats.org/officeDocument/2006/relationships/hyperlink" Target="https://www.google.com/maps/@42.122500,-83.185000,450m/data=!3m1!1e3!4m5!3m4!1s0x0:0x0!8m2!3d42.122500!4d-83.185000" TargetMode="External"/><Relationship Id="rId14276" Type="http://schemas.openxmlformats.org/officeDocument/2006/relationships/hyperlink" Target="https://www.bing.com/maps?cp=42.047333~-92.859444&amp;style=o&amp;lvl=18&amp;dir=0&amp;sp=point.42.047333_-92.859444_Sutherland" TargetMode="External"/><Relationship Id="rId15327" Type="http://schemas.openxmlformats.org/officeDocument/2006/relationships/hyperlink" Target="https://www.google.com/maps/@28.244700,-81.288100,450m/data=!3m1!1e3!4m5!3m4!1s0x0:0x0!8m2!3d28.244700!4d-81.288100" TargetMode="External"/><Relationship Id="rId4335" Type="http://schemas.openxmlformats.org/officeDocument/2006/relationships/hyperlink" Target="https://www.google.com/maps/@39.037190,-98.152993,450m/data=!3m1!1e3!4m5!3m4!1s0x0:0x0!8m2!3d39.037190!4d-98.152993" TargetMode="External"/><Relationship Id="rId8956" Type="http://schemas.openxmlformats.org/officeDocument/2006/relationships/hyperlink" Target="https://www.bing.com/maps?cp=33.517315~-90.209661&amp;style=o&amp;lvl=18&amp;dir=0&amp;sp=point.33.517315_-90.209661_Henderson" TargetMode="External"/><Relationship Id="rId10886" Type="http://schemas.openxmlformats.org/officeDocument/2006/relationships/hyperlink" Target="https://www.bing.com/maps?cp=40.076611~-74.879172&amp;style=o&amp;lvl=18&amp;dir=0&amp;sp=point.40.076611_-74.879172_PSEG%20Burlington%20Generating%20Station" TargetMode="External"/><Relationship Id="rId11937" Type="http://schemas.openxmlformats.org/officeDocument/2006/relationships/hyperlink" Target="https://www.google.com/maps/@37.214700,-121.901900,450m/data=!3m1!1e3!4m5!3m4!1s0x0:0x0!8m2!3d37.214700!4d-121.901900" TargetMode="External"/><Relationship Id="rId7558" Type="http://schemas.openxmlformats.org/officeDocument/2006/relationships/hyperlink" Target="https://www.bing.com/maps?cp=40.074167~-74.665556&amp;style=o&amp;lvl=18&amp;dir=0&amp;sp=point.40.074167_-74.665556_BC%20Landfill%20Energy%20LLC" TargetMode="External"/><Relationship Id="rId8609" Type="http://schemas.openxmlformats.org/officeDocument/2006/relationships/hyperlink" Target="https://www.google.com/maps/@38.311400,-93.934800,450m/data=!3m1!1e3!4m5!3m4!1s0x0:0x0!8m2!3d38.311400!4d-93.934800" TargetMode="External"/><Relationship Id="rId10539" Type="http://schemas.openxmlformats.org/officeDocument/2006/relationships/hyperlink" Target="https://www.google.com/maps/@38.142500,-121.299400,450m/data=!3m1!1e3!4m5!3m4!1s0x0:0x0!8m2!3d38.142500!4d-121.299400" TargetMode="External"/><Relationship Id="rId14410" Type="http://schemas.openxmlformats.org/officeDocument/2006/relationships/hyperlink" Target="https://www.bing.com/maps?cp=35.429200~-119.686400&amp;style=o&amp;lvl=18&amp;dir=0&amp;sp=point.35.429200_-119.686400_Aera%20South%20Belridge%20Cogen%20Facility" TargetMode="External"/><Relationship Id="rId13012" Type="http://schemas.openxmlformats.org/officeDocument/2006/relationships/hyperlink" Target="https://www.bing.com/maps?cp=39.488611~-79.636944&amp;style=o&amp;lvl=18&amp;dir=0&amp;sp=point.39.488611_-79.636944_FirstEnergy%20Albright" TargetMode="External"/><Relationship Id="rId2020" Type="http://schemas.openxmlformats.org/officeDocument/2006/relationships/hyperlink" Target="https://www.bing.com/maps?cp=26.696700~-81.783100&amp;style=o&amp;lvl=18&amp;dir=0&amp;sp=point.26.696700_-81.783100_Fort%20Myers" TargetMode="External"/><Relationship Id="rId5590" Type="http://schemas.openxmlformats.org/officeDocument/2006/relationships/hyperlink" Target="https://www.bing.com/maps?cp=34.079167~-117.516666&amp;style=o&amp;lvl=18&amp;dir=0&amp;sp=point.34.079167_-117.516666_Solar%20Photovoltaic%20Project" TargetMode="External"/><Relationship Id="rId6641" Type="http://schemas.openxmlformats.org/officeDocument/2006/relationships/hyperlink" Target="https://www.google.com/maps/@32.881700,-117.195800,450m/data=!3m1!1e3!4m5!3m4!1s0x0:0x0!8m2!3d32.881700!4d-117.195800" TargetMode="External"/><Relationship Id="rId15184" Type="http://schemas.openxmlformats.org/officeDocument/2006/relationships/hyperlink" Target="https://www.bing.com/maps?cp=57.499166~-134.586140&amp;style=o&amp;lvl=18&amp;dir=0&amp;sp=point.57.499166_-134.586140_Angoon" TargetMode="External"/><Relationship Id="rId16235" Type="http://schemas.openxmlformats.org/officeDocument/2006/relationships/hyperlink" Target="https://www.google.com/maps/@66.255072,-166.073589,450m/data=!3m1!1e3!4m5!3m4!1s0x0:0x0!8m2!3d66.255072!4d-166.073589" TargetMode="External"/><Relationship Id="rId4192" Type="http://schemas.openxmlformats.org/officeDocument/2006/relationships/hyperlink" Target="https://www.bing.com/maps?cp=38.269700~-95.244700&amp;style=o&amp;lvl=18&amp;dir=0&amp;sp=point.38.269700_-95.244700_Garnett%20Municipal" TargetMode="External"/><Relationship Id="rId5243" Type="http://schemas.openxmlformats.org/officeDocument/2006/relationships/hyperlink" Target="https://www.google.com/maps/@36.785800,-76.201900,450m/data=!3m1!1e3!4m5!3m4!1s0x0:0x0!8m2!3d36.785800!4d-76.201900" TargetMode="External"/><Relationship Id="rId9864" Type="http://schemas.openxmlformats.org/officeDocument/2006/relationships/hyperlink" Target="https://www.bing.com/maps?cp=26.085600~-80.125300&amp;style=o&amp;lvl=18&amp;dir=0&amp;sp=point.26.085600_-80.125300_Port%20Everglades" TargetMode="External"/><Relationship Id="rId11794" Type="http://schemas.openxmlformats.org/officeDocument/2006/relationships/hyperlink" Target="https://www.bing.com/maps?cp=40.886867~-111.885332&amp;style=o&amp;lvl=18&amp;dir=0&amp;sp=point.40.886867_-111.885332_Bountiful%20City" TargetMode="External"/><Relationship Id="rId12845" Type="http://schemas.openxmlformats.org/officeDocument/2006/relationships/hyperlink" Target="https://www.google.com/maps/@26.085600,-80.125300,450m/data=!3m1!1e3!4m5!3m4!1s0x0:0x0!8m2!3d26.085600!4d-80.125300" TargetMode="External"/><Relationship Id="rId78" Type="http://schemas.openxmlformats.org/officeDocument/2006/relationships/hyperlink" Target="https://www.bing.com/maps?cp=32.618900~-86.254800&amp;style=o&amp;lvl=18&amp;dir=0&amp;sp=point.32.618900_-86.254800_Jordan%20Dam" TargetMode="External"/><Relationship Id="rId1853" Type="http://schemas.openxmlformats.org/officeDocument/2006/relationships/hyperlink" Target="https://www.google.com/maps/@41.028900,-73.598900,450m/data=!3m1!1e3!4m5!3m4!1s0x0:0x0!8m2!3d41.028900!4d-73.598900" TargetMode="External"/><Relationship Id="rId2904" Type="http://schemas.openxmlformats.org/officeDocument/2006/relationships/hyperlink" Target="https://www.bing.com/maps?cp=41.850800~-87.653300&amp;style=o&amp;lvl=18&amp;dir=0&amp;sp=point.41.850800_-87.653300_Fisk%20Street" TargetMode="External"/><Relationship Id="rId7068" Type="http://schemas.openxmlformats.org/officeDocument/2006/relationships/hyperlink" Target="https://www.bing.com/maps?cp=29.428900~-98.343300&amp;style=o&amp;lvl=18&amp;dir=0&amp;sp=point.29.428900_-98.343300_Tessman%20Road" TargetMode="External"/><Relationship Id="rId8119" Type="http://schemas.openxmlformats.org/officeDocument/2006/relationships/hyperlink" Target="https://www.google.com/maps/@46.848000,-68.002600,450m/data=!3m1!1e3!4m5!3m4!1s0x0:0x0!8m2!3d46.848000!4d-68.002600" TargetMode="External"/><Relationship Id="rId8466" Type="http://schemas.openxmlformats.org/officeDocument/2006/relationships/hyperlink" Target="https://www.bing.com/maps?cp=43.684857~-70.353152&amp;style=o&amp;lvl=18&amp;dir=0&amp;sp=point.43.684857_-70.353152_S%20D%20Warren%20Westbrook" TargetMode="External"/><Relationship Id="rId9517" Type="http://schemas.openxmlformats.org/officeDocument/2006/relationships/hyperlink" Target="https://www.google.com/maps/@37.566881,-101.751065,450m/data=!3m1!1e3!4m5!3m4!1s0x0:0x0!8m2!3d37.566881!4d-101.751065" TargetMode="External"/><Relationship Id="rId10396" Type="http://schemas.openxmlformats.org/officeDocument/2006/relationships/hyperlink" Target="https://www.bing.com/maps?cp=41.433600~-72.098300&amp;style=o&amp;lvl=18&amp;dir=0&amp;sp=point.41.433600_-72.098300_Uncasville%20Mill" TargetMode="External"/><Relationship Id="rId11447" Type="http://schemas.openxmlformats.org/officeDocument/2006/relationships/hyperlink" Target="https://www.google.com/maps/@37.701956,-121.613708,450m/data=!3m1!1e3!4m5!3m4!1s0x0:0x0!8m2!3d37.701956!4d-121.613708" TargetMode="External"/><Relationship Id="rId1506" Type="http://schemas.openxmlformats.org/officeDocument/2006/relationships/hyperlink" Target="https://www.bing.com/maps?cp=38.765336~-120.787366&amp;style=o&amp;lvl=18&amp;dir=0&amp;sp=point.38.765336_-120.787366_White%20Rock/Slab%20Creek" TargetMode="External"/><Relationship Id="rId10049" Type="http://schemas.openxmlformats.org/officeDocument/2006/relationships/hyperlink" Target="https://www.google.com/maps/@31.444728,-84.134696,450m/data=!3m1!1e3!4m5!3m4!1s0x0:0x0!8m2!3d31.444728!4d-84.134696" TargetMode="External"/><Relationship Id="rId3678" Type="http://schemas.openxmlformats.org/officeDocument/2006/relationships/hyperlink" Target="https://www.bing.com/maps?cp=42.363094~-92.772322&amp;style=o&amp;lvl=18&amp;dir=0&amp;sp=point.42.363094_-92.772322_Grundy%20Center%20City%20Light%20Plant" TargetMode="External"/><Relationship Id="rId4729" Type="http://schemas.openxmlformats.org/officeDocument/2006/relationships/hyperlink" Target="https://www.google.com/maps/@30.284400,-93.291100,450m/data=!3m1!1e3!4m5!3m4!1s0x0:0x0!8m2!3d30.284400!4d-93.291100" TargetMode="External"/><Relationship Id="rId8600" Type="http://schemas.openxmlformats.org/officeDocument/2006/relationships/hyperlink" Target="https://www.bing.com/maps?cp=42.363300~-71.079200&amp;style=o&amp;lvl=18&amp;dir=0&amp;sp=point.42.363300_-71.079200_Kendall%20Square%20Station" TargetMode="External"/><Relationship Id="rId16092" Type="http://schemas.openxmlformats.org/officeDocument/2006/relationships/hyperlink" Target="https://www.bing.com/maps?cp=45.015000~-71.783300&amp;style=o&amp;lvl=18&amp;dir=0&amp;sp=point.45.015000_-71.783300_Groveton%20Paper%20Board" TargetMode="External"/><Relationship Id="rId599" Type="http://schemas.openxmlformats.org/officeDocument/2006/relationships/hyperlink" Target="https://www.google.com/maps/@33.556100,-112.215300,450m/data=!3m1!1e3!4m5!3m4!1s0x0:0x0!8m2!3d33.556100!4d-112.215300" TargetMode="External"/><Relationship Id="rId6151" Type="http://schemas.openxmlformats.org/officeDocument/2006/relationships/hyperlink" Target="https://www.google.com/maps/@40.595800,-89.663100,450m/data=!3m1!1e3!4m5!3m4!1s0x0:0x0!8m2!3d40.595800!4d-89.663100" TargetMode="External"/><Relationship Id="rId7202" Type="http://schemas.openxmlformats.org/officeDocument/2006/relationships/hyperlink" Target="https://www.bing.com/maps?cp=30.266057~-85.520670&amp;style=o&amp;lvl=18&amp;dir=0&amp;sp=point.30.266057_-85.520670_Bay%20County%20Waste%20to%20Energy" TargetMode="External"/><Relationship Id="rId10530" Type="http://schemas.openxmlformats.org/officeDocument/2006/relationships/hyperlink" Target="https://www.bing.com/maps?cp=62.085569~-163.729072&amp;style=o&amp;lvl=18&amp;dir=0&amp;sp=point.62.085569_-163.729072_Mountain%20Village" TargetMode="External"/><Relationship Id="rId9374" Type="http://schemas.openxmlformats.org/officeDocument/2006/relationships/hyperlink" Target="https://www.bing.com/maps?cp=32.804100~-115.247500&amp;style=o&amp;lvl=18&amp;dir=0&amp;sp=point.32.804100_-115.247500_Ormesa%20IE" TargetMode="External"/><Relationship Id="rId13753" Type="http://schemas.openxmlformats.org/officeDocument/2006/relationships/hyperlink" Target="https://www.google.com/maps/@41.727800,-92.447900,450m/data=!3m1!1e3!4m5!3m4!1s0x0:0x0!8m2!3d41.727800!4d-92.447900" TargetMode="External"/><Relationship Id="rId14804" Type="http://schemas.openxmlformats.org/officeDocument/2006/relationships/hyperlink" Target="https://www.bing.com/maps?cp=41.645000~-87.601100&amp;style=o&amp;lvl=18&amp;dir=0&amp;sp=point.41.645000_-87.601100_Devonshire%20Power%20Partners%20LLC" TargetMode="External"/><Relationship Id="rId1363" Type="http://schemas.openxmlformats.org/officeDocument/2006/relationships/hyperlink" Target="https://www.google.com/maps/@33.764741,-118.099130,450m/data=!3m1!1e3!4m5!3m4!1s0x0:0x0!8m2!3d33.764741!4d-118.099130" TargetMode="External"/><Relationship Id="rId2761" Type="http://schemas.openxmlformats.org/officeDocument/2006/relationships/hyperlink" Target="https://www.google.com/maps/@42.841608,-114.903611,450m/data=!3m1!1e3!4m5!3m4!1s0x0:0x0!8m2!3d42.841608!4d-114.903611" TargetMode="External"/><Relationship Id="rId3812" Type="http://schemas.openxmlformats.org/officeDocument/2006/relationships/hyperlink" Target="https://www.bing.com/maps?cp=40.971826~-91.551221&amp;style=o&amp;lvl=18&amp;dir=0&amp;sp=point.40.971826_-91.551221_Mt%20Pleasant" TargetMode="External"/><Relationship Id="rId9027" Type="http://schemas.openxmlformats.org/officeDocument/2006/relationships/hyperlink" Target="https://www.google.com/maps/@40.655325,-74.112442,450m/data=!3m1!1e3!4m5!3m4!1s0x0:0x0!8m2!3d40.655325!4d-74.112442" TargetMode="External"/><Relationship Id="rId12355" Type="http://schemas.openxmlformats.org/officeDocument/2006/relationships/hyperlink" Target="https://www.google.com/maps/@38.019200,-121.764200,450m/data=!3m1!1e3!4m5!3m4!1s0x0:0x0!8m2!3d38.019200!4d-121.764200" TargetMode="External"/><Relationship Id="rId13406" Type="http://schemas.openxmlformats.org/officeDocument/2006/relationships/hyperlink" Target="https://www.bing.com/maps?cp=40.279700~-90.080000&amp;style=o&amp;lvl=18&amp;dir=0&amp;sp=point.40.279700_-90.080000_Havana" TargetMode="External"/><Relationship Id="rId733" Type="http://schemas.openxmlformats.org/officeDocument/2006/relationships/hyperlink" Target="https://www.google.com/maps/@35.705381,-89.968900,450m/data=!3m1!1e3!4m5!3m4!1s0x0:0x0!8m2!3d35.705381!4d-89.968900" TargetMode="External"/><Relationship Id="rId1016" Type="http://schemas.openxmlformats.org/officeDocument/2006/relationships/hyperlink" Target="https://www.bing.com/maps?cp=40.395396~-121.879186&amp;style=o&amp;lvl=18&amp;dir=0&amp;sp=point.40.395396_-121.879186_South" TargetMode="External"/><Relationship Id="rId2414" Type="http://schemas.openxmlformats.org/officeDocument/2006/relationships/hyperlink" Target="https://www.bing.com/maps?cp=32.609600~-85.079500&amp;style=o&amp;lvl=18&amp;dir=0&amp;sp=point.32.609600_-85.079500_Goat%20Rock" TargetMode="External"/><Relationship Id="rId5984" Type="http://schemas.openxmlformats.org/officeDocument/2006/relationships/hyperlink" Target="https://www.bing.com/maps?cp=34.155600~-118.278200&amp;style=o&amp;lvl=18&amp;dir=0&amp;sp=point.34.155600_-118.278200_Grayson" TargetMode="External"/><Relationship Id="rId12008" Type="http://schemas.openxmlformats.org/officeDocument/2006/relationships/hyperlink" Target="https://www.bing.com/maps?cp=34.283056~-77.985278&amp;style=o&amp;lvl=18&amp;dir=0&amp;sp=point.34.283056_-77.985278_L%20V%20Sutton%20Steam" TargetMode="External"/><Relationship Id="rId15578" Type="http://schemas.openxmlformats.org/officeDocument/2006/relationships/hyperlink" Target="https://www.bing.com/maps?cp=47.183333~-119.300000&amp;style=o&amp;lvl=18&amp;dir=0&amp;sp=point.47.183333_-119.300000_Randolph%20Road" TargetMode="External"/><Relationship Id="rId4586" Type="http://schemas.openxmlformats.org/officeDocument/2006/relationships/hyperlink" Target="https://www.bing.com/maps?cp=38.079400~-84.519400&amp;style=o&amp;lvl=18&amp;dir=0&amp;sp=point.38.079400_-84.519400_Haefling" TargetMode="External"/><Relationship Id="rId5637" Type="http://schemas.openxmlformats.org/officeDocument/2006/relationships/hyperlink" Target="https://www.google.com/maps/@34.131214,-117.425324,450m/data=!3m1!1e3!4m5!3m4!1s0x0:0x0!8m2!3d34.131214!4d-117.425324" TargetMode="External"/><Relationship Id="rId3188" Type="http://schemas.openxmlformats.org/officeDocument/2006/relationships/hyperlink" Target="https://www.bing.com/maps?cp=41.909300~-89.049800&amp;style=o&amp;lvl=18&amp;dir=0&amp;sp=point.41.909300_-89.049800_North%20Ninth%20Street" TargetMode="External"/><Relationship Id="rId4239" Type="http://schemas.openxmlformats.org/officeDocument/2006/relationships/hyperlink" Target="https://www.google.com/maps/@39.358200,-99.841700,450m/data=!3m1!1e3!4m5!3m4!1s0x0:0x0!8m2!3d39.358200!4d-99.841700" TargetMode="External"/><Relationship Id="rId8110" Type="http://schemas.openxmlformats.org/officeDocument/2006/relationships/hyperlink" Target="https://www.bing.com/maps?cp=40.246827~-74.117423&amp;style=o&amp;lvl=18&amp;dir=0&amp;sp=point.40.246827_-74.117423_Monmouth%20Landfill%20Gas%20to%20Energy" TargetMode="External"/><Relationship Id="rId10040" Type="http://schemas.openxmlformats.org/officeDocument/2006/relationships/hyperlink" Target="https://www.bing.com/maps?cp=34.282200~-118.794400&amp;style=o&amp;lvl=18&amp;dir=0&amp;sp=point.34.282200_-118.794400_Waste%20Management%20Simi%20Valley%20LFGTE" TargetMode="External"/><Relationship Id="rId14661" Type="http://schemas.openxmlformats.org/officeDocument/2006/relationships/hyperlink" Target="https://www.google.com/maps/@24.563333,-81.734200,450m/data=!3m1!1e3!4m5!3m4!1s0x0:0x0!8m2!3d24.563333!4d-81.734200" TargetMode="External"/><Relationship Id="rId4720" Type="http://schemas.openxmlformats.org/officeDocument/2006/relationships/hyperlink" Target="https://www.bing.com/maps?cp=30.492200~-91.186400&amp;style=o&amp;lvl=18&amp;dir=0&amp;sp=point.30.492200_-91.186400_Louisiana%201" TargetMode="External"/><Relationship Id="rId13263" Type="http://schemas.openxmlformats.org/officeDocument/2006/relationships/hyperlink" Target="https://www.google.com/maps/@25.748565,-80.152791,450m/data=!3m1!1e3!4m5!3m4!1s0x0:0x0!8m2!3d25.748565!4d-80.152791" TargetMode="External"/><Relationship Id="rId14314" Type="http://schemas.openxmlformats.org/officeDocument/2006/relationships/hyperlink" Target="https://www.bing.com/maps?cp=42.226944~-78.142500&amp;style=o&amp;lvl=18&amp;dir=0&amp;sp=point.42.226944_-78.142500_North%20East%20Cogeneration%20Plant" TargetMode="External"/><Relationship Id="rId15712" Type="http://schemas.openxmlformats.org/officeDocument/2006/relationships/hyperlink" Target="https://www.bing.com/maps?cp=44.725800~-75.441700&amp;style=o&amp;lvl=18&amp;dir=0&amp;sp=point.44.725800_-75.441700_Ogdensburg%20Power" TargetMode="External"/><Relationship Id="rId590" Type="http://schemas.openxmlformats.org/officeDocument/2006/relationships/hyperlink" Target="https://www.bing.com/maps?cp=29.733056~-81.632778&amp;style=o&amp;lvl=18&amp;dir=0&amp;sp=point.29.733056_-81.632778_Seminole%20(FL)" TargetMode="External"/><Relationship Id="rId2271" Type="http://schemas.openxmlformats.org/officeDocument/2006/relationships/hyperlink" Target="https://www.google.com/maps/@26.612767,-80.067700,450m/data=!3m1!1e3!4m5!3m4!1s0x0:0x0!8m2!3d26.612767!4d-80.067700" TargetMode="External"/><Relationship Id="rId3322" Type="http://schemas.openxmlformats.org/officeDocument/2006/relationships/hyperlink" Target="https://www.bing.com/maps?cp=41.665000~-86.132200&amp;style=o&amp;lvl=18&amp;dir=0&amp;sp=point.41.665000_-86.132200_Twin%20Branch" TargetMode="External"/><Relationship Id="rId243" Type="http://schemas.openxmlformats.org/officeDocument/2006/relationships/hyperlink" Target="https://www.google.com/maps/@37.883300,-84.101700,450m/data=!3m1!1e3!4m5!3m4!1s0x0:0x0!8m2!3d37.883300!4d-84.101700" TargetMode="External"/><Relationship Id="rId5494" Type="http://schemas.openxmlformats.org/officeDocument/2006/relationships/hyperlink" Target="https://www.bing.com/maps?cp=33.985244~-117.700826&amp;style=o&amp;lvl=18&amp;dir=0&amp;sp=point.33.985244_-117.700826_Solar%20Photovoltaic%20Project" TargetMode="External"/><Relationship Id="rId6892" Type="http://schemas.openxmlformats.org/officeDocument/2006/relationships/hyperlink" Target="https://www.bing.com/maps?cp=39.985641~-76.676158&amp;style=o&amp;lvl=18&amp;dir=0&amp;sp=point.39.985641_-76.676158_York%20Generation%20Company%20LLC" TargetMode="External"/><Relationship Id="rId7943" Type="http://schemas.openxmlformats.org/officeDocument/2006/relationships/hyperlink" Target="https://www.google.com/maps/@44.115000,-88.217222,450m/data=!3m1!1e3!4m5!3m4!1s0x0:0x0!8m2!3d44.115000!4d-88.217222" TargetMode="External"/><Relationship Id="rId10924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15088" Type="http://schemas.openxmlformats.org/officeDocument/2006/relationships/hyperlink" Target="https://www.bing.com/maps?cp=41.645000~-87.601100&amp;style=o&amp;lvl=18&amp;dir=0&amp;sp=point.41.645000_-87.601100_Devonshire%20Power%20Partners%20LLC" TargetMode="External"/><Relationship Id="rId4096" Type="http://schemas.openxmlformats.org/officeDocument/2006/relationships/hyperlink" Target="https://www.bing.com/maps?cp=39.832769~-97.632038&amp;style=o&amp;lvl=18&amp;dir=0&amp;sp=point.39.832769_-97.632038_Belleville" TargetMode="External"/><Relationship Id="rId5147" Type="http://schemas.openxmlformats.org/officeDocument/2006/relationships/hyperlink" Target="https://www.google.com/maps/@42.390800,-71.067500,450m/data=!3m1!1e3!4m5!3m4!1s0x0:0x0!8m2!3d42.390800!4d-71.067500" TargetMode="External"/><Relationship Id="rId6545" Type="http://schemas.openxmlformats.org/officeDocument/2006/relationships/hyperlink" Target="https://www.google.com/maps/@39.792800,-75.406667,450m/data=!3m1!1e3!4m5!3m4!1s0x0:0x0!8m2!3d39.792800!4d-75.406667" TargetMode="External"/><Relationship Id="rId16139" Type="http://schemas.openxmlformats.org/officeDocument/2006/relationships/hyperlink" Target="https://www.google.com/maps/@41.926111,-85.010277,450m/data=!3m1!1e3!4m5!3m4!1s0x0:0x0!8m2!3d41.926111!4d-85.010277" TargetMode="External"/><Relationship Id="rId9768" Type="http://schemas.openxmlformats.org/officeDocument/2006/relationships/hyperlink" Target="https://www.bing.com/maps?cp=37.910278~-87.926111&amp;style=o&amp;lvl=18&amp;dir=0&amp;sp=point.37.910278_-87.926111_SABIC%20Innovative%20Plastics%20Mt.%20Vernon" TargetMode="External"/><Relationship Id="rId11698" Type="http://schemas.openxmlformats.org/officeDocument/2006/relationships/hyperlink" Target="https://www.bing.com/maps?cp=42.280222~-85.492548&amp;style=o&amp;lvl=18&amp;dir=0&amp;sp=point.42.280222_-85.492548_B%20E%20Morrow" TargetMode="External"/><Relationship Id="rId12749" Type="http://schemas.openxmlformats.org/officeDocument/2006/relationships/hyperlink" Target="https://www.google.com/maps/@47.938300,-97.935000,450m/data=!3m1!1e3!4m5!3m4!1s0x0:0x0!8m2!3d47.938300!4d-97.935000" TargetMode="External"/><Relationship Id="rId1757" Type="http://schemas.openxmlformats.org/officeDocument/2006/relationships/hyperlink" Target="https://www.google.com/maps/@38.790300,-122.755900,450m/data=!3m1!1e3!4m5!3m4!1s0x0:0x0!8m2!3d38.790300!4d-122.755900" TargetMode="External"/><Relationship Id="rId2808" Type="http://schemas.openxmlformats.org/officeDocument/2006/relationships/hyperlink" Target="https://www.bing.com/maps?cp=42.267774~-111.748531&amp;style=o&amp;lvl=18&amp;dir=0&amp;sp=point.42.267774_-111.748531_Oneida" TargetMode="External"/><Relationship Id="rId14171" Type="http://schemas.openxmlformats.org/officeDocument/2006/relationships/hyperlink" Target="https://www.google.com/maps/@39.910000,-80.760833,450m/data=!3m1!1e3!4m5!3m4!1s0x0:0x0!8m2!3d39.910000!4d-80.760833" TargetMode="External"/><Relationship Id="rId15222" Type="http://schemas.openxmlformats.org/officeDocument/2006/relationships/hyperlink" Target="https://www.bing.com/maps?cp=35.329722~-77.476666&amp;style=o&amp;lvl=18&amp;dir=0&amp;sp=point.35.329722_-77.476666_Unifi%20Kinston%20LLC" TargetMode="External"/><Relationship Id="rId4230" Type="http://schemas.openxmlformats.org/officeDocument/2006/relationships/hyperlink" Target="https://www.bing.com/maps?cp=39.358200~-99.841700&amp;style=o&amp;lvl=18&amp;dir=0&amp;sp=point.39.358200_-99.841700_Hill%20City" TargetMode="External"/><Relationship Id="rId8851" Type="http://schemas.openxmlformats.org/officeDocument/2006/relationships/hyperlink" Target="https://www.google.com/maps/@40.121830,-75.417250,450m/data=!3m1!1e3!4m5!3m4!1s0x0:0x0!8m2!3d40.121830!4d-75.417250" TargetMode="External"/><Relationship Id="rId7453" Type="http://schemas.openxmlformats.org/officeDocument/2006/relationships/hyperlink" Target="https://www.google.com/maps/@45.121705,-95.053236,450m/data=!3m1!1e3!4m5!3m4!1s0x0:0x0!8m2!3d45.121705!4d-95.053236" TargetMode="External"/><Relationship Id="rId8504" Type="http://schemas.openxmlformats.org/officeDocument/2006/relationships/hyperlink" Target="https://www.bing.com/maps?cp=46.848000~-68.002600&amp;style=o&amp;lvl=18&amp;dir=0&amp;sp=point.46.848000_-68.002600_Caribou%20Generation%20Station" TargetMode="External"/><Relationship Id="rId9902" Type="http://schemas.openxmlformats.org/officeDocument/2006/relationships/hyperlink" Target="https://www.bing.com/maps?cp=40.697280~-73.799783&amp;style=o&amp;lvl=18&amp;dir=0&amp;sp=point.40.697280_-73.799783_Honeywell%20Farms" TargetMode="External"/><Relationship Id="rId10781" Type="http://schemas.openxmlformats.org/officeDocument/2006/relationships/hyperlink" Target="https://www.google.com/maps/@66.566287,-145.253052,450m/data=!3m1!1e3!4m5!3m4!1s0x0:0x0!8m2!3d66.566287!4d-145.253052" TargetMode="External"/><Relationship Id="rId11832" Type="http://schemas.openxmlformats.org/officeDocument/2006/relationships/hyperlink" Target="https://www.bing.com/maps?cp=38.266700~-104.614400&amp;style=o&amp;lvl=18&amp;dir=0&amp;sp=point.38.266700_-104.614400_Pueblo" TargetMode="External"/><Relationship Id="rId6055" Type="http://schemas.openxmlformats.org/officeDocument/2006/relationships/hyperlink" Target="https://www.google.com/maps/@41.300600,-82.180300,450m/data=!3m1!1e3!4m5!3m4!1s0x0:0x0!8m2!3d41.300600!4d-82.180300" TargetMode="External"/><Relationship Id="rId7106" Type="http://schemas.openxmlformats.org/officeDocument/2006/relationships/hyperlink" Target="https://www.bing.com/maps?cp=35.666111~-119.766944&amp;style=o&amp;lvl=18&amp;dir=0&amp;sp=point.35.666111_-119.766944_Lost%20Hills%20Cogeneration%20Plant" TargetMode="External"/><Relationship Id="rId10434" Type="http://schemas.openxmlformats.org/officeDocument/2006/relationships/hyperlink" Target="https://www.bing.com/maps?cp=45.771667~-87.063922&amp;style=o&amp;lvl=18&amp;dir=0&amp;sp=point.45.771667_-87.063922_Escanaba" TargetMode="External"/><Relationship Id="rId9278" Type="http://schemas.openxmlformats.org/officeDocument/2006/relationships/hyperlink" Target="https://www.bing.com/maps?cp=37.108611~-93.261944&amp;style=o&amp;lvl=18&amp;dir=0&amp;sp=point.37.108611_-93.261944_James%20River%20Power%20Station" TargetMode="External"/><Relationship Id="rId13657" Type="http://schemas.openxmlformats.org/officeDocument/2006/relationships/hyperlink" Target="https://www.google.com/maps/@40.411900,-95.515800,450m/data=!3m1!1e3!4m5!3m4!1s0x0:0x0!8m2!3d40.411900!4d-95.515800" TargetMode="External"/><Relationship Id="rId14708" Type="http://schemas.openxmlformats.org/officeDocument/2006/relationships/hyperlink" Target="https://www.bing.com/maps?cp=44.978300~-89.632800&amp;style=o&amp;lvl=18&amp;dir=0&amp;sp=point.44.978300_-89.632800_Marathon%20Electric" TargetMode="External"/><Relationship Id="rId984" Type="http://schemas.openxmlformats.org/officeDocument/2006/relationships/hyperlink" Target="https://www.bing.com/maps?cp=40.986197~-121.977594&amp;style=o&amp;lvl=18&amp;dir=0&amp;sp=point.40.986197_-121.977594_Pit%205" TargetMode="External"/><Relationship Id="rId2665" Type="http://schemas.openxmlformats.org/officeDocument/2006/relationships/hyperlink" Target="https://www.google.com/maps/@19.704100,-155.060700,450m/data=!3m1!1e3!4m5!3m4!1s0x0:0x0!8m2!3d19.704100!4d-155.060700" TargetMode="External"/><Relationship Id="rId3716" Type="http://schemas.openxmlformats.org/officeDocument/2006/relationships/hyperlink" Target="https://www.bing.com/maps?cp=40.622000~-93.932600&amp;style=o&amp;lvl=18&amp;dir=0&amp;sp=point.40.622000_-93.932600_Lamoni%20Municipal%20Utilities" TargetMode="External"/><Relationship Id="rId12259" Type="http://schemas.openxmlformats.org/officeDocument/2006/relationships/hyperlink" Target="https://www.google.com/maps/@61.530858,-166.101944,450m/data=!3m1!1e3!4m5!3m4!1s0x0:0x0!8m2!3d61.530858!4d-166.101944" TargetMode="External"/><Relationship Id="rId16130" Type="http://schemas.openxmlformats.org/officeDocument/2006/relationships/hyperlink" Target="https://www.bing.com/maps?cp=41.926111~-85.010277&amp;style=o&amp;lvl=18&amp;dir=0&amp;sp=point.41.926111_-85.010277_Modular%20Power%20LLC" TargetMode="External"/><Relationship Id="rId637" Type="http://schemas.openxmlformats.org/officeDocument/2006/relationships/hyperlink" Target="https://www.google.com/maps/@33.355600,-111.935300,450m/data=!3m1!1e3!4m5!3m4!1s0x0:0x0!8m2!3d33.355600!4d-111.935300" TargetMode="External"/><Relationship Id="rId1267" Type="http://schemas.openxmlformats.org/officeDocument/2006/relationships/hyperlink" Target="https://www.google.com/maps/@37.896649,-119.967500,450m/data=!3m1!1e3!4m5!3m4!1s0x0:0x0!8m2!3d37.896649!4d-119.967500" TargetMode="External"/><Relationship Id="rId2318" Type="http://schemas.openxmlformats.org/officeDocument/2006/relationships/hyperlink" Target="https://www.bing.com/maps?cp=28.493232~-80.780124&amp;style=o&amp;lvl=18&amp;dir=0&amp;sp=point.28.493232_-80.780124_Indian%20River%20Plant" TargetMode="External"/><Relationship Id="rId5888" Type="http://schemas.openxmlformats.org/officeDocument/2006/relationships/hyperlink" Target="https://www.bing.com/maps?cp=28.991289~-95.407481&amp;style=o&amp;lvl=18&amp;dir=0&amp;sp=point.28.991289_-95.407481_Freeport%20Energy" TargetMode="External"/><Relationship Id="rId6939" Type="http://schemas.openxmlformats.org/officeDocument/2006/relationships/hyperlink" Target="https://www.google.com/maps/@37.434400,-121.946400,450m/data=!3m1!1e3!4m5!3m4!1s0x0:0x0!8m2!3d37.434400!4d-121.946400" TargetMode="External"/><Relationship Id="rId8361" Type="http://schemas.openxmlformats.org/officeDocument/2006/relationships/hyperlink" Target="https://www.google.com/maps/@46.530598,-87.392206,450m/data=!3m1!1e3!4m5!3m4!1s0x0:0x0!8m2!3d46.530598!4d-87.392206" TargetMode="External"/><Relationship Id="rId9412" Type="http://schemas.openxmlformats.org/officeDocument/2006/relationships/hyperlink" Target="https://www.bing.com/maps?cp=41.737507~-89.384821&amp;style=o&amp;lvl=18&amp;dir=0&amp;sp=point.41.737507_-89.384821_Dixon/Lee%20Energy%20Partners%20LLC" TargetMode="External"/><Relationship Id="rId10291" Type="http://schemas.openxmlformats.org/officeDocument/2006/relationships/hyperlink" Target="https://www.google.com/maps/@29.674400,-94.913900,450m/data=!3m1!1e3!4m5!3m4!1s0x0:0x0!8m2!3d29.674400!4d-94.913900" TargetMode="External"/><Relationship Id="rId11342" Type="http://schemas.openxmlformats.org/officeDocument/2006/relationships/hyperlink" Target="https://www.bing.com/maps?cp=31.464700~-96.985000&amp;style=o&amp;lvl=18&amp;dir=0&amp;sp=point.31.464700_-96.985000_Lake%20Creek" TargetMode="External"/><Relationship Id="rId12740" Type="http://schemas.openxmlformats.org/officeDocument/2006/relationships/hyperlink" Target="https://www.bing.com/maps?cp=47.938300~-97.935000&amp;style=o&amp;lvl=18&amp;dir=0&amp;sp=point.47.938300_-97.935000_Grand%20Forks" TargetMode="External"/><Relationship Id="rId1401" Type="http://schemas.openxmlformats.org/officeDocument/2006/relationships/hyperlink" Target="https://www.google.com/maps/@63.335520,-142.999970,450m/data=!3m1!1e3!4m5!3m4!1s0x0:0x0!8m2!3d63.335520!4d-142.999970" TargetMode="External"/><Relationship Id="rId8014" Type="http://schemas.openxmlformats.org/officeDocument/2006/relationships/hyperlink" Target="https://www.bing.com/maps?cp=30.619937~-96.081846&amp;style=o&amp;lvl=18&amp;dir=0&amp;sp=point.30.619937_-96.081846_Gibbons%20Creek" TargetMode="External"/><Relationship Id="rId15963" Type="http://schemas.openxmlformats.org/officeDocument/2006/relationships/hyperlink" Target="https://www.google.com/maps/@46.578900,-87.395000,450m/data=!3m1!1e3!4m5!3m4!1s0x0:0x0!8m2!3d46.578900!4d-87.395000" TargetMode="External"/><Relationship Id="rId3573" Type="http://schemas.openxmlformats.org/officeDocument/2006/relationships/hyperlink" Target="https://www.google.com/maps/@41.444224,-94.766474,450m/data=!3m1!1e3!4m5!3m4!1s0x0:0x0!8m2!3d41.444224!4d-94.766474" TargetMode="External"/><Relationship Id="rId4971" Type="http://schemas.openxmlformats.org/officeDocument/2006/relationships/hyperlink" Target="https://www.google.com/maps/@39.442836,-76.221761,450m/data=!3m1!1e3!4m5!3m4!1s0x0:0x0!8m2!3d39.442836!4d-76.221761" TargetMode="External"/><Relationship Id="rId13167" Type="http://schemas.openxmlformats.org/officeDocument/2006/relationships/hyperlink" Target="https://www.google.com/maps/@35.488289,-108.426497,450m/data=!3m1!1e3!4m5!3m4!1s0x0:0x0!8m2!3d35.488289!4d-108.426497" TargetMode="External"/><Relationship Id="rId14565" Type="http://schemas.openxmlformats.org/officeDocument/2006/relationships/hyperlink" Target="https://www.google.com/maps/@41.175000,-74.763100,450m/data=!3m1!1e3!4m5!3m4!1s0x0:0x0!8m2!3d41.175000!4d-74.763100" TargetMode="External"/><Relationship Id="rId15616" Type="http://schemas.openxmlformats.org/officeDocument/2006/relationships/hyperlink" Target="https://www.bing.com/maps?cp=41.406111~-71.749722&amp;style=o&amp;lvl=18&amp;dir=0&amp;sp=point.41.406111_-71.749722_Bradford%20Dyeing%20Association" TargetMode="External"/><Relationship Id="rId494" Type="http://schemas.openxmlformats.org/officeDocument/2006/relationships/hyperlink" Target="https://www.bing.com/maps?cp=33.422500~-111.912200&amp;style=o&amp;lvl=18&amp;dir=0&amp;sp=point.33.422500_-111.912200_Ocotillo" TargetMode="External"/><Relationship Id="rId2175" Type="http://schemas.openxmlformats.org/officeDocument/2006/relationships/hyperlink" Target="https://www.google.com/maps/@30.566100,-87.224400,450m/data=!3m1!1e3!4m5!3m4!1s0x0:0x0!8m2!3d30.566100!4d-87.224400" TargetMode="External"/><Relationship Id="rId3226" Type="http://schemas.openxmlformats.org/officeDocument/2006/relationships/hyperlink" Target="https://www.bing.com/maps?cp=39.596667~-88.611944&amp;style=o&amp;lvl=18&amp;dir=0&amp;sp=point.39.596667_-88.611944_Sullivan%20(IL)" TargetMode="External"/><Relationship Id="rId4624" Type="http://schemas.openxmlformats.org/officeDocument/2006/relationships/hyperlink" Target="https://www.bing.com/maps?cp=38.283200~-85.779200&amp;style=o&amp;lvl=18&amp;dir=0&amp;sp=point.38.283200_-85.779200_Ohio%20Falls" TargetMode="External"/><Relationship Id="rId14218" Type="http://schemas.openxmlformats.org/officeDocument/2006/relationships/hyperlink" Target="https://www.bing.com/maps?cp=30.395000~-87.836667&amp;style=o&amp;lvl=18&amp;dir=0&amp;sp=point.30.395000_-87.836667_Mary%20Ann%20Gas%20Plant" TargetMode="External"/><Relationship Id="rId147" Type="http://schemas.openxmlformats.org/officeDocument/2006/relationships/hyperlink" Target="https://www.google.com/maps/@33.244211,-86.458056,450m/data=!3m1!1e3!4m5!3m4!1s0x0:0x0!8m2!3d33.244211!4d-86.458056" TargetMode="External"/><Relationship Id="rId6796" Type="http://schemas.openxmlformats.org/officeDocument/2006/relationships/hyperlink" Target="https://www.bing.com/maps?cp=43.030016~-87.940914&amp;style=o&amp;lvl=18&amp;dir=0&amp;sp=point.43.030016_-87.940914_FCPC%20Renewable%20Generation" TargetMode="External"/><Relationship Id="rId7847" Type="http://schemas.openxmlformats.org/officeDocument/2006/relationships/hyperlink" Target="https://www.google.com/maps/@36.233800,-90.052100,450m/data=!3m1!1e3!4m5!3m4!1s0x0:0x0!8m2!3d36.233800!4d-90.052100" TargetMode="External"/><Relationship Id="rId10828" Type="http://schemas.openxmlformats.org/officeDocument/2006/relationships/hyperlink" Target="https://www.bing.com/maps?cp=30.439200~-89.028600&amp;style=o&amp;lvl=18&amp;dir=0&amp;sp=point.30.439200_-89.028600_Jack%20Watson" TargetMode="External"/><Relationship Id="rId5398" Type="http://schemas.openxmlformats.org/officeDocument/2006/relationships/hyperlink" Target="https://www.bing.com/maps?cp=41.810800~-88.148600&amp;style=o&amp;lvl=18&amp;dir=0&amp;sp=point.41.810800_-88.148600_INEOS%20Naperville%20Cogeneration%20Plant" TargetMode="External"/><Relationship Id="rId6449" Type="http://schemas.openxmlformats.org/officeDocument/2006/relationships/hyperlink" Target="https://www.google.com/maps/@43.638300,-96.391944,450m/data=!3m1!1e3!4m5!3m4!1s0x0:0x0!8m2!3d43.638300!4d-96.391944" TargetMode="External"/><Relationship Id="rId12250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3301" Type="http://schemas.openxmlformats.org/officeDocument/2006/relationships/hyperlink" Target="https://www.google.com/maps/@33.290600,-81.683100,450m/data=!3m1!1e3!4m5!3m4!1s0x0:0x0!8m2!3d33.290600!4d-81.683100" TargetMode="External"/><Relationship Id="rId6930" Type="http://schemas.openxmlformats.org/officeDocument/2006/relationships/hyperlink" Target="https://www.bing.com/maps?cp=35.020981~-117.566079&amp;style=o&amp;lvl=18&amp;dir=0&amp;sp=point.35.020981_-117.566079_SEGS%20VI" TargetMode="External"/><Relationship Id="rId15473" Type="http://schemas.openxmlformats.org/officeDocument/2006/relationships/hyperlink" Target="https://www.google.com/maps/@36.483300,-79.073100,450m/data=!3m1!1e3!4m5!3m4!1s0x0:0x0!8m2!3d36.483300!4d-79.073100" TargetMode="External"/><Relationship Id="rId4481" Type="http://schemas.openxmlformats.org/officeDocument/2006/relationships/hyperlink" Target="https://www.google.com/maps/@38.214300,-98.207100,450m/data=!3m1!1e3!4m5!3m4!1s0x0:0x0!8m2!3d38.214300!4d-98.207100" TargetMode="External"/><Relationship Id="rId5532" Type="http://schemas.openxmlformats.org/officeDocument/2006/relationships/hyperlink" Target="https://www.bing.com/maps?cp=34.041944~-117.565000&amp;style=o&amp;lvl=18&amp;dir=0&amp;sp=point.34.041944_-117.565000_Solar%20Photovoltaic%20Project" TargetMode="External"/><Relationship Id="rId14075" Type="http://schemas.openxmlformats.org/officeDocument/2006/relationships/hyperlink" Target="https://www.google.com/maps/@32.613100,-117.096400,450m/data=!3m1!1e3!4m5!3m4!1s0x0:0x0!8m2!3d32.613100!4d-117.096400" TargetMode="External"/><Relationship Id="rId15126" Type="http://schemas.openxmlformats.org/officeDocument/2006/relationships/hyperlink" Target="https://www.bing.com/maps?cp=36.713100~-121.768600&amp;style=o&amp;lvl=18&amp;dir=0&amp;sp=point.36.713100_-121.768600_Marina%20Landfill%20Gas" TargetMode="External"/><Relationship Id="rId3083" Type="http://schemas.openxmlformats.org/officeDocument/2006/relationships/hyperlink" Target="https://www.google.com/maps/@38.094683,-88.541331,450m/data=!3m1!1e3!4m5!3m4!1s0x0:0x0!8m2!3d38.094683!4d-88.541331" TargetMode="External"/><Relationship Id="rId4134" Type="http://schemas.openxmlformats.org/officeDocument/2006/relationships/hyperlink" Target="https://www.bing.com/maps?cp=37.695300~-95.458600&amp;style=o&amp;lvl=18&amp;dir=0&amp;sp=point.37.695300_-95.458600_Chanute%202" TargetMode="External"/><Relationship Id="rId7357" Type="http://schemas.openxmlformats.org/officeDocument/2006/relationships/hyperlink" Target="https://www.google.com/maps/@27.579444,-81.492778,450m/data=!3m1!1e3!4m5!3m4!1s0x0:0x0!8m2!3d27.579444!4d-81.492778" TargetMode="External"/><Relationship Id="rId8408" Type="http://schemas.openxmlformats.org/officeDocument/2006/relationships/hyperlink" Target="https://www.bing.com/maps?cp=42.322263~-77.385646&amp;style=o&amp;lvl=18&amp;dir=0&amp;sp=point.42.322263_-77.385646_SREC%20Bath%20LFGTE" TargetMode="External"/><Relationship Id="rId8755" Type="http://schemas.openxmlformats.org/officeDocument/2006/relationships/hyperlink" Target="https://www.google.com/maps/@29.359145,-89.537264,450m/data=!3m1!1e3!4m5!3m4!1s0x0:0x0!8m2!3d29.359145!4d-89.537264" TargetMode="External"/><Relationship Id="rId9806" Type="http://schemas.openxmlformats.org/officeDocument/2006/relationships/hyperlink" Target="https://www.bing.com/maps?cp=26.068600~-80.198400&amp;style=o&amp;lvl=18&amp;dir=0&amp;sp=point.26.068600_-80.198400_Lauderdale" TargetMode="External"/><Relationship Id="rId10685" Type="http://schemas.openxmlformats.org/officeDocument/2006/relationships/hyperlink" Target="https://www.google.com/maps/@32.148600,-81.145800,450m/data=!3m1!1e3!4m5!3m4!1s0x0:0x0!8m2!3d32.148600!4d-81.145800" TargetMode="External"/><Relationship Id="rId11736" Type="http://schemas.openxmlformats.org/officeDocument/2006/relationships/hyperlink" Target="https://www.bing.com/maps?cp=31.902200~-106.580600&amp;style=o&amp;lvl=18&amp;dir=0&amp;sp=point.31.902200_-106.580600_Hoover%20Company" TargetMode="External"/><Relationship Id="rId10338" Type="http://schemas.openxmlformats.org/officeDocument/2006/relationships/hyperlink" Target="https://www.bing.com/maps?cp=39.800000~-91.525180&amp;style=o&amp;lvl=18&amp;dir=0&amp;sp=point.39.800000_-91.525180_Palmyra%20Municipal" TargetMode="External"/><Relationship Id="rId14959" Type="http://schemas.openxmlformats.org/officeDocument/2006/relationships/hyperlink" Target="https://www.google.com/maps/@40.024400,-92.489600,450m/data=!3m1!1e3!4m5!3m4!1s0x0:0x0!8m2!3d40.024400!4d-92.489600" TargetMode="External"/><Relationship Id="rId3967" Type="http://schemas.openxmlformats.org/officeDocument/2006/relationships/hyperlink" Target="https://www.google.com/maps/@41.587748,-91.019456,450m/data=!3m1!1e3!4m5!3m4!1s0x0:0x0!8m2!3d41.587748!4d-91.019456" TargetMode="External"/><Relationship Id="rId4" Type="http://schemas.openxmlformats.org/officeDocument/2006/relationships/hyperlink" Target="https://www.bing.com/maps?cp=55.339722~-160.497222&amp;style=o&amp;lvl=18&amp;dir=0&amp;sp=point.55.339722_-160.497222_Sand%20Point" TargetMode="External"/><Relationship Id="rId888" Type="http://schemas.openxmlformats.org/officeDocument/2006/relationships/hyperlink" Target="https://www.bing.com/maps?cp=36.927424~-119.020250&amp;style=o&amp;lvl=18&amp;dir=0&amp;sp=point.36.927424_-119.020250_Haas" TargetMode="External"/><Relationship Id="rId2569" Type="http://schemas.openxmlformats.org/officeDocument/2006/relationships/hyperlink" Target="https://www.google.com/maps/@31.847697,-83.941996,450m/data=!3m1!1e3!4m5!3m4!1s0x0:0x0!8m2!3d31.847697!4d-83.941996" TargetMode="External"/><Relationship Id="rId6440" Type="http://schemas.openxmlformats.org/officeDocument/2006/relationships/hyperlink" Target="https://www.bing.com/maps?cp=41.750521~-72.652982&amp;style=o&amp;lvl=18&amp;dir=0&amp;sp=point.41.750521_-72.652982_CT%20Resource%20Rec%20Authority%20Facility" TargetMode="External"/><Relationship Id="rId16034" Type="http://schemas.openxmlformats.org/officeDocument/2006/relationships/hyperlink" Target="https://www.bing.com/maps?cp=40.903056~-81.302222&amp;style=o&amp;lvl=18&amp;dir=0&amp;sp=point.40.903056_-81.302222_Goodyear%20Power%20Plant" TargetMode="External"/><Relationship Id="rId5042" Type="http://schemas.openxmlformats.org/officeDocument/2006/relationships/hyperlink" Target="https://www.bing.com/maps?cp=39.657200~-76.175200&amp;style=o&amp;lvl=18&amp;dir=0&amp;sp=point.39.657200_-76.175200_Conowingo" TargetMode="External"/><Relationship Id="rId9663" Type="http://schemas.openxmlformats.org/officeDocument/2006/relationships/hyperlink" Target="https://www.google.com/maps/@36.657347,-114.633263,450m/data=!3m1!1e3!4m5!3m4!1s0x0:0x0!8m2!3d36.657347!4d-114.633263" TargetMode="External"/><Relationship Id="rId12991" Type="http://schemas.openxmlformats.org/officeDocument/2006/relationships/hyperlink" Target="https://www.google.com/maps/@41.671100,-81.442500,450m/data=!3m1!1e3!4m5!3m4!1s0x0:0x0!8m2!3d41.671100!4d-81.442500" TargetMode="External"/><Relationship Id="rId1652" Type="http://schemas.openxmlformats.org/officeDocument/2006/relationships/hyperlink" Target="https://www.bing.com/maps?cp=39.655100~-105.708800&amp;style=o&amp;lvl=18&amp;dir=0&amp;sp=point.39.655100_-105.708800_Cabin%20Creek" TargetMode="External"/><Relationship Id="rId8265" Type="http://schemas.openxmlformats.org/officeDocument/2006/relationships/hyperlink" Target="https://www.google.com/maps/@29.427503,-95.187642,450m/data=!3m1!1e3!4m5!3m4!1s0x0:0x0!8m2!3d29.427503!4d-95.187642" TargetMode="External"/><Relationship Id="rId9316" Type="http://schemas.openxmlformats.org/officeDocument/2006/relationships/hyperlink" Target="https://www.bing.com/maps?cp=32.758100~-97.787300&amp;style=o&amp;lvl=18&amp;dir=0&amp;sp=point.32.758100_-97.787300_Weatherford" TargetMode="External"/><Relationship Id="rId10195" Type="http://schemas.openxmlformats.org/officeDocument/2006/relationships/hyperlink" Target="https://www.google.com/maps/@39.290800,-74.636400,450m/data=!3m1!1e3!4m5!3m4!1s0x0:0x0!8m2!3d39.290800!4d-74.636400" TargetMode="External"/><Relationship Id="rId11246" Type="http://schemas.openxmlformats.org/officeDocument/2006/relationships/hyperlink" Target="https://www.bing.com/maps?cp=27.227200~-81.809200&amp;style=o&amp;lvl=18&amp;dir=0&amp;sp=point.27.227200_-81.809200_DeSoto%20County%20Plant" TargetMode="External"/><Relationship Id="rId11593" Type="http://schemas.openxmlformats.org/officeDocument/2006/relationships/hyperlink" Target="https://www.google.com/maps/@44.521700,-99.526900,450m/data=!3m1!1e3!4m5!3m4!1s0x0:0x0!8m2!3d44.521700!4d-99.526900" TargetMode="External"/><Relationship Id="rId12644" Type="http://schemas.openxmlformats.org/officeDocument/2006/relationships/hyperlink" Target="https://www.bing.com/maps?cp=41.289700~-89.072500&amp;style=o&amp;lvl=18&amp;dir=0&amp;sp=point.41.289700_-89.072500_Oglesby" TargetMode="External"/><Relationship Id="rId1305" Type="http://schemas.openxmlformats.org/officeDocument/2006/relationships/hyperlink" Target="https://www.google.com/maps/@32.802222,-115.540000,450m/data=!3m1!1e3!4m5!3m4!1s0x0:0x0!8m2!3d32.802222!4d-115.540000" TargetMode="External"/><Relationship Id="rId2703" Type="http://schemas.openxmlformats.org/officeDocument/2006/relationships/hyperlink" Target="https://www.google.com/maps/@21.106000,-157.064700,450m/data=!3m1!1e3!4m5!3m4!1s0x0:0x0!8m2!3d21.106000!4d-157.064700" TargetMode="External"/><Relationship Id="rId15867" Type="http://schemas.openxmlformats.org/officeDocument/2006/relationships/hyperlink" Target="https://www.google.com/maps/@43.198900,-77.631900,450m/data=!3m1!1e3!4m5!3m4!1s0x0:0x0!8m2!3d43.198900!4d-77.631900" TargetMode="External"/><Relationship Id="rId4875" Type="http://schemas.openxmlformats.org/officeDocument/2006/relationships/hyperlink" Target="https://www.google.com/maps/@45.459200,-69.865800,450m/data=!3m1!1e3!4m5!3m4!1s0x0:0x0!8m2!3d45.459200!4d-69.865800" TargetMode="External"/><Relationship Id="rId5926" Type="http://schemas.openxmlformats.org/officeDocument/2006/relationships/hyperlink" Target="https://www.bing.com/maps?cp=37.214400~-76.461100&amp;style=o&amp;lvl=18&amp;dir=0&amp;sp=point.37.214400_-76.461100_Yorktown" TargetMode="External"/><Relationship Id="rId14469" Type="http://schemas.openxmlformats.org/officeDocument/2006/relationships/hyperlink" Target="https://www.google.com/maps/@63.876789,-160.790414,450m/data=!3m1!1e3!4m5!3m4!1s0x0:0x0!8m2!3d63.876789!4d-160.790414" TargetMode="External"/><Relationship Id="rId11" Type="http://schemas.openxmlformats.org/officeDocument/2006/relationships/hyperlink" Target="https://www.google.com/maps/@55.339722,-160.497222,450m/data=!3m1!1e3!4m5!3m4!1s0x0:0x0!8m2!3d55.339722!4d-160.497222" TargetMode="External"/><Relationship Id="rId398" Type="http://schemas.openxmlformats.org/officeDocument/2006/relationships/hyperlink" Target="https://www.bing.com/maps?cp=64.505331~-165.429814&amp;style=o&amp;lvl=18&amp;dir=0&amp;sp=point.64.505331_-165.429814_Snake%20River" TargetMode="External"/><Relationship Id="rId2079" Type="http://schemas.openxmlformats.org/officeDocument/2006/relationships/hyperlink" Target="https://www.google.com/maps/@28.841900,-81.325600,450m/data=!3m1!1e3!4m5!3m4!1s0x0:0x0!8m2!3d28.841900!4d-81.325600" TargetMode="External"/><Relationship Id="rId3477" Type="http://schemas.openxmlformats.org/officeDocument/2006/relationships/hyperlink" Target="https://www.google.com/maps/@41.944039,-91.639167,450m/data=!3m1!1e3!4m5!3m4!1s0x0:0x0!8m2!3d41.944039!4d-91.639167" TargetMode="External"/><Relationship Id="rId4528" Type="http://schemas.openxmlformats.org/officeDocument/2006/relationships/hyperlink" Target="https://www.bing.com/maps?cp=39.730600~-96.979500&amp;style=o&amp;lvl=18&amp;dir=0&amp;sp=point.39.730600_-96.979500_Washington" TargetMode="External"/><Relationship Id="rId7001" Type="http://schemas.openxmlformats.org/officeDocument/2006/relationships/hyperlink" Target="https://www.google.com/maps/@42.024250,-91.704050,450m/data=!3m1!1e3!4m5!3m4!1s0x0:0x0!8m2!3d42.024250!4d-91.704050" TargetMode="External"/><Relationship Id="rId13552" Type="http://schemas.openxmlformats.org/officeDocument/2006/relationships/hyperlink" Target="https://www.bing.com/maps?cp=44.855600~-92.634700&amp;style=o&amp;lvl=18&amp;dir=0&amp;sp=point.44.855600_-92.634700_Junction" TargetMode="External"/><Relationship Id="rId14603" Type="http://schemas.openxmlformats.org/officeDocument/2006/relationships/hyperlink" Target="https://www.google.com/maps/@46.959722,-113.791667,450m/data=!3m1!1e3!4m5!3m4!1s0x0:0x0!8m2!3d46.959722!4d-113.791667" TargetMode="External"/><Relationship Id="rId14950" Type="http://schemas.openxmlformats.org/officeDocument/2006/relationships/hyperlink" Target="https://www.bing.com/maps?cp=41.798900~-87.825000&amp;style=o&amp;lvl=18&amp;dir=0&amp;sp=point.41.798900_-87.825000_Biodyne%20Lyons" TargetMode="External"/><Relationship Id="rId2560" Type="http://schemas.openxmlformats.org/officeDocument/2006/relationships/hyperlink" Target="https://www.bing.com/maps?cp=34.103450~-117.525700&amp;style=o&amp;lvl=18&amp;dir=0&amp;sp=point.34.103450_-117.525700_Etiwanda" TargetMode="External"/><Relationship Id="rId3611" Type="http://schemas.openxmlformats.org/officeDocument/2006/relationships/hyperlink" Target="https://www.google.com/maps/@40.703100,-92.425300,450m/data=!3m1!1e3!4m5!3m4!1s0x0:0x0!8m2!3d40.703100!4d-92.425300" TargetMode="External"/><Relationship Id="rId9173" Type="http://schemas.openxmlformats.org/officeDocument/2006/relationships/hyperlink" Target="https://www.google.com/maps/@37.969116,-87.604879,450m/data=!3m1!1e3!4m5!3m4!1s0x0:0x0!8m2!3d37.969116!4d-87.604879" TargetMode="External"/><Relationship Id="rId12154" Type="http://schemas.openxmlformats.org/officeDocument/2006/relationships/hyperlink" Target="https://www.bing.com/maps?cp=43.458300~-88.553900&amp;style=o&amp;lvl=18&amp;dir=0&amp;sp=point.43.458300_-88.553900_AD%20Srvcs%20Glacier%20Ridge%20Landfill,%20LLC" TargetMode="External"/><Relationship Id="rId13205" Type="http://schemas.openxmlformats.org/officeDocument/2006/relationships/hyperlink" Target="https://www.google.com/maps/@38.867800,-77.011700,450m/data=!3m1!1e3!4m5!3m4!1s0x0:0x0!8m2!3d38.867800!4d-77.011700" TargetMode="External"/><Relationship Id="rId532" Type="http://schemas.openxmlformats.org/officeDocument/2006/relationships/hyperlink" Target="https://www.bing.com/maps?cp=32.551700~-111.300000&amp;style=o&amp;lvl=18&amp;dir=0&amp;sp=point.32.551700_-111.300000_Saguaro" TargetMode="External"/><Relationship Id="rId1162" Type="http://schemas.openxmlformats.org/officeDocument/2006/relationships/hyperlink" Target="https://www.bing.com/maps?cp=37.323035~-118.501714&amp;style=o&amp;lvl=18&amp;dir=0&amp;sp=point.37.323035_-118.501714_Bishop%20Creek%204" TargetMode="External"/><Relationship Id="rId2213" Type="http://schemas.openxmlformats.org/officeDocument/2006/relationships/hyperlink" Target="https://www.google.com/maps/@29.759200,-82.387800,450m/data=!3m1!1e3!4m5!3m4!1s0x0:0x0!8m2!3d29.759200!4d-82.387800" TargetMode="External"/><Relationship Id="rId5783" Type="http://schemas.openxmlformats.org/officeDocument/2006/relationships/hyperlink" Target="https://www.google.com/maps/@46.765941,-111.887341,450m/data=!3m1!1e3!4m5!3m4!1s0x0:0x0!8m2!3d46.765941!4d-111.887341" TargetMode="External"/><Relationship Id="rId15377" Type="http://schemas.openxmlformats.org/officeDocument/2006/relationships/hyperlink" Target="https://www.google.com/maps/@32.076111,-81.085833,450m/data=!3m1!1e3!4m5!3m4!1s0x0:0x0!8m2!3d32.076111!4d-81.085833" TargetMode="External"/><Relationship Id="rId4385" Type="http://schemas.openxmlformats.org/officeDocument/2006/relationships/hyperlink" Target="https://www.google.com/maps/@38.633183,-95.827658,450m/data=!3m1!1e3!4m5!3m4!1s0x0:0x0!8m2!3d38.633183!4d-95.827658" TargetMode="External"/><Relationship Id="rId5436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834" Type="http://schemas.openxmlformats.org/officeDocument/2006/relationships/hyperlink" Target="https://www.bing.com/maps?cp=41.170600~-73.184400&amp;style=o&amp;lvl=18&amp;dir=0&amp;sp=point.41.170600_-73.184400_Bridgeport%20Station" TargetMode="External"/><Relationship Id="rId4038" Type="http://schemas.openxmlformats.org/officeDocument/2006/relationships/hyperlink" Target="https://www.bing.com/maps?cp=38.090600~-97.874722&amp;style=o&amp;lvl=18&amp;dir=0&amp;sp=point.38.090600_-97.874722_Hutchinson%20Energy%20Center" TargetMode="External"/><Relationship Id="rId11987" Type="http://schemas.openxmlformats.org/officeDocument/2006/relationships/hyperlink" Target="https://www.google.com/maps/@42.175800,-83.533600,450m/data=!3m1!1e3!4m5!3m4!1s0x0:0x0!8m2!3d42.175800!4d-83.533600" TargetMode="External"/><Relationship Id="rId8659" Type="http://schemas.openxmlformats.org/officeDocument/2006/relationships/hyperlink" Target="https://www.google.com/maps/@39.164129,-119.180068,450m/data=!3m1!1e3!4m5!3m4!1s0x0:0x0!8m2!3d39.164129!4d-119.180068" TargetMode="External"/><Relationship Id="rId10589" Type="http://schemas.openxmlformats.org/officeDocument/2006/relationships/hyperlink" Target="https://www.google.com/maps/@41.536700,-90.376100,450m/data=!3m1!1e3!4m5!3m4!1s0x0:0x0!8m2!3d41.536700!4d-90.376100" TargetMode="External"/><Relationship Id="rId14460" Type="http://schemas.openxmlformats.org/officeDocument/2006/relationships/hyperlink" Target="https://www.bing.com/maps?cp=33.839475~-83.309716&amp;style=o&amp;lvl=18&amp;dir=0&amp;sp=point.33.839475_-83.309716_Barnett%20Shoals" TargetMode="External"/><Relationship Id="rId15511" Type="http://schemas.openxmlformats.org/officeDocument/2006/relationships/hyperlink" Target="https://www.google.com/maps/@44.599444,-71.516111,450m/data=!3m1!1e3!4m5!3m4!1s0x0:0x0!8m2!3d44.599444!4d-71.516111" TargetMode="External"/><Relationship Id="rId13062" Type="http://schemas.openxmlformats.org/officeDocument/2006/relationships/hyperlink" Target="https://www.bing.com/maps?cp=44.916700~-68.633300&amp;style=o&amp;lvl=18&amp;dir=0&amp;sp=point.44.916700_-68.633300_Great%20Works%20Hydro" TargetMode="External"/><Relationship Id="rId14113" Type="http://schemas.openxmlformats.org/officeDocument/2006/relationships/hyperlink" Target="https://www.google.com/maps/@35.238100,-119.584700,450m/data=!3m1!1e3!4m5!3m4!1s0x0:0x0!8m2!3d35.238100!4d-119.584700" TargetMode="External"/><Relationship Id="rId2070" Type="http://schemas.openxmlformats.org/officeDocument/2006/relationships/hyperlink" Target="https://www.bing.com/maps?cp=26.765300~-80.052500&amp;style=o&amp;lvl=18&amp;dir=0&amp;sp=point.26.765300_-80.052500_Riviera" TargetMode="External"/><Relationship Id="rId3121" Type="http://schemas.openxmlformats.org/officeDocument/2006/relationships/hyperlink" Target="https://www.google.com/maps/@41.323700,-89.112300,450m/data=!3m1!1e3!4m5!3m4!1s0x0:0x0!8m2!3d41.323700!4d-89.112300" TargetMode="External"/><Relationship Id="rId6691" Type="http://schemas.openxmlformats.org/officeDocument/2006/relationships/hyperlink" Target="https://www.google.com/maps/@41.404320,-74.376710,450m/data=!3m1!1e3!4m5!3m4!1s0x0:0x0!8m2!3d41.404320!4d-74.376710" TargetMode="External"/><Relationship Id="rId7742" Type="http://schemas.openxmlformats.org/officeDocument/2006/relationships/hyperlink" Target="https://www.bing.com/maps?cp=40.651614~-73.629930&amp;style=o&amp;lvl=18&amp;dir=0&amp;sp=point.40.651614_-73.629930_Mount%20Sinai%20South%20Nassau%20Hospital" TargetMode="External"/><Relationship Id="rId5293" Type="http://schemas.openxmlformats.org/officeDocument/2006/relationships/hyperlink" Target="https://www.google.com/maps/@29.733056,-81.632778,450m/data=!3m1!1e3!4m5!3m4!1s0x0:0x0!8m2!3d29.733056!4d-81.632778" TargetMode="External"/><Relationship Id="rId6344" Type="http://schemas.openxmlformats.org/officeDocument/2006/relationships/hyperlink" Target="https://www.bing.com/maps?cp=36.800600~-108.438600&amp;style=o&amp;lvl=18&amp;dir=0&amp;sp=point.36.800600_-108.438600_San%20Juan" TargetMode="External"/><Relationship Id="rId10723" Type="http://schemas.openxmlformats.org/officeDocument/2006/relationships/hyperlink" Target="https://www.google.com/maps/@33.811100,-84.392800,450m/data=!3m1!1e3!4m5!3m4!1s0x0:0x0!8m2!3d33.811100!4d-84.392800" TargetMode="External"/><Relationship Id="rId9567" Type="http://schemas.openxmlformats.org/officeDocument/2006/relationships/hyperlink" Target="https://www.google.com/maps/@42.047333,-92.859444,450m/data=!3m1!1e3!4m5!3m4!1s0x0:0x0!8m2!3d42.047333!4d-92.859444" TargetMode="External"/><Relationship Id="rId12895" Type="http://schemas.openxmlformats.org/officeDocument/2006/relationships/hyperlink" Target="https://www.google.com/maps/@35.379866,-78.087795,450m/data=!3m1!1e3!4m5!3m4!1s0x0:0x0!8m2!3d35.379866!4d-78.087795" TargetMode="External"/><Relationship Id="rId13946" Type="http://schemas.openxmlformats.org/officeDocument/2006/relationships/hyperlink" Target="https://www.bing.com/maps?cp=39.858000~-75.323000&amp;style=o&amp;lvl=18&amp;dir=0&amp;sp=point.39.858000_-75.323000_Eddystone%20Generating%20Station" TargetMode="External"/><Relationship Id="rId2954" Type="http://schemas.openxmlformats.org/officeDocument/2006/relationships/hyperlink" Target="https://www.bing.com/maps?cp=39.205623~-111.334381&amp;style=o&amp;lvl=18&amp;dir=0&amp;sp=point.39.205623_-111.334381_Hydro%20Plant%20No%203" TargetMode="External"/><Relationship Id="rId8169" Type="http://schemas.openxmlformats.org/officeDocument/2006/relationships/hyperlink" Target="https://www.google.com/maps/@40.245000,-94.339000,450m/data=!3m1!1e3!4m5!3m4!1s0x0:0x0!8m2!3d40.245000!4d-94.339000" TargetMode="External"/><Relationship Id="rId11497" Type="http://schemas.openxmlformats.org/officeDocument/2006/relationships/hyperlink" Target="https://www.google.com/maps/@39.364722,-74.415556,450m/data=!3m1!1e3!4m5!3m4!1s0x0:0x0!8m2!3d39.364722!4d-74.415556" TargetMode="External"/><Relationship Id="rId12548" Type="http://schemas.openxmlformats.org/officeDocument/2006/relationships/hyperlink" Target="https://www.bing.com/maps?cp=38.217500~-75.316100&amp;style=o&amp;lvl=18&amp;dir=0&amp;sp=point.38.217500_-75.316100_Worcester%20County%20Renewable%20Energy" TargetMode="External"/><Relationship Id="rId926" Type="http://schemas.openxmlformats.org/officeDocument/2006/relationships/hyperlink" Target="https://www.bing.com/maps?cp=37.092486~-119.552826&amp;style=o&amp;lvl=18&amp;dir=0&amp;sp=point.37.092486_-119.552826_Kerckhoff" TargetMode="External"/><Relationship Id="rId1556" Type="http://schemas.openxmlformats.org/officeDocument/2006/relationships/hyperlink" Target="https://www.bing.com/maps?cp=40.646934~-122.626973&amp;style=o&amp;lvl=18&amp;dir=0&amp;sp=point.40.646934_-122.626973_Judge%20F%20Carr" TargetMode="External"/><Relationship Id="rId2607" Type="http://schemas.openxmlformats.org/officeDocument/2006/relationships/hyperlink" Target="https://www.google.com/maps/@31.624501,-85.065237,450m/data=!3m1!1e3!4m5!3m4!1s0x0:0x0!8m2!3d31.624501!4d-85.065237" TargetMode="External"/><Relationship Id="rId10099" Type="http://schemas.openxmlformats.org/officeDocument/2006/relationships/hyperlink" Target="https://www.google.com/maps/@39.122800,-93.206400,450m/data=!3m1!1e3!4m5!3m4!1s0x0:0x0!8m2!3d39.122800!4d-93.206400" TargetMode="External"/><Relationship Id="rId15021" Type="http://schemas.openxmlformats.org/officeDocument/2006/relationships/hyperlink" Target="https://www.google.com/maps/@39.547537,-118.555613,450m/data=!3m1!1e3!4m5!3m4!1s0x0:0x0!8m2!3d39.547537!4d-118.555613" TargetMode="External"/><Relationship Id="rId1209" Type="http://schemas.openxmlformats.org/officeDocument/2006/relationships/hyperlink" Target="https://www.google.com/maps/@37.220302,-119.337983,450m/data=!3m1!1e3!4m5!3m4!1s0x0:0x0!8m2!3d37.220302!4d-119.337983" TargetMode="External"/><Relationship Id="rId4779" Type="http://schemas.openxmlformats.org/officeDocument/2006/relationships/hyperlink" Target="https://www.google.com/maps/@30.726111,-91.368333,450m/data=!3m1!1e3!4m5!3m4!1s0x0:0x0!8m2!3d30.726111!4d-91.368333" TargetMode="External"/><Relationship Id="rId8650" Type="http://schemas.openxmlformats.org/officeDocument/2006/relationships/hyperlink" Target="https://www.bing.com/maps?cp=28.374622~-82.188887&amp;style=o&amp;lvl=18&amp;dir=0&amp;sp=point.28.374622_-82.188887_Quantum%20Pasco%20Power%20LP" TargetMode="External"/><Relationship Id="rId9701" Type="http://schemas.openxmlformats.org/officeDocument/2006/relationships/hyperlink" Target="https://www.google.com/maps/@33.270800,-82.456900,450m/data=!3m1!1e3!4m5!3m4!1s0x0:0x0!8m2!3d33.270800!4d-82.456900" TargetMode="External"/><Relationship Id="rId10580" Type="http://schemas.openxmlformats.org/officeDocument/2006/relationships/hyperlink" Target="https://www.bing.com/maps?cp=40.100300~-87.611100&amp;style=o&amp;lvl=18&amp;dir=0&amp;sp=point.40.100300_-87.611100_Brickyard%20Energy%20Partners%20LLC" TargetMode="External"/><Relationship Id="rId11631" Type="http://schemas.openxmlformats.org/officeDocument/2006/relationships/hyperlink" Target="https://www.google.com/maps/@38.731400,-108.070800,450m/data=!3m1!1e3!4m5!3m4!1s0x0:0x0!8m2!3d38.731400!4d-108.070800" TargetMode="External"/><Relationship Id="rId7252" Type="http://schemas.openxmlformats.org/officeDocument/2006/relationships/hyperlink" Target="https://www.bing.com/maps?cp=41.865300~-71.106100&amp;style=o&amp;lvl=18&amp;dir=0&amp;sp=point.41.865300_-71.106100_Cleary%20Flood%20Hybrid" TargetMode="External"/><Relationship Id="rId8303" Type="http://schemas.openxmlformats.org/officeDocument/2006/relationships/hyperlink" Target="https://www.google.com/maps/@41.943800,-70.578000,450m/data=!3m1!1e3!4m5!3m4!1s0x0:0x0!8m2!3d41.943800!4d-70.578000" TargetMode="External"/><Relationship Id="rId10233" Type="http://schemas.openxmlformats.org/officeDocument/2006/relationships/hyperlink" Target="https://www.google.com/maps/@39.485170,-86.418300,450m/data=!3m1!1e3!4m5!3m4!1s0x0:0x0!8m2!3d39.485170!4d-86.418300" TargetMode="External"/><Relationship Id="rId3862" Type="http://schemas.openxmlformats.org/officeDocument/2006/relationships/hyperlink" Target="https://www.bing.com/maps?cp=41.016346~-92.414873&amp;style=o&amp;lvl=18&amp;dir=0&amp;sp=point.41.016346_-92.414873_Ottumwa%20City%20of" TargetMode="External"/><Relationship Id="rId13456" Type="http://schemas.openxmlformats.org/officeDocument/2006/relationships/hyperlink" Target="https://www.bing.com/maps?cp=40.900000~-90.333300&amp;style=o&amp;lvl=18&amp;dir=0&amp;sp=point.40.900000_-90.333300_Galesburg" TargetMode="External"/><Relationship Id="rId14854" Type="http://schemas.openxmlformats.org/officeDocument/2006/relationships/hyperlink" Target="https://www.bing.com/maps?cp=39.208333~-75.458333&amp;style=o&amp;lvl=18&amp;dir=0&amp;sp=point.39.208333_-75.458333_Millennium%20Hawkins%20Point" TargetMode="External"/><Relationship Id="rId15905" Type="http://schemas.openxmlformats.org/officeDocument/2006/relationships/hyperlink" Target="https://www.google.com/maps/@40.884167,-73.243611,450m/data=!3m1!1e3!4m5!3m4!1s0x0:0x0!8m2!3d40.884167!4d-73.243611" TargetMode="External"/><Relationship Id="rId783" Type="http://schemas.openxmlformats.org/officeDocument/2006/relationships/hyperlink" Target="https://www.google.com/maps/@36.363500,-92.576300,450m/data=!3m1!1e3!4m5!3m4!1s0x0:0x0!8m2!3d36.363500!4d-92.576300" TargetMode="External"/><Relationship Id="rId2464" Type="http://schemas.openxmlformats.org/officeDocument/2006/relationships/hyperlink" Target="https://www.bing.com/maps?cp=31.213645~-81.546165&amp;style=o&amp;lvl=18&amp;dir=0&amp;sp=point.31.213645_-81.546165_McManus" TargetMode="External"/><Relationship Id="rId3515" Type="http://schemas.openxmlformats.org/officeDocument/2006/relationships/hyperlink" Target="https://www.google.com/maps/@43.056300,-92.693200,450m/data=!3m1!1e3!4m5!3m4!1s0x0:0x0!8m2!3d43.056300!4d-92.693200" TargetMode="External"/><Relationship Id="rId4913" Type="http://schemas.openxmlformats.org/officeDocument/2006/relationships/hyperlink" Target="https://www.google.com/maps/@43.570800,-70.558300,450m/data=!3m1!1e3!4m5!3m4!1s0x0:0x0!8m2!3d43.570800!4d-70.558300" TargetMode="External"/><Relationship Id="rId9077" Type="http://schemas.openxmlformats.org/officeDocument/2006/relationships/hyperlink" Target="https://www.google.com/maps/@34.540000,-80.877800,450m/data=!3m1!1e3!4m5!3m4!1s0x0:0x0!8m2!3d34.540000!4d-80.877800" TargetMode="External"/><Relationship Id="rId12058" Type="http://schemas.openxmlformats.org/officeDocument/2006/relationships/hyperlink" Target="https://www.bing.com/maps?cp=29.646100~-82.320800&amp;style=o&amp;lvl=18&amp;dir=0&amp;sp=point.29.646100_-82.320800_John%20R%20Kelly" TargetMode="External"/><Relationship Id="rId13109" Type="http://schemas.openxmlformats.org/officeDocument/2006/relationships/hyperlink" Target="https://www.google.com/maps/@39.737800,-92.468900,450m/data=!3m1!1e3!4m5!3m4!1s0x0:0x0!8m2!3d39.737800!4d-92.468900" TargetMode="External"/><Relationship Id="rId14507" Type="http://schemas.openxmlformats.org/officeDocument/2006/relationships/hyperlink" Target="https://www.google.com/maps/@21.375600,-158.047800,450m/data=!3m1!1e3!4m5!3m4!1s0x0:0x0!8m2!3d21.375600!4d-158.047800" TargetMode="External"/><Relationship Id="rId436" Type="http://schemas.openxmlformats.org/officeDocument/2006/relationships/hyperlink" Target="https://www.bing.com/maps?cp=57.051600~-135.229700&amp;style=o&amp;lvl=18&amp;dir=0&amp;sp=point.57.051600_-135.229700_Blue%20Lake%20Hydro" TargetMode="External"/><Relationship Id="rId1066" Type="http://schemas.openxmlformats.org/officeDocument/2006/relationships/hyperlink" Target="https://www.bing.com/maps?cp=38.889862~-121.098525&amp;style=o&amp;lvl=18&amp;dir=0&amp;sp=point.38.889862_-121.098525_Wise" TargetMode="External"/><Relationship Id="rId2117" Type="http://schemas.openxmlformats.org/officeDocument/2006/relationships/hyperlink" Target="https://www.google.com/maps/@27.758056,-82.635278,450m/data=!3m1!1e3!4m5!3m4!1s0x0:0x0!8m2!3d27.758056!4d-82.635278" TargetMode="External"/><Relationship Id="rId4289" Type="http://schemas.openxmlformats.org/officeDocument/2006/relationships/hyperlink" Target="https://www.google.com/maps/@39.086700,-94.651389,450m/data=!3m1!1e3!4m5!3m4!1s0x0:0x0!8m2!3d39.086700!4d-94.651389" TargetMode="External"/><Relationship Id="rId5687" Type="http://schemas.openxmlformats.org/officeDocument/2006/relationships/hyperlink" Target="https://www.google.com/maps/@34.031667,-117.571944,450m/data=!3m1!1e3!4m5!3m4!1s0x0:0x0!8m2!3d34.031667!4d-117.571944" TargetMode="External"/><Relationship Id="rId6738" Type="http://schemas.openxmlformats.org/officeDocument/2006/relationships/hyperlink" Target="https://www.bing.com/maps?cp=46.374370~-84.417230&amp;style=o&amp;lvl=18&amp;dir=0&amp;sp=point.46.374370_-84.417230_Dafter" TargetMode="External"/><Relationship Id="rId8160" Type="http://schemas.openxmlformats.org/officeDocument/2006/relationships/hyperlink" Target="https://www.bing.com/maps?cp=34.252800~-85.345600&amp;style=o&amp;lvl=18&amp;dir=0&amp;sp=point.34.252800_-85.345600_Hammond" TargetMode="External"/><Relationship Id="rId9211" Type="http://schemas.openxmlformats.org/officeDocument/2006/relationships/hyperlink" Target="https://www.google.com/maps/@41.445800,-72.836400,450m/data=!3m1!1e3!4m5!3m4!1s0x0:0x0!8m2!3d41.445800!4d-72.836400" TargetMode="External"/><Relationship Id="rId10090" Type="http://schemas.openxmlformats.org/officeDocument/2006/relationships/hyperlink" Target="https://www.bing.com/maps?cp=45.871900~-88.069400&amp;style=o&amp;lvl=18&amp;dir=0&amp;sp=point.45.871900_-88.069400_Twin%20Falls%20(MI)" TargetMode="External"/><Relationship Id="rId11141" Type="http://schemas.openxmlformats.org/officeDocument/2006/relationships/hyperlink" Target="https://www.google.com/maps/@38.997852,-93.965656,450m/data=!3m1!1e3!4m5!3m4!1s0x0:0x0!8m2!3d38.997852!4d-93.965656" TargetMode="External"/><Relationship Id="rId15762" Type="http://schemas.openxmlformats.org/officeDocument/2006/relationships/hyperlink" Target="https://www.bing.com/maps?cp=44.482100~-73.116400&amp;style=o&amp;lvl=18&amp;dir=0&amp;sp=point.44.482100_-73.116400_Essex%20Junction%2019" TargetMode="External"/><Relationship Id="rId1200" Type="http://schemas.openxmlformats.org/officeDocument/2006/relationships/hyperlink" Target="https://www.bing.com/maps?cp=33.764100~-118.224800&amp;style=o&amp;lvl=18&amp;dir=0&amp;sp=point.33.764100_-118.224800_Long%20Beach%20Generation%20LLC" TargetMode="External"/><Relationship Id="rId4770" Type="http://schemas.openxmlformats.org/officeDocument/2006/relationships/hyperlink" Target="https://www.bing.com/maps?cp=29.580600~-90.722500&amp;style=o&amp;lvl=18&amp;dir=0&amp;sp=point.29.580600_-90.722500_Houma" TargetMode="External"/><Relationship Id="rId5821" Type="http://schemas.openxmlformats.org/officeDocument/2006/relationships/hyperlink" Target="https://www.google.com/maps/@37.035000,-84.093300,450m/data=!3m1!1e3!4m5!3m4!1s0x0:0x0!8m2!3d37.035000!4d-84.093300" TargetMode="External"/><Relationship Id="rId14364" Type="http://schemas.openxmlformats.org/officeDocument/2006/relationships/hyperlink" Target="https://www.bing.com/maps?cp=41.639200~-87.406900&amp;style=o&amp;lvl=18&amp;dir=0&amp;sp=point.41.639200_-87.406900_Dean%20H%20Mitchell" TargetMode="External"/><Relationship Id="rId15415" Type="http://schemas.openxmlformats.org/officeDocument/2006/relationships/hyperlink" Target="https://www.google.com/maps/@32.436111,-80.721388,450m/data=!3m1!1e3!4m5!3m4!1s0x0:0x0!8m2!3d32.436111!4d-80.721388" TargetMode="External"/><Relationship Id="rId3372" Type="http://schemas.openxmlformats.org/officeDocument/2006/relationships/hyperlink" Target="https://www.bing.com/maps?cp=40.780300~-86.760000&amp;style=o&amp;lvl=18&amp;dir=0&amp;sp=point.40.780300_-86.760000_Norway%20(IN)" TargetMode="External"/><Relationship Id="rId4423" Type="http://schemas.openxmlformats.org/officeDocument/2006/relationships/hyperlink" Target="https://www.google.com/maps/@38.893333,-98.856944,450m/data=!3m1!1e3!4m5!3m4!1s0x0:0x0!8m2!3d38.893333!4d-98.856944" TargetMode="External"/><Relationship Id="rId7993" Type="http://schemas.openxmlformats.org/officeDocument/2006/relationships/hyperlink" Target="https://www.google.com/maps/@32.539700,-96.665300,450m/data=!3m1!1e3!4m5!3m4!1s0x0:0x0!8m2!3d32.539700!4d-96.665300" TargetMode="External"/><Relationship Id="rId14017" Type="http://schemas.openxmlformats.org/officeDocument/2006/relationships/hyperlink" Target="https://www.google.com/maps/@40.886867,-111.885332,450m/data=!3m1!1e3!4m5!3m4!1s0x0:0x0!8m2!3d40.886867!4d-111.885332" TargetMode="External"/><Relationship Id="rId293" Type="http://schemas.openxmlformats.org/officeDocument/2006/relationships/hyperlink" Target="https://www.google.com/maps/@58.353600,-134.495300,450m/data=!3m1!1e3!4m5!3m4!1s0x0:0x0!8m2!3d58.353600!4d-134.495300" TargetMode="External"/><Relationship Id="rId3025" Type="http://schemas.openxmlformats.org/officeDocument/2006/relationships/hyperlink" Target="https://www.google.com/maps/@38.425556,-89.914444,450m/data=!3m1!1e3!4m5!3m4!1s0x0:0x0!8m2!3d38.425556!4d-89.914444" TargetMode="External"/><Relationship Id="rId6595" Type="http://schemas.openxmlformats.org/officeDocument/2006/relationships/hyperlink" Target="https://www.google.com/maps/@41.236100,-77.007550,450m/data=!3m1!1e3!4m5!3m4!1s0x0:0x0!8m2!3d41.236100!4d-77.007550" TargetMode="External"/><Relationship Id="rId7646" Type="http://schemas.openxmlformats.org/officeDocument/2006/relationships/hyperlink" Target="https://www.bing.com/maps?cp=40.789900~-73.923300&amp;style=o&amp;lvl=18&amp;dir=0&amp;sp=point.40.789900_-73.923300_New%20York%20University%20Central%20Plant" TargetMode="External"/><Relationship Id="rId10974" Type="http://schemas.openxmlformats.org/officeDocument/2006/relationships/hyperlink" Target="https://www.bing.com/maps?cp=40.675278~-73.673056&amp;style=o&amp;lvl=18&amp;dir=0&amp;sp=point.40.675278_-73.673056_LIRR%20Malverne%20Wayside%20Energy%20Storage%20Sys" TargetMode="External"/><Relationship Id="rId16189" Type="http://schemas.openxmlformats.org/officeDocument/2006/relationships/hyperlink" Target="https://www.google.com/maps/@41.586389,-87.553888,450m/data=!3m1!1e3!4m5!3m4!1s0x0:0x0!8m2!3d41.586389!4d-87.553888" TargetMode="External"/><Relationship Id="rId5197" Type="http://schemas.openxmlformats.org/officeDocument/2006/relationships/hyperlink" Target="https://www.google.com/maps/@36.785800,-76.201900,450m/data=!3m1!1e3!4m5!3m4!1s0x0:0x0!8m2!3d36.785800!4d-76.201900" TargetMode="External"/><Relationship Id="rId6248" Type="http://schemas.openxmlformats.org/officeDocument/2006/relationships/hyperlink" Target="https://www.bing.com/maps?cp=22.131667~-159.303056&amp;style=o&amp;lvl=18&amp;dir=0&amp;sp=point.22.131667_-159.303056_KRS%20I%20Anahola%20Solar%20Hybrid" TargetMode="External"/><Relationship Id="rId10627" Type="http://schemas.openxmlformats.org/officeDocument/2006/relationships/hyperlink" Target="https://www.google.com/maps/@36.295000,-119.416667,450m/data=!3m1!1e3!4m5!3m4!1s0x0:0x0!8m2!3d36.295000!4d-119.416667" TargetMode="External"/><Relationship Id="rId12799" Type="http://schemas.openxmlformats.org/officeDocument/2006/relationships/hyperlink" Target="https://www.google.com/maps/@45.801549,-120.167176,450m/data=!3m1!1e3!4m5!3m4!1s0x0:0x0!8m2!3d45.801549!4d-120.167176" TargetMode="External"/><Relationship Id="rId13100" Type="http://schemas.openxmlformats.org/officeDocument/2006/relationships/hyperlink" Target="https://www.bing.com/maps?cp=42.476900~-71.115000&amp;style=o&amp;lvl=18&amp;dir=0&amp;sp=point.42.476900_-71.115000_Kraft%20Foods%20Atlantic%20Gelatin" TargetMode="External"/><Relationship Id="rId2858" Type="http://schemas.openxmlformats.org/officeDocument/2006/relationships/hyperlink" Target="https://www.bing.com/maps?cp=43.334849~-111.205752&amp;style=o&amp;lvl=18&amp;dir=0&amp;sp=point.43.334849_-111.205752_Palisades%20Dam" TargetMode="External"/><Relationship Id="rId3909" Type="http://schemas.openxmlformats.org/officeDocument/2006/relationships/hyperlink" Target="https://www.google.com/maps/@41.503889,-94.317200,450m/data=!3m1!1e3!4m5!3m4!1s0x0:0x0!8m2!3d41.503889!4d-94.317200" TargetMode="External"/><Relationship Id="rId15272" Type="http://schemas.openxmlformats.org/officeDocument/2006/relationships/hyperlink" Target="https://www.bing.com/maps?cp=27.819412~-97.419203&amp;style=o&amp;lvl=18&amp;dir=0&amp;sp=point.27.819412_-97.419203_Nueces%20Bay" TargetMode="External"/><Relationship Id="rId4280" Type="http://schemas.openxmlformats.org/officeDocument/2006/relationships/hyperlink" Target="https://www.bing.com/maps?cp=37.923076~-95.425572&amp;style=o&amp;lvl=18&amp;dir=0&amp;sp=point.37.923076_-95.425572_Iola" TargetMode="External"/><Relationship Id="rId5331" Type="http://schemas.openxmlformats.org/officeDocument/2006/relationships/hyperlink" Target="https://www.google.com/maps/@35.674000,-78.854000,450m/data=!3m1!1e3!4m5!3m4!1s0x0:0x0!8m2!3d35.674000!4d-78.854000" TargetMode="External"/><Relationship Id="rId9952" Type="http://schemas.openxmlformats.org/officeDocument/2006/relationships/hyperlink" Target="https://www.bing.com/maps?cp=40.831012~-75.015775&amp;style=o&amp;lvl=18&amp;dir=0&amp;sp=point.40.831012_-75.015775_WC%20Landfill%20Energy%20LLC" TargetMode="External"/><Relationship Id="rId1941" Type="http://schemas.openxmlformats.org/officeDocument/2006/relationships/hyperlink" Target="https://www.google.com/maps/@28.482200,-81.167800,450m/data=!3m1!1e3!4m5!3m4!1s0x0:0x0!8m2!3d28.482200!4d-81.167800" TargetMode="External"/><Relationship Id="rId8554" Type="http://schemas.openxmlformats.org/officeDocument/2006/relationships/hyperlink" Target="https://www.bing.com/maps?cp=28.027400~-81.847500&amp;style=o&amp;lvl=18&amp;dir=0&amp;sp=point.28.027400_-81.847500_Wheelabrator%20Ridge%20Energy" TargetMode="External"/><Relationship Id="rId9605" Type="http://schemas.openxmlformats.org/officeDocument/2006/relationships/hyperlink" Target="https://www.google.com/maps/@36.441700,-101.349700,450m/data=!3m1!1e3!4m5!3m4!1s0x0:0x0!8m2!3d36.441700!4d-101.349700" TargetMode="External"/><Relationship Id="rId10484" Type="http://schemas.openxmlformats.org/officeDocument/2006/relationships/hyperlink" Target="https://www.bing.com/maps?cp=40.755100~-86.057500&amp;style=o&amp;lvl=18&amp;dir=0&amp;sp=point.40.755100_-86.057500_Peru%20(IN)" TargetMode="External"/><Relationship Id="rId11535" Type="http://schemas.openxmlformats.org/officeDocument/2006/relationships/hyperlink" Target="https://www.google.com/maps/@40.836100,-76.825000,450m/data=!3m1!1e3!4m5!3m4!1s0x0:0x0!8m2!3d40.836100!4d-76.825000" TargetMode="External"/><Relationship Id="rId11882" Type="http://schemas.openxmlformats.org/officeDocument/2006/relationships/hyperlink" Target="https://www.bing.com/maps?cp=38.665800~-96.949200&amp;style=o&amp;lvl=18&amp;dir=0&amp;sp=point.38.665800_-96.949200_Herington" TargetMode="External"/><Relationship Id="rId12933" Type="http://schemas.openxmlformats.org/officeDocument/2006/relationships/hyperlink" Target="https://www.google.com/maps/@34.401700,-80.158900,450m/data=!3m1!1e3!4m5!3m4!1s0x0:0x0!8m2!3d34.401700!4d-80.158900" TargetMode="External"/><Relationship Id="rId7156" Type="http://schemas.openxmlformats.org/officeDocument/2006/relationships/hyperlink" Target="https://www.bing.com/maps?cp=34.985600~-78.462500&amp;style=o&amp;lvl=18&amp;dir=0&amp;sp=point.34.985600_-78.462500_Sampson%20County%20Disposal" TargetMode="External"/><Relationship Id="rId8207" Type="http://schemas.openxmlformats.org/officeDocument/2006/relationships/hyperlink" Target="https://www.google.com/maps/@33.839167,-117.220833,450m/data=!3m1!1e3!4m5!3m4!1s0x0:0x0!8m2!3d33.839167!4d-117.220833" TargetMode="External"/><Relationship Id="rId10137" Type="http://schemas.openxmlformats.org/officeDocument/2006/relationships/hyperlink" Target="https://www.google.com/maps/@30.008100,-89.937200,450m/data=!3m1!1e3!4m5!3m4!1s0x0:0x0!8m2!3d30.008100!4d-89.937200" TargetMode="External"/><Relationship Id="rId14758" Type="http://schemas.openxmlformats.org/officeDocument/2006/relationships/hyperlink" Target="https://www.bing.com/maps?cp=46.578900~-87.395000&amp;style=o&amp;lvl=18&amp;dir=0&amp;sp=point.46.578900_-87.395000_Presque%20Isle" TargetMode="External"/><Relationship Id="rId15809" Type="http://schemas.openxmlformats.org/officeDocument/2006/relationships/hyperlink" Target="https://www.google.com/maps/@32.788100,-115.248100,450m/data=!3m1!1e3!4m5!3m4!1s0x0:0x0!8m2!3d32.788100!4d-115.248100" TargetMode="External"/><Relationship Id="rId687" Type="http://schemas.openxmlformats.org/officeDocument/2006/relationships/hyperlink" Target="https://www.google.com/maps/@36.015510,-114.738006,450m/data=!3m1!1e3!4m5!3m4!1s0x0:0x0!8m2!3d36.015510!4d-114.738006" TargetMode="External"/><Relationship Id="rId2368" Type="http://schemas.openxmlformats.org/officeDocument/2006/relationships/hyperlink" Target="https://www.bing.com/maps?cp=40.078600~-93.635000&amp;style=o&amp;lvl=18&amp;dir=0&amp;sp=point.40.078600_-93.635000_Trenton%20North" TargetMode="External"/><Relationship Id="rId3766" Type="http://schemas.openxmlformats.org/officeDocument/2006/relationships/hyperlink" Target="https://www.bing.com/maps?cp=42.035556~-90.665000&amp;style=o&amp;lvl=18&amp;dir=0&amp;sp=point.42.035556_-90.665000_Maquoketa%201" TargetMode="External"/><Relationship Id="rId4817" Type="http://schemas.openxmlformats.org/officeDocument/2006/relationships/hyperlink" Target="https://www.google.com/maps/@44.942064,-68.645040,450m/data=!3m1!1e3!4m5!3m4!1s0x0:0x0!8m2!3d44.942064!4d-68.645040" TargetMode="External"/><Relationship Id="rId16180" Type="http://schemas.openxmlformats.org/officeDocument/2006/relationships/hyperlink" Target="https://www.bing.com/maps?cp=44.092904~-70.216965&amp;style=o&amp;lvl=18&amp;dir=0&amp;sp=point.44.092904_-70.216965_Hill%20Mill" TargetMode="External"/><Relationship Id="rId3419" Type="http://schemas.openxmlformats.org/officeDocument/2006/relationships/hyperlink" Target="https://www.google.com/maps/@37.911100,-87.327500,450m/data=!3m1!1e3!4m5!3m4!1s0x0:0x0!8m2!3d37.911100!4d-87.327500" TargetMode="External"/><Relationship Id="rId6989" Type="http://schemas.openxmlformats.org/officeDocument/2006/relationships/hyperlink" Target="https://www.google.com/maps/@46.290641,-96.043252,450m/data=!3m1!1e3!4m5!3m4!1s0x0:0x0!8m2!3d46.290641!4d-96.043252" TargetMode="External"/><Relationship Id="rId12790" Type="http://schemas.openxmlformats.org/officeDocument/2006/relationships/hyperlink" Target="https://www.bing.com/maps?cp=36.376700~-82.963900&amp;style=o&amp;lvl=18&amp;dir=0&amp;sp=point.36.376700_-82.963900_John%20Sevier" TargetMode="External"/><Relationship Id="rId13841" Type="http://schemas.openxmlformats.org/officeDocument/2006/relationships/hyperlink" Target="https://www.google.com/maps/@35.697200,-85.791700,450m/data=!3m1!1e3!4m5!3m4!1s0x0:0x0!8m2!3d35.697200!4d-85.791700" TargetMode="External"/><Relationship Id="rId3900" Type="http://schemas.openxmlformats.org/officeDocument/2006/relationships/hyperlink" Target="https://www.bing.com/maps?cp=42.186076~-93.600479&amp;style=o&amp;lvl=18&amp;dir=0&amp;sp=point.42.186076_-93.600479_Story%20City" TargetMode="External"/><Relationship Id="rId9462" Type="http://schemas.openxmlformats.org/officeDocument/2006/relationships/hyperlink" Target="https://www.bing.com/maps?cp=57.864775~-152.855441&amp;style=o&amp;lvl=18&amp;dir=0&amp;sp=point.57.864775_-152.855441_Port%20Lions%20Microgrid" TargetMode="External"/><Relationship Id="rId11392" Type="http://schemas.openxmlformats.org/officeDocument/2006/relationships/hyperlink" Target="https://www.bing.com/maps?cp=25.748565~-80.152791&amp;style=o&amp;lvl=18&amp;dir=0&amp;sp=point.25.748565_-80.152791_Central%20District%20Wastewater%20Treat%20Plant" TargetMode="External"/><Relationship Id="rId12443" Type="http://schemas.openxmlformats.org/officeDocument/2006/relationships/hyperlink" Target="https://www.google.com/maps/@41.806900,-71.530000,450m/data=!3m1!1e3!4m5!3m4!1s0x0:0x0!8m2!3d41.806900!4d-71.530000" TargetMode="External"/><Relationship Id="rId821" Type="http://schemas.openxmlformats.org/officeDocument/2006/relationships/hyperlink" Target="https://www.google.com/maps/@36.908907,-119.087556,450m/data=!3m1!1e3!4m5!3m4!1s0x0:0x0!8m2!3d36.908907!4d-119.087556" TargetMode="External"/><Relationship Id="rId1451" Type="http://schemas.openxmlformats.org/officeDocument/2006/relationships/hyperlink" Target="https://www.google.com/maps/@55.476910,-133.148690,450m/data=!3m1!1e3!4m5!3m4!1s0x0:0x0!8m2!3d55.476910!4d-133.148690" TargetMode="External"/><Relationship Id="rId2502" Type="http://schemas.openxmlformats.org/officeDocument/2006/relationships/hyperlink" Target="https://www.bing.com/maps?cp=32.515500~-85.000400&amp;style=o&amp;lvl=18&amp;dir=0&amp;sp=point.32.515500_-85.000400_Oliver%20Dam" TargetMode="External"/><Relationship Id="rId8064" Type="http://schemas.openxmlformats.org/officeDocument/2006/relationships/hyperlink" Target="https://www.bing.com/maps?cp=38.238300~-108.506900&amp;style=o&amp;lvl=18&amp;dir=0&amp;sp=point.38.238300_-108.506900_Nucla" TargetMode="External"/><Relationship Id="rId9115" Type="http://schemas.openxmlformats.org/officeDocument/2006/relationships/hyperlink" Target="https://www.google.com/maps/@39.781498,-75.548387,450m/data=!3m1!1e3!4m5!3m4!1s0x0:0x0!8m2!3d39.781498!4d-75.548387" TargetMode="External"/><Relationship Id="rId11045" Type="http://schemas.openxmlformats.org/officeDocument/2006/relationships/hyperlink" Target="https://www.google.com/maps/@39.590800,-81.679700,450m/data=!3m1!1e3!4m5!3m4!1s0x0:0x0!8m2!3d39.590800!4d-81.679700" TargetMode="External"/><Relationship Id="rId15666" Type="http://schemas.openxmlformats.org/officeDocument/2006/relationships/hyperlink" Target="https://www.bing.com/maps?cp=41.176944~-111.009722&amp;style=o&amp;lvl=18&amp;dir=0&amp;sp=point.41.176944_-111.009722_Anschutz%20Ranch%20East" TargetMode="External"/><Relationship Id="rId1104" Type="http://schemas.openxmlformats.org/officeDocument/2006/relationships/hyperlink" Target="https://www.bing.com/maps?cp=34.096900~-118.479500&amp;style=o&amp;lvl=18&amp;dir=0&amp;sp=point.34.096900_-118.479500_Sepulveda%20Canyon" TargetMode="External"/><Relationship Id="rId4674" Type="http://schemas.openxmlformats.org/officeDocument/2006/relationships/hyperlink" Target="https://www.bing.com/maps?cp=37.260800~-86.978300&amp;style=o&amp;lvl=18&amp;dir=0&amp;sp=point.37.260800_-86.978300_Paradise" TargetMode="External"/><Relationship Id="rId5725" Type="http://schemas.openxmlformats.org/officeDocument/2006/relationships/hyperlink" Target="https://www.google.com/maps/@41.086356,-87.256801,450m/data=!3m1!1e3!4m5!3m4!1s0x0:0x0!8m2!3d41.086356!4d-87.256801" TargetMode="External"/><Relationship Id="rId14268" Type="http://schemas.openxmlformats.org/officeDocument/2006/relationships/hyperlink" Target="https://www.bing.com/maps?cp=41.984768~-91.668611&amp;style=o&amp;lvl=18&amp;dir=0&amp;sp=point.41.984768_-91.668611_Sixth%20Street" TargetMode="External"/><Relationship Id="rId15319" Type="http://schemas.openxmlformats.org/officeDocument/2006/relationships/hyperlink" Target="https://www.google.com/maps/@43.066667,-76.216667,450m/data=!3m1!1e3!4m5!3m4!1s0x0:0x0!8m2!3d43.066667!4d-76.216667" TargetMode="External"/><Relationship Id="rId3276" Type="http://schemas.openxmlformats.org/officeDocument/2006/relationships/hyperlink" Target="https://www.bing.com/maps?cp=37.619747~-88.953114&amp;style=o&amp;lvl=18&amp;dir=0&amp;sp=point.37.619747_-88.953114_Marion" TargetMode="External"/><Relationship Id="rId4327" Type="http://schemas.openxmlformats.org/officeDocument/2006/relationships/hyperlink" Target="https://www.google.com/maps/@38.176167,-99.099984,450m/data=!3m1!1e3!4m5!3m4!1s0x0:0x0!8m2!3d38.176167!4d-99.099984" TargetMode="External"/><Relationship Id="rId197" Type="http://schemas.openxmlformats.org/officeDocument/2006/relationships/hyperlink" Target="https://www.google.com/maps/@34.421272,-86.393931,450m/data=!3m1!1e3!4m5!3m4!1s0x0:0x0!8m2!3d34.421272!4d-86.393931" TargetMode="External"/><Relationship Id="rId6499" Type="http://schemas.openxmlformats.org/officeDocument/2006/relationships/hyperlink" Target="https://www.google.com/maps/@40.608388,-75.455990,450m/data=!3m1!1e3!4m5!3m4!1s0x0:0x0!8m2!3d40.608388!4d-75.455990" TargetMode="External"/><Relationship Id="rId7897" Type="http://schemas.openxmlformats.org/officeDocument/2006/relationships/hyperlink" Target="https://www.google.com/maps/@28.652709,-96.559997,450m/data=!3m1!1e3!4m5!3m4!1s0x0:0x0!8m2!3d28.652709!4d-96.559997" TargetMode="External"/><Relationship Id="rId8948" Type="http://schemas.openxmlformats.org/officeDocument/2006/relationships/hyperlink" Target="https://www.bing.com/maps?cp=32.283100~-90.930600&amp;style=o&amp;lvl=18&amp;dir=0&amp;sp=point.32.283100_-90.930600_Baxter%20Wilson" TargetMode="External"/><Relationship Id="rId10878" Type="http://schemas.openxmlformats.org/officeDocument/2006/relationships/hyperlink" Target="https://www.bing.com/maps?cp=40.076611~-74.879172&amp;style=o&amp;lvl=18&amp;dir=0&amp;sp=point.40.076611_-74.879172_PSEG%20Burlington%20Generating%20Station" TargetMode="External"/><Relationship Id="rId11929" Type="http://schemas.openxmlformats.org/officeDocument/2006/relationships/hyperlink" Target="https://www.google.com/maps/@44.735300,-68.032500,450m/data=!3m1!1e3!4m5!3m4!1s0x0:0x0!8m2!3d44.735300!4d-68.032500" TargetMode="External"/><Relationship Id="rId15800" Type="http://schemas.openxmlformats.org/officeDocument/2006/relationships/hyperlink" Target="https://www.bing.com/maps?cp=40.416667~-80.591667&amp;style=o&amp;lvl=18&amp;dir=0&amp;sp=point.40.416667_-80.591667_ISG%20Weirton" TargetMode="External"/><Relationship Id="rId13351" Type="http://schemas.openxmlformats.org/officeDocument/2006/relationships/hyperlink" Target="https://www.google.com/maps/@38.016169,-121.860293,450m/data=!3m1!1e3!4m5!3m4!1s0x0:0x0!8m2!3d38.016169!4d-121.860293" TargetMode="External"/><Relationship Id="rId14402" Type="http://schemas.openxmlformats.org/officeDocument/2006/relationships/hyperlink" Target="https://www.bing.com/maps?cp=27.811400~-97.444200&amp;style=o&amp;lvl=18&amp;dir=0&amp;sp=point.27.811400_-97.444200_Valero%20Refinery%20Corpus%20Christi%20East" TargetMode="External"/><Relationship Id="rId3410" Type="http://schemas.openxmlformats.org/officeDocument/2006/relationships/hyperlink" Target="https://www.bing.com/maps?cp=40.096900~-85.971400&amp;style=o&amp;lvl=18&amp;dir=0&amp;sp=point.40.096900_-85.971400_Noblesville" TargetMode="External"/><Relationship Id="rId6980" Type="http://schemas.openxmlformats.org/officeDocument/2006/relationships/hyperlink" Target="https://www.bing.com/maps?cp=42.390800~-71.067500&amp;style=o&amp;lvl=18&amp;dir=0&amp;sp=point.42.390800_-71.067500_Mystic%20Generating%20Station" TargetMode="External"/><Relationship Id="rId13004" Type="http://schemas.openxmlformats.org/officeDocument/2006/relationships/hyperlink" Target="https://www.bing.com/maps?cp=40.929167~-79.465556&amp;style=o&amp;lvl=18&amp;dir=0&amp;sp=point.40.929167_-79.465556_FirstEnergy%20Armstrong%20Power%20Station" TargetMode="External"/><Relationship Id="rId331" Type="http://schemas.openxmlformats.org/officeDocument/2006/relationships/hyperlink" Target="https://www.google.com/maps/@59.235931,-135.446228,450m/data=!3m1!1e3!4m5!3m4!1s0x0:0x0!8m2!3d59.235931!4d-135.446228" TargetMode="External"/><Relationship Id="rId2012" Type="http://schemas.openxmlformats.org/officeDocument/2006/relationships/hyperlink" Target="https://www.bing.com/maps?cp=28.469800~-80.764400&amp;style=o&amp;lvl=18&amp;dir=0&amp;sp=point.28.469800_-80.764400_Cape%20Canaveral" TargetMode="External"/><Relationship Id="rId5582" Type="http://schemas.openxmlformats.org/officeDocument/2006/relationships/hyperlink" Target="https://www.bing.com/maps?cp=34.079167~-117.516666&amp;style=o&amp;lvl=18&amp;dir=0&amp;sp=point.34.079167_-117.516666_Solar%20Photovoltaic%20Project" TargetMode="External"/><Relationship Id="rId6633" Type="http://schemas.openxmlformats.org/officeDocument/2006/relationships/hyperlink" Target="https://www.google.com/maps/@44.083000,-88.541100,450m/data=!3m1!1e3!4m5!3m4!1s0x0:0x0!8m2!3d44.083000!4d-88.541100" TargetMode="External"/><Relationship Id="rId15176" Type="http://schemas.openxmlformats.org/officeDocument/2006/relationships/hyperlink" Target="https://www.bing.com/maps?cp=27.566700~-99.508900&amp;style=o&amp;lvl=18&amp;dir=0&amp;sp=point.27.566700_-99.508900_Laredo" TargetMode="External"/><Relationship Id="rId16227" Type="http://schemas.openxmlformats.org/officeDocument/2006/relationships/hyperlink" Target="https://www.google.com/maps/@48.207778,-96.759722,450m/data=!3m1!1e3!4m5!3m4!1s0x0:0x0!8m2!3d48.207778!4d-96.759722" TargetMode="External"/><Relationship Id="rId4184" Type="http://schemas.openxmlformats.org/officeDocument/2006/relationships/hyperlink" Target="https://www.bing.com/maps?cp=37.566810~-95.237499&amp;style=o&amp;lvl=18&amp;dir=0&amp;sp=point.37.566810_-95.237499_Erie" TargetMode="External"/><Relationship Id="rId5235" Type="http://schemas.openxmlformats.org/officeDocument/2006/relationships/hyperlink" Target="https://www.google.com/maps/@36.785800,-76.201900,450m/data=!3m1!1e3!4m5!3m4!1s0x0:0x0!8m2!3d36.785800!4d-76.201900" TargetMode="External"/><Relationship Id="rId9856" Type="http://schemas.openxmlformats.org/officeDocument/2006/relationships/hyperlink" Target="https://www.bing.com/maps?cp=26.085600~-80.125300&amp;style=o&amp;lvl=18&amp;dir=0&amp;sp=point.26.085600_-80.125300_Port%20Everglades" TargetMode="External"/><Relationship Id="rId8458" Type="http://schemas.openxmlformats.org/officeDocument/2006/relationships/hyperlink" Target="https://www.bing.com/maps?cp=42.367800~-83.051400&amp;style=o&amp;lvl=18&amp;dir=0&amp;sp=point.42.367800_-83.051400_Greater%20Detroit%20Resource%20Recovery" TargetMode="External"/><Relationship Id="rId9509" Type="http://schemas.openxmlformats.org/officeDocument/2006/relationships/hyperlink" Target="https://www.google.com/maps/@37.566881,-101.751065,450m/data=!3m1!1e3!4m5!3m4!1s0x0:0x0!8m2!3d37.566881!4d-101.751065" TargetMode="External"/><Relationship Id="rId11786" Type="http://schemas.openxmlformats.org/officeDocument/2006/relationships/hyperlink" Target="https://www.bing.com/maps?cp=37.193787~-99.763073&amp;style=o&amp;lvl=18&amp;dir=0&amp;sp=point.37.193787_-99.763073_Ashland" TargetMode="External"/><Relationship Id="rId12837" Type="http://schemas.openxmlformats.org/officeDocument/2006/relationships/hyperlink" Target="https://www.google.com/maps/@33.643900,-117.979200,450m/data=!3m1!1e3!4m5!3m4!1s0x0:0x0!8m2!3d33.643900!4d-117.979200" TargetMode="External"/><Relationship Id="rId1845" Type="http://schemas.openxmlformats.org/officeDocument/2006/relationships/hyperlink" Target="https://www.google.com/maps/@41.659046,-73.491984,450m/data=!3m1!1e3!4m5!3m4!1s0x0:0x0!8m2!3d41.659046!4d-73.491984" TargetMode="External"/><Relationship Id="rId10388" Type="http://schemas.openxmlformats.org/officeDocument/2006/relationships/hyperlink" Target="https://www.bing.com/maps?cp=39.442836~-76.221761&amp;style=o&amp;lvl=18&amp;dir=0&amp;sp=point.39.442836_-76.221761_Perryman" TargetMode="External"/><Relationship Id="rId11439" Type="http://schemas.openxmlformats.org/officeDocument/2006/relationships/hyperlink" Target="https://www.google.com/maps/@29.867431,-93.965775,450m/data=!3m1!1e3!4m5!3m4!1s0x0:0x0!8m2!3d29.867431!4d-93.965775" TargetMode="External"/><Relationship Id="rId15310" Type="http://schemas.openxmlformats.org/officeDocument/2006/relationships/hyperlink" Target="https://www.bing.com/maps?cp=33.179722~-102.282500&amp;style=o&amp;lvl=18&amp;dir=0&amp;sp=point.33.179722_-102.282500_Brownfield" TargetMode="External"/><Relationship Id="rId11920" Type="http://schemas.openxmlformats.org/officeDocument/2006/relationships/hyperlink" Target="https://www.bing.com/maps?cp=36.690000~-108.481400&amp;style=o&amp;lvl=18&amp;dir=0&amp;sp=point.36.690000_-108.481400_Four%20Corners" TargetMode="External"/><Relationship Id="rId5092" Type="http://schemas.openxmlformats.org/officeDocument/2006/relationships/hyperlink" Target="https://www.bing.com/maps?cp=41.769400~-70.509700&amp;style=o&amp;lvl=18&amp;dir=0&amp;sp=point.41.769400_-70.509700_Canal" TargetMode="External"/><Relationship Id="rId6490" Type="http://schemas.openxmlformats.org/officeDocument/2006/relationships/hyperlink" Target="https://www.bing.com/maps?cp=42.336215~-73.235486&amp;style=o&amp;lvl=18&amp;dir=0&amp;sp=point.42.336215_-73.235486_Woodland%20Road" TargetMode="External"/><Relationship Id="rId7541" Type="http://schemas.openxmlformats.org/officeDocument/2006/relationships/hyperlink" Target="https://www.google.com/maps/@41.436308,-75.598437,450m/data=!3m1!1e3!4m5!3m4!1s0x0:0x0!8m2!3d41.436308!4d-75.598437" TargetMode="External"/><Relationship Id="rId10522" Type="http://schemas.openxmlformats.org/officeDocument/2006/relationships/hyperlink" Target="https://www.bing.com/maps?cp=36.933300~-82.199700&amp;style=o&amp;lvl=18&amp;dir=0&amp;sp=point.36.933300_-82.199700_Clinch%20River" TargetMode="External"/><Relationship Id="rId16084" Type="http://schemas.openxmlformats.org/officeDocument/2006/relationships/hyperlink" Target="https://www.bing.com/maps?cp=34.976667~-90.039444&amp;style=o&amp;lvl=18&amp;dir=0&amp;sp=point.34.976667_-90.039444_Enterprise%20Energy%20Facility" TargetMode="External"/><Relationship Id="rId6143" Type="http://schemas.openxmlformats.org/officeDocument/2006/relationships/hyperlink" Target="https://www.google.com/maps/@40.942330,-73.836860,450m/data=!3m1!1e3!4m5!3m4!1s0x0:0x0!8m2!3d40.942330!4d-73.836860" TargetMode="External"/><Relationship Id="rId12694" Type="http://schemas.openxmlformats.org/officeDocument/2006/relationships/hyperlink" Target="https://www.bing.com/maps?cp=29.889400~-97.933900&amp;style=o&amp;lvl=18&amp;dir=0&amp;sp=point.29.889400_-97.933900_Southwest%20Texas%20State%20University" TargetMode="External"/><Relationship Id="rId13745" Type="http://schemas.openxmlformats.org/officeDocument/2006/relationships/hyperlink" Target="https://www.google.com/maps/@44.007500,-73.176944,450m/data=!3m1!1e3!4m5!3m4!1s0x0:0x0!8m2!3d44.007500!4d-73.176944" TargetMode="External"/><Relationship Id="rId2753" Type="http://schemas.openxmlformats.org/officeDocument/2006/relationships/hyperlink" Target="https://www.google.com/maps/@44.525600,-116.048300,450m/data=!3m1!1e3!4m5!3m4!1s0x0:0x0!8m2!3d44.525600!4d-116.048300" TargetMode="External"/><Relationship Id="rId3804" Type="http://schemas.openxmlformats.org/officeDocument/2006/relationships/hyperlink" Target="https://www.bing.com/maps?cp=40.971826~-91.551221&amp;style=o&amp;lvl=18&amp;dir=0&amp;sp=point.40.971826_-91.551221_Mt%20Pleasant" TargetMode="External"/><Relationship Id="rId9366" Type="http://schemas.openxmlformats.org/officeDocument/2006/relationships/hyperlink" Target="https://www.bing.com/maps?cp=32.804100~-115.247500&amp;style=o&amp;lvl=18&amp;dir=0&amp;sp=point.32.804100_-115.247500_Ormesa%20IE" TargetMode="External"/><Relationship Id="rId11296" Type="http://schemas.openxmlformats.org/officeDocument/2006/relationships/hyperlink" Target="https://www.bing.com/maps?cp=34.860600~-116.853900&amp;style=o&amp;lvl=18&amp;dir=0&amp;sp=point.34.860600_-116.853900_Coolwater" TargetMode="External"/><Relationship Id="rId12347" Type="http://schemas.openxmlformats.org/officeDocument/2006/relationships/hyperlink" Target="https://www.google.com/maps/@44.175007,-87.828519,450m/data=!3m1!1e3!4m5!3m4!1s0x0:0x0!8m2!3d44.175007!4d-87.828519" TargetMode="External"/><Relationship Id="rId725" Type="http://schemas.openxmlformats.org/officeDocument/2006/relationships/hyperlink" Target="https://www.google.com/maps/@36.190278,-95.289400,450m/data=!3m1!1e3!4m5!3m4!1s0x0:0x0!8m2!3d36.190278!4d-95.289400" TargetMode="External"/><Relationship Id="rId1355" Type="http://schemas.openxmlformats.org/officeDocument/2006/relationships/hyperlink" Target="https://www.google.com/maps/@33.770600,-118.265600,450m/data=!3m1!1e3!4m5!3m4!1s0x0:0x0!8m2!3d33.770600!4d-118.265600" TargetMode="External"/><Relationship Id="rId2406" Type="http://schemas.openxmlformats.org/officeDocument/2006/relationships/hyperlink" Target="https://www.bing.com/maps?cp=32.609600~-85.079500&amp;style=o&amp;lvl=18&amp;dir=0&amp;sp=point.32.609600_-85.079500_Goat%20Rock" TargetMode="External"/><Relationship Id="rId9019" Type="http://schemas.openxmlformats.org/officeDocument/2006/relationships/hyperlink" Target="https://www.google.com/maps/@28.581900,-82.431100,450m/data=!3m1!1e3!4m5!3m4!1s0x0:0x0!8m2!3d28.581900!4d-82.431100" TargetMode="External"/><Relationship Id="rId1008" Type="http://schemas.openxmlformats.org/officeDocument/2006/relationships/hyperlink" Target="https://www.bing.com/maps?cp=37.203233~-119.497508&amp;style=o&amp;lvl=18&amp;dir=0&amp;sp=point.37.203233_-119.497508_San%20Joaquin%202" TargetMode="External"/><Relationship Id="rId4578" Type="http://schemas.openxmlformats.org/officeDocument/2006/relationships/hyperlink" Target="https://www.bing.com/maps?cp=38.749700~-85.035000&amp;style=o&amp;lvl=18&amp;dir=0&amp;sp=point.38.749700_-85.035000_Ghent" TargetMode="External"/><Relationship Id="rId5976" Type="http://schemas.openxmlformats.org/officeDocument/2006/relationships/hyperlink" Target="https://www.bing.com/maps?cp=39.761389~-92.453333&amp;style=o&amp;lvl=18&amp;dir=0&amp;sp=point.39.761389_-92.453333_Sub%203%20Generating%20Station" TargetMode="External"/><Relationship Id="rId61" Type="http://schemas.openxmlformats.org/officeDocument/2006/relationships/hyperlink" Target="https://www.google.com/maps/@32.601700,-87.781100,450m/data=!3m1!1e3!4m5!3m4!1s0x0:0x0!8m2!3d32.601700!4d-87.781100" TargetMode="External"/><Relationship Id="rId5629" Type="http://schemas.openxmlformats.org/officeDocument/2006/relationships/hyperlink" Target="https://www.google.com/maps/@34.080000,-117.211400,450m/data=!3m1!1e3!4m5!3m4!1s0x0:0x0!8m2!3d34.080000!4d-117.211400" TargetMode="External"/><Relationship Id="rId7051" Type="http://schemas.openxmlformats.org/officeDocument/2006/relationships/hyperlink" Target="https://www.google.com/maps/@42.471389,-71.743333,450m/data=!3m1!1e3!4m5!3m4!1s0x0:0x0!8m2!3d42.471389!4d-71.743333" TargetMode="External"/><Relationship Id="rId8102" Type="http://schemas.openxmlformats.org/officeDocument/2006/relationships/hyperlink" Target="https://www.bing.com/maps?cp=42.205236~-72.592862&amp;style=o&amp;lvl=18&amp;dir=0&amp;sp=point.42.205236_-72.592862_Harris%20Energy%20Realty" TargetMode="External"/><Relationship Id="rId9500" Type="http://schemas.openxmlformats.org/officeDocument/2006/relationships/hyperlink" Target="https://www.bing.com/maps?cp=28.927500~-99.091900&amp;style=o&amp;lvl=18&amp;dir=0&amp;sp=point.28.927500_-99.091900_Pearsall" TargetMode="External"/><Relationship Id="rId11430" Type="http://schemas.openxmlformats.org/officeDocument/2006/relationships/hyperlink" Target="https://www.bing.com/maps?cp=29.376120~-94.946477&amp;style=o&amp;lvl=18&amp;dir=0&amp;sp=point.29.376120_-94.946477_Texas%20City%20Plant%20Union%20Carbide" TargetMode="External"/><Relationship Id="rId10032" Type="http://schemas.openxmlformats.org/officeDocument/2006/relationships/hyperlink" Target="https://www.bing.com/maps?cp=30.318600~-91.232500&amp;style=o&amp;lvl=18&amp;dir=0&amp;sp=point.30.318600_-91.232500_LaO%20Energy%20Systems" TargetMode="External"/><Relationship Id="rId14653" Type="http://schemas.openxmlformats.org/officeDocument/2006/relationships/hyperlink" Target="https://www.google.com/maps/@32.728300,-97.219200,450m/data=!3m1!1e3!4m5!3m4!1s0x0:0x0!8m2!3d32.728300!4d-97.219200" TargetMode="External"/><Relationship Id="rId15704" Type="http://schemas.openxmlformats.org/officeDocument/2006/relationships/hyperlink" Target="https://www.bing.com/maps?cp=37.534167~-95.823333&amp;style=o&amp;lvl=18&amp;dir=0&amp;sp=point.37.534167_-95.823333_Fredonia" TargetMode="External"/><Relationship Id="rId3661" Type="http://schemas.openxmlformats.org/officeDocument/2006/relationships/hyperlink" Target="https://www.google.com/maps/@43.263235,-93.635383,450m/data=!3m1!1e3!4m5!3m4!1s0x0:0x0!8m2!3d43.263235!4d-93.635383" TargetMode="External"/><Relationship Id="rId4712" Type="http://schemas.openxmlformats.org/officeDocument/2006/relationships/hyperlink" Target="https://www.bing.com/maps?cp=30.492200~-91.186400&amp;style=o&amp;lvl=18&amp;dir=0&amp;sp=point.30.492200_-91.186400_Louisiana%201" TargetMode="External"/><Relationship Id="rId13255" Type="http://schemas.openxmlformats.org/officeDocument/2006/relationships/hyperlink" Target="https://www.google.com/maps/@42.250800,-71.822600,450m/data=!3m1!1e3!4m5!3m4!1s0x0:0x0!8m2!3d42.250800!4d-71.822600" TargetMode="External"/><Relationship Id="rId14306" Type="http://schemas.openxmlformats.org/officeDocument/2006/relationships/hyperlink" Target="https://www.bing.com/maps?cp=42.573400~-90.692600&amp;style=o&amp;lvl=18&amp;dir=0&amp;sp=point.42.573400_-90.692600_John%20Deere%20Dubuque%20Works" TargetMode="External"/><Relationship Id="rId582" Type="http://schemas.openxmlformats.org/officeDocument/2006/relationships/hyperlink" Target="https://www.bing.com/maps?cp=33.371506~-80.113235&amp;style=o&amp;lvl=18&amp;dir=0&amp;sp=point.33.371506_-80.113235_Cross" TargetMode="External"/><Relationship Id="rId2263" Type="http://schemas.openxmlformats.org/officeDocument/2006/relationships/hyperlink" Target="https://www.google.com/maps/@30.417200,-81.552500,450m/data=!3m1!1e3!4m5!3m4!1s0x0:0x0!8m2!3d30.417200!4d-81.552500" TargetMode="External"/><Relationship Id="rId3314" Type="http://schemas.openxmlformats.org/officeDocument/2006/relationships/hyperlink" Target="https://www.bing.com/maps?cp=41.665000~-86.132200&amp;style=o&amp;lvl=18&amp;dir=0&amp;sp=point.41.665000_-86.132200_Twin%20Branch" TargetMode="External"/><Relationship Id="rId6884" Type="http://schemas.openxmlformats.org/officeDocument/2006/relationships/hyperlink" Target="https://www.bing.com/maps?cp=39.985641~-76.676158&amp;style=o&amp;lvl=18&amp;dir=0&amp;sp=point.39.985641_-76.676158_York%20Generation%20Company%20LLC" TargetMode="External"/><Relationship Id="rId7935" Type="http://schemas.openxmlformats.org/officeDocument/2006/relationships/hyperlink" Target="https://www.google.com/maps/@40.410751,-83.717880,450m/data=!3m1!1e3!4m5!3m4!1s0x0:0x0!8m2!3d40.410751!4d-83.717880" TargetMode="External"/><Relationship Id="rId235" Type="http://schemas.openxmlformats.org/officeDocument/2006/relationships/hyperlink" Target="https://www.google.com/maps/@37.883300,-84.101700,450m/data=!3m1!1e3!4m5!3m4!1s0x0:0x0!8m2!3d37.883300!4d-84.101700" TargetMode="External"/><Relationship Id="rId5486" Type="http://schemas.openxmlformats.org/officeDocument/2006/relationships/hyperlink" Target="https://www.bing.com/maps?cp=29.346700~-98.653600&amp;style=o&amp;lvl=18&amp;dir=0&amp;sp=point.29.346700_-98.653600_Covel%20Gardens%20Gas%20Recovery" TargetMode="External"/><Relationship Id="rId6537" Type="http://schemas.openxmlformats.org/officeDocument/2006/relationships/hyperlink" Target="https://www.google.com/maps/@67.570931,-162.965728,450m/data=!3m1!1e3!4m5!3m4!1s0x0:0x0!8m2!3d67.570931!4d-162.965728" TargetMode="External"/><Relationship Id="rId10916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4088" Type="http://schemas.openxmlformats.org/officeDocument/2006/relationships/hyperlink" Target="https://www.bing.com/maps?cp=38.774500~-95.186700&amp;style=o&amp;lvl=18&amp;dir=0&amp;sp=point.38.774500_-95.186700_Baldwin%20City%20Plant%20No%201" TargetMode="External"/><Relationship Id="rId5139" Type="http://schemas.openxmlformats.org/officeDocument/2006/relationships/hyperlink" Target="https://www.google.com/maps/@42.390800,-71.067500,450m/data=!3m1!1e3!4m5!3m4!1s0x0:0x0!8m2!3d42.390800!4d-71.067500" TargetMode="External"/><Relationship Id="rId9010" Type="http://schemas.openxmlformats.org/officeDocument/2006/relationships/hyperlink" Target="https://www.bing.com/maps?cp=41.969145~-91.668889&amp;style=o&amp;lvl=18&amp;dir=0&amp;sp=point.41.969145_-91.668889_Red%20Cedar" TargetMode="External"/><Relationship Id="rId15561" Type="http://schemas.openxmlformats.org/officeDocument/2006/relationships/hyperlink" Target="https://www.google.com/maps/@32.525000,-92.616667,450m/data=!3m1!1e3!4m5!3m4!1s0x0:0x0!8m2!3d32.525000!4d-92.616667" TargetMode="External"/><Relationship Id="rId1749" Type="http://schemas.openxmlformats.org/officeDocument/2006/relationships/hyperlink" Target="https://www.google.com/maps/@38.033327,-102.537915,450m/data=!3m1!1e3!4m5!3m4!1s0x0:0x0!8m2!3d38.033327!4d-102.537915" TargetMode="External"/><Relationship Id="rId3171" Type="http://schemas.openxmlformats.org/officeDocument/2006/relationships/hyperlink" Target="https://www.google.com/maps/@38.216500,-89.999200,450m/data=!3m1!1e3!4m5!3m4!1s0x0:0x0!8m2!3d38.216500!4d-89.999200" TargetMode="External"/><Relationship Id="rId5620" Type="http://schemas.openxmlformats.org/officeDocument/2006/relationships/hyperlink" Target="https://www.bing.com/maps?cp=34.080833~-117.520277&amp;style=o&amp;lvl=18&amp;dir=0&amp;sp=point.34.080833_-117.520277_Solar%20Photovoltaic%20Project" TargetMode="External"/><Relationship Id="rId14163" Type="http://schemas.openxmlformats.org/officeDocument/2006/relationships/hyperlink" Target="https://www.google.com/maps/@39.562500,-119.525000,450m/data=!3m1!1e3!4m5!3m4!1s0x0:0x0!8m2!3d39.562500!4d-119.525000" TargetMode="External"/><Relationship Id="rId15214" Type="http://schemas.openxmlformats.org/officeDocument/2006/relationships/hyperlink" Target="https://www.bing.com/maps?cp=42.013319~-93.575416&amp;style=o&amp;lvl=18&amp;dir=0&amp;sp=point.42.013319_-93.575416_Ames%20Diesel%20Generating%20Station" TargetMode="External"/><Relationship Id="rId4222" Type="http://schemas.openxmlformats.org/officeDocument/2006/relationships/hyperlink" Target="https://www.bing.com/maps?cp=39.341622~-101.705188&amp;style=o&amp;lvl=18&amp;dir=0&amp;sp=point.39.341622_-101.705188_Goodland" TargetMode="External"/><Relationship Id="rId7792" Type="http://schemas.openxmlformats.org/officeDocument/2006/relationships/hyperlink" Target="https://www.bing.com/maps?cp=44.054000~-88.085007&amp;style=o&amp;lvl=18&amp;dir=0&amp;sp=point.44.054000_-88.085007_Holsum%20Irish%20Dairy" TargetMode="External"/><Relationship Id="rId8843" Type="http://schemas.openxmlformats.org/officeDocument/2006/relationships/hyperlink" Target="https://www.google.com/maps/@34.243333,-118.530556,450m/data=!3m1!1e3!4m5!3m4!1s0x0:0x0!8m2!3d34.243333!4d-118.530556" TargetMode="External"/><Relationship Id="rId10773" Type="http://schemas.openxmlformats.org/officeDocument/2006/relationships/hyperlink" Target="https://www.google.com/maps/@33.644344,-87.196486,450m/data=!3m1!1e3!4m5!3m4!1s0x0:0x0!8m2!3d33.644344!4d-87.196486" TargetMode="External"/><Relationship Id="rId11824" Type="http://schemas.openxmlformats.org/officeDocument/2006/relationships/hyperlink" Target="https://www.bing.com/maps?cp=34.434100~-92.904900&amp;style=o&amp;lvl=18&amp;dir=0&amp;sp=point.34.434100_-92.904900_Lake%20Catherine" TargetMode="External"/><Relationship Id="rId6394" Type="http://schemas.openxmlformats.org/officeDocument/2006/relationships/hyperlink" Target="https://www.bing.com/maps?cp=38.824444~-104.833333&amp;style=o&amp;lvl=18&amp;dir=0&amp;sp=point.38.824444_-104.833333_South%20Plant" TargetMode="External"/><Relationship Id="rId7445" Type="http://schemas.openxmlformats.org/officeDocument/2006/relationships/hyperlink" Target="https://www.google.com/maps/@39.209700,-77.464400,450m/data=!3m1!1e3!4m5!3m4!1s0x0:0x0!8m2!3d39.209700!4d-77.464400" TargetMode="External"/><Relationship Id="rId10426" Type="http://schemas.openxmlformats.org/officeDocument/2006/relationships/hyperlink" Target="https://www.bing.com/maps?cp=37.472448~-97.246749&amp;style=o&amp;lvl=18&amp;dir=0&amp;sp=point.37.472448_-97.246749_Mulvane%20Power%20Plant" TargetMode="External"/><Relationship Id="rId6047" Type="http://schemas.openxmlformats.org/officeDocument/2006/relationships/hyperlink" Target="https://www.google.com/maps/@25.835600,-80.356600,450m/data=!3m1!1e3!4m5!3m4!1s0x0:0x0!8m2!3d25.835600!4d-80.356600" TargetMode="External"/><Relationship Id="rId13996" Type="http://schemas.openxmlformats.org/officeDocument/2006/relationships/hyperlink" Target="https://www.bing.com/maps?cp=64.505331~-165.429814&amp;style=o&amp;lvl=18&amp;dir=0&amp;sp=point.64.505331_-165.429814_Snake%20River" TargetMode="External"/><Relationship Id="rId976" Type="http://schemas.openxmlformats.org/officeDocument/2006/relationships/hyperlink" Target="https://www.bing.com/maps?cp=40.986361~-121.849440&amp;style=o&amp;lvl=18&amp;dir=0&amp;sp=point.40.986361_-121.849440_Pit%204" TargetMode="External"/><Relationship Id="rId2657" Type="http://schemas.openxmlformats.org/officeDocument/2006/relationships/hyperlink" Target="https://www.google.com/maps/@19.705200,-155.062500,450m/data=!3m1!1e3!4m5!3m4!1s0x0:0x0!8m2!3d19.705200!4d-155.062500" TargetMode="External"/><Relationship Id="rId12598" Type="http://schemas.openxmlformats.org/officeDocument/2006/relationships/hyperlink" Target="https://www.bing.com/maps?cp=38.160653~-113.194462&amp;style=o&amp;lvl=18&amp;dir=0&amp;sp=point.38.160653_-113.194462_Thermo%20No%201" TargetMode="External"/><Relationship Id="rId13649" Type="http://schemas.openxmlformats.org/officeDocument/2006/relationships/hyperlink" Target="https://www.google.com/maps/@40.411900,-95.515800,450m/data=!3m1!1e3!4m5!3m4!1s0x0:0x0!8m2!3d40.411900!4d-95.515800" TargetMode="External"/><Relationship Id="rId15071" Type="http://schemas.openxmlformats.org/officeDocument/2006/relationships/hyperlink" Target="https://www.google.com/maps/@29.383611,-94.902778,450m/data=!3m1!1e3!4m5!3m4!1s0x0:0x0!8m2!3d29.383611!4d-94.902778" TargetMode="External"/><Relationship Id="rId629" Type="http://schemas.openxmlformats.org/officeDocument/2006/relationships/hyperlink" Target="https://www.google.com/maps/@33.355600,-111.935300,450m/data=!3m1!1e3!4m5!3m4!1s0x0:0x0!8m2!3d33.355600!4d-111.935300" TargetMode="External"/><Relationship Id="rId1259" Type="http://schemas.openxmlformats.org/officeDocument/2006/relationships/hyperlink" Target="https://www.google.com/maps/@34.155600,-118.278200,450m/data=!3m1!1e3!4m5!3m4!1s0x0:0x0!8m2!3d34.155600!4d-118.278200" TargetMode="External"/><Relationship Id="rId3708" Type="http://schemas.openxmlformats.org/officeDocument/2006/relationships/hyperlink" Target="https://www.bing.com/maps?cp=40.622000~-93.932600&amp;style=o&amp;lvl=18&amp;dir=0&amp;sp=point.40.622000_-93.932600_Lamoni%20Municipal%20Utilities" TargetMode="External"/><Relationship Id="rId5130" Type="http://schemas.openxmlformats.org/officeDocument/2006/relationships/hyperlink" Target="https://www.bing.com/maps?cp=44.922000~-123.018300&amp;style=o&amp;lvl=18&amp;dir=0&amp;sp=point.44.922000_-123.018300_Salem%20Smart%20Power%20Center" TargetMode="External"/><Relationship Id="rId16122" Type="http://schemas.openxmlformats.org/officeDocument/2006/relationships/hyperlink" Target="https://www.bing.com/maps?cp=40.869972~-73.824437&amp;style=o&amp;lvl=18&amp;dir=0&amp;sp=point.40.869972_-73.824437_Riverbay" TargetMode="External"/><Relationship Id="rId9751" Type="http://schemas.openxmlformats.org/officeDocument/2006/relationships/hyperlink" Target="https://www.google.com/maps/@32.661760,-108.362800,450m/data=!3m1!1e3!4m5!3m4!1s0x0:0x0!8m2!3d32.661760!4d-108.362800" TargetMode="External"/><Relationship Id="rId11681" Type="http://schemas.openxmlformats.org/officeDocument/2006/relationships/hyperlink" Target="https://www.google.com/maps/@38.368800,-81.678600,450m/data=!3m1!1e3!4m5!3m4!1s0x0:0x0!8m2!3d38.368800!4d-81.678600" TargetMode="External"/><Relationship Id="rId12732" Type="http://schemas.openxmlformats.org/officeDocument/2006/relationships/hyperlink" Target="https://www.bing.com/maps?cp=33.794700~-90.713900&amp;style=o&amp;lvl=18&amp;dir=0&amp;sp=point.33.794700_-90.713900_Delta%20(MS)" TargetMode="External"/><Relationship Id="rId1740" Type="http://schemas.openxmlformats.org/officeDocument/2006/relationships/hyperlink" Target="https://www.bing.com/maps?cp=38.064700~-103.215900&amp;style=o&amp;lvl=18&amp;dir=0&amp;sp=point.38.064700_-103.215900_Las%20Animas" TargetMode="External"/><Relationship Id="rId8353" Type="http://schemas.openxmlformats.org/officeDocument/2006/relationships/hyperlink" Target="https://www.google.com/maps/@33.644344,-87.196486,450m/data=!3m1!1e3!4m5!3m4!1s0x0:0x0!8m2!3d33.644344!4d-87.196486" TargetMode="External"/><Relationship Id="rId9404" Type="http://schemas.openxmlformats.org/officeDocument/2006/relationships/hyperlink" Target="https://www.bing.com/maps?cp=33.811100~-84.392800&amp;style=o&amp;lvl=18&amp;dir=0&amp;sp=point.33.811100_-84.392800_Shepherd%20Center" TargetMode="External"/><Relationship Id="rId10283" Type="http://schemas.openxmlformats.org/officeDocument/2006/relationships/hyperlink" Target="https://www.google.com/maps/@25.913100,-97.521400,450m/data=!3m1!1e3!4m5!3m4!1s0x0:0x0!8m2!3d25.913100!4d-97.521400" TargetMode="External"/><Relationship Id="rId11334" Type="http://schemas.openxmlformats.org/officeDocument/2006/relationships/hyperlink" Target="https://www.bing.com/maps?cp=38.991700~-84.298100&amp;style=o&amp;lvl=18&amp;dir=0&amp;sp=point.38.991700_-84.298100_Walter%20C%20Beckjord" TargetMode="External"/><Relationship Id="rId15955" Type="http://schemas.openxmlformats.org/officeDocument/2006/relationships/hyperlink" Target="https://www.google.com/maps/@38.363411,-97.683350,450m/data=!3m1!1e3!4m5!3m4!1s0x0:0x0!8m2!3d38.363411!4d-97.683350" TargetMode="External"/><Relationship Id="rId4963" Type="http://schemas.openxmlformats.org/officeDocument/2006/relationships/hyperlink" Target="https://www.google.com/maps/@39.178100,-76.526800,450m/data=!3m1!1e3!4m5!3m4!1s0x0:0x0!8m2!3d39.178100!4d-76.526800" TargetMode="External"/><Relationship Id="rId8006" Type="http://schemas.openxmlformats.org/officeDocument/2006/relationships/hyperlink" Target="https://www.bing.com/maps?cp=33.931000~-116.630200&amp;style=o&amp;lvl=18&amp;dir=0&amp;sp=point.33.931000_-116.630200_Windpark%20Unlimited%202" TargetMode="External"/><Relationship Id="rId14557" Type="http://schemas.openxmlformats.org/officeDocument/2006/relationships/hyperlink" Target="https://www.google.com/maps/@40.776389,-73.910833,450m/data=!3m1!1e3!4m5!3m4!1s0x0:0x0!8m2!3d40.776389!4d-73.910833" TargetMode="External"/><Relationship Id="rId15608" Type="http://schemas.openxmlformats.org/officeDocument/2006/relationships/hyperlink" Target="https://www.bing.com/maps?cp=47.183333~-119.300000&amp;style=o&amp;lvl=18&amp;dir=0&amp;sp=point.47.183333_-119.300000_Randolph%20Road" TargetMode="External"/><Relationship Id="rId3565" Type="http://schemas.openxmlformats.org/officeDocument/2006/relationships/hyperlink" Target="https://www.google.com/maps/@42.673600,-95.302600,450m/data=!3m1!1e3!4m5!3m4!1s0x0:0x0!8m2!3d42.673600!4d-95.302600" TargetMode="External"/><Relationship Id="rId4616" Type="http://schemas.openxmlformats.org/officeDocument/2006/relationships/hyperlink" Target="https://www.bing.com/maps?cp=38.283200~-85.779200&amp;style=o&amp;lvl=18&amp;dir=0&amp;sp=point.38.283200_-85.779200_Ohio%20Falls" TargetMode="External"/><Relationship Id="rId13159" Type="http://schemas.openxmlformats.org/officeDocument/2006/relationships/hyperlink" Target="https://www.google.com/maps/@39.213000,-76.472900,450m/data=!3m1!1e3!4m5!3m4!1s0x0:0x0!8m2!3d39.213000!4d-76.472900" TargetMode="External"/><Relationship Id="rId486" Type="http://schemas.openxmlformats.org/officeDocument/2006/relationships/hyperlink" Target="https://www.bing.com/maps?cp=59.042914~-158.468597&amp;style=o&amp;lvl=18&amp;dir=0&amp;sp=point.59.042914_-158.468597_Dillingham" TargetMode="External"/><Relationship Id="rId2167" Type="http://schemas.openxmlformats.org/officeDocument/2006/relationships/hyperlink" Target="https://www.google.com/maps/@30.566100,-87.224400,450m/data=!3m1!1e3!4m5!3m4!1s0x0:0x0!8m2!3d30.566100!4d-87.224400" TargetMode="External"/><Relationship Id="rId3218" Type="http://schemas.openxmlformats.org/officeDocument/2006/relationships/hyperlink" Target="https://www.bing.com/maps?cp=39.596667~-88.611944&amp;style=o&amp;lvl=18&amp;dir=0&amp;sp=point.39.596667_-88.611944_Sullivan%20(IL)" TargetMode="External"/><Relationship Id="rId6788" Type="http://schemas.openxmlformats.org/officeDocument/2006/relationships/hyperlink" Target="https://www.bing.com/maps?cp=40.667778~-75.232222&amp;style=o&amp;lvl=18&amp;dir=0&amp;sp=point.40.667778_-75.232222_PPL%20Glendon%20LFGTE%20Plant" TargetMode="External"/><Relationship Id="rId139" Type="http://schemas.openxmlformats.org/officeDocument/2006/relationships/hyperlink" Target="https://www.google.com/maps/@33.244211,-86.458056,450m/data=!3m1!1e3!4m5!3m4!1s0x0:0x0!8m2!3d33.244211!4d-86.458056" TargetMode="External"/><Relationship Id="rId7839" Type="http://schemas.openxmlformats.org/officeDocument/2006/relationships/hyperlink" Target="https://www.google.com/maps/@38.964646,-92.316768,450m/data=!3m1!1e3!4m5!3m4!1s0x0:0x0!8m2!3d38.964646!4d-92.316768" TargetMode="External"/><Relationship Id="rId9261" Type="http://schemas.openxmlformats.org/officeDocument/2006/relationships/hyperlink" Target="https://www.google.com/maps/@32.834000,-117.133800,450m/data=!3m1!1e3!4m5!3m4!1s0x0:0x0!8m2!3d32.834000!4d-117.133800" TargetMode="External"/><Relationship Id="rId13640" Type="http://schemas.openxmlformats.org/officeDocument/2006/relationships/hyperlink" Target="https://www.bing.com/maps?cp=42.028300~-96.102800&amp;style=o&amp;lvl=18&amp;dir=0&amp;sp=point.42.028300_-96.102800_Onawa%20Mun%20Lt%20&amp;%20Power" TargetMode="External"/><Relationship Id="rId11191" Type="http://schemas.openxmlformats.org/officeDocument/2006/relationships/hyperlink" Target="https://www.google.com/maps/@37.434400,-121.946400,450m/data=!3m1!1e3!4m5!3m4!1s0x0:0x0!8m2!3d37.434400!4d-121.946400" TargetMode="External"/><Relationship Id="rId12242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620" Type="http://schemas.openxmlformats.org/officeDocument/2006/relationships/hyperlink" Target="https://www.bing.com/maps?cp=33.590700~-111.344000&amp;style=o&amp;lvl=18&amp;dir=0&amp;sp=point.33.590700_-111.344000_Horse%20Mesa" TargetMode="External"/><Relationship Id="rId1250" Type="http://schemas.openxmlformats.org/officeDocument/2006/relationships/hyperlink" Target="https://www.bing.com/maps?cp=36.135680~-118.788868&amp;style=o&amp;lvl=18&amp;dir=0&amp;sp=point.36.135680_-118.788868_Lower%20Tule%20River" TargetMode="External"/><Relationship Id="rId2301" Type="http://schemas.openxmlformats.org/officeDocument/2006/relationships/hyperlink" Target="https://www.google.com/maps/@28.080100,-81.922900,450m/data=!3m1!1e3!4m5!3m4!1s0x0:0x0!8m2!3d28.080100!4d-81.922900" TargetMode="External"/><Relationship Id="rId5871" Type="http://schemas.openxmlformats.org/officeDocument/2006/relationships/hyperlink" Target="https://www.google.com/maps/@40.797762,-75.105416,450m/data=!3m1!1e3!4m5!3m4!1s0x0:0x0!8m2!3d40.797762!4d-75.105416" TargetMode="External"/><Relationship Id="rId6922" Type="http://schemas.openxmlformats.org/officeDocument/2006/relationships/hyperlink" Target="https://www.bing.com/maps?cp=40.503680~-111.425246&amp;style=o&amp;lvl=18&amp;dir=0&amp;sp=point.40.503680_-111.425246_Heber%20City" TargetMode="External"/><Relationship Id="rId15465" Type="http://schemas.openxmlformats.org/officeDocument/2006/relationships/hyperlink" Target="https://www.google.com/maps/@46.869722,-113.878055,450m/data=!3m1!1e3!4m5!3m4!1s0x0:0x0!8m2!3d46.869722!4d-113.878055" TargetMode="External"/><Relationship Id="rId4473" Type="http://schemas.openxmlformats.org/officeDocument/2006/relationships/hyperlink" Target="https://www.google.com/maps/@37.956117,-98.599286,450m/data=!3m1!1e3!4m5!3m4!1s0x0:0x0!8m2!3d37.956117!4d-98.599286" TargetMode="External"/><Relationship Id="rId5524" Type="http://schemas.openxmlformats.org/officeDocument/2006/relationships/hyperlink" Target="https://www.bing.com/maps?cp=34.086111~-117.227500&amp;style=o&amp;lvl=18&amp;dir=0&amp;sp=point.34.086111_-117.227500_Solar%20Photovoltaic%20Project" TargetMode="External"/><Relationship Id="rId14067" Type="http://schemas.openxmlformats.org/officeDocument/2006/relationships/hyperlink" Target="https://www.google.com/maps/@32.912500,-96.623100,450m/data=!3m1!1e3!4m5!3m4!1s0x0:0x0!8m2!3d32.912500!4d-96.623100" TargetMode="External"/><Relationship Id="rId15118" Type="http://schemas.openxmlformats.org/officeDocument/2006/relationships/hyperlink" Target="https://www.bing.com/maps?cp=64.744170~-156.873600&amp;style=o&amp;lvl=18&amp;dir=0&amp;sp=point.64.744170_-156.873600_Galena%20Electric%20Utility" TargetMode="External"/><Relationship Id="rId3075" Type="http://schemas.openxmlformats.org/officeDocument/2006/relationships/hyperlink" Target="https://www.google.com/maps/@38.094683,-88.541331,450m/data=!3m1!1e3!4m5!3m4!1s0x0:0x0!8m2!3d38.094683!4d-88.541331" TargetMode="External"/><Relationship Id="rId4126" Type="http://schemas.openxmlformats.org/officeDocument/2006/relationships/hyperlink" Target="https://www.bing.com/maps?cp=38.193441~-95.749953&amp;style=o&amp;lvl=18&amp;dir=0&amp;sp=point.38.193441_-95.749953_Burlington%20(KS)" TargetMode="External"/><Relationship Id="rId7696" Type="http://schemas.openxmlformats.org/officeDocument/2006/relationships/hyperlink" Target="https://www.bing.com/maps?cp=34.056400~-118.243600&amp;style=o&amp;lvl=18&amp;dir=0&amp;sp=point.34.056400_-118.243600_Civic%20Center" TargetMode="External"/><Relationship Id="rId8747" Type="http://schemas.openxmlformats.org/officeDocument/2006/relationships/hyperlink" Target="https://www.google.com/maps/@30.162304,-84.200673,450m/data=!3m1!1e3!4m5!3m4!1s0x0:0x0!8m2!3d30.162304!4d-84.200673" TargetMode="External"/><Relationship Id="rId6298" Type="http://schemas.openxmlformats.org/officeDocument/2006/relationships/hyperlink" Target="https://www.bing.com/maps?cp=39.491200~-75.048600&amp;style=o&amp;lvl=18&amp;dir=0&amp;sp=point.39.491200_-75.048600_West%20Station%20(NJ)" TargetMode="External"/><Relationship Id="rId7349" Type="http://schemas.openxmlformats.org/officeDocument/2006/relationships/hyperlink" Target="https://www.google.com/maps/@41.693606,-73.934817,450m/data=!3m1!1e3!4m5!3m4!1s0x0:0x0!8m2!3d41.693606!4d-73.934817" TargetMode="External"/><Relationship Id="rId10677" Type="http://schemas.openxmlformats.org/officeDocument/2006/relationships/hyperlink" Target="https://www.google.com/maps/@39.851389,-79.070556,450m/data=!3m1!1e3!4m5!3m4!1s0x0:0x0!8m2!3d39.851389!4d-79.070556" TargetMode="External"/><Relationship Id="rId11728" Type="http://schemas.openxmlformats.org/officeDocument/2006/relationships/hyperlink" Target="https://www.bing.com/maps?cp=66.606778~-160.014808&amp;style=o&amp;lvl=18&amp;dir=0&amp;sp=point.66.606778_-160.014808_Selawik" TargetMode="External"/><Relationship Id="rId13150" Type="http://schemas.openxmlformats.org/officeDocument/2006/relationships/hyperlink" Target="https://www.bing.com/maps?cp=39.449185~-90.614119&amp;style=o&amp;lvl=18&amp;dir=0&amp;sp=point.39.449185_-90.614119_Pearl%20Station" TargetMode="External"/><Relationship Id="rId14201" Type="http://schemas.openxmlformats.org/officeDocument/2006/relationships/hyperlink" Target="https://www.google.com/maps/@38.058600,-78.891100,450m/data=!3m1!1e3!4m5!3m4!1s0x0:0x0!8m2!3d38.058600!4d-78.891100" TargetMode="External"/><Relationship Id="rId130" Type="http://schemas.openxmlformats.org/officeDocument/2006/relationships/hyperlink" Target="https://www.bing.com/maps?cp=34.172142~-85.753806&amp;style=o&amp;lvl=18&amp;dir=0&amp;sp=point.34.172142_-85.753806_Weiss%20Dam" TargetMode="External"/><Relationship Id="rId3959" Type="http://schemas.openxmlformats.org/officeDocument/2006/relationships/hyperlink" Target="https://www.google.com/maps/@41.569128,-91.264050,450m/data=!3m1!1e3!4m5!3m4!1s0x0:0x0!8m2!3d41.569128!4d-91.264050" TargetMode="External"/><Relationship Id="rId5381" Type="http://schemas.openxmlformats.org/officeDocument/2006/relationships/hyperlink" Target="https://www.google.com/maps/@35.674000,-78.854000,450m/data=!3m1!1e3!4m5!3m4!1s0x0:0x0!8m2!3d35.674000!4d-78.854000" TargetMode="External"/><Relationship Id="rId7830" Type="http://schemas.openxmlformats.org/officeDocument/2006/relationships/hyperlink" Target="https://www.bing.com/maps?cp=42.549700~-83.442500&amp;style=o&amp;lvl=18&amp;dir=0&amp;sp=point.42.549700_-83.442500_Hancock" TargetMode="External"/><Relationship Id="rId10811" Type="http://schemas.openxmlformats.org/officeDocument/2006/relationships/hyperlink" Target="https://www.google.com/maps/@60.130922,-149.435010,450m/data=!3m1!1e3!4m5!3m4!1s0x0:0x0!8m2!3d60.130922!4d-149.435010" TargetMode="External"/><Relationship Id="rId5034" Type="http://schemas.openxmlformats.org/officeDocument/2006/relationships/hyperlink" Target="https://www.bing.com/maps?cp=39.657200~-76.175200&amp;style=o&amp;lvl=18&amp;dir=0&amp;sp=point.39.657200_-76.175200_Conowingo" TargetMode="External"/><Relationship Id="rId6432" Type="http://schemas.openxmlformats.org/officeDocument/2006/relationships/hyperlink" Target="https://www.bing.com/maps?cp=41.421928~-100.195610&amp;style=o&amp;lvl=18&amp;dir=0&amp;sp=point.41.421928_-100.195610_Arnold" TargetMode="External"/><Relationship Id="rId12983" Type="http://schemas.openxmlformats.org/officeDocument/2006/relationships/hyperlink" Target="https://www.google.com/maps/@39.595000,-77.826940,450m/data=!3m1!1e3!4m5!3m4!1s0x0:0x0!8m2!3d39.595000!4d-77.826940" TargetMode="External"/><Relationship Id="rId16026" Type="http://schemas.openxmlformats.org/officeDocument/2006/relationships/hyperlink" Target="https://www.bing.com/maps?cp=40.532500~-89.533056&amp;style=o&amp;lvl=18&amp;dir=0&amp;sp=point.40.532500_-89.533056_Hallock" TargetMode="External"/><Relationship Id="rId1991" Type="http://schemas.openxmlformats.org/officeDocument/2006/relationships/hyperlink" Target="https://www.google.com/maps/@38.585700,-75.234100,450m/data=!3m1!1e3!4m5!3m4!1s0x0:0x0!8m2!3d38.585700!4d-75.234100" TargetMode="External"/><Relationship Id="rId9655" Type="http://schemas.openxmlformats.org/officeDocument/2006/relationships/hyperlink" Target="https://www.google.com/maps/@40.312222,-88.159444,450m/data=!3m1!1e3!4m5!3m4!1s0x0:0x0!8m2!3d40.312222!4d-88.159444" TargetMode="External"/><Relationship Id="rId11585" Type="http://schemas.openxmlformats.org/officeDocument/2006/relationships/hyperlink" Target="https://www.google.com/maps/@40.076611,-74.879172,450m/data=!3m1!1e3!4m5!3m4!1s0x0:0x0!8m2!3d40.076611!4d-74.879172" TargetMode="External"/><Relationship Id="rId12636" Type="http://schemas.openxmlformats.org/officeDocument/2006/relationships/hyperlink" Target="https://www.bing.com/maps?cp=26.085600~-80.125300&amp;style=o&amp;lvl=18&amp;dir=0&amp;sp=point.26.085600_-80.125300_Port%20Everglades" TargetMode="External"/><Relationship Id="rId1644" Type="http://schemas.openxmlformats.org/officeDocument/2006/relationships/hyperlink" Target="https://www.bing.com/maps?cp=37.459400~-105.894700&amp;style=o&amp;lvl=18&amp;dir=0&amp;sp=point.37.459400_-105.894700_Alamosa" TargetMode="External"/><Relationship Id="rId8257" Type="http://schemas.openxmlformats.org/officeDocument/2006/relationships/hyperlink" Target="https://www.google.com/maps/@39.905800,-75.212200,450m/data=!3m1!1e3!4m5!3m4!1s0x0:0x0!8m2!3d39.905800!4d-75.212200" TargetMode="External"/><Relationship Id="rId9308" Type="http://schemas.openxmlformats.org/officeDocument/2006/relationships/hyperlink" Target="https://www.bing.com/maps?cp=29.726775~-95.059827&amp;style=o&amp;lvl=18&amp;dir=0&amp;sp=point.29.726775_-95.059827_Sam%20Bertron" TargetMode="External"/><Relationship Id="rId10187" Type="http://schemas.openxmlformats.org/officeDocument/2006/relationships/hyperlink" Target="https://www.google.com/maps/@42.208100,-83.145300,450m/data=!3m1!1e3!4m5!3m4!1s0x0:0x0!8m2!3d42.208100!4d-83.145300" TargetMode="External"/><Relationship Id="rId11238" Type="http://schemas.openxmlformats.org/officeDocument/2006/relationships/hyperlink" Target="https://www.bing.com/maps?cp=40.792778~-77.864722&amp;style=o&amp;lvl=18&amp;dir=0&amp;sp=point.40.792778_-77.864722_West%20Campus%20Steam%20Plant" TargetMode="External"/><Relationship Id="rId4867" Type="http://schemas.openxmlformats.org/officeDocument/2006/relationships/hyperlink" Target="https://www.google.com/maps/@44.152854,-70.209378,450m/data=!3m1!1e3!4m5!3m4!1s0x0:0x0!8m2!3d44.152854!4d-70.209378" TargetMode="External"/><Relationship Id="rId15859" Type="http://schemas.openxmlformats.org/officeDocument/2006/relationships/hyperlink" Target="https://www.google.com/maps/@41.799200,-85.425600,450m/data=!3m1!1e3!4m5!3m4!1s0x0:0x0!8m2!3d41.799200!4d-85.425600" TargetMode="External"/><Relationship Id="rId3469" Type="http://schemas.openxmlformats.org/officeDocument/2006/relationships/hyperlink" Target="https://www.google.com/maps/@42.069987,-90.697657,450m/data=!3m1!1e3!4m5!3m4!1s0x0:0x0!8m2!3d42.069987!4d-90.697657" TargetMode="External"/><Relationship Id="rId5918" Type="http://schemas.openxmlformats.org/officeDocument/2006/relationships/hyperlink" Target="https://www.bing.com/maps?cp=40.759167~-73.946111&amp;style=o&amp;lvl=18&amp;dir=0&amp;sp=point.40.759167_-73.946111_Ravenswood" TargetMode="External"/><Relationship Id="rId7340" Type="http://schemas.openxmlformats.org/officeDocument/2006/relationships/hyperlink" Target="https://www.bing.com/maps?cp=44.286900~-88.333900&amp;style=o&amp;lvl=18&amp;dir=0&amp;sp=point.44.286900_-88.333900_Outagamie%20County%20Co-Generation%20Facility" TargetMode="External"/><Relationship Id="rId10321" Type="http://schemas.openxmlformats.org/officeDocument/2006/relationships/hyperlink" Target="https://www.google.com/maps/@28.869577,-81.273957,450m/data=!3m1!1e3!4m5!3m4!1s0x0:0x0!8m2!3d28.869577!4d-81.273957" TargetMode="External"/><Relationship Id="rId13891" Type="http://schemas.openxmlformats.org/officeDocument/2006/relationships/hyperlink" Target="https://www.google.com/maps/@39.874300,-75.159500,450m/data=!3m1!1e3!4m5!3m4!1s0x0:0x0!8m2!3d39.874300!4d-75.159500" TargetMode="External"/><Relationship Id="rId14942" Type="http://schemas.openxmlformats.org/officeDocument/2006/relationships/hyperlink" Target="https://www.bing.com/maps?cp=40.794200~-89.843600&amp;style=o&amp;lvl=18&amp;dir=0&amp;sp=point.40.794200_-89.843600_Biodyne%20Peoria" TargetMode="External"/><Relationship Id="rId3950" Type="http://schemas.openxmlformats.org/officeDocument/2006/relationships/hyperlink" Target="https://www.bing.com/maps?cp=42.961151~-94.445574&amp;style=o&amp;lvl=18&amp;dir=0&amp;sp=point.42.961151_-94.445574_West%20Bend" TargetMode="External"/><Relationship Id="rId9165" Type="http://schemas.openxmlformats.org/officeDocument/2006/relationships/hyperlink" Target="https://www.google.com/maps/@41.483611,-72.756389,450m/data=!3m1!1e3!4m5!3m4!1s0x0:0x0!8m2!3d41.483611!4d-72.756389" TargetMode="External"/><Relationship Id="rId12493" Type="http://schemas.openxmlformats.org/officeDocument/2006/relationships/hyperlink" Target="https://www.google.com/maps/@47.534400,-111.204500,450m/data=!3m1!1e3!4m5!3m4!1s0x0:0x0!8m2!3d47.534400!4d-111.204500" TargetMode="External"/><Relationship Id="rId13544" Type="http://schemas.openxmlformats.org/officeDocument/2006/relationships/hyperlink" Target="https://www.bing.com/maps?cp=43.078900~-89.374400&amp;style=o&amp;lvl=18&amp;dir=0&amp;sp=point.43.078900_-89.374400_Blount%20Street" TargetMode="External"/><Relationship Id="rId871" Type="http://schemas.openxmlformats.org/officeDocument/2006/relationships/hyperlink" Target="https://www.google.com/maps/@39.257388,-120.767046,450m/data=!3m1!1e3!4m5!3m4!1s0x0:0x0!8m2!3d39.257388!4d-120.767046" TargetMode="External"/><Relationship Id="rId2552" Type="http://schemas.openxmlformats.org/officeDocument/2006/relationships/hyperlink" Target="https://www.bing.com/maps?cp=33.562644~-82.051242&amp;style=o&amp;lvl=18&amp;dir=0&amp;sp=point.33.562644_-82.051242_Stevens%20Creek" TargetMode="External"/><Relationship Id="rId3603" Type="http://schemas.openxmlformats.org/officeDocument/2006/relationships/hyperlink" Target="https://www.google.com/maps/@40.703100,-92.425300,450m/data=!3m1!1e3!4m5!3m4!1s0x0:0x0!8m2!3d40.703100!4d-92.425300" TargetMode="External"/><Relationship Id="rId11095" Type="http://schemas.openxmlformats.org/officeDocument/2006/relationships/hyperlink" Target="https://www.google.com/maps/@30.669200,-84.886900,450m/data=!3m1!1e3!4m5!3m4!1s0x0:0x0!8m2!3d30.669200!4d-84.886900" TargetMode="External"/><Relationship Id="rId12146" Type="http://schemas.openxmlformats.org/officeDocument/2006/relationships/hyperlink" Target="https://www.bing.com/maps?cp=37.510600~-77.370000&amp;style=o&amp;lvl=18&amp;dir=0&amp;sp=point.37.510600_-77.370000_GRS%20Richmond" TargetMode="External"/><Relationship Id="rId524" Type="http://schemas.openxmlformats.org/officeDocument/2006/relationships/hyperlink" Target="https://www.bing.com/maps?cp=33.441700~-112.158300&amp;style=o&amp;lvl=18&amp;dir=0&amp;sp=point.33.441700_-112.158300_West%20Phoenix" TargetMode="External"/><Relationship Id="rId1154" Type="http://schemas.openxmlformats.org/officeDocument/2006/relationships/hyperlink" Target="https://www.bing.com/maps?cp=37.301962~-118.531957&amp;style=o&amp;lvl=18&amp;dir=0&amp;sp=point.37.301962_-118.531957_Bishop%20Creek%203" TargetMode="External"/><Relationship Id="rId2205" Type="http://schemas.openxmlformats.org/officeDocument/2006/relationships/hyperlink" Target="https://www.google.com/maps/@33.142700,-81.762500,450m/data=!3m1!1e3!4m5!3m4!1s0x0:0x0!8m2!3d33.142700!4d-81.762500" TargetMode="External"/><Relationship Id="rId5775" Type="http://schemas.openxmlformats.org/officeDocument/2006/relationships/hyperlink" Target="https://www.google.com/maps/@41.494636,-88.123827,450m/data=!3m1!1e3!4m5!3m4!1s0x0:0x0!8m2!3d41.494636!4d-88.123827" TargetMode="External"/><Relationship Id="rId6826" Type="http://schemas.openxmlformats.org/officeDocument/2006/relationships/hyperlink" Target="https://www.bing.com/maps?cp=43.124444~-89.545000&amp;style=o&amp;lvl=18&amp;dir=0&amp;sp=point.43.124444_-89.545000_GL%20Dairy%20Biogas" TargetMode="External"/><Relationship Id="rId15369" Type="http://schemas.openxmlformats.org/officeDocument/2006/relationships/hyperlink" Target="https://www.google.com/maps/@39.739800,-86.211800,450m/data=!3m1!1e3!4m5!3m4!1s0x0:0x0!8m2!3d39.739800!4d-86.211800" TargetMode="External"/><Relationship Id="rId4377" Type="http://schemas.openxmlformats.org/officeDocument/2006/relationships/hyperlink" Target="https://www.google.com/maps/@38.633183,-95.827658,450m/data=!3m1!1e3!4m5!3m4!1s0x0:0x0!8m2!3d38.633183!4d-95.827658" TargetMode="External"/><Relationship Id="rId5428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8998" Type="http://schemas.openxmlformats.org/officeDocument/2006/relationships/hyperlink" Target="https://www.bing.com/maps?cp=39.044100~-82.610100&amp;style=o&amp;lvl=18&amp;dir=0&amp;sp=point.39.044100_-82.610100_Jackson%20(OH)" TargetMode="External"/><Relationship Id="rId11979" Type="http://schemas.openxmlformats.org/officeDocument/2006/relationships/hyperlink" Target="https://www.google.com/maps/@41.456900,-90.823300,450m/data=!3m1!1e3!4m5!3m4!1s0x0:0x0!8m2!3d41.456900!4d-90.823300" TargetMode="External"/><Relationship Id="rId15850" Type="http://schemas.openxmlformats.org/officeDocument/2006/relationships/hyperlink" Target="https://www.bing.com/maps?cp=59.042914~-158.468597&amp;style=o&amp;lvl=18&amp;dir=0&amp;sp=point.59.042914_-158.468597_Dillingham" TargetMode="External"/><Relationship Id="rId3460" Type="http://schemas.openxmlformats.org/officeDocument/2006/relationships/hyperlink" Target="https://www.bing.com/maps?cp=40.939528~-87.154472&amp;style=o&amp;lvl=18&amp;dir=0&amp;sp=point.40.939528_-87.154472_Rensselaer%20City%20Light%20Plant" TargetMode="External"/><Relationship Id="rId14452" Type="http://schemas.openxmlformats.org/officeDocument/2006/relationships/hyperlink" Target="https://www.bing.com/maps?cp=41.999200~-70.851900&amp;style=o&amp;lvl=18&amp;dir=0&amp;sp=point.41.999200_-70.851900_Halifax%20Electric" TargetMode="External"/><Relationship Id="rId15503" Type="http://schemas.openxmlformats.org/officeDocument/2006/relationships/hyperlink" Target="https://www.google.com/maps/@44.540000,-88.008600,450m/data=!3m1!1e3!4m5!3m4!1s0x0:0x0!8m2!3d44.540000!4d-88.008600" TargetMode="External"/><Relationship Id="rId381" Type="http://schemas.openxmlformats.org/officeDocument/2006/relationships/hyperlink" Target="https://www.google.com/maps/@55.357397,-131.696960,450m/data=!3m1!1e3!4m5!3m4!1s0x0:0x0!8m2!3d55.357397!4d-131.696960" TargetMode="External"/><Relationship Id="rId2062" Type="http://schemas.openxmlformats.org/officeDocument/2006/relationships/hyperlink" Target="https://www.bing.com/maps?cp=26.085600~-80.125300&amp;style=o&amp;lvl=18&amp;dir=0&amp;sp=point.26.085600_-80.125300_Port%20Everglades" TargetMode="External"/><Relationship Id="rId3113" Type="http://schemas.openxmlformats.org/officeDocument/2006/relationships/hyperlink" Target="https://www.google.com/maps/@41.323700,-89.112300,450m/data=!3m1!1e3!4m5!3m4!1s0x0:0x0!8m2!3d41.323700!4d-89.112300" TargetMode="External"/><Relationship Id="rId4511" Type="http://schemas.openxmlformats.org/officeDocument/2006/relationships/hyperlink" Target="https://www.google.com/maps/@39.199200,-96.308600,450m/data=!3m1!1e3!4m5!3m4!1s0x0:0x0!8m2!3d39.199200!4d-96.308600" TargetMode="External"/><Relationship Id="rId13054" Type="http://schemas.openxmlformats.org/officeDocument/2006/relationships/hyperlink" Target="https://www.bing.com/maps?cp=44.916700~-68.633300&amp;style=o&amp;lvl=18&amp;dir=0&amp;sp=point.44.916700_-68.633300_Great%20Works%20Hydro" TargetMode="External"/><Relationship Id="rId14105" Type="http://schemas.openxmlformats.org/officeDocument/2006/relationships/hyperlink" Target="https://www.google.com/maps/@34.696800,-92.165000,450m/data=!3m1!1e3!4m5!3m4!1s0x0:0x0!8m2!3d34.696800!4d-92.165000" TargetMode="External"/><Relationship Id="rId6683" Type="http://schemas.openxmlformats.org/officeDocument/2006/relationships/hyperlink" Target="https://www.google.com/maps/@66.566287,-145.253052,450m/data=!3m1!1e3!4m5!3m4!1s0x0:0x0!8m2!3d66.566287!4d-145.253052" TargetMode="External"/><Relationship Id="rId7734" Type="http://schemas.openxmlformats.org/officeDocument/2006/relationships/hyperlink" Target="https://www.bing.com/maps?cp=33.861667~-117.893056&amp;style=o&amp;lvl=18&amp;dir=0&amp;sp=point.33.861667_-117.893056_Fullerton%20Mill%20CHP" TargetMode="External"/><Relationship Id="rId10715" Type="http://schemas.openxmlformats.org/officeDocument/2006/relationships/hyperlink" Target="https://www.google.com/maps/@48.606700,-93.406600,450m/data=!3m1!1e3!4m5!3m4!1s0x0:0x0!8m2!3d48.606700!4d-93.406600" TargetMode="External"/><Relationship Id="rId5285" Type="http://schemas.openxmlformats.org/officeDocument/2006/relationships/hyperlink" Target="https://www.google.com/maps/@41.718100,-87.544900,450m/data=!3m1!1e3!4m5!3m4!1s0x0:0x0!8m2!3d41.718100!4d-87.544900" TargetMode="External"/><Relationship Id="rId6336" Type="http://schemas.openxmlformats.org/officeDocument/2006/relationships/hyperlink" Target="https://www.bing.com/maps?cp=32.041100~-81.145000&amp;style=o&amp;lvl=18&amp;dir=0&amp;sp=point.32.041100_-81.145000_Boulevard" TargetMode="External"/><Relationship Id="rId1895" Type="http://schemas.openxmlformats.org/officeDocument/2006/relationships/hyperlink" Target="https://www.google.com/maps/@41.448420,-73.295321,450m/data=!3m1!1e3!4m5!3m4!1s0x0:0x0!8m2!3d41.448420!4d-73.295321" TargetMode="External"/><Relationship Id="rId2946" Type="http://schemas.openxmlformats.org/officeDocument/2006/relationships/hyperlink" Target="https://www.bing.com/maps?cp=38.664200~-90.176400&amp;style=o&amp;lvl=18&amp;dir=0&amp;sp=point.38.664200_-90.176400_Venice" TargetMode="External"/><Relationship Id="rId9559" Type="http://schemas.openxmlformats.org/officeDocument/2006/relationships/hyperlink" Target="https://www.google.com/maps/@42.503100,-90.658611,450m/data=!3m1!1e3!4m5!3m4!1s0x0:0x0!8m2!3d42.503100!4d-90.658611" TargetMode="External"/><Relationship Id="rId11489" Type="http://schemas.openxmlformats.org/officeDocument/2006/relationships/hyperlink" Target="https://www.google.com/maps/@40.739200,-73.259700,450m/data=!3m1!1e3!4m5!3m4!1s0x0:0x0!8m2!3d40.739200!4d-73.259700" TargetMode="External"/><Relationship Id="rId12887" Type="http://schemas.openxmlformats.org/officeDocument/2006/relationships/hyperlink" Target="https://www.google.com/maps/@36.892457,-104.441359,450m/data=!3m1!1e3!4m5!3m4!1s0x0:0x0!8m2!3d36.892457!4d-104.441359" TargetMode="External"/><Relationship Id="rId13938" Type="http://schemas.openxmlformats.org/officeDocument/2006/relationships/hyperlink" Target="https://www.bing.com/maps?cp=46.988300~-123.869700&amp;style=o&amp;lvl=18&amp;dir=0&amp;sp=point.46.988300_-123.869700_Grays%20Harbor%20Paper%20LP" TargetMode="External"/><Relationship Id="rId15360" Type="http://schemas.openxmlformats.org/officeDocument/2006/relationships/hyperlink" Target="https://www.bing.com/maps?cp=30.286700~-97.735600&amp;style=o&amp;lvl=18&amp;dir=0&amp;sp=point.30.286700_-97.735600_Hal%20C%20Weaver%20Power%20Plant" TargetMode="External"/><Relationship Id="rId918" Type="http://schemas.openxmlformats.org/officeDocument/2006/relationships/hyperlink" Target="https://www.bing.com/maps?cp=40.741500~-124.210300&amp;style=o&amp;lvl=18&amp;dir=0&amp;sp=point.40.741500_-124.210300_Humboldt%20Bay" TargetMode="External"/><Relationship Id="rId1548" Type="http://schemas.openxmlformats.org/officeDocument/2006/relationships/hyperlink" Target="https://www.bing.com/maps?cp=38.706750~-121.158443&amp;style=o&amp;lvl=18&amp;dir=0&amp;sp=point.38.706750_-121.158443_Folsom" TargetMode="External"/><Relationship Id="rId15013" Type="http://schemas.openxmlformats.org/officeDocument/2006/relationships/hyperlink" Target="https://www.google.com/maps/@42.990300,-77.801100,450m/data=!3m1!1e3!4m5!3m4!1s0x0:0x0!8m2!3d42.990300!4d-77.801100" TargetMode="External"/><Relationship Id="rId4021" Type="http://schemas.openxmlformats.org/officeDocument/2006/relationships/hyperlink" Target="https://www.google.com/maps/@37.072616,-94.698704,450m/data=!3m1!1e3!4m5!3m4!1s0x0:0x0!8m2!3d37.072616!4d-94.698704" TargetMode="External"/><Relationship Id="rId7591" Type="http://schemas.openxmlformats.org/officeDocument/2006/relationships/hyperlink" Target="https://www.google.com/maps/@66.837778,-162.556944,450m/data=!3m1!1e3!4m5!3m4!1s0x0:0x0!8m2!3d66.837778!4d-162.556944" TargetMode="External"/><Relationship Id="rId11970" Type="http://schemas.openxmlformats.org/officeDocument/2006/relationships/hyperlink" Target="https://www.bing.com/maps?cp=48.399007~-119.508871&amp;style=o&amp;lvl=18&amp;dir=0&amp;sp=point.48.399007_-119.508871_Colville%20Indian%20Plywood%20&amp;%20Veneer" TargetMode="External"/><Relationship Id="rId6193" Type="http://schemas.openxmlformats.org/officeDocument/2006/relationships/hyperlink" Target="https://www.google.com/maps/@36.117200,-84.031700,450m/data=!3m1!1e3!4m5!3m4!1s0x0:0x0!8m2!3d36.117200!4d-84.031700" TargetMode="External"/><Relationship Id="rId7244" Type="http://schemas.openxmlformats.org/officeDocument/2006/relationships/hyperlink" Target="https://www.bing.com/maps?cp=36.190278~-95.289400&amp;style=o&amp;lvl=18&amp;dir=0&amp;sp=point.36.190278_-95.289400_GREC" TargetMode="External"/><Relationship Id="rId8642" Type="http://schemas.openxmlformats.org/officeDocument/2006/relationships/hyperlink" Target="https://www.bing.com/maps?cp=28.374622~-82.188887&amp;style=o&amp;lvl=18&amp;dir=0&amp;sp=point.28.374622_-82.188887_Quantum%20Pasco%20Power%20LP" TargetMode="External"/><Relationship Id="rId10572" Type="http://schemas.openxmlformats.org/officeDocument/2006/relationships/hyperlink" Target="https://www.bing.com/maps?cp=38.831100~-90.011900&amp;style=o&amp;lvl=18&amp;dir=0&amp;sp=point.38.831100_-90.011900_Roxana%20Resource%20Recovery" TargetMode="External"/><Relationship Id="rId11623" Type="http://schemas.openxmlformats.org/officeDocument/2006/relationships/hyperlink" Target="https://www.google.com/maps/@38.731400,-108.070800,450m/data=!3m1!1e3!4m5!3m4!1s0x0:0x0!8m2!3d38.731400!4d-108.070800" TargetMode="External"/><Relationship Id="rId10225" Type="http://schemas.openxmlformats.org/officeDocument/2006/relationships/hyperlink" Target="https://www.google.com/maps/@34.743900,-87.848600,450m/data=!3m1!1e3!4m5!3m4!1s0x0:0x0!8m2!3d34.743900!4d-87.848600" TargetMode="External"/><Relationship Id="rId13795" Type="http://schemas.openxmlformats.org/officeDocument/2006/relationships/hyperlink" Target="https://www.google.com/maps/@33.558100,-112.218600,450m/data=!3m1!1e3!4m5!3m4!1s0x0:0x0!8m2!3d33.558100!4d-112.218600" TargetMode="External"/><Relationship Id="rId14846" Type="http://schemas.openxmlformats.org/officeDocument/2006/relationships/hyperlink" Target="https://www.bing.com/maps?cp=27.859535~-82.601759&amp;style=o&amp;lvl=18&amp;dir=0&amp;sp=point.27.859535_-82.601759_P%20L%20Bartow" TargetMode="External"/><Relationship Id="rId3854" Type="http://schemas.openxmlformats.org/officeDocument/2006/relationships/hyperlink" Target="https://www.bing.com/maps?cp=43.279722~-92.810556&amp;style=o&amp;lvl=18&amp;dir=0&amp;sp=point.43.279722_-92.810556_Osage%20(IA)" TargetMode="External"/><Relationship Id="rId4905" Type="http://schemas.openxmlformats.org/officeDocument/2006/relationships/hyperlink" Target="https://www.google.com/maps/@44.629517,-69.583527,450m/data=!3m1!1e3!4m5!3m4!1s0x0:0x0!8m2!3d44.629517!4d-69.583527" TargetMode="External"/><Relationship Id="rId12397" Type="http://schemas.openxmlformats.org/officeDocument/2006/relationships/hyperlink" Target="https://www.google.com/maps/@44.770900,-94.158200,450m/data=!3m1!1e3!4m5!3m4!1s0x0:0x0!8m2!3d44.770900!4d-94.158200" TargetMode="External"/><Relationship Id="rId13448" Type="http://schemas.openxmlformats.org/officeDocument/2006/relationships/hyperlink" Target="https://www.bing.com/maps?cp=42.234700~-72.878300&amp;style=o&amp;lvl=18&amp;dir=0&amp;sp=point.42.234700_-72.878300_Ware%20Energy" TargetMode="External"/><Relationship Id="rId775" Type="http://schemas.openxmlformats.org/officeDocument/2006/relationships/hyperlink" Target="https://www.google.com/maps/@34.570984,-93.194425,450m/data=!3m1!1e3!4m5!3m4!1s0x0:0x0!8m2!3d34.570984!4d-93.194425" TargetMode="External"/><Relationship Id="rId2456" Type="http://schemas.openxmlformats.org/officeDocument/2006/relationships/hyperlink" Target="https://www.bing.com/maps?cp=31.213645~-81.546165&amp;style=o&amp;lvl=18&amp;dir=0&amp;sp=point.31.213645_-81.546165_McManus" TargetMode="External"/><Relationship Id="rId3507" Type="http://schemas.openxmlformats.org/officeDocument/2006/relationships/hyperlink" Target="https://www.google.com/maps/@41.590218,-93.619499,450m/data=!3m1!1e3!4m5!3m4!1s0x0:0x0!8m2!3d41.590218!4d-93.619499" TargetMode="External"/><Relationship Id="rId9069" Type="http://schemas.openxmlformats.org/officeDocument/2006/relationships/hyperlink" Target="https://www.google.com/maps/@34.540000,-80.877800,450m/data=!3m1!1e3!4m5!3m4!1s0x0:0x0!8m2!3d34.540000!4d-80.877800" TargetMode="External"/><Relationship Id="rId428" Type="http://schemas.openxmlformats.org/officeDocument/2006/relationships/hyperlink" Target="https://www.bing.com/maps?cp=60.130922~-149.435010&amp;style=o&amp;lvl=18&amp;dir=0&amp;sp=point.60.130922_-149.435010_Seward%20(AK)" TargetMode="External"/><Relationship Id="rId1058" Type="http://schemas.openxmlformats.org/officeDocument/2006/relationships/hyperlink" Target="https://www.bing.com/maps?cp=36.163076~-118.707104&amp;style=o&amp;lvl=18&amp;dir=0&amp;sp=point.36.163076_-118.707104_Tule%20River" TargetMode="External"/><Relationship Id="rId2109" Type="http://schemas.openxmlformats.org/officeDocument/2006/relationships/hyperlink" Target="https://www.google.com/maps/@47.699167,-121.783333,450m/data=!3m1!1e3!4m5!3m4!1s0x0:0x0!8m2!3d47.699167!4d-121.783333" TargetMode="External"/><Relationship Id="rId5679" Type="http://schemas.openxmlformats.org/officeDocument/2006/relationships/hyperlink" Target="https://www.google.com/maps/@34.094167,-117.274166,450m/data=!3m1!1e3!4m5!3m4!1s0x0:0x0!8m2!3d34.094167!4d-117.274166" TargetMode="External"/><Relationship Id="rId9550" Type="http://schemas.openxmlformats.org/officeDocument/2006/relationships/hyperlink" Target="https://www.bing.com/maps?cp=34.283056~-77.985278&amp;style=o&amp;lvl=18&amp;dir=0&amp;sp=point.34.283056_-77.985278_L%20V%20Sutton%20Steam" TargetMode="External"/><Relationship Id="rId8152" Type="http://schemas.openxmlformats.org/officeDocument/2006/relationships/hyperlink" Target="https://www.bing.com/maps?cp=40.659328~-73.933752&amp;style=o&amp;lvl=18&amp;dir=0&amp;sp=point.40.659328_-73.933752_Kingsbrook%20Jewish%20Medical%20Center" TargetMode="External"/><Relationship Id="rId9203" Type="http://schemas.openxmlformats.org/officeDocument/2006/relationships/hyperlink" Target="https://www.google.com/maps/@41.952742,-88.143737,450m/data=!3m1!1e3!4m5!3m4!1s0x0:0x0!8m2!3d41.952742!4d-88.143737" TargetMode="External"/><Relationship Id="rId10082" Type="http://schemas.openxmlformats.org/officeDocument/2006/relationships/hyperlink" Target="https://www.bing.com/maps?cp=35.940800~-99.303300&amp;style=o&amp;lvl=18&amp;dir=0&amp;sp=point.35.940800_-99.303300_Nine%20Mile%20Gas%20Processing%20Plant" TargetMode="External"/><Relationship Id="rId11480" Type="http://schemas.openxmlformats.org/officeDocument/2006/relationships/hyperlink" Target="https://www.bing.com/maps?cp=44.308333~-91.911111&amp;style=o&amp;lvl=18&amp;dir=0&amp;sp=point.44.308333_-91.911111_Alma" TargetMode="External"/><Relationship Id="rId12531" Type="http://schemas.openxmlformats.org/officeDocument/2006/relationships/hyperlink" Target="https://www.google.com/maps/@30.862500,-83.289400,450m/data=!3m1!1e3!4m5!3m4!1s0x0:0x0!8m2!3d30.862500!4d-83.289400" TargetMode="External"/><Relationship Id="rId11133" Type="http://schemas.openxmlformats.org/officeDocument/2006/relationships/hyperlink" Target="https://www.google.com/maps/@44.197400,-94.007800,450m/data=!3m1!1e3!4m5!3m4!1s0x0:0x0!8m2!3d44.197400!4d-94.007800" TargetMode="External"/><Relationship Id="rId15754" Type="http://schemas.openxmlformats.org/officeDocument/2006/relationships/hyperlink" Target="https://www.bing.com/maps?cp=41.257778~-73.979722&amp;style=o&amp;lvl=18&amp;dir=0&amp;sp=point.41.257778_-73.979722_Lovett" TargetMode="External"/><Relationship Id="rId4762" Type="http://schemas.openxmlformats.org/officeDocument/2006/relationships/hyperlink" Target="https://www.bing.com/maps?cp=32.704700~-92.079200&amp;style=o&amp;lvl=18&amp;dir=0&amp;sp=point.32.704700_-92.079200_Sterlington" TargetMode="External"/><Relationship Id="rId5813" Type="http://schemas.openxmlformats.org/officeDocument/2006/relationships/hyperlink" Target="https://www.google.com/maps/@34.145000,-118.390833,450m/data=!3m1!1e3!4m5!3m4!1s0x0:0x0!8m2!3d34.145000!4d-118.390833" TargetMode="External"/><Relationship Id="rId14356" Type="http://schemas.openxmlformats.org/officeDocument/2006/relationships/hyperlink" Target="https://www.bing.com/maps?cp=40.741500~-124.210300&amp;style=o&amp;lvl=18&amp;dir=0&amp;sp=point.40.741500_-124.210300_Humboldt%20Bay" TargetMode="External"/><Relationship Id="rId15407" Type="http://schemas.openxmlformats.org/officeDocument/2006/relationships/hyperlink" Target="https://www.google.com/maps/@42.260000,-75.486944,450m/data=!3m1!1e3!4m5!3m4!1s0x0:0x0!8m2!3d42.260000!4d-75.486944" TargetMode="External"/><Relationship Id="rId285" Type="http://schemas.openxmlformats.org/officeDocument/2006/relationships/hyperlink" Target="https://www.google.com/maps/@58.353600,-134.495300,450m/data=!3m1!1e3!4m5!3m4!1s0x0:0x0!8m2!3d58.353600!4d-134.495300" TargetMode="External"/><Relationship Id="rId3364" Type="http://schemas.openxmlformats.org/officeDocument/2006/relationships/hyperlink" Target="https://www.bing.com/maps?cp=38.528100~-87.252500&amp;style=o&amp;lvl=18&amp;dir=0&amp;sp=point.38.528100_-87.252500_AES%20Petersburg" TargetMode="External"/><Relationship Id="rId4415" Type="http://schemas.openxmlformats.org/officeDocument/2006/relationships/hyperlink" Target="https://www.google.com/maps/@37.635900,-98.743300,450m/data=!3m1!1e3!4m5!3m4!1s0x0:0x0!8m2!3d37.635900!4d-98.743300" TargetMode="External"/><Relationship Id="rId7985" Type="http://schemas.openxmlformats.org/officeDocument/2006/relationships/hyperlink" Target="https://www.google.com/maps/@33.936900,-116.618300,450m/data=!3m1!1e3!4m5!3m4!1s0x0:0x0!8m2!3d33.936900!4d-116.618300" TargetMode="External"/><Relationship Id="rId14009" Type="http://schemas.openxmlformats.org/officeDocument/2006/relationships/hyperlink" Target="https://www.google.com/maps/@42.111700,-75.974700,450m/data=!3m1!1e3!4m5!3m4!1s0x0:0x0!8m2!3d42.111700!4d-75.974700" TargetMode="External"/><Relationship Id="rId3017" Type="http://schemas.openxmlformats.org/officeDocument/2006/relationships/hyperlink" Target="https://www.google.com/maps/@40.246110,-88.638761,450m/data=!3m1!1e3!4m5!3m4!1s0x0:0x0!8m2!3d40.246110!4d-88.638761" TargetMode="External"/><Relationship Id="rId6587" Type="http://schemas.openxmlformats.org/officeDocument/2006/relationships/hyperlink" Target="https://www.google.com/maps/@41.118900,-77.470900,450m/data=!3m1!1e3!4m5!3m4!1s0x0:0x0!8m2!3d41.118900!4d-77.470900" TargetMode="External"/><Relationship Id="rId7638" Type="http://schemas.openxmlformats.org/officeDocument/2006/relationships/hyperlink" Target="https://www.bing.com/maps?cp=39.370000~-119.766944&amp;style=o&amp;lvl=18&amp;dir=0&amp;sp=point.39.370000_-119.766944_Steamboat%20Hills%20LP" TargetMode="External"/><Relationship Id="rId10619" Type="http://schemas.openxmlformats.org/officeDocument/2006/relationships/hyperlink" Target="https://www.google.com/maps/@42.682500,-114.628056,450m/data=!3m1!1e3!4m5!3m4!1s0x0:0x0!8m2!3d42.682500!4d-114.628056" TargetMode="External"/><Relationship Id="rId10966" Type="http://schemas.openxmlformats.org/officeDocument/2006/relationships/hyperlink" Target="https://www.bing.com/maps?cp=41.331500~-72.078600&amp;style=o&amp;lvl=18&amp;dir=0&amp;sp=point.41.331500_-72.078600_Pfizer%20Groton%20Plant" TargetMode="External"/><Relationship Id="rId5189" Type="http://schemas.openxmlformats.org/officeDocument/2006/relationships/hyperlink" Target="https://www.google.com/maps/@36.785800,-76.201900,450m/data=!3m1!1e3!4m5!3m4!1s0x0:0x0!8m2!3d36.785800!4d-76.201900" TargetMode="External"/><Relationship Id="rId9060" Type="http://schemas.openxmlformats.org/officeDocument/2006/relationships/hyperlink" Target="https://www.bing.com/maps?cp=34.559200~-80.891700&amp;style=o&amp;lvl=18&amp;dir=0&amp;sp=point.34.559200_-80.891700_Great%20Falls%20(SC)" TargetMode="External"/><Relationship Id="rId12041" Type="http://schemas.openxmlformats.org/officeDocument/2006/relationships/hyperlink" Target="https://www.google.com/maps/@40.683046,-74.233117,450m/data=!3m1!1e3!4m5!3m4!1s0x0:0x0!8m2!3d40.683046!4d-74.233117" TargetMode="External"/><Relationship Id="rId1799" Type="http://schemas.openxmlformats.org/officeDocument/2006/relationships/hyperlink" Target="https://www.google.com/maps/@39.193660,-108.044088,450m/data=!3m1!1e3!4m5!3m4!1s0x0:0x0!8m2!3d39.193660!4d-108.044088" TargetMode="External"/><Relationship Id="rId2100" Type="http://schemas.openxmlformats.org/officeDocument/2006/relationships/hyperlink" Target="https://www.bing.com/maps?cp=25.435600~-80.330800&amp;style=o&amp;lvl=18&amp;dir=0&amp;sp=point.25.435600_-80.330800_Turkey%20Point" TargetMode="External"/><Relationship Id="rId5670" Type="http://schemas.openxmlformats.org/officeDocument/2006/relationships/hyperlink" Target="https://www.bing.com/maps?cp=34.094167~-117.274166&amp;style=o&amp;lvl=18&amp;dir=0&amp;sp=point.34.094167_-117.274166_Solar%20Photovoltaic%20Project" TargetMode="External"/><Relationship Id="rId4272" Type="http://schemas.openxmlformats.org/officeDocument/2006/relationships/hyperlink" Target="https://www.bing.com/maps?cp=37.923076~-95.425572&amp;style=o&amp;lvl=18&amp;dir=0&amp;sp=point.37.923076_-95.425572_Iola" TargetMode="External"/><Relationship Id="rId5323" Type="http://schemas.openxmlformats.org/officeDocument/2006/relationships/hyperlink" Target="https://www.google.com/maps/@35.674000,-78.854000,450m/data=!3m1!1e3!4m5!3m4!1s0x0:0x0!8m2!3d35.674000!4d-78.854000" TargetMode="External"/><Relationship Id="rId6721" Type="http://schemas.openxmlformats.org/officeDocument/2006/relationships/hyperlink" Target="https://www.google.com/maps/@36.543889,-101.393611,450m/data=!3m1!1e3!4m5!3m4!1s0x0:0x0!8m2!3d36.543889!4d-101.393611" TargetMode="External"/><Relationship Id="rId15264" Type="http://schemas.openxmlformats.org/officeDocument/2006/relationships/hyperlink" Target="https://www.bing.com/maps?cp=45.429035~-122.233897&amp;style=o&amp;lvl=18&amp;dir=0&amp;sp=point.45.429035_-122.233897_Bull%20Run%20Hydro" TargetMode="External"/><Relationship Id="rId8893" Type="http://schemas.openxmlformats.org/officeDocument/2006/relationships/hyperlink" Target="https://www.google.com/maps/@41.786100,-72.654400,450m/data=!3m1!1e3!4m5!3m4!1s0x0:0x0!8m2!3d41.786100!4d-72.654400" TargetMode="External"/><Relationship Id="rId9944" Type="http://schemas.openxmlformats.org/officeDocument/2006/relationships/hyperlink" Target="https://www.bing.com/maps?cp=34.292500~-118.389444&amp;style=o&amp;lvl=18&amp;dir=0&amp;sp=point.34.292500_-118.389444_MM%20Lopez%20Energy" TargetMode="External"/><Relationship Id="rId11874" Type="http://schemas.openxmlformats.org/officeDocument/2006/relationships/hyperlink" Target="https://www.bing.com/maps?cp=42.315900~-92.192800&amp;style=o&amp;lvl=18&amp;dir=0&amp;sp=point.42.315900_-92.192800_La%20Porte" TargetMode="External"/><Relationship Id="rId12925" Type="http://schemas.openxmlformats.org/officeDocument/2006/relationships/hyperlink" Target="https://www.google.com/maps/@35.360000,-80.974200,450m/data=!3m1!1e3!4m5!3m4!1s0x0:0x0!8m2!3d35.360000!4d-80.974200" TargetMode="External"/><Relationship Id="rId1933" Type="http://schemas.openxmlformats.org/officeDocument/2006/relationships/hyperlink" Target="https://www.google.com/maps/@41.554944,-72.579075,450m/data=!3m1!1e3!4m5!3m4!1s0x0:0x0!8m2!3d41.554944!4d-72.579075" TargetMode="External"/><Relationship Id="rId6097" Type="http://schemas.openxmlformats.org/officeDocument/2006/relationships/hyperlink" Target="https://www.google.com/maps/@34.360000,-103.066700,450m/data=!3m1!1e3!4m5!3m4!1s0x0:0x0!8m2!3d34.360000!4d-103.066700" TargetMode="External"/><Relationship Id="rId7495" Type="http://schemas.openxmlformats.org/officeDocument/2006/relationships/hyperlink" Target="https://www.google.com/maps/@39.421700,-76.508700,450m/data=!3m1!1e3!4m5!3m4!1s0x0:0x0!8m2!3d39.421700!4d-76.508700" TargetMode="External"/><Relationship Id="rId8546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10476" Type="http://schemas.openxmlformats.org/officeDocument/2006/relationships/hyperlink" Target="https://www.bing.com/maps?cp=39.737348~-105.016991&amp;style=o&amp;lvl=18&amp;dir=0&amp;sp=point.39.737348_-105.016991_Zuni" TargetMode="External"/><Relationship Id="rId11527" Type="http://schemas.openxmlformats.org/officeDocument/2006/relationships/hyperlink" Target="https://www.google.com/maps/@39.122800,-93.206400,450m/data=!3m1!1e3!4m5!3m4!1s0x0:0x0!8m2!3d39.122800!4d-93.206400" TargetMode="External"/><Relationship Id="rId7148" Type="http://schemas.openxmlformats.org/officeDocument/2006/relationships/hyperlink" Target="https://www.bing.com/maps?cp=41.461400~-90.580300&amp;style=o&amp;lvl=18&amp;dir=0&amp;sp=point.41.461400_-90.580300_Sears%20Hydroelectric%20Plant" TargetMode="External"/><Relationship Id="rId10129" Type="http://schemas.openxmlformats.org/officeDocument/2006/relationships/hyperlink" Target="https://www.google.com/maps/@41.879400,-88.220000,450m/data=!3m1!1e3!4m5!3m4!1s0x0:0x0!8m2!3d41.879400!4d-88.220000" TargetMode="External"/><Relationship Id="rId13699" Type="http://schemas.openxmlformats.org/officeDocument/2006/relationships/hyperlink" Target="https://www.google.com/maps/@32.523300,-92.179400,450m/data=!3m1!1e3!4m5!3m4!1s0x0:0x0!8m2!3d32.523300!4d-92.179400" TargetMode="External"/><Relationship Id="rId14000" Type="http://schemas.openxmlformats.org/officeDocument/2006/relationships/hyperlink" Target="https://www.bing.com/maps?cp=33.359200~-93.464900&amp;style=o&amp;lvl=18&amp;dir=0&amp;sp=point.33.359200_-93.464900_Harvey%20Couch" TargetMode="External"/><Relationship Id="rId3758" Type="http://schemas.openxmlformats.org/officeDocument/2006/relationships/hyperlink" Target="https://www.bing.com/maps?cp=42.035556~-90.665000&amp;style=o&amp;lvl=18&amp;dir=0&amp;sp=point.42.035556_-90.665000_Maquoketa%201" TargetMode="External"/><Relationship Id="rId4809" Type="http://schemas.openxmlformats.org/officeDocument/2006/relationships/hyperlink" Target="https://www.google.com/maps/@44.942064,-68.645040,450m/data=!3m1!1e3!4m5!3m4!1s0x0:0x0!8m2!3d44.942064!4d-68.645040" TargetMode="External"/><Relationship Id="rId16172" Type="http://schemas.openxmlformats.org/officeDocument/2006/relationships/hyperlink" Target="https://www.bing.com/maps?cp=44.092904~-70.216965&amp;style=o&amp;lvl=18&amp;dir=0&amp;sp=point.44.092904_-70.216965_Hill%20Mill" TargetMode="External"/><Relationship Id="rId679" Type="http://schemas.openxmlformats.org/officeDocument/2006/relationships/hyperlink" Target="https://www.google.com/maps/@36.015510,-114.738006,450m/data=!3m1!1e3!4m5!3m4!1s0x0:0x0!8m2!3d36.015510!4d-114.738006" TargetMode="External"/><Relationship Id="rId5180" Type="http://schemas.openxmlformats.org/officeDocument/2006/relationships/hyperlink" Target="https://www.bing.com/maps?cp=39.103333~-88.858980&amp;style=o&amp;lvl=18&amp;dir=0&amp;sp=point.39.103333_-88.858980_Freedom%20Power%20Project" TargetMode="External"/><Relationship Id="rId6231" Type="http://schemas.openxmlformats.org/officeDocument/2006/relationships/hyperlink" Target="https://www.google.com/maps/@40.997500,-80.520800,450m/data=!3m1!1e3!4m5!3m4!1s0x0:0x0!8m2!3d40.997500!4d-80.520800" TargetMode="External"/><Relationship Id="rId10610" Type="http://schemas.openxmlformats.org/officeDocument/2006/relationships/hyperlink" Target="https://www.bing.com/maps?cp=42.756944~-114.613333&amp;style=o&amp;lvl=18&amp;dir=0&amp;sp=point.42.756944_-114.613333_IDE%202%20LLC" TargetMode="External"/><Relationship Id="rId9454" Type="http://schemas.openxmlformats.org/officeDocument/2006/relationships/hyperlink" Target="https://www.bing.com/maps?cp=30.162304~-84.200673&amp;style=o&amp;lvl=18&amp;dir=0&amp;sp=point.30.162304_-84.200673_S%20O%20Purdom" TargetMode="External"/><Relationship Id="rId12782" Type="http://schemas.openxmlformats.org/officeDocument/2006/relationships/hyperlink" Target="https://www.bing.com/maps?cp=33.826655~-79.053368&amp;style=o&amp;lvl=18&amp;dir=0&amp;sp=point.33.826655_-79.053368_Dolphus%20M%20Grainger" TargetMode="External"/><Relationship Id="rId13833" Type="http://schemas.openxmlformats.org/officeDocument/2006/relationships/hyperlink" Target="https://www.google.com/maps/@41.500100,-87.595800,450m/data=!3m1!1e3!4m5!3m4!1s0x0:0x0!8m2!3d41.500100!4d-87.595800" TargetMode="External"/><Relationship Id="rId1790" Type="http://schemas.openxmlformats.org/officeDocument/2006/relationships/hyperlink" Target="https://www.bing.com/maps?cp=40.344080~-105.534308&amp;style=o&amp;lvl=18&amp;dir=0&amp;sp=point.40.344080_-105.534308_Marys%20Lake" TargetMode="External"/><Relationship Id="rId2841" Type="http://schemas.openxmlformats.org/officeDocument/2006/relationships/hyperlink" Target="https://www.google.com/maps/@43.491398,-112.045410,450m/data=!3m1!1e3!4m5!3m4!1s0x0:0x0!8m2!3d43.491398!4d-112.045410" TargetMode="External"/><Relationship Id="rId8056" Type="http://schemas.openxmlformats.org/officeDocument/2006/relationships/hyperlink" Target="https://www.bing.com/maps?cp=43.917000~-95.954000&amp;style=o&amp;lvl=18&amp;dir=0&amp;sp=point.43.917000_-95.954000_Chandler%20Hills%20Wind%20Farm" TargetMode="External"/><Relationship Id="rId9107" Type="http://schemas.openxmlformats.org/officeDocument/2006/relationships/hyperlink" Target="https://www.google.com/maps/@41.577600,-87.770400,450m/data=!3m1!1e3!4m5!3m4!1s0x0:0x0!8m2!3d41.577600!4d-87.770400" TargetMode="External"/><Relationship Id="rId11384" Type="http://schemas.openxmlformats.org/officeDocument/2006/relationships/hyperlink" Target="https://www.bing.com/maps?cp=41.094700~-73.424200&amp;style=o&amp;lvl=18&amp;dir=0&amp;sp=point.41.094700_-73.424200_South%20Norwalk%20Electric" TargetMode="External"/><Relationship Id="rId12435" Type="http://schemas.openxmlformats.org/officeDocument/2006/relationships/hyperlink" Target="https://www.google.com/maps/@41.806900,-71.530000,450m/data=!3m1!1e3!4m5!3m4!1s0x0:0x0!8m2!3d41.806900!4d-71.530000" TargetMode="External"/><Relationship Id="rId813" Type="http://schemas.openxmlformats.org/officeDocument/2006/relationships/hyperlink" Target="https://www.google.com/maps/@38.239260,-95.689780,450m/data=!3m1!1e3!4m5!3m4!1s0x0:0x0!8m2!3d38.239260!4d-95.689780" TargetMode="External"/><Relationship Id="rId1443" Type="http://schemas.openxmlformats.org/officeDocument/2006/relationships/hyperlink" Target="https://www.google.com/maps/@39.551012,-121.278784,450m/data=!3m1!1e3!4m5!3m4!1s0x0:0x0!8m2!3d39.551012!4d-121.278784" TargetMode="External"/><Relationship Id="rId11037" Type="http://schemas.openxmlformats.org/officeDocument/2006/relationships/hyperlink" Target="https://www.google.com/maps/@39.793300,-83.009700,450m/data=!3m1!1e3!4m5!3m4!1s0x0:0x0!8m2!3d39.793300!4d-83.009700" TargetMode="External"/><Relationship Id="rId15658" Type="http://schemas.openxmlformats.org/officeDocument/2006/relationships/hyperlink" Target="https://www.bing.com/maps?cp=41.258300~-70.051700&amp;style=o&amp;lvl=18&amp;dir=0&amp;sp=point.41.258300_-70.051700_Nantucket%20Hybrid" TargetMode="External"/><Relationship Id="rId4666" Type="http://schemas.openxmlformats.org/officeDocument/2006/relationships/hyperlink" Target="https://www.bing.com/maps?cp=37.260800~-86.978300&amp;style=o&amp;lvl=18&amp;dir=0&amp;sp=point.37.260800_-86.978300_Paradise" TargetMode="External"/><Relationship Id="rId5717" Type="http://schemas.openxmlformats.org/officeDocument/2006/relationships/hyperlink" Target="https://www.google.com/maps/@30.011409,-90.023973,450m/data=!3m1!1e3!4m5!3m4!1s0x0:0x0!8m2!3d30.011409!4d-90.023973" TargetMode="External"/><Relationship Id="rId3268" Type="http://schemas.openxmlformats.org/officeDocument/2006/relationships/hyperlink" Target="https://www.bing.com/maps?cp=42.115589~-87.731025&amp;style=o&amp;lvl=18&amp;dir=0&amp;sp=point.42.115589_-87.731025_Winnetka" TargetMode="External"/><Relationship Id="rId4319" Type="http://schemas.openxmlformats.org/officeDocument/2006/relationships/hyperlink" Target="https://www.google.com/maps/@38.531667,-99.308333,450m/data=!3m1!1e3!4m5!3m4!1s0x0:0x0!8m2!3d38.531667!4d-99.308333" TargetMode="External"/><Relationship Id="rId7889" Type="http://schemas.openxmlformats.org/officeDocument/2006/relationships/hyperlink" Target="https://www.google.com/maps/@40.713900,-73.600300,450m/data=!3m1!1e3!4m5!3m4!1s0x0:0x0!8m2!3d40.713900!4d-73.600300" TargetMode="External"/><Relationship Id="rId10120" Type="http://schemas.openxmlformats.org/officeDocument/2006/relationships/hyperlink" Target="https://www.bing.com/maps?cp=41.879400~-88.220000&amp;style=o&amp;lvl=18&amp;dir=0&amp;sp=point.41.879400_-88.220000_General%20Mills%20West%20Chicago" TargetMode="External"/><Relationship Id="rId189" Type="http://schemas.openxmlformats.org/officeDocument/2006/relationships/hyperlink" Target="https://www.google.com/maps/@34.743900,-87.848600,450m/data=!3m1!1e3!4m5!3m4!1s0x0:0x0!8m2!3d34.743900!4d-87.848600" TargetMode="External"/><Relationship Id="rId12292" Type="http://schemas.openxmlformats.org/officeDocument/2006/relationships/hyperlink" Target="https://www.bing.com/maps?cp=33.368794~-117.554916&amp;style=o&amp;lvl=18&amp;dir=0&amp;sp=point.33.368794_-117.554916_San%20Onofre%20Nuclear%20Generating%20Station" TargetMode="External"/><Relationship Id="rId13690" Type="http://schemas.openxmlformats.org/officeDocument/2006/relationships/hyperlink" Target="https://www.bing.com/maps?cp=39.901700~-83.022200&amp;style=o&amp;lvl=18&amp;dir=0&amp;sp=point.39.901700_-83.022200_Central%20Ohio%20BioEnergy%20Plant" TargetMode="External"/><Relationship Id="rId14741" Type="http://schemas.openxmlformats.org/officeDocument/2006/relationships/hyperlink" Target="https://www.google.com/maps/@30.185000,-95.441667,450m/data=!3m1!1e3!4m5!3m4!1s0x0:0x0!8m2!3d30.185000!4d-95.441667" TargetMode="External"/><Relationship Id="rId670" Type="http://schemas.openxmlformats.org/officeDocument/2006/relationships/hyperlink" Target="https://www.bing.com/maps?cp=36.936614~-111.483872&amp;style=o&amp;lvl=18&amp;dir=0&amp;sp=point.36.936614_-111.483872_Glen%20Canyon%20Dam" TargetMode="External"/><Relationship Id="rId2351" Type="http://schemas.openxmlformats.org/officeDocument/2006/relationships/hyperlink" Target="https://www.google.com/maps/@41.835278,-106.242778,450m/data=!3m1!1e3!4m5!3m4!1s0x0:0x0!8m2!3d41.835278!4d-106.242778" TargetMode="External"/><Relationship Id="rId3402" Type="http://schemas.openxmlformats.org/officeDocument/2006/relationships/hyperlink" Target="https://www.bing.com/maps?cp=38.806700~-87.247200&amp;style=o&amp;lvl=18&amp;dir=0&amp;sp=point.38.806700_-87.247200_Edwardsport" TargetMode="External"/><Relationship Id="rId4800" Type="http://schemas.openxmlformats.org/officeDocument/2006/relationships/hyperlink" Target="https://www.bing.com/maps?cp=44.544200~-68.430600&amp;style=o&amp;lvl=18&amp;dir=0&amp;sp=point.44.544200_-68.430600_Ellsworth%20Hydro%20Station" TargetMode="External"/><Relationship Id="rId13343" Type="http://schemas.openxmlformats.org/officeDocument/2006/relationships/hyperlink" Target="https://www.google.com/maps/@44.308333,-91.911111,450m/data=!3m1!1e3!4m5!3m4!1s0x0:0x0!8m2!3d44.308333!4d-91.911111" TargetMode="External"/><Relationship Id="rId323" Type="http://schemas.openxmlformats.org/officeDocument/2006/relationships/hyperlink" Target="https://www.google.com/maps/@59.454500,-135.313100,450m/data=!3m1!1e3!4m5!3m4!1s0x0:0x0!8m2!3d59.454500!4d-135.313100" TargetMode="External"/><Relationship Id="rId2004" Type="http://schemas.openxmlformats.org/officeDocument/2006/relationships/hyperlink" Target="https://www.bing.com/maps?cp=48.455800~-122.435800&amp;style=o&amp;lvl=18&amp;dir=0&amp;sp=point.48.455800_-122.435800_Fredonia" TargetMode="External"/><Relationship Id="rId6972" Type="http://schemas.openxmlformats.org/officeDocument/2006/relationships/hyperlink" Target="https://www.bing.com/maps?cp=29.646100~-82.320800&amp;style=o&amp;lvl=18&amp;dir=0&amp;sp=point.29.646100_-82.320800_John%20R%20Kelly" TargetMode="External"/><Relationship Id="rId4176" Type="http://schemas.openxmlformats.org/officeDocument/2006/relationships/hyperlink" Target="https://www.bing.com/maps?cp=38.354514~-98.583436&amp;style=o&amp;lvl=18&amp;dir=0&amp;sp=point.38.354514_-98.583436_Ellinwood" TargetMode="External"/><Relationship Id="rId5574" Type="http://schemas.openxmlformats.org/officeDocument/2006/relationships/hyperlink" Target="https://www.bing.com/maps?cp=34.083499~-117.235570&amp;style=o&amp;lvl=18&amp;dir=0&amp;sp=point.34.083499_-117.235570_Solar%20Photovoltaic%20Project" TargetMode="External"/><Relationship Id="rId6625" Type="http://schemas.openxmlformats.org/officeDocument/2006/relationships/hyperlink" Target="https://www.google.com/maps/@32.298805,-81.073866,450m/data=!3m1!1e3!4m5!3m4!1s0x0:0x0!8m2!3d32.298805!4d-81.073866" TargetMode="External"/><Relationship Id="rId15168" Type="http://schemas.openxmlformats.org/officeDocument/2006/relationships/hyperlink" Target="https://www.bing.com/maps?cp=37.842500~-87.591111&amp;style=o&amp;lvl=18&amp;dir=0&amp;sp=point.37.842500_-87.591111_Henderson%20I" TargetMode="External"/><Relationship Id="rId16219" Type="http://schemas.openxmlformats.org/officeDocument/2006/relationships/hyperlink" Target="https://www.google.com/maps/@41.853611,-87.737500,450m/data=!3m1!1e3!4m5!3m4!1s0x0:0x0!8m2!3d41.853611!4d-87.737500" TargetMode="External"/><Relationship Id="rId5227" Type="http://schemas.openxmlformats.org/officeDocument/2006/relationships/hyperlink" Target="https://www.google.com/maps/@36.785800,-76.201900,450m/data=!3m1!1e3!4m5!3m4!1s0x0:0x0!8m2!3d36.785800!4d-76.201900" TargetMode="External"/><Relationship Id="rId8797" Type="http://schemas.openxmlformats.org/officeDocument/2006/relationships/hyperlink" Target="https://www.google.com/maps/@42.413712,-71.002155,450m/data=!3m1!1e3!4m5!3m4!1s0x0:0x0!8m2!3d42.413712!4d-71.002155" TargetMode="External"/><Relationship Id="rId9848" Type="http://schemas.openxmlformats.org/officeDocument/2006/relationships/hyperlink" Target="https://www.bing.com/maps?cp=26.068600~-80.198400&amp;style=o&amp;lvl=18&amp;dir=0&amp;sp=point.26.068600_-80.198400_Lauderdale" TargetMode="External"/><Relationship Id="rId11778" Type="http://schemas.openxmlformats.org/officeDocument/2006/relationships/hyperlink" Target="https://www.bing.com/maps?cp=21.306800~-157.881900&amp;style=o&amp;lvl=18&amp;dir=0&amp;sp=point.21.306800_-157.881900_Honolulu" TargetMode="External"/><Relationship Id="rId12829" Type="http://schemas.openxmlformats.org/officeDocument/2006/relationships/hyperlink" Target="https://www.google.com/maps/@41.685000,-88.050000,450m/data=!3m1!1e3!4m5!3m4!1s0x0:0x0!8m2!3d41.685000!4d-88.050000" TargetMode="External"/><Relationship Id="rId1837" Type="http://schemas.openxmlformats.org/officeDocument/2006/relationships/hyperlink" Target="https://www.google.com/maps/@41.582600,-73.434900,450m/data=!3m1!1e3!4m5!3m4!1s0x0:0x0!8m2!3d41.582600!4d-73.434900" TargetMode="External"/><Relationship Id="rId7399" Type="http://schemas.openxmlformats.org/officeDocument/2006/relationships/hyperlink" Target="https://www.google.com/maps/@37.963100,-86.791100,450m/data=!3m1!1e3!4m5!3m4!1s0x0:0x0!8m2!3d37.963100!4d-86.791100" TargetMode="External"/><Relationship Id="rId14251" Type="http://schemas.openxmlformats.org/officeDocument/2006/relationships/hyperlink" Target="https://www.google.com/maps/@41.323700,-89.112300,450m/data=!3m1!1e3!4m5!3m4!1s0x0:0x0!8m2!3d41.323700!4d-89.112300" TargetMode="External"/><Relationship Id="rId15302" Type="http://schemas.openxmlformats.org/officeDocument/2006/relationships/hyperlink" Target="https://www.bing.com/maps?cp=43.268889~-77.629444&amp;style=o&amp;lvl=18&amp;dir=0&amp;sp=point.43.268889_-77.629444_Rochester%207" TargetMode="External"/><Relationship Id="rId4310" Type="http://schemas.openxmlformats.org/officeDocument/2006/relationships/hyperlink" Target="https://www.bing.com/maps?cp=37.383110~-98.070364&amp;style=o&amp;lvl=18&amp;dir=0&amp;sp=point.37.383110_-98.070364_Kingman%20Municipal%20Power%20and%20Light%20Plant" TargetMode="External"/><Relationship Id="rId7880" Type="http://schemas.openxmlformats.org/officeDocument/2006/relationships/hyperlink" Target="https://www.bing.com/maps?cp=33.853542~-117.856286&amp;style=o&amp;lvl=18&amp;dir=0&amp;sp=point.33.853542_-117.856286_Anaheim%20GT" TargetMode="External"/><Relationship Id="rId180" Type="http://schemas.openxmlformats.org/officeDocument/2006/relationships/hyperlink" Target="https://www.bing.com/maps?cp=34.743900~-87.848600&amp;style=o&amp;lvl=18&amp;dir=0&amp;sp=point.34.743900_-87.848600_Colbert" TargetMode="External"/><Relationship Id="rId6482" Type="http://schemas.openxmlformats.org/officeDocument/2006/relationships/hyperlink" Target="https://www.bing.com/maps?cp=42.443300~-73.205800&amp;style=o&amp;lvl=18&amp;dir=0&amp;sp=point.42.443300_-73.205800_Doreen" TargetMode="External"/><Relationship Id="rId7533" Type="http://schemas.openxmlformats.org/officeDocument/2006/relationships/hyperlink" Target="https://www.google.com/maps/@41.436308,-75.598437,450m/data=!3m1!1e3!4m5!3m4!1s0x0:0x0!8m2!3d41.436308!4d-75.598437" TargetMode="External"/><Relationship Id="rId8931" Type="http://schemas.openxmlformats.org/officeDocument/2006/relationships/hyperlink" Target="https://www.google.com/maps/@40.788400,-85.817800,450m/data=!3m1!1e3!4m5!3m4!1s0x0:0x0!8m2!3d40.788400!4d-85.817800" TargetMode="External"/><Relationship Id="rId10861" Type="http://schemas.openxmlformats.org/officeDocument/2006/relationships/hyperlink" Target="https://www.google.com/maps/@38.183100,-85.889200,450m/data=!3m1!1e3!4m5!3m4!1s0x0:0x0!8m2!3d38.183100!4d-85.889200" TargetMode="External"/><Relationship Id="rId11912" Type="http://schemas.openxmlformats.org/officeDocument/2006/relationships/hyperlink" Target="https://www.bing.com/maps?cp=39.203600~-91.861000&amp;style=o&amp;lvl=18&amp;dir=0&amp;sp=point.39.203600_-91.861000_Vandalia" TargetMode="External"/><Relationship Id="rId16076" Type="http://schemas.openxmlformats.org/officeDocument/2006/relationships/hyperlink" Target="https://www.bing.com/maps?cp=41.871700~-87.886100&amp;style=o&amp;lvl=18&amp;dir=0&amp;sp=point.41.871700_-87.886100_Biodyne%20Congress" TargetMode="External"/><Relationship Id="rId5084" Type="http://schemas.openxmlformats.org/officeDocument/2006/relationships/hyperlink" Target="https://www.bing.com/maps?cp=41.425786~-70.608273&amp;style=o&amp;lvl=18&amp;dir=0&amp;sp=point.41.425786_-70.608273_Oak%20Bluffs%20Diesel%20Generating%20Facility" TargetMode="External"/><Relationship Id="rId6135" Type="http://schemas.openxmlformats.org/officeDocument/2006/relationships/hyperlink" Target="https://www.google.com/maps/@34.573900,-82.462100,450m/data=!3m1!1e3!4m5!3m4!1s0x0:0x0!8m2!3d34.573900!4d-82.462100" TargetMode="External"/><Relationship Id="rId10514" Type="http://schemas.openxmlformats.org/officeDocument/2006/relationships/hyperlink" Target="https://www.bing.com/maps?cp=36.027800~-87.986100&amp;style=o&amp;lvl=18&amp;dir=0&amp;sp=point.36.027800_-87.986100_Johnsonville" TargetMode="External"/><Relationship Id="rId12686" Type="http://schemas.openxmlformats.org/officeDocument/2006/relationships/hyperlink" Target="https://www.bing.com/maps?cp=43.708900~-73.063100&amp;style=o&amp;lvl=18&amp;dir=0&amp;sp=point.43.708900_-73.063100_Florence" TargetMode="External"/><Relationship Id="rId13737" Type="http://schemas.openxmlformats.org/officeDocument/2006/relationships/hyperlink" Target="https://www.google.com/maps/@40.296900,-121.017800,450m/data=!3m1!1e3!4m5!3m4!1s0x0:0x0!8m2!3d40.296900!4d-121.017800" TargetMode="External"/><Relationship Id="rId1694" Type="http://schemas.openxmlformats.org/officeDocument/2006/relationships/hyperlink" Target="https://www.bing.com/maps?cp=37.650800~-120.470600&amp;style=o&amp;lvl=18&amp;dir=0&amp;sp=point.37.650800_-120.470600_Upper%20Dawson" TargetMode="External"/><Relationship Id="rId2745" Type="http://schemas.openxmlformats.org/officeDocument/2006/relationships/hyperlink" Target="https://www.google.com/maps/@42.944869,-115.977858,450m/data=!3m1!1e3!4m5!3m4!1s0x0:0x0!8m2!3d42.944869!4d-115.977858" TargetMode="External"/><Relationship Id="rId9358" Type="http://schemas.openxmlformats.org/officeDocument/2006/relationships/hyperlink" Target="https://www.bing.com/maps?cp=32.784200~-115.247500&amp;style=o&amp;lvl=18&amp;dir=0&amp;sp=point.32.784200_-115.247500_Ormesa%20IH" TargetMode="External"/><Relationship Id="rId11288" Type="http://schemas.openxmlformats.org/officeDocument/2006/relationships/hyperlink" Target="https://www.bing.com/maps?cp=34.860600~-116.853900&amp;style=o&amp;lvl=18&amp;dir=0&amp;sp=point.34.860600_-116.853900_Coolwater" TargetMode="External"/><Relationship Id="rId12339" Type="http://schemas.openxmlformats.org/officeDocument/2006/relationships/hyperlink" Target="https://www.google.com/maps/@44.886700,-89.627200,450m/data=!3m1!1e3!4m5!3m4!1s0x0:0x0!8m2!3d44.886700!4d-89.627200" TargetMode="External"/><Relationship Id="rId16210" Type="http://schemas.openxmlformats.org/officeDocument/2006/relationships/hyperlink" Target="https://www.bing.com/maps?cp=27.817500~-97.481400&amp;style=o&amp;lvl=18&amp;dir=0&amp;sp=point.27.817500_-97.481400_Valero%20Refinery%20Corpus%20Christi%20West" TargetMode="External"/><Relationship Id="rId717" Type="http://schemas.openxmlformats.org/officeDocument/2006/relationships/hyperlink" Target="https://www.google.com/maps/@37.621536,-120.746247,450m/data=!3m1!1e3!4m5!3m4!1s0x0:0x0!8m2!3d37.621536!4d-120.746247" TargetMode="External"/><Relationship Id="rId1347" Type="http://schemas.openxmlformats.org/officeDocument/2006/relationships/hyperlink" Target="https://www.google.com/maps/@33.770600,-118.265600,450m/data=!3m1!1e3!4m5!3m4!1s0x0:0x0!8m2!3d33.770600!4d-118.265600" TargetMode="External"/><Relationship Id="rId5968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53" Type="http://schemas.openxmlformats.org/officeDocument/2006/relationships/hyperlink" Target="https://www.google.com/maps/@32.601700,-87.781100,450m/data=!3m1!1e3!4m5!3m4!1s0x0:0x0!8m2!3d32.601700!4d-87.781100" TargetMode="External"/><Relationship Id="rId7390" Type="http://schemas.openxmlformats.org/officeDocument/2006/relationships/hyperlink" Target="https://www.bing.com/maps?cp=37.987600~-103.546800&amp;style=o&amp;lvl=18&amp;dir=0&amp;sp=point.37.987600_-103.546800_La%20Junta" TargetMode="External"/><Relationship Id="rId8441" Type="http://schemas.openxmlformats.org/officeDocument/2006/relationships/hyperlink" Target="https://www.google.com/maps/@37.708900,-78.287800,450m/data=!3m1!1e3!4m5!3m4!1s0x0:0x0!8m2!3d37.708900!4d-78.287800" TargetMode="External"/><Relationship Id="rId10371" Type="http://schemas.openxmlformats.org/officeDocument/2006/relationships/hyperlink" Target="https://www.google.com/maps/@39.403936,-76.317161,450m/data=!3m1!1e3!4m5!3m4!1s0x0:0x0!8m2!3d39.403936!4d-76.317161" TargetMode="External"/><Relationship Id="rId12820" Type="http://schemas.openxmlformats.org/officeDocument/2006/relationships/hyperlink" Target="https://www.bing.com/maps?cp=37.845300~-121.727200&amp;style=o&amp;lvl=18&amp;dir=0&amp;sp=point.37.845300_-121.727200_Northwind%20Energy" TargetMode="External"/><Relationship Id="rId7043" Type="http://schemas.openxmlformats.org/officeDocument/2006/relationships/hyperlink" Target="https://www.google.com/maps/@37.995500,-76.038881,450m/data=!3m1!1e3!4m5!3m4!1s0x0:0x0!8m2!3d37.995500!4d-76.038881" TargetMode="External"/><Relationship Id="rId10024" Type="http://schemas.openxmlformats.org/officeDocument/2006/relationships/hyperlink" Target="https://www.bing.com/maps?cp=40.922800~-98.326900&amp;style=o&amp;lvl=18&amp;dir=0&amp;sp=point.40.922800_-98.326900_C%20W%20Burdick" TargetMode="External"/><Relationship Id="rId11422" Type="http://schemas.openxmlformats.org/officeDocument/2006/relationships/hyperlink" Target="https://www.bing.com/maps?cp=44.493600~-88.030300&amp;style=o&amp;lvl=18&amp;dir=0&amp;sp=point.44.493600_-88.030300_Consumer%20Operations%20LLC" TargetMode="External"/><Relationship Id="rId14992" Type="http://schemas.openxmlformats.org/officeDocument/2006/relationships/hyperlink" Target="https://www.bing.com/maps?cp=31.773333~-93.085278&amp;style=o&amp;lvl=18&amp;dir=0&amp;sp=point.31.773333_-93.085278_Natchitoches" TargetMode="External"/><Relationship Id="rId13594" Type="http://schemas.openxmlformats.org/officeDocument/2006/relationships/hyperlink" Target="https://www.bing.com/maps?cp=41.104400~-74.162200&amp;style=o&amp;lvl=18&amp;dir=0&amp;sp=point.41.104400_-74.162200_KMS%20Crossroads" TargetMode="External"/><Relationship Id="rId14645" Type="http://schemas.openxmlformats.org/officeDocument/2006/relationships/hyperlink" Target="https://www.google.com/maps/@42.678900,-76.948300,450m/data=!3m1!1e3!4m5!3m4!1s0x0:0x0!8m2!3d42.678900!4d-76.948300" TargetMode="External"/><Relationship Id="rId574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2255" Type="http://schemas.openxmlformats.org/officeDocument/2006/relationships/hyperlink" Target="https://www.google.com/maps/@30.417200,-81.552500,450m/data=!3m1!1e3!4m5!3m4!1s0x0:0x0!8m2!3d30.417200!4d-81.552500" TargetMode="External"/><Relationship Id="rId3653" Type="http://schemas.openxmlformats.org/officeDocument/2006/relationships/hyperlink" Target="https://www.google.com/maps/@43.402800,-94.843300,450m/data=!3m1!1e3!4m5!3m4!1s0x0:0x0!8m2!3d43.402800!4d-94.843300" TargetMode="External"/><Relationship Id="rId4704" Type="http://schemas.openxmlformats.org/officeDocument/2006/relationships/hyperlink" Target="https://www.bing.com/maps?cp=36.869100~-85.147000&amp;style=o&amp;lvl=18&amp;dir=0&amp;sp=point.36.869100_-85.147000_Wolf%20Creek" TargetMode="External"/><Relationship Id="rId12196" Type="http://schemas.openxmlformats.org/officeDocument/2006/relationships/hyperlink" Target="https://www.bing.com/maps?cp=34.883022~-85.755253&amp;style=o&amp;lvl=18&amp;dir=0&amp;sp=point.34.883022_-85.755253_Widows%20Creek" TargetMode="External"/><Relationship Id="rId13247" Type="http://schemas.openxmlformats.org/officeDocument/2006/relationships/hyperlink" Target="https://www.google.com/maps/@41.955700,-84.979600,450m/data=!3m1!1e3!4m5!3m4!1s0x0:0x0!8m2!3d41.955700!4d-84.979600" TargetMode="External"/><Relationship Id="rId227" Type="http://schemas.openxmlformats.org/officeDocument/2006/relationships/hyperlink" Target="https://www.google.com/maps/@31.403300,-86.479469,450m/data=!3m1!1e3!4m5!3m4!1s0x0:0x0!8m2!3d31.403300!4d-86.479469" TargetMode="External"/><Relationship Id="rId3306" Type="http://schemas.openxmlformats.org/officeDocument/2006/relationships/hyperlink" Target="https://www.bing.com/maps?cp=42.603349~-111.705304&amp;style=o&amp;lvl=18&amp;dir=0&amp;sp=point.42.603349_-111.705304_Last%20Chance" TargetMode="External"/><Relationship Id="rId6876" Type="http://schemas.openxmlformats.org/officeDocument/2006/relationships/hyperlink" Target="https://www.bing.com/maps?cp=42.772888~-84.523670&amp;style=o&amp;lvl=18&amp;dir=0&amp;sp=point.42.772888_-84.523670_Wood%20Road" TargetMode="External"/><Relationship Id="rId7927" Type="http://schemas.openxmlformats.org/officeDocument/2006/relationships/hyperlink" Target="https://www.google.com/maps/@42.853942,-114.471911,450m/data=!3m1!1e3!4m5!3m4!1s0x0:0x0!8m2!3d42.853942!4d-114.471911" TargetMode="External"/><Relationship Id="rId10908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5478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29" Type="http://schemas.openxmlformats.org/officeDocument/2006/relationships/hyperlink" Target="https://www.google.com/maps/@42.024200,-87.684700,450m/data=!3m1!1e3!4m5!3m4!1s0x0:0x0!8m2!3d42.024200!4d-87.684700" TargetMode="External"/><Relationship Id="rId12330" Type="http://schemas.openxmlformats.org/officeDocument/2006/relationships/hyperlink" Target="https://www.bing.com/maps?cp=39.924200~-83.850800&amp;style=o&amp;lvl=18&amp;dir=0&amp;sp=point.39.924200_-83.850800_FirstEnergy%20Mad%20River" TargetMode="External"/><Relationship Id="rId9002" Type="http://schemas.openxmlformats.org/officeDocument/2006/relationships/hyperlink" Target="https://www.bing.com/maps?cp=41.410600~-84.096700&amp;style=o&amp;lvl=18&amp;dir=0&amp;sp=point.41.410600_-84.096700_Napoleon" TargetMode="External"/><Relationship Id="rId4561" Type="http://schemas.openxmlformats.org/officeDocument/2006/relationships/hyperlink" Target="https://www.google.com/maps/@37.788310,-84.712570,450m/data=!3m1!1e3!4m5!3m4!1s0x0:0x0!8m2!3d37.788310!4d-84.712570" TargetMode="External"/><Relationship Id="rId5612" Type="http://schemas.openxmlformats.org/officeDocument/2006/relationships/hyperlink" Target="https://www.bing.com/maps?cp=34.072778~-117.503333&amp;style=o&amp;lvl=18&amp;dir=0&amp;sp=point.34.072778_-117.503333_Solar%20Photovoltaic%20Project" TargetMode="External"/><Relationship Id="rId14155" Type="http://schemas.openxmlformats.org/officeDocument/2006/relationships/hyperlink" Target="https://www.google.com/maps/@45.510601,-92.979042,450m/data=!3m1!1e3!4m5!3m4!1s0x0:0x0!8m2!3d45.510601!4d-92.979042" TargetMode="External"/><Relationship Id="rId15206" Type="http://schemas.openxmlformats.org/officeDocument/2006/relationships/hyperlink" Target="https://www.bing.com/maps?cp=42.068333~-71.050278&amp;style=o&amp;lvl=18&amp;dir=0&amp;sp=point.42.068333_-71.050278_Haverhill%20Paperboard" TargetMode="External"/><Relationship Id="rId15553" Type="http://schemas.openxmlformats.org/officeDocument/2006/relationships/hyperlink" Target="https://www.google.com/maps/@41.261389,-96.032778,450m/data=!3m1!1e3!4m5!3m4!1s0x0:0x0!8m2!3d41.261389!4d-96.032778" TargetMode="External"/><Relationship Id="rId3163" Type="http://schemas.openxmlformats.org/officeDocument/2006/relationships/hyperlink" Target="https://www.google.com/maps/@38.216500,-89.999200,450m/data=!3m1!1e3!4m5!3m4!1s0x0:0x0!8m2!3d38.216500!4d-89.999200" TargetMode="External"/><Relationship Id="rId4214" Type="http://schemas.openxmlformats.org/officeDocument/2006/relationships/hyperlink" Target="https://www.bing.com/maps?cp=39.341622~-101.705188&amp;style=o&amp;lvl=18&amp;dir=0&amp;sp=point.39.341622_-101.705188_Goodland" TargetMode="External"/><Relationship Id="rId6386" Type="http://schemas.openxmlformats.org/officeDocument/2006/relationships/hyperlink" Target="https://www.bing.com/maps?cp=34.041026~-85.223252&amp;style=o&amp;lvl=18&amp;dir=0&amp;sp=point.34.041026_-85.223252_Cedartown%20Battery%20Energy%20Storage%20Project" TargetMode="External"/><Relationship Id="rId7784" Type="http://schemas.openxmlformats.org/officeDocument/2006/relationships/hyperlink" Target="https://www.bing.com/maps?cp=33.738839~-117.170369&amp;style=o&amp;lvl=18&amp;dir=0&amp;sp=point.33.738839_-117.170369_Inland%20Empire%20Energy%20Center" TargetMode="External"/><Relationship Id="rId8835" Type="http://schemas.openxmlformats.org/officeDocument/2006/relationships/hyperlink" Target="https://www.google.com/maps/@41.834878,-87.916319,450m/data=!3m1!1e3!4m5!3m4!1s0x0:0x0!8m2!3d41.834878!4d-87.916319" TargetMode="External"/><Relationship Id="rId10765" Type="http://schemas.openxmlformats.org/officeDocument/2006/relationships/hyperlink" Target="https://www.google.com/maps/@42.310000,-87.830000,450m/data=!3m1!1e3!4m5!3m4!1s0x0:0x0!8m2!3d42.310000!4d-87.830000" TargetMode="External"/><Relationship Id="rId11816" Type="http://schemas.openxmlformats.org/officeDocument/2006/relationships/hyperlink" Target="https://www.bing.com/maps?cp=42.057403~-87.722255&amp;style=o&amp;lvl=18&amp;dir=0&amp;sp=point.42.057403_-87.722255_Westminster%20Place" TargetMode="External"/><Relationship Id="rId6039" Type="http://schemas.openxmlformats.org/officeDocument/2006/relationships/hyperlink" Target="https://www.google.com/maps/@39.231111,-74.780833,450m/data=!3m1!1e3!4m5!3m4!1s0x0:0x0!8m2!3d39.231111!4d-74.780833" TargetMode="External"/><Relationship Id="rId7437" Type="http://schemas.openxmlformats.org/officeDocument/2006/relationships/hyperlink" Target="https://www.google.com/maps/@30.134167,-90.917500,450m/data=!3m1!1e3!4m5!3m4!1s0x0:0x0!8m2!3d30.134167!4d-90.917500" TargetMode="External"/><Relationship Id="rId10418" Type="http://schemas.openxmlformats.org/officeDocument/2006/relationships/hyperlink" Target="https://www.bing.com/maps?cp=37.472448~-97.246749&amp;style=o&amp;lvl=18&amp;dir=0&amp;sp=point.37.472448_-97.246749_Mulvane%20Power%20Plant" TargetMode="External"/><Relationship Id="rId13988" Type="http://schemas.openxmlformats.org/officeDocument/2006/relationships/hyperlink" Target="https://www.bing.com/maps?cp=34.282000~-77.959200&amp;style=o&amp;lvl=18&amp;dir=0&amp;sp=point.34.282000_-77.959200_New%20Hanover%20County%20WASTEC" TargetMode="External"/><Relationship Id="rId2996" Type="http://schemas.openxmlformats.org/officeDocument/2006/relationships/hyperlink" Target="https://www.bing.com/maps?cp=38.096700~-88.163100&amp;style=o&amp;lvl=18&amp;dir=0&amp;sp=point.38.096700_-88.163100_Carmi" TargetMode="External"/><Relationship Id="rId968" Type="http://schemas.openxmlformats.org/officeDocument/2006/relationships/hyperlink" Target="https://www.bing.com/maps?cp=40.997448~-121.748139&amp;style=o&amp;lvl=18&amp;dir=0&amp;sp=point.40.997448_-121.748139_Pit%203" TargetMode="External"/><Relationship Id="rId1598" Type="http://schemas.openxmlformats.org/officeDocument/2006/relationships/hyperlink" Target="https://www.bing.com/maps?cp=34.295334~-114.140222&amp;style=o&amp;lvl=18&amp;dir=0&amp;sp=point.34.295334_-114.140222_Parker%20Dam" TargetMode="External"/><Relationship Id="rId2649" Type="http://schemas.openxmlformats.org/officeDocument/2006/relationships/hyperlink" Target="https://www.google.com/maps/@19.705200,-155.062500,450m/data=!3m1!1e3!4m5!3m4!1s0x0:0x0!8m2!3d19.705200!4d-155.062500" TargetMode="External"/><Relationship Id="rId6520" Type="http://schemas.openxmlformats.org/officeDocument/2006/relationships/hyperlink" Target="https://www.bing.com/maps?cp=33.776970~-118.228210&amp;style=o&amp;lvl=18&amp;dir=0&amp;sp=point.33.776970_-118.228210_Tesoro%20Wilmington%20Calciner" TargetMode="External"/><Relationship Id="rId15063" Type="http://schemas.openxmlformats.org/officeDocument/2006/relationships/hyperlink" Target="https://www.google.com/maps/@39.432181,-84.210925,450m/data=!3m1!1e3!4m5!3m4!1s0x0:0x0!8m2!3d39.432181!4d-84.210925" TargetMode="External"/><Relationship Id="rId16114" Type="http://schemas.openxmlformats.org/officeDocument/2006/relationships/hyperlink" Target="https://www.bing.com/maps?cp=36.548900~-82.566700&amp;style=o&amp;lvl=18&amp;dir=0&amp;sp=point.36.548900_-82.566700_Domtar%20Kingsport%20Mill" TargetMode="External"/><Relationship Id="rId4071" Type="http://schemas.openxmlformats.org/officeDocument/2006/relationships/hyperlink" Target="https://www.google.com/maps/@37.678454,-96.971930,450m/data=!3m1!1e3!4m5!3m4!1s0x0:0x0!8m2!3d37.678454!4d-96.971930" TargetMode="External"/><Relationship Id="rId5122" Type="http://schemas.openxmlformats.org/officeDocument/2006/relationships/hyperlink" Target="https://www.bing.com/maps?cp=41.258300~-70.051700&amp;style=o&amp;lvl=18&amp;dir=0&amp;sp=point.41.258300_-70.051700_Nantucket%20Hybrid" TargetMode="External"/><Relationship Id="rId8692" Type="http://schemas.openxmlformats.org/officeDocument/2006/relationships/hyperlink" Target="https://www.bing.com/maps?cp=24.710833~-81.092700&amp;style=o&amp;lvl=18&amp;dir=0&amp;sp=point.24.710833_-81.092700_Marathon%20Generating%20Plant" TargetMode="External"/><Relationship Id="rId9743" Type="http://schemas.openxmlformats.org/officeDocument/2006/relationships/hyperlink" Target="https://www.google.com/maps/@34.146253,-118.304850,450m/data=!3m1!1e3!4m5!3m4!1s0x0:0x0!8m2!3d34.146253!4d-118.304850" TargetMode="External"/><Relationship Id="rId7294" Type="http://schemas.openxmlformats.org/officeDocument/2006/relationships/hyperlink" Target="https://www.bing.com/maps?cp=32.688900~-92.081100&amp;style=o&amp;lvl=18&amp;dir=0&amp;sp=point.32.688900_-92.081100_NRG%20Sterlington%20Power" TargetMode="External"/><Relationship Id="rId8345" Type="http://schemas.openxmlformats.org/officeDocument/2006/relationships/hyperlink" Target="https://www.google.com/maps/@42.007778,-73.035600,450m/data=!3m1!1e3!4m5!3m4!1s0x0:0x0!8m2!3d42.007778!4d-73.035600" TargetMode="External"/><Relationship Id="rId11673" Type="http://schemas.openxmlformats.org/officeDocument/2006/relationships/hyperlink" Target="https://www.google.com/maps/@42.303900,-83.090300,450m/data=!3m1!1e3!4m5!3m4!1s0x0:0x0!8m2!3d42.303900!4d-83.090300" TargetMode="External"/><Relationship Id="rId12724" Type="http://schemas.openxmlformats.org/officeDocument/2006/relationships/hyperlink" Target="https://www.bing.com/maps?cp=43.670638~-92.969284&amp;style=o&amp;lvl=18&amp;dir=0&amp;sp=point.43.670638_-92.969284_Austin%20Downtown" TargetMode="External"/><Relationship Id="rId1732" Type="http://schemas.openxmlformats.org/officeDocument/2006/relationships/hyperlink" Target="https://www.bing.com/maps?cp=40.950500~-102.279500&amp;style=o&amp;lvl=18&amp;dir=0&amp;sp=point.40.950500_-102.279500_Julesburg" TargetMode="External"/><Relationship Id="rId10275" Type="http://schemas.openxmlformats.org/officeDocument/2006/relationships/hyperlink" Target="https://www.google.com/maps/@38.311400,-93.934800,450m/data=!3m1!1e3!4m5!3m4!1s0x0:0x0!8m2!3d38.311400!4d-93.934800" TargetMode="External"/><Relationship Id="rId11326" Type="http://schemas.openxmlformats.org/officeDocument/2006/relationships/hyperlink" Target="https://www.bing.com/maps?cp=39.562500~-119.525000&amp;style=o&amp;lvl=18&amp;dir=0&amp;sp=point.39.562500_-119.525000_Tracy" TargetMode="External"/><Relationship Id="rId14896" Type="http://schemas.openxmlformats.org/officeDocument/2006/relationships/hyperlink" Target="https://www.bing.com/maps?cp=40.625278~-89.631111&amp;style=o&amp;lvl=18&amp;dir=0&amp;sp=point.40.625278_-89.631111_Sterling%20Avenue" TargetMode="External"/><Relationship Id="rId15947" Type="http://schemas.openxmlformats.org/officeDocument/2006/relationships/hyperlink" Target="https://www.google.com/maps/@28.991289,-95.407481,450m/data=!3m1!1e3!4m5!3m4!1s0x0:0x0!8m2!3d28.991289!4d-95.407481" TargetMode="External"/><Relationship Id="rId4955" Type="http://schemas.openxmlformats.org/officeDocument/2006/relationships/hyperlink" Target="https://www.google.com/maps/@46.556477,-68.325538,450m/data=!3m1!1e3!4m5!3m4!1s0x0:0x0!8m2!3d46.556477!4d-68.325538" TargetMode="External"/><Relationship Id="rId13498" Type="http://schemas.openxmlformats.org/officeDocument/2006/relationships/hyperlink" Target="https://www.bing.com/maps?cp=39.823330~-90.567220&amp;style=o&amp;lvl=18&amp;dir=0&amp;sp=point.39.823330_-90.567220_Meredosia" TargetMode="External"/><Relationship Id="rId14549" Type="http://schemas.openxmlformats.org/officeDocument/2006/relationships/hyperlink" Target="https://www.google.com/maps/@32.806100,-83.545600,450m/data=!3m1!1e3!4m5!3m4!1s0x0:0x0!8m2!3d32.806100!4d-83.545600" TargetMode="External"/><Relationship Id="rId3557" Type="http://schemas.openxmlformats.org/officeDocument/2006/relationships/hyperlink" Target="https://www.google.com/maps/@43.073300,-94.239200,450m/data=!3m1!1e3!4m5!3m4!1s0x0:0x0!8m2!3d43.073300!4d-94.239200" TargetMode="External"/><Relationship Id="rId4608" Type="http://schemas.openxmlformats.org/officeDocument/2006/relationships/hyperlink" Target="https://www.bing.com/maps?cp=38.052500~-85.910300&amp;style=o&amp;lvl=18&amp;dir=0&amp;sp=point.38.052500_-85.910300_Mill%20Creek%20(KY)" TargetMode="External"/><Relationship Id="rId478" Type="http://schemas.openxmlformats.org/officeDocument/2006/relationships/hyperlink" Target="https://www.bing.com/maps?cp=59.042914~-158.468597&amp;style=o&amp;lvl=18&amp;dir=0&amp;sp=point.59.042914_-158.468597_Dillingham" TargetMode="External"/><Relationship Id="rId2159" Type="http://schemas.openxmlformats.org/officeDocument/2006/relationships/hyperlink" Target="https://www.google.com/maps/@27.859535,-82.601759,450m/data=!3m1!1e3!4m5!3m4!1s0x0:0x0!8m2!3d27.859535!4d-82.601759" TargetMode="External"/><Relationship Id="rId6030" Type="http://schemas.openxmlformats.org/officeDocument/2006/relationships/hyperlink" Target="https://www.bing.com/maps?cp=44.506273~-70.239474&amp;style=o&amp;lvl=18&amp;dir=0&amp;sp=point.44.506273_-70.239474_Androscoggin%20Mill" TargetMode="External"/><Relationship Id="rId12581" Type="http://schemas.openxmlformats.org/officeDocument/2006/relationships/hyperlink" Target="https://www.google.com/maps/@34.401700,-80.158900,450m/data=!3m1!1e3!4m5!3m4!1s0x0:0x0!8m2!3d34.401700!4d-80.158900" TargetMode="External"/><Relationship Id="rId2640" Type="http://schemas.openxmlformats.org/officeDocument/2006/relationships/hyperlink" Target="https://www.bing.com/maps?cp=21.388997~-157.961518&amp;style=o&amp;lvl=18&amp;dir=0&amp;sp=point.21.388997_-157.961518_Waiau" TargetMode="External"/><Relationship Id="rId9253" Type="http://schemas.openxmlformats.org/officeDocument/2006/relationships/hyperlink" Target="https://www.google.com/maps/@27.982800,-82.491900,450m/data=!3m1!1e3!4m5!3m4!1s0x0:0x0!8m2!3d27.982800!4d-82.491900" TargetMode="External"/><Relationship Id="rId11183" Type="http://schemas.openxmlformats.org/officeDocument/2006/relationships/hyperlink" Target="https://www.google.com/maps/@34.540833,-88.939722,450m/data=!3m1!1e3!4m5!3m4!1s0x0:0x0!8m2!3d34.540833!4d-88.939722" TargetMode="External"/><Relationship Id="rId12234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3632" Type="http://schemas.openxmlformats.org/officeDocument/2006/relationships/hyperlink" Target="https://www.bing.com/maps?cp=40.178100~-87.748100&amp;style=o&amp;lvl=18&amp;dir=0&amp;sp=point.40.178100_-87.748100_Vermilion" TargetMode="External"/><Relationship Id="rId612" Type="http://schemas.openxmlformats.org/officeDocument/2006/relationships/hyperlink" Target="https://www.bing.com/maps?cp=33.556100~-112.215300&amp;style=o&amp;lvl=18&amp;dir=0&amp;sp=point.33.556100_-112.215300_Agua%20Fria" TargetMode="External"/><Relationship Id="rId1242" Type="http://schemas.openxmlformats.org/officeDocument/2006/relationships/hyperlink" Target="https://www.bing.com/maps?cp=34.145220~-117.058481&amp;style=o&amp;lvl=18&amp;dir=0&amp;sp=point.34.145220_-117.058481_Santa%20Ana%201" TargetMode="External"/><Relationship Id="rId4465" Type="http://schemas.openxmlformats.org/officeDocument/2006/relationships/hyperlink" Target="https://www.google.com/maps/@38.890552,-101.751525,450m/data=!3m1!1e3!4m5!3m4!1s0x0:0x0!8m2!3d38.890552!4d-101.751525" TargetMode="External"/><Relationship Id="rId5863" Type="http://schemas.openxmlformats.org/officeDocument/2006/relationships/hyperlink" Target="https://www.google.com/maps/@40.531700,-80.631900,450m/data=!3m1!1e3!4m5!3m4!1s0x0:0x0!8m2!3d40.531700!4d-80.631900" TargetMode="External"/><Relationship Id="rId6914" Type="http://schemas.openxmlformats.org/officeDocument/2006/relationships/hyperlink" Target="https://www.bing.com/maps?cp=34.194444~-118.390280&amp;style=o&amp;lvl=18&amp;dir=0&amp;sp=point.34.194444_-118.390280_North%20Hollywood" TargetMode="External"/><Relationship Id="rId15457" Type="http://schemas.openxmlformats.org/officeDocument/2006/relationships/hyperlink" Target="https://www.google.com/maps/@44.931400,-93.111700,450m/data=!3m1!1e3!4m5!3m4!1s0x0:0x0!8m2!3d44.931400!4d-93.111700" TargetMode="External"/><Relationship Id="rId3067" Type="http://schemas.openxmlformats.org/officeDocument/2006/relationships/hyperlink" Target="https://www.google.com/maps/@38.741200,-89.684900,450m/data=!3m1!1e3!4m5!3m4!1s0x0:0x0!8m2!3d38.741200!4d-89.684900" TargetMode="External"/><Relationship Id="rId4118" Type="http://schemas.openxmlformats.org/officeDocument/2006/relationships/hyperlink" Target="https://www.bing.com/maps?cp=38.755100~-95.836800&amp;style=o&amp;lvl=18&amp;dir=0&amp;sp=point.38.755100_-95.836800_Burlingame" TargetMode="External"/><Relationship Id="rId5516" Type="http://schemas.openxmlformats.org/officeDocument/2006/relationships/hyperlink" Target="https://www.bing.com/maps?cp=34.041389~-117.573055&amp;style=o&amp;lvl=18&amp;dir=0&amp;sp=point.34.041389_-117.573055_Solar%20Photovoltaic%20Project" TargetMode="External"/><Relationship Id="rId14059" Type="http://schemas.openxmlformats.org/officeDocument/2006/relationships/hyperlink" Target="https://www.google.com/maps/@26.765300,-80.052500,450m/data=!3m1!1e3!4m5!3m4!1s0x0:0x0!8m2!3d26.765300!4d-80.052500" TargetMode="External"/><Relationship Id="rId7688" Type="http://schemas.openxmlformats.org/officeDocument/2006/relationships/hyperlink" Target="https://www.bing.com/maps?cp=42.450000~-70.973900&amp;style=o&amp;lvl=18&amp;dir=0&amp;sp=point.42.450000_-70.973900_General%20Electric%20Aircraft%20Engines" TargetMode="External"/><Relationship Id="rId8739" Type="http://schemas.openxmlformats.org/officeDocument/2006/relationships/hyperlink" Target="https://www.google.com/maps/@44.700000,-92.893611,450m/data=!3m1!1e3!4m5!3m4!1s0x0:0x0!8m2!3d44.700000!4d-92.893611" TargetMode="External"/><Relationship Id="rId10669" Type="http://schemas.openxmlformats.org/officeDocument/2006/relationships/hyperlink" Target="https://www.google.com/maps/@28.915800,-81.676000,450m/data=!3m1!1e3!4m5!3m4!1s0x0:0x0!8m2!3d28.915800!4d-81.676000" TargetMode="External"/><Relationship Id="rId14540" Type="http://schemas.openxmlformats.org/officeDocument/2006/relationships/hyperlink" Target="https://www.bing.com/maps?cp=43.215000~-86.304000&amp;style=o&amp;lvl=18&amp;dir=0&amp;sp=point.43.215000_-86.304000_S%20D%20Warren%20Muskegon" TargetMode="External"/><Relationship Id="rId12091" Type="http://schemas.openxmlformats.org/officeDocument/2006/relationships/hyperlink" Target="https://www.google.com/maps/@34.047300,-117.340300,450m/data=!3m1!1e3!4m5!3m4!1s0x0:0x0!8m2!3d34.047300!4d-117.340300" TargetMode="External"/><Relationship Id="rId13142" Type="http://schemas.openxmlformats.org/officeDocument/2006/relationships/hyperlink" Target="https://www.bing.com/maps?cp=40.737283~-74.096464&amp;style=o&amp;lvl=18&amp;dir=0&amp;sp=point.40.737283_-74.096464_PSEG%20Kearny%20Generating%20Station" TargetMode="External"/><Relationship Id="rId2150" Type="http://schemas.openxmlformats.org/officeDocument/2006/relationships/hyperlink" Target="https://www.bing.com/maps?cp=27.859535~-82.601759&amp;style=o&amp;lvl=18&amp;dir=0&amp;sp=point.27.859535_-82.601759_P%20L%20Bartow" TargetMode="External"/><Relationship Id="rId3201" Type="http://schemas.openxmlformats.org/officeDocument/2006/relationships/hyperlink" Target="https://www.google.com/maps/@41.909200,-89.050400,450m/data=!3m1!1e3!4m5!3m4!1s0x0:0x0!8m2!3d41.909200!4d-89.050400" TargetMode="External"/><Relationship Id="rId6771" Type="http://schemas.openxmlformats.org/officeDocument/2006/relationships/hyperlink" Target="https://www.google.com/maps/@42.336850,-71.108150,450m/data=!3m1!1e3!4m5!3m4!1s0x0:0x0!8m2!3d42.336850!4d-71.108150" TargetMode="External"/><Relationship Id="rId7822" Type="http://schemas.openxmlformats.org/officeDocument/2006/relationships/hyperlink" Target="https://www.bing.com/maps?cp=46.710000~-67.955600&amp;style=o&amp;lvl=18&amp;dir=0&amp;sp=point.46.710000_-67.955600_Flos%20Inn%20Diesel" TargetMode="External"/><Relationship Id="rId122" Type="http://schemas.openxmlformats.org/officeDocument/2006/relationships/hyperlink" Target="https://www.bing.com/maps?cp=33.940600~-87.107700&amp;style=o&amp;lvl=18&amp;dir=0&amp;sp=point.33.940600_-87.107700_Lewis%20Smith%20Dam" TargetMode="External"/><Relationship Id="rId5373" Type="http://schemas.openxmlformats.org/officeDocument/2006/relationships/hyperlink" Target="https://www.google.com/maps/@35.674000,-78.854000,450m/data=!3m1!1e3!4m5!3m4!1s0x0:0x0!8m2!3d35.674000!4d-78.854000" TargetMode="External"/><Relationship Id="rId6424" Type="http://schemas.openxmlformats.org/officeDocument/2006/relationships/hyperlink" Target="https://www.bing.com/maps?cp=39.231111~-74.780833&amp;style=o&amp;lvl=18&amp;dir=0&amp;sp=point.39.231111_-74.780833_Woodbine%20Landfill%20Plant" TargetMode="External"/><Relationship Id="rId10803" Type="http://schemas.openxmlformats.org/officeDocument/2006/relationships/hyperlink" Target="https://www.google.com/maps/@63.477500,-162.038300,450m/data=!3m1!1e3!4m5!3m4!1s0x0:0x0!8m2!3d63.477500!4d-162.038300" TargetMode="External"/><Relationship Id="rId16018" Type="http://schemas.openxmlformats.org/officeDocument/2006/relationships/hyperlink" Target="https://www.bing.com/maps?cp=40.532500~-89.533056&amp;style=o&amp;lvl=18&amp;dir=0&amp;sp=point.40.532500_-89.533056_Hallock" TargetMode="External"/><Relationship Id="rId5026" Type="http://schemas.openxmlformats.org/officeDocument/2006/relationships/hyperlink" Target="https://www.bing.com/maps?cp=39.657200~-76.175200&amp;style=o&amp;lvl=18&amp;dir=0&amp;sp=point.39.657200_-76.175200_Conowingo" TargetMode="External"/><Relationship Id="rId8596" Type="http://schemas.openxmlformats.org/officeDocument/2006/relationships/hyperlink" Target="https://www.bing.com/maps?cp=41.303889~-94.460556&amp;style=o&amp;lvl=18&amp;dir=0&amp;sp=point.41.303889_-94.460556_Greenfield%20Light%20Plant" TargetMode="External"/><Relationship Id="rId9994" Type="http://schemas.openxmlformats.org/officeDocument/2006/relationships/hyperlink" Target="https://www.bing.com/maps?cp=43.059800~-86.237900&amp;style=o&amp;lvl=18&amp;dir=0&amp;sp=point.43.059800_-86.237900_Grand%20Haven%20Diesel%20Plant" TargetMode="External"/><Relationship Id="rId12975" Type="http://schemas.openxmlformats.org/officeDocument/2006/relationships/hyperlink" Target="https://www.google.com/maps/@41.085100,-73.774800,450m/data=!3m1!1e3!4m5!3m4!1s0x0:0x0!8m2!3d41.085100!4d-73.774800" TargetMode="External"/><Relationship Id="rId1983" Type="http://schemas.openxmlformats.org/officeDocument/2006/relationships/hyperlink" Target="https://www.google.com/maps/@39.738860,-75.503840,450m/data=!3m1!1e3!4m5!3m4!1s0x0:0x0!8m2!3d39.738860!4d-75.503840" TargetMode="External"/><Relationship Id="rId7198" Type="http://schemas.openxmlformats.org/officeDocument/2006/relationships/hyperlink" Target="https://www.bing.com/maps?cp=43.613600~-70.552500&amp;style=o&amp;lvl=18&amp;dir=0&amp;sp=point.43.613600_-70.552500_Bar%20Mills" TargetMode="External"/><Relationship Id="rId8249" Type="http://schemas.openxmlformats.org/officeDocument/2006/relationships/hyperlink" Target="https://www.google.com/maps/@38.689200,-77.237500,450m/data=!3m1!1e3!4m5!3m4!1s0x0:0x0!8m2!3d38.689200!4d-77.237500" TargetMode="External"/><Relationship Id="rId9647" Type="http://schemas.openxmlformats.org/officeDocument/2006/relationships/hyperlink" Target="https://www.google.com/maps/@30.238038,-92.046264,450m/data=!3m1!1e3!4m5!3m4!1s0x0:0x0!8m2!3d30.238038!4d-92.046264" TargetMode="External"/><Relationship Id="rId11577" Type="http://schemas.openxmlformats.org/officeDocument/2006/relationships/hyperlink" Target="https://www.google.com/maps/@39.683100,-75.508300,450m/data=!3m1!1e3!4m5!3m4!1s0x0:0x0!8m2!3d39.683100!4d-75.508300" TargetMode="External"/><Relationship Id="rId12628" Type="http://schemas.openxmlformats.org/officeDocument/2006/relationships/hyperlink" Target="https://www.bing.com/maps?cp=33.273835~-82.407813&amp;style=o&amp;lvl=18&amp;dir=0&amp;sp=point.33.273835_-82.407813_Kamin%20LLC%20Wrens%20Plant" TargetMode="External"/><Relationship Id="rId1636" Type="http://schemas.openxmlformats.org/officeDocument/2006/relationships/hyperlink" Target="https://www.bing.com/maps?cp=38.266700~-104.614400&amp;style=o&amp;lvl=18&amp;dir=0&amp;sp=point.38.266700_-104.614400_Pueblo" TargetMode="External"/><Relationship Id="rId10179" Type="http://schemas.openxmlformats.org/officeDocument/2006/relationships/hyperlink" Target="https://www.google.com/maps/@38.431900,-78.864200,450m/data=!3m1!1e3!4m5!3m4!1s0x0:0x0!8m2!3d38.431900!4d-78.864200" TargetMode="External"/><Relationship Id="rId14050" Type="http://schemas.openxmlformats.org/officeDocument/2006/relationships/hyperlink" Target="https://www.bing.com/maps?cp=37.750800~-122.368300&amp;style=o&amp;lvl=18&amp;dir=0&amp;sp=point.37.750800_-122.368300_Potrero%20Power" TargetMode="External"/><Relationship Id="rId15101" Type="http://schemas.openxmlformats.org/officeDocument/2006/relationships/hyperlink" Target="https://www.google.com/maps/@33.328107,-86.356825,450m/data=!3m1!1e3!4m5!3m4!1s0x0:0x0!8m2!3d33.328107!4d-86.356825" TargetMode="External"/><Relationship Id="rId4859" Type="http://schemas.openxmlformats.org/officeDocument/2006/relationships/hyperlink" Target="https://www.google.com/maps/@44.134572,-70.203715,450m/data=!3m1!1e3!4m5!3m4!1s0x0:0x0!8m2!3d44.134572!4d-70.203715" TargetMode="External"/><Relationship Id="rId8730" Type="http://schemas.openxmlformats.org/officeDocument/2006/relationships/hyperlink" Target="https://www.bing.com/maps?cp=44.573800~-68.804600&amp;style=o&amp;lvl=18&amp;dir=0&amp;sp=point.44.573800_-68.804600_Bucksport%20Generation%20LLC" TargetMode="External"/><Relationship Id="rId10660" Type="http://schemas.openxmlformats.org/officeDocument/2006/relationships/hyperlink" Target="https://www.bing.com/maps?cp=38.966900~-81.923100&amp;style=o&amp;lvl=18&amp;dir=0&amp;sp=point.38.966900_-81.923100_Philip%20Sporn" TargetMode="External"/><Relationship Id="rId6281" Type="http://schemas.openxmlformats.org/officeDocument/2006/relationships/hyperlink" Target="https://www.google.com/maps/@41.717200,-106.107700,450m/data=!3m1!1e3!4m5!3m4!1s0x0:0x0!8m2!3d41.717200!4d-106.107700" TargetMode="External"/><Relationship Id="rId7332" Type="http://schemas.openxmlformats.org/officeDocument/2006/relationships/hyperlink" Target="https://www.bing.com/maps?cp=37.619747~-88.953114&amp;style=o&amp;lvl=18&amp;dir=0&amp;sp=point.37.619747_-88.953114_Marion" TargetMode="External"/><Relationship Id="rId10313" Type="http://schemas.openxmlformats.org/officeDocument/2006/relationships/hyperlink" Target="https://www.google.com/maps/@30.343100,-97.620300,450m/data=!3m1!1e3!4m5!3m4!1s0x0:0x0!8m2!3d30.343100!4d-97.620300" TargetMode="External"/><Relationship Id="rId11711" Type="http://schemas.openxmlformats.org/officeDocument/2006/relationships/hyperlink" Target="https://www.google.com/maps/@40.251829,-79.918022,450m/data=!3m1!1e3!4m5!3m4!1s0x0:0x0!8m2!3d40.251829!4d-79.918022" TargetMode="External"/><Relationship Id="rId13883" Type="http://schemas.openxmlformats.org/officeDocument/2006/relationships/hyperlink" Target="https://www.google.com/maps/@32.781400,-117.041100,450m/data=!3m1!1e3!4m5!3m4!1s0x0:0x0!8m2!3d32.781400!4d-117.041100" TargetMode="External"/><Relationship Id="rId14934" Type="http://schemas.openxmlformats.org/officeDocument/2006/relationships/hyperlink" Target="https://www.bing.com/maps?cp=45.897937~-68.434495&amp;style=o&amp;lvl=18&amp;dir=0&amp;sp=point.45.897937_-68.434495_Boralex%20Sherman%20LLC" TargetMode="External"/><Relationship Id="rId863" Type="http://schemas.openxmlformats.org/officeDocument/2006/relationships/hyperlink" Target="https://www.google.com/maps/@39.256873,-120.767437,450m/data=!3m1!1e3!4m5!3m4!1s0x0:0x0!8m2!3d39.256873!4d-120.767437" TargetMode="External"/><Relationship Id="rId1493" Type="http://schemas.openxmlformats.org/officeDocument/2006/relationships/hyperlink" Target="https://www.google.com/maps/@38.834050,-120.531760,450m/data=!3m1!1e3!4m5!3m4!1s0x0:0x0!8m2!3d38.834050!4d-120.531760" TargetMode="External"/><Relationship Id="rId2544" Type="http://schemas.openxmlformats.org/officeDocument/2006/relationships/hyperlink" Target="https://www.bing.com/maps?cp=33.562644~-82.051242&amp;style=o&amp;lvl=18&amp;dir=0&amp;sp=point.33.562644_-82.051242_Stevens%20Creek" TargetMode="External"/><Relationship Id="rId2891" Type="http://schemas.openxmlformats.org/officeDocument/2006/relationships/hyperlink" Target="https://www.google.com/maps/@42.383300,-87.813300,450m/data=!3m1!1e3!4m5!3m4!1s0x0:0x0!8m2!3d42.383300!4d-87.813300" TargetMode="External"/><Relationship Id="rId3942" Type="http://schemas.openxmlformats.org/officeDocument/2006/relationships/hyperlink" Target="https://www.bing.com/maps?cp=42.169700~-92.022200&amp;style=o&amp;lvl=18&amp;dir=0&amp;sp=point.42.169700_-92.022200_Vinton" TargetMode="External"/><Relationship Id="rId9157" Type="http://schemas.openxmlformats.org/officeDocument/2006/relationships/hyperlink" Target="https://www.google.com/maps/@39.796032,-119.010013,450m/data=!3m1!1e3!4m5!3m4!1s0x0:0x0!8m2!3d39.796032!4d-119.010013" TargetMode="External"/><Relationship Id="rId11087" Type="http://schemas.openxmlformats.org/officeDocument/2006/relationships/hyperlink" Target="https://www.google.com/maps/@37.739167,-121.432222,450m/data=!3m1!1e3!4m5!3m4!1s0x0:0x0!8m2!3d37.739167!4d-121.432222" TargetMode="External"/><Relationship Id="rId12485" Type="http://schemas.openxmlformats.org/officeDocument/2006/relationships/hyperlink" Target="https://www.google.com/maps/@40.066100,-93.604200,450m/data=!3m1!1e3!4m5!3m4!1s0x0:0x0!8m2!3d40.066100!4d-93.604200" TargetMode="External"/><Relationship Id="rId13536" Type="http://schemas.openxmlformats.org/officeDocument/2006/relationships/hyperlink" Target="https://www.bing.com/maps?cp=36.771100~-76.301900&amp;style=o&amp;lvl=18&amp;dir=0&amp;sp=point.36.771100_-76.301900_Chesapeake" TargetMode="External"/><Relationship Id="rId516" Type="http://schemas.openxmlformats.org/officeDocument/2006/relationships/hyperlink" Target="https://www.bing.com/maps?cp=33.441700~-112.158300&amp;style=o&amp;lvl=18&amp;dir=0&amp;sp=point.33.441700_-112.158300_West%20Phoenix" TargetMode="External"/><Relationship Id="rId1146" Type="http://schemas.openxmlformats.org/officeDocument/2006/relationships/hyperlink" Target="https://www.bing.com/maps?cp=37.273581~-118.573339&amp;style=o&amp;lvl=18&amp;dir=0&amp;sp=point.37.273581_-118.573339_Bishop%20Creek%202" TargetMode="External"/><Relationship Id="rId12138" Type="http://schemas.openxmlformats.org/officeDocument/2006/relationships/hyperlink" Target="https://www.bing.com/maps?cp=37.338900~-77.280600&amp;style=o&amp;lvl=18&amp;dir=0&amp;sp=point.37.338900_-77.280600_Park%20500%20Philip%20Morris%20USA" TargetMode="External"/><Relationship Id="rId5767" Type="http://schemas.openxmlformats.org/officeDocument/2006/relationships/hyperlink" Target="https://www.google.com/maps/@45.764400,-84.738100,450m/data=!3m1!1e3!4m5!3m4!1s0x0:0x0!8m2!3d45.764400!4d-84.738100" TargetMode="External"/><Relationship Id="rId6818" Type="http://schemas.openxmlformats.org/officeDocument/2006/relationships/hyperlink" Target="https://www.bing.com/maps?cp=46.158402~-123.405960&amp;style=o&amp;lvl=18&amp;dir=0&amp;sp=point.46.158402_-123.405960_Alden%20Bailey%20Power%20Plant" TargetMode="External"/><Relationship Id="rId4369" Type="http://schemas.openxmlformats.org/officeDocument/2006/relationships/hyperlink" Target="https://www.google.com/maps/@39.821700,-100.528900,450m/data=!3m1!1e3!4m5!3m4!1s0x0:0x0!8m2!3d39.821700!4d-100.528900" TargetMode="External"/><Relationship Id="rId8240" Type="http://schemas.openxmlformats.org/officeDocument/2006/relationships/hyperlink" Target="https://www.bing.com/maps?cp=37.293900~-77.269700&amp;style=o&amp;lvl=18&amp;dir=0&amp;sp=point.37.293900_-77.269700_James%20River%20Genco%20LLC" TargetMode="External"/><Relationship Id="rId10170" Type="http://schemas.openxmlformats.org/officeDocument/2006/relationships/hyperlink" Target="https://www.bing.com/maps?cp=29.680700~-81.680900&amp;style=o&amp;lvl=18&amp;dir=0&amp;sp=point.29.680700_-81.680900_Georgia-Pacific%20Palatka%20Operations" TargetMode="External"/><Relationship Id="rId11221" Type="http://schemas.openxmlformats.org/officeDocument/2006/relationships/hyperlink" Target="https://www.google.com/maps/@45.775620,-108.480999,450m/data=!3m1!1e3!4m5!3m4!1s0x0:0x0!8m2!3d45.775620!4d-108.480999" TargetMode="External"/><Relationship Id="rId14791" Type="http://schemas.openxmlformats.org/officeDocument/2006/relationships/hyperlink" Target="https://www.google.com/maps/@33.680800,-117.069800,450m/data=!3m1!1e3!4m5!3m4!1s0x0:0x0!8m2!3d33.680800!4d-117.069800" TargetMode="External"/><Relationship Id="rId4850" Type="http://schemas.openxmlformats.org/officeDocument/2006/relationships/hyperlink" Target="https://www.bing.com/maps?cp=43.643600~-70.254400&amp;style=o&amp;lvl=18&amp;dir=0&amp;sp=point.43.643600_-70.254400_Cape%20Gas%20Turbine" TargetMode="External"/><Relationship Id="rId5901" Type="http://schemas.openxmlformats.org/officeDocument/2006/relationships/hyperlink" Target="https://www.google.com/maps/@34.155600,-118.278200,450m/data=!3m1!1e3!4m5!3m4!1s0x0:0x0!8m2!3d34.155600!4d-118.278200" TargetMode="External"/><Relationship Id="rId13393" Type="http://schemas.openxmlformats.org/officeDocument/2006/relationships/hyperlink" Target="https://www.google.com/maps/@38.966900,-81.923100,450m/data=!3m1!1e3!4m5!3m4!1s0x0:0x0!8m2!3d38.966900!4d-81.923100" TargetMode="External"/><Relationship Id="rId14444" Type="http://schemas.openxmlformats.org/officeDocument/2006/relationships/hyperlink" Target="https://www.bing.com/maps?cp=42.180600~-71.080000&amp;style=o&amp;lvl=18&amp;dir=0&amp;sp=point.42.180600_-71.080000_Randolph%20Electric" TargetMode="External"/><Relationship Id="rId15842" Type="http://schemas.openxmlformats.org/officeDocument/2006/relationships/hyperlink" Target="https://www.bing.com/maps?cp=32.788100~-115.248100&amp;style=o&amp;lvl=18&amp;dir=0&amp;sp=point.32.788100_-115.248100_Ormesa%20II" TargetMode="External"/><Relationship Id="rId3452" Type="http://schemas.openxmlformats.org/officeDocument/2006/relationships/hyperlink" Target="https://www.bing.com/maps?cp=40.939528~-87.154472&amp;style=o&amp;lvl=18&amp;dir=0&amp;sp=point.40.939528_-87.154472_Rensselaer%20City%20Light%20Plant" TargetMode="External"/><Relationship Id="rId4503" Type="http://schemas.openxmlformats.org/officeDocument/2006/relationships/hyperlink" Target="https://www.google.com/maps/@39.199200,-96.308600,450m/data=!3m1!1e3!4m5!3m4!1s0x0:0x0!8m2!3d39.199200!4d-96.308600" TargetMode="External"/><Relationship Id="rId13046" Type="http://schemas.openxmlformats.org/officeDocument/2006/relationships/hyperlink" Target="https://www.bing.com/maps?cp=44.916700~-68.633300&amp;style=o&amp;lvl=18&amp;dir=0&amp;sp=point.44.916700_-68.633300_Great%20Works%20Hydro" TargetMode="External"/><Relationship Id="rId373" Type="http://schemas.openxmlformats.org/officeDocument/2006/relationships/hyperlink" Target="https://www.google.com/maps/@55.344641,-131.633425,450m/data=!3m1!1e3!4m5!3m4!1s0x0:0x0!8m2!3d55.344641!4d-131.633425" TargetMode="External"/><Relationship Id="rId2054" Type="http://schemas.openxmlformats.org/officeDocument/2006/relationships/hyperlink" Target="https://www.bing.com/maps?cp=26.068600~-80.198400&amp;style=o&amp;lvl=18&amp;dir=0&amp;sp=point.26.068600_-80.198400_Lauderdale" TargetMode="External"/><Relationship Id="rId3105" Type="http://schemas.openxmlformats.org/officeDocument/2006/relationships/hyperlink" Target="https://www.google.com/maps/@41.323700,-89.112300,450m/data=!3m1!1e3!4m5!3m4!1s0x0:0x0!8m2!3d41.323700!4d-89.112300" TargetMode="External"/><Relationship Id="rId6675" Type="http://schemas.openxmlformats.org/officeDocument/2006/relationships/hyperlink" Target="https://www.google.com/maps/@47.522428,-92.540951,450m/data=!3m1!1e3!4m5!3m4!1s0x0:0x0!8m2!3d47.522428!4d-92.540951" TargetMode="External"/><Relationship Id="rId5277" Type="http://schemas.openxmlformats.org/officeDocument/2006/relationships/hyperlink" Target="https://www.google.com/maps/@41.718100,-87.544900,450m/data=!3m1!1e3!4m5!3m4!1s0x0:0x0!8m2!3d41.718100!4d-87.544900" TargetMode="External"/><Relationship Id="rId6328" Type="http://schemas.openxmlformats.org/officeDocument/2006/relationships/hyperlink" Target="https://www.bing.com/maps?cp=36.140849~-94.259713&amp;style=o&amp;lvl=18&amp;dir=0&amp;sp=point.36.140849_-94.259713_Waste%20Management%20Eco%20Vista%20LFGTE" TargetMode="External"/><Relationship Id="rId7726" Type="http://schemas.openxmlformats.org/officeDocument/2006/relationships/hyperlink" Target="https://www.bing.com/maps?cp=40.782377~-76.176184&amp;style=o&amp;lvl=18&amp;dir=0&amp;sp=point.40.782377_-76.176184_Wheelabrator%20Frackville%20Energy" TargetMode="External"/><Relationship Id="rId10707" Type="http://schemas.openxmlformats.org/officeDocument/2006/relationships/hyperlink" Target="https://www.google.com/maps/@33.628143,-96.367605,450m/data=!3m1!1e3!4m5!3m4!1s0x0:0x0!8m2!3d33.628143!4d-96.367605" TargetMode="External"/><Relationship Id="rId9898" Type="http://schemas.openxmlformats.org/officeDocument/2006/relationships/hyperlink" Target="https://www.bing.com/maps?cp=61.229713~-149.716744&amp;style=o&amp;lvl=18&amp;dir=0&amp;sp=point.61.229713_-149.716744_George%20M%20Sullivan%20Generation%20Plant%202" TargetMode="External"/><Relationship Id="rId12879" Type="http://schemas.openxmlformats.org/officeDocument/2006/relationships/hyperlink" Target="https://www.google.com/maps/@40.261900,-94.040300,450m/data=!3m1!1e3!4m5!3m4!1s0x0:0x0!8m2!3d40.261900!4d-94.040300" TargetMode="External"/><Relationship Id="rId1887" Type="http://schemas.openxmlformats.org/officeDocument/2006/relationships/hyperlink" Target="https://www.google.com/maps/@42.610683,-72.471643,450m/data=!3m1!1e3!4m5!3m4!1s0x0:0x0!8m2!3d42.610683!4d-72.471643" TargetMode="External"/><Relationship Id="rId2938" Type="http://schemas.openxmlformats.org/officeDocument/2006/relationships/hyperlink" Target="https://www.bing.com/maps?cp=42.451100~-89.075600&amp;style=o&amp;lvl=18&amp;dir=0&amp;sp=point.42.451100_-89.075600_Rockton" TargetMode="External"/><Relationship Id="rId15352" Type="http://schemas.openxmlformats.org/officeDocument/2006/relationships/hyperlink" Target="https://www.bing.com/maps?cp=39.245833~-120.027222&amp;style=o&amp;lvl=18&amp;dir=0&amp;sp=point.39.245833_-120.027222_Kings%20Beach" TargetMode="External"/><Relationship Id="rId4360" Type="http://schemas.openxmlformats.org/officeDocument/2006/relationships/hyperlink" Target="https://www.bing.com/maps?cp=39.119400~-97.708600&amp;style=o&amp;lvl=18&amp;dir=0&amp;sp=point.39.119400_-97.708600_Minneapolis%20City%20of" TargetMode="External"/><Relationship Id="rId5411" Type="http://schemas.openxmlformats.org/officeDocument/2006/relationships/hyperlink" Target="https://www.google.com/maps/@38.638333,-77.414722,450m/data=!3m1!1e3!4m5!3m4!1s0x0:0x0!8m2!3d38.638333!4d-77.414722" TargetMode="External"/><Relationship Id="rId8981" Type="http://schemas.openxmlformats.org/officeDocument/2006/relationships/hyperlink" Target="https://www.google.com/maps/@38.636100,-83.693900,450m/data=!3m1!1e3!4m5!3m4!1s0x0:0x0!8m2!3d38.636100!4d-83.693900" TargetMode="External"/><Relationship Id="rId15005" Type="http://schemas.openxmlformats.org/officeDocument/2006/relationships/hyperlink" Target="https://www.google.com/maps/@44.083300,-93.230000,450m/data=!3m1!1e3!4m5!3m4!1s0x0:0x0!8m2!3d44.083300!4d-93.230000" TargetMode="External"/><Relationship Id="rId4013" Type="http://schemas.openxmlformats.org/officeDocument/2006/relationships/hyperlink" Target="https://www.google.com/maps/@37.732800,-99.949700,450m/data=!3m1!1e3!4m5!3m4!1s0x0:0x0!8m2!3d37.732800!4d-99.949700" TargetMode="External"/><Relationship Id="rId7583" Type="http://schemas.openxmlformats.org/officeDocument/2006/relationships/hyperlink" Target="https://www.google.com/maps/@66.837778,-162.556944,450m/data=!3m1!1e3!4m5!3m4!1s0x0:0x0!8m2!3d66.837778!4d-162.556944" TargetMode="External"/><Relationship Id="rId8634" Type="http://schemas.openxmlformats.org/officeDocument/2006/relationships/hyperlink" Target="https://www.bing.com/maps?cp=40.488484~-84.318300&amp;style=o&amp;lvl=18&amp;dir=0&amp;sp=point.40.488484_-84.318300_Hoge%20Lumber" TargetMode="External"/><Relationship Id="rId11962" Type="http://schemas.openxmlformats.org/officeDocument/2006/relationships/hyperlink" Target="https://www.bing.com/maps?cp=45.647372~-68.706859&amp;style=o&amp;lvl=18&amp;dir=0&amp;sp=point.45.647372_-68.706859_Millinocket%20Mill" TargetMode="External"/><Relationship Id="rId6185" Type="http://schemas.openxmlformats.org/officeDocument/2006/relationships/hyperlink" Target="https://www.google.com/maps/@36.117200,-84.031700,450m/data=!3m1!1e3!4m5!3m4!1s0x0:0x0!8m2!3d36.117200!4d-84.031700" TargetMode="External"/><Relationship Id="rId7236" Type="http://schemas.openxmlformats.org/officeDocument/2006/relationships/hyperlink" Target="https://www.bing.com/maps?cp=44.768611~-68.861667&amp;style=o&amp;lvl=18&amp;dir=0&amp;sp=point.44.768611_-68.861667_Pine%20Tree%20Landfill%20Gas%20to%20Energy" TargetMode="External"/><Relationship Id="rId10564" Type="http://schemas.openxmlformats.org/officeDocument/2006/relationships/hyperlink" Target="https://www.bing.com/maps?cp=45.366900~-68.510600&amp;style=o&amp;lvl=18&amp;dir=0&amp;sp=point.45.366900_-68.510600_Lincoln%20Paper%20&amp;%20Tissue" TargetMode="External"/><Relationship Id="rId11615" Type="http://schemas.openxmlformats.org/officeDocument/2006/relationships/hyperlink" Target="https://www.google.com/maps/@30.049700,-90.683900,450m/data=!3m1!1e3!4m5!3m4!1s0x0:0x0!8m2!3d30.049700!4d-90.683900" TargetMode="External"/><Relationship Id="rId10217" Type="http://schemas.openxmlformats.org/officeDocument/2006/relationships/hyperlink" Target="https://www.google.com/maps/@35.326111,-80.542222,450m/data=!3m1!1e3!4m5!3m4!1s0x0:0x0!8m2!3d35.326111!4d-80.542222" TargetMode="External"/><Relationship Id="rId13787" Type="http://schemas.openxmlformats.org/officeDocument/2006/relationships/hyperlink" Target="https://www.google.com/maps/@33.918395,-116.573906,450m/data=!3m1!1e3!4m5!3m4!1s0x0:0x0!8m2!3d33.918395!4d-116.573906" TargetMode="External"/><Relationship Id="rId14838" Type="http://schemas.openxmlformats.org/officeDocument/2006/relationships/hyperlink" Target="https://www.bing.com/maps?cp=41.997222~-89.317500&amp;style=o&amp;lvl=18&amp;dir=0&amp;sp=point.41.997222_-89.317500_Rockford%20Electric" TargetMode="External"/><Relationship Id="rId1397" Type="http://schemas.openxmlformats.org/officeDocument/2006/relationships/hyperlink" Target="https://www.google.com/maps/@33.918151,-118.427648,450m/data=!3m1!1e3!4m5!3m4!1s0x0:0x0!8m2!3d33.918151!4d-118.427648" TargetMode="External"/><Relationship Id="rId2795" Type="http://schemas.openxmlformats.org/officeDocument/2006/relationships/hyperlink" Target="https://www.google.com/maps/@44.078630,-111.497326,450m/data=!3m1!1e3!4m5!3m4!1s0x0:0x0!8m2!3d44.078630!4d-111.497326" TargetMode="External"/><Relationship Id="rId3846" Type="http://schemas.openxmlformats.org/officeDocument/2006/relationships/hyperlink" Target="https://www.bing.com/maps?cp=42.037200~-94.046200&amp;style=o&amp;lvl=18&amp;dir=0&amp;sp=point.42.037200_-94.046200_Ogden" TargetMode="External"/><Relationship Id="rId12389" Type="http://schemas.openxmlformats.org/officeDocument/2006/relationships/hyperlink" Target="https://www.google.com/maps/@37.241900,-98.233600,450m/data=!3m1!1e3!4m5!3m4!1s0x0:0x0!8m2!3d37.241900!4d-98.233600" TargetMode="External"/><Relationship Id="rId767" Type="http://schemas.openxmlformats.org/officeDocument/2006/relationships/hyperlink" Target="https://www.google.com/maps/@34.148427,-93.715168,450m/data=!3m1!1e3!4m5!3m4!1s0x0:0x0!8m2!3d34.148427!4d-93.715168" TargetMode="External"/><Relationship Id="rId2448" Type="http://schemas.openxmlformats.org/officeDocument/2006/relationships/hyperlink" Target="https://www.bing.com/maps?cp=33.320700~-83.841400&amp;style=o&amp;lvl=18&amp;dir=0&amp;sp=point.33.320700_-83.841400_Lloyd%20Shoals" TargetMode="External"/><Relationship Id="rId12870" Type="http://schemas.openxmlformats.org/officeDocument/2006/relationships/hyperlink" Target="https://www.bing.com/maps?cp=42.205236~-72.592862&amp;style=o&amp;lvl=18&amp;dir=0&amp;sp=point.42.205236_-72.592862_Harris%20Energy%20Realty" TargetMode="External"/><Relationship Id="rId8491" Type="http://schemas.openxmlformats.org/officeDocument/2006/relationships/hyperlink" Target="https://www.google.com/maps/@30.388517,-84.646624,450m/data=!3m1!1e3!4m5!3m4!1s0x0:0x0!8m2!3d30.388517!4d-84.646624" TargetMode="External"/><Relationship Id="rId9542" Type="http://schemas.openxmlformats.org/officeDocument/2006/relationships/hyperlink" Target="https://www.bing.com/maps?cp=36.713100~-121.768600&amp;style=o&amp;lvl=18&amp;dir=0&amp;sp=point.36.713100_-121.768600_Marina%20Landfill%20Gas" TargetMode="External"/><Relationship Id="rId11472" Type="http://schemas.openxmlformats.org/officeDocument/2006/relationships/hyperlink" Target="https://www.bing.com/maps?cp=38.033327~-102.537915&amp;style=o&amp;lvl=18&amp;dir=0&amp;sp=point.38.033327_-102.537915_Lamar%20Plant" TargetMode="External"/><Relationship Id="rId12523" Type="http://schemas.openxmlformats.org/officeDocument/2006/relationships/hyperlink" Target="https://www.google.com/maps/@40.969200,-81.773600,450m/data=!3m1!1e3!4m5!3m4!1s0x0:0x0!8m2!3d40.969200!4d-81.773600" TargetMode="External"/><Relationship Id="rId13921" Type="http://schemas.openxmlformats.org/officeDocument/2006/relationships/hyperlink" Target="https://www.google.com/maps/@48.002200,-123.600200,450m/data=!3m1!1e3!4m5!3m4!1s0x0:0x0!8m2!3d48.002200!4d-123.600200" TargetMode="External"/><Relationship Id="rId901" Type="http://schemas.openxmlformats.org/officeDocument/2006/relationships/hyperlink" Target="https://www.google.com/maps/@40.741500,-124.210300,450m/data=!3m1!1e3!4m5!3m4!1s0x0:0x0!8m2!3d40.741500!4d-124.210300" TargetMode="External"/><Relationship Id="rId1531" Type="http://schemas.openxmlformats.org/officeDocument/2006/relationships/hyperlink" Target="https://www.google.com/maps/@39.514893,-121.630077,450m/data=!3m1!1e3!4m5!3m4!1s0x0:0x0!8m2!3d39.514893!4d-121.630077" TargetMode="External"/><Relationship Id="rId7093" Type="http://schemas.openxmlformats.org/officeDocument/2006/relationships/hyperlink" Target="https://www.google.com/maps/@62.956990,-155.594997,450m/data=!3m1!1e3!4m5!3m4!1s0x0:0x0!8m2!3d62.956990!4d-155.594997" TargetMode="External"/><Relationship Id="rId8144" Type="http://schemas.openxmlformats.org/officeDocument/2006/relationships/hyperlink" Target="https://www.bing.com/maps?cp=40.621582~-75.310236&amp;style=o&amp;lvl=18&amp;dir=0&amp;sp=point.40.621582_-75.310236_Bethlehem%20Renewable%20Energy%20LLC" TargetMode="External"/><Relationship Id="rId10074" Type="http://schemas.openxmlformats.org/officeDocument/2006/relationships/hyperlink" Target="https://www.bing.com/maps?cp=62.683300~-164.654400&amp;style=o&amp;lvl=18&amp;dir=0&amp;sp=point.62.683300_-164.654400_Alakanuk" TargetMode="External"/><Relationship Id="rId11125" Type="http://schemas.openxmlformats.org/officeDocument/2006/relationships/hyperlink" Target="https://www.google.com/maps/@37.880600,-84.261900,450m/data=!3m1!1e3!4m5!3m4!1s0x0:0x0!8m2!3d37.880600!4d-84.261900" TargetMode="External"/><Relationship Id="rId4754" Type="http://schemas.openxmlformats.org/officeDocument/2006/relationships/hyperlink" Target="https://www.bing.com/maps?cp=29.947200~-90.145800&amp;style=o&amp;lvl=18&amp;dir=0&amp;sp=point.29.947200_-90.145800_Nine%20Mile%20Point" TargetMode="External"/><Relationship Id="rId13297" Type="http://schemas.openxmlformats.org/officeDocument/2006/relationships/hyperlink" Target="https://www.google.com/maps/@33.290600,-81.683100,450m/data=!3m1!1e3!4m5!3m4!1s0x0:0x0!8m2!3d33.290600!4d-81.683100" TargetMode="External"/><Relationship Id="rId14695" Type="http://schemas.openxmlformats.org/officeDocument/2006/relationships/hyperlink" Target="https://www.google.com/maps/@39.393900,-119.753700,450m/data=!3m1!1e3!4m5!3m4!1s0x0:0x0!8m2!3d39.393900!4d-119.753700" TargetMode="External"/><Relationship Id="rId15746" Type="http://schemas.openxmlformats.org/officeDocument/2006/relationships/hyperlink" Target="https://www.bing.com/maps?cp=37.603056~-99.293889&amp;style=o&amp;lvl=18&amp;dir=0&amp;sp=point.37.603056_-99.293889_Greensburg" TargetMode="External"/><Relationship Id="rId3356" Type="http://schemas.openxmlformats.org/officeDocument/2006/relationships/hyperlink" Target="https://www.bing.com/maps?cp=39.763100~-86.166700&amp;style=o&amp;lvl=18&amp;dir=0&amp;sp=point.39.763100_-86.166700_CC%20Perry%20K" TargetMode="External"/><Relationship Id="rId4407" Type="http://schemas.openxmlformats.org/officeDocument/2006/relationships/hyperlink" Target="https://www.google.com/maps/@38.615579,-95.279742,450m/data=!3m1!1e3!4m5!3m4!1s0x0:0x0!8m2!3d38.615579!4d-95.279742" TargetMode="External"/><Relationship Id="rId5805" Type="http://schemas.openxmlformats.org/officeDocument/2006/relationships/hyperlink" Target="https://www.google.com/maps/@34.145000,-118.390833,450m/data=!3m1!1e3!4m5!3m4!1s0x0:0x0!8m2!3d34.145000!4d-118.390833" TargetMode="External"/><Relationship Id="rId14348" Type="http://schemas.openxmlformats.org/officeDocument/2006/relationships/hyperlink" Target="https://www.bing.com/maps?cp=40.771111~-111.839167&amp;style=o&amp;lvl=18&amp;dir=0&amp;sp=point.40.771111_-111.839167_Primary%20Childrens%20Medical%20Center" TargetMode="External"/><Relationship Id="rId277" Type="http://schemas.openxmlformats.org/officeDocument/2006/relationships/hyperlink" Target="https://www.google.com/maps/@58.310700,-134.417400,450m/data=!3m1!1e3!4m5!3m4!1s0x0:0x0!8m2!3d58.310700!4d-134.417400" TargetMode="External"/><Relationship Id="rId3009" Type="http://schemas.openxmlformats.org/officeDocument/2006/relationships/hyperlink" Target="https://www.google.com/maps/@40.246110,-88.638761,450m/data=!3m1!1e3!4m5!3m4!1s0x0:0x0!8m2!3d40.246110!4d-88.638761" TargetMode="External"/><Relationship Id="rId7977" Type="http://schemas.openxmlformats.org/officeDocument/2006/relationships/hyperlink" Target="https://www.google.com/maps/@33.944700,-116.622200,450m/data=!3m1!1e3!4m5!3m4!1s0x0:0x0!8m2!3d33.944700!4d-116.622200" TargetMode="External"/><Relationship Id="rId10958" Type="http://schemas.openxmlformats.org/officeDocument/2006/relationships/hyperlink" Target="https://www.bing.com/maps?cp=28.054850~-81.798166&amp;style=o&amp;lvl=18&amp;dir=0&amp;sp=point.28.054850_-81.798166_Cutrale%20Citrus%20Juices%20USA%20II" TargetMode="External"/><Relationship Id="rId6579" Type="http://schemas.openxmlformats.org/officeDocument/2006/relationships/hyperlink" Target="https://www.google.com/maps/@40.689064,-76.219639,450m/data=!3m1!1e3!4m5!3m4!1s0x0:0x0!8m2!3d40.689064!4d-76.219639" TargetMode="External"/><Relationship Id="rId9052" Type="http://schemas.openxmlformats.org/officeDocument/2006/relationships/hyperlink" Target="https://www.bing.com/maps?cp=40.555800~-74.246900&amp;style=o&amp;lvl=18&amp;dir=0&amp;sp=point.40.555800_-74.246900_PSEG%20Sewaren%20Generating%20Station" TargetMode="External"/><Relationship Id="rId12380" Type="http://schemas.openxmlformats.org/officeDocument/2006/relationships/hyperlink" Target="https://www.bing.com/maps?cp=42.282807~-94.288965&amp;style=o&amp;lvl=18&amp;dir=0&amp;sp=point.42.282807_-94.288965_Gowrie" TargetMode="External"/><Relationship Id="rId13431" Type="http://schemas.openxmlformats.org/officeDocument/2006/relationships/hyperlink" Target="https://www.google.com/maps/@36.265600,-98.479400,450m/data=!3m1!1e3!4m5!3m4!1s0x0:0x0!8m2!3d36.265600!4d-98.479400" TargetMode="External"/><Relationship Id="rId12033" Type="http://schemas.openxmlformats.org/officeDocument/2006/relationships/hyperlink" Target="https://www.google.com/maps/@37.494400,-122.169400,450m/data=!3m1!1e3!4m5!3m4!1s0x0:0x0!8m2!3d37.494400!4d-122.169400" TargetMode="External"/><Relationship Id="rId411" Type="http://schemas.openxmlformats.org/officeDocument/2006/relationships/hyperlink" Target="https://www.google.com/maps/@56.811040,-132.957091,450m/data=!3m1!1e3!4m5!3m4!1s0x0:0x0!8m2!3d56.811040!4d-132.957091" TargetMode="External"/><Relationship Id="rId1041" Type="http://schemas.openxmlformats.org/officeDocument/2006/relationships/hyperlink" Target="https://www.google.com/maps/@38.777000,-122.745000,450m/data=!3m1!1e3!4m5!3m4!1s0x0:0x0!8m2!3d38.777000!4d-122.745000" TargetMode="External"/><Relationship Id="rId5662" Type="http://schemas.openxmlformats.org/officeDocument/2006/relationships/hyperlink" Target="https://www.bing.com/maps?cp=34.131111~-117.421666&amp;style=o&amp;lvl=18&amp;dir=0&amp;sp=point.34.131111_-117.421666_Solar%20Photovoltaic%20Project" TargetMode="External"/><Relationship Id="rId6713" Type="http://schemas.openxmlformats.org/officeDocument/2006/relationships/hyperlink" Target="https://www.google.com/maps/@39.557000,-118.838300,450m/data=!3m1!1e3!4m5!3m4!1s0x0:0x0!8m2!3d39.557000!4d-118.838300" TargetMode="External"/><Relationship Id="rId15256" Type="http://schemas.openxmlformats.org/officeDocument/2006/relationships/hyperlink" Target="https://www.bing.com/maps?cp=27.448611~-80.338611&amp;style=o&amp;lvl=18&amp;dir=0&amp;sp=point.27.448611_-80.338611_Henry%20D%20King" TargetMode="External"/><Relationship Id="rId4264" Type="http://schemas.openxmlformats.org/officeDocument/2006/relationships/hyperlink" Target="https://www.bing.com/maps?cp=39.473500~-95.731550&amp;style=o&amp;lvl=18&amp;dir=0&amp;sp=point.39.473500_-95.731550_Holton" TargetMode="External"/><Relationship Id="rId5315" Type="http://schemas.openxmlformats.org/officeDocument/2006/relationships/hyperlink" Target="https://www.google.com/maps/@37.438300,-122.109400,450m/data=!3m1!1e3!4m5!3m4!1s0x0:0x0!8m2!3d37.438300!4d-122.109400" TargetMode="External"/><Relationship Id="rId8885" Type="http://schemas.openxmlformats.org/officeDocument/2006/relationships/hyperlink" Target="https://www.google.com/maps/@42.594830,-114.435295,450m/data=!3m1!1e3!4m5!3m4!1s0x0:0x0!8m2!3d42.594830!4d-114.435295" TargetMode="External"/><Relationship Id="rId7487" Type="http://schemas.openxmlformats.org/officeDocument/2006/relationships/hyperlink" Target="https://www.google.com/maps/@37.794200,-87.060800,450m/data=!3m1!1e3!4m5!3m4!1s0x0:0x0!8m2!3d37.794200!4d-87.060800" TargetMode="External"/><Relationship Id="rId8538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9936" Type="http://schemas.openxmlformats.org/officeDocument/2006/relationships/hyperlink" Target="https://www.bing.com/maps?cp=43.080400~-79.008200&amp;style=o&amp;lvl=18&amp;dir=0&amp;sp=point.43.080400_-79.008200_WPS%20Power%20Niagara" TargetMode="External"/><Relationship Id="rId11866" Type="http://schemas.openxmlformats.org/officeDocument/2006/relationships/hyperlink" Target="https://www.bing.com/maps?cp=29.021900~-80.964400&amp;style=o&amp;lvl=18&amp;dir=0&amp;sp=point.29.021900_-80.964400_W%20E%20Swoope" TargetMode="External"/><Relationship Id="rId12917" Type="http://schemas.openxmlformats.org/officeDocument/2006/relationships/hyperlink" Target="https://www.google.com/maps/@36.486200,-79.720800,450m/data=!3m1!1e3!4m5!3m4!1s0x0:0x0!8m2!3d36.486200!4d-79.720800" TargetMode="External"/><Relationship Id="rId1925" Type="http://schemas.openxmlformats.org/officeDocument/2006/relationships/hyperlink" Target="https://www.google.com/maps/@41.957272,-73.369297,450m/data=!3m1!1e3!4m5!3m4!1s0x0:0x0!8m2!3d41.957272!4d-73.369297" TargetMode="External"/><Relationship Id="rId6089" Type="http://schemas.openxmlformats.org/officeDocument/2006/relationships/hyperlink" Target="https://www.google.com/maps/@41.300600,-82.180300,450m/data=!3m1!1e3!4m5!3m4!1s0x0:0x0!8m2!3d41.300600!4d-82.180300" TargetMode="External"/><Relationship Id="rId10468" Type="http://schemas.openxmlformats.org/officeDocument/2006/relationships/hyperlink" Target="https://www.bing.com/maps?cp=38.676344~-77.777746&amp;style=o&amp;lvl=18&amp;dir=0&amp;sp=point.38.676344_-77.777746_Fauquier%20Landfill%20Gas" TargetMode="External"/><Relationship Id="rId11519" Type="http://schemas.openxmlformats.org/officeDocument/2006/relationships/hyperlink" Target="https://www.google.com/maps/@34.883022,-85.755253,450m/data=!3m1!1e3!4m5!3m4!1s0x0:0x0!8m2!3d34.883022!4d-85.755253" TargetMode="External"/><Relationship Id="rId2699" Type="http://schemas.openxmlformats.org/officeDocument/2006/relationships/hyperlink" Target="https://www.google.com/maps/@21.106000,-157.064700,450m/data=!3m1!1e3!4m5!3m4!1s0x0:0x0!8m2!3d21.106000!4d-157.064700" TargetMode="External"/><Relationship Id="rId3000" Type="http://schemas.openxmlformats.org/officeDocument/2006/relationships/hyperlink" Target="https://www.bing.com/maps?cp=38.096700~-88.163100&amp;style=o&amp;lvl=18&amp;dir=0&amp;sp=point.38.096700_-88.163100_Carmi" TargetMode="External"/><Relationship Id="rId6570" Type="http://schemas.openxmlformats.org/officeDocument/2006/relationships/hyperlink" Target="https://www.bing.com/maps?cp=40.545755~-74.496400&amp;style=o&amp;lvl=18&amp;dir=0&amp;sp=point.40.545755_-74.496400_Deutsche%20Bank-%20Piscataway%20Solar" TargetMode="External"/><Relationship Id="rId7621" Type="http://schemas.openxmlformats.org/officeDocument/2006/relationships/hyperlink" Target="https://www.google.com/maps/@41.657200,-91.540000,450m/data=!3m1!1e3!4m5!3m4!1s0x0:0x0!8m2!3d41.657200!4d-91.540000" TargetMode="External"/><Relationship Id="rId10602" Type="http://schemas.openxmlformats.org/officeDocument/2006/relationships/hyperlink" Target="https://www.bing.com/maps?cp=42.756944~-114.221944&amp;style=o&amp;lvl=18&amp;dir=0&amp;sp=point.42.756944_-114.221944_IDE%201%20LLC" TargetMode="External"/><Relationship Id="rId16164" Type="http://schemas.openxmlformats.org/officeDocument/2006/relationships/hyperlink" Target="https://www.bing.com/maps?cp=44.095876~-70.219009&amp;style=o&amp;lvl=18&amp;dir=0&amp;sp=point.44.095876_-70.219009_Bates%20Mill%20Upper" TargetMode="External"/><Relationship Id="rId5172" Type="http://schemas.openxmlformats.org/officeDocument/2006/relationships/hyperlink" Target="https://www.bing.com/maps?cp=42.845700~-87.829400&amp;style=o&amp;lvl=18&amp;dir=0&amp;sp=point.42.845700_-87.829400_South%20Oak%20Creek" TargetMode="External"/><Relationship Id="rId6223" Type="http://schemas.openxmlformats.org/officeDocument/2006/relationships/hyperlink" Target="https://www.google.com/maps/@40.997500,-80.520800,450m/data=!3m1!1e3!4m5!3m4!1s0x0:0x0!8m2!3d40.997500!4d-80.520800" TargetMode="External"/><Relationship Id="rId9793" Type="http://schemas.openxmlformats.org/officeDocument/2006/relationships/hyperlink" Target="https://www.google.com/maps/@26.696700,-81.783100,450m/data=!3m1!1e3!4m5!3m4!1s0x0:0x0!8m2!3d26.696700!4d-81.783100" TargetMode="External"/><Relationship Id="rId1782" Type="http://schemas.openxmlformats.org/officeDocument/2006/relationships/hyperlink" Target="https://www.bing.com/maps?cp=38.451753~-107.539299&amp;style=o&amp;lvl=18&amp;dir=0&amp;sp=point.38.451753_-107.539299_Morrow%20Point" TargetMode="External"/><Relationship Id="rId2833" Type="http://schemas.openxmlformats.org/officeDocument/2006/relationships/hyperlink" Target="https://www.google.com/maps/@39.272108,-120.932508,450m/data=!3m1!1e3!4m5!3m4!1s0x0:0x0!8m2!3d39.272108!4d-120.932508" TargetMode="External"/><Relationship Id="rId8395" Type="http://schemas.openxmlformats.org/officeDocument/2006/relationships/hyperlink" Target="https://www.google.com/maps/@43.045300,-89.253900,450m/data=!3m1!1e3!4m5!3m4!1s0x0:0x0!8m2!3d43.045300!4d-89.253900" TargetMode="External"/><Relationship Id="rId9446" Type="http://schemas.openxmlformats.org/officeDocument/2006/relationships/hyperlink" Target="https://www.bing.com/maps?cp=46.765941~-111.887341&amp;style=o&amp;lvl=18&amp;dir=0&amp;sp=point.46.765941_-111.887341_Hauser" TargetMode="External"/><Relationship Id="rId11376" Type="http://schemas.openxmlformats.org/officeDocument/2006/relationships/hyperlink" Target="https://www.bing.com/maps?cp=34.730600~-118.135000&amp;style=o&amp;lvl=18&amp;dir=0&amp;sp=point.34.730600_-118.135000_Sierra%20SunTower%20Solar%20Gen%20Station" TargetMode="External"/><Relationship Id="rId12774" Type="http://schemas.openxmlformats.org/officeDocument/2006/relationships/hyperlink" Target="https://www.bing.com/maps?cp=36.375389~-99.370179&amp;style=o&amp;lvl=18&amp;dir=0&amp;sp=point.36.375389_-99.370179_Woodward" TargetMode="External"/><Relationship Id="rId13825" Type="http://schemas.openxmlformats.org/officeDocument/2006/relationships/hyperlink" Target="https://www.google.com/maps/@42.452800,-71.089400,450m/data=!3m1!1e3!4m5!3m4!1s0x0:0x0!8m2!3d42.452800!4d-71.089400" TargetMode="External"/><Relationship Id="rId805" Type="http://schemas.openxmlformats.org/officeDocument/2006/relationships/hyperlink" Target="https://www.google.com/maps/@35.462382,-93.804926,450m/data=!3m1!1e3!4m5!3m4!1s0x0:0x0!8m2!3d35.462382!4d-93.804926" TargetMode="External"/><Relationship Id="rId1435" Type="http://schemas.openxmlformats.org/officeDocument/2006/relationships/hyperlink" Target="https://www.google.com/maps/@38.246656,-120.034072,450m/data=!3m1!1e3!4m5!3m4!1s0x0:0x0!8m2!3d38.246656!4d-120.034072" TargetMode="External"/><Relationship Id="rId8048" Type="http://schemas.openxmlformats.org/officeDocument/2006/relationships/hyperlink" Target="https://www.bing.com/maps?cp=33.273835~-82.407813&amp;style=o&amp;lvl=18&amp;dir=0&amp;sp=point.33.273835_-82.407813_Kamin%20LLC%20Wrens%20Plant" TargetMode="External"/><Relationship Id="rId11029" Type="http://schemas.openxmlformats.org/officeDocument/2006/relationships/hyperlink" Target="https://www.google.com/maps/@40.737200,-74.120600,450m/data=!3m1!1e3!4m5!3m4!1s0x0:0x0!8m2!3d40.737200!4d-74.120600" TargetMode="External"/><Relationship Id="rId12427" Type="http://schemas.openxmlformats.org/officeDocument/2006/relationships/hyperlink" Target="https://www.google.com/maps/@44.342200,-87.535800,450m/data=!3m1!1e3!4m5!3m4!1s0x0:0x0!8m2!3d44.342200!4d-87.535800" TargetMode="External"/><Relationship Id="rId15997" Type="http://schemas.openxmlformats.org/officeDocument/2006/relationships/hyperlink" Target="https://www.google.com/maps/@45.751667,-91.223611,450m/data=!3m1!1e3!4m5!3m4!1s0x0:0x0!8m2!3d45.751667!4d-91.223611" TargetMode="External"/><Relationship Id="rId14599" Type="http://schemas.openxmlformats.org/officeDocument/2006/relationships/hyperlink" Target="https://www.google.com/maps/@34.953600,-83.378600,450m/data=!3m1!1e3!4m5!3m4!1s0x0:0x0!8m2!3d34.953600!4d-83.378600" TargetMode="External"/><Relationship Id="rId4658" Type="http://schemas.openxmlformats.org/officeDocument/2006/relationships/hyperlink" Target="https://www.bing.com/maps?cp=37.013100~-88.269200&amp;style=o&amp;lvl=18&amp;dir=0&amp;sp=point.37.013100_-88.269200_Kentucky%20Dam" TargetMode="External"/><Relationship Id="rId5709" Type="http://schemas.openxmlformats.org/officeDocument/2006/relationships/hyperlink" Target="https://www.google.com/maps/@34.081111,-117.228056,450m/data=!3m1!1e3!4m5!3m4!1s0x0:0x0!8m2!3d34.081111!4d-117.228056" TargetMode="External"/><Relationship Id="rId6080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31" Type="http://schemas.openxmlformats.org/officeDocument/2006/relationships/hyperlink" Target="https://www.google.com/maps/@40.905337,-74.130448,450m/data=!3m1!1e3!4m5!3m4!1s0x0:0x0!8m2!3d40.905337!4d-74.130448" TargetMode="External"/><Relationship Id="rId11510" Type="http://schemas.openxmlformats.org/officeDocument/2006/relationships/hyperlink" Target="https://www.bing.com/maps?cp=34.944340~-120.457910&amp;style=o&amp;lvl=18&amp;dir=0&amp;sp=point.34.944340_-120.457910_Santa%20Maria%20Cogen%20Plant" TargetMode="External"/><Relationship Id="rId10112" Type="http://schemas.openxmlformats.org/officeDocument/2006/relationships/hyperlink" Target="https://www.bing.com/maps?cp=40.679853~-78.233464&amp;style=o&amp;lvl=18&amp;dir=0&amp;sp=point.40.679853_-78.233464_American%20Eagle%20Paper%20Mills" TargetMode="External"/><Relationship Id="rId13682" Type="http://schemas.openxmlformats.org/officeDocument/2006/relationships/hyperlink" Target="https://www.bing.com/maps?cp=34.073206~-117.512842&amp;style=o&amp;lvl=18&amp;dir=0&amp;sp=point.34.073206_-117.512842_Solar%20Photovoltaic%20Project" TargetMode="External"/><Relationship Id="rId14733" Type="http://schemas.openxmlformats.org/officeDocument/2006/relationships/hyperlink" Target="https://www.google.com/maps/@44.671667,-122.938611,450m/data=!3m1!1e3!4m5!3m4!1s0x0:0x0!8m2!3d44.671667!4d-122.938611" TargetMode="External"/><Relationship Id="rId2690" Type="http://schemas.openxmlformats.org/officeDocument/2006/relationships/hyperlink" Target="https://www.bing.com/maps?cp=29.870560~-98.194733&amp;style=o&amp;lvl=18&amp;dir=0&amp;sp=point.29.870560_-98.194733_Canyon" TargetMode="External"/><Relationship Id="rId3741" Type="http://schemas.openxmlformats.org/officeDocument/2006/relationships/hyperlink" Target="https://www.google.com/maps/@40.880000,-94.558900,450m/data=!3m1!1e3!4m5!3m4!1s0x0:0x0!8m2!3d40.880000!4d-94.558900" TargetMode="External"/><Relationship Id="rId12284" Type="http://schemas.openxmlformats.org/officeDocument/2006/relationships/hyperlink" Target="https://www.bing.com/maps?cp=40.849444~-73.334444&amp;style=o&amp;lvl=18&amp;dir=0&amp;sp=point.40.849444_-73.334444_Oak%20Tree%20Farm%20Dairy%20Facility" TargetMode="External"/><Relationship Id="rId13335" Type="http://schemas.openxmlformats.org/officeDocument/2006/relationships/hyperlink" Target="https://www.google.com/maps/@40.024400,-92.489600,450m/data=!3m1!1e3!4m5!3m4!1s0x0:0x0!8m2!3d40.024400!4d-92.489600" TargetMode="External"/><Relationship Id="rId662" Type="http://schemas.openxmlformats.org/officeDocument/2006/relationships/hyperlink" Target="https://www.bing.com/maps?cp=36.936614~-111.483872&amp;style=o&amp;lvl=18&amp;dir=0&amp;sp=point.36.936614_-111.483872_Glen%20Canyon%20Dam" TargetMode="External"/><Relationship Id="rId1292" Type="http://schemas.openxmlformats.org/officeDocument/2006/relationships/hyperlink" Target="https://www.bing.com/maps?cp=32.736642~-114.713858&amp;style=o&amp;lvl=18&amp;dir=0&amp;sp=point.32.736642_-114.713858_Pilot%20Knob" TargetMode="External"/><Relationship Id="rId2343" Type="http://schemas.openxmlformats.org/officeDocument/2006/relationships/hyperlink" Target="https://www.google.com/maps/@30.162304,-84.200673,450m/data=!3m1!1e3!4m5!3m4!1s0x0:0x0!8m2!3d30.162304!4d-84.200673" TargetMode="External"/><Relationship Id="rId6964" Type="http://schemas.openxmlformats.org/officeDocument/2006/relationships/hyperlink" Target="https://www.bing.com/maps?cp=39.723032~-91.374428&amp;style=o&amp;lvl=18&amp;dir=0&amp;sp=point.39.723032_-91.374428_Hannibal%20-%20Water%20Treatment%20Plant" TargetMode="External"/><Relationship Id="rId315" Type="http://schemas.openxmlformats.org/officeDocument/2006/relationships/hyperlink" Target="https://www.google.com/maps/@59.454500,-135.313100,450m/data=!3m1!1e3!4m5!3m4!1s0x0:0x0!8m2!3d59.454500!4d-135.313100" TargetMode="External"/><Relationship Id="rId5566" Type="http://schemas.openxmlformats.org/officeDocument/2006/relationships/hyperlink" Target="https://www.bing.com/maps?cp=34.083499~-117.235570&amp;style=o&amp;lvl=18&amp;dir=0&amp;sp=point.34.083499_-117.235570_Solar%20Photovoltaic%20Project" TargetMode="External"/><Relationship Id="rId6617" Type="http://schemas.openxmlformats.org/officeDocument/2006/relationships/hyperlink" Target="https://www.google.com/maps/@36.143800,-97.068100,450m/data=!3m1!1e3!4m5!3m4!1s0x0:0x0!8m2!3d36.143800!4d-97.068100" TargetMode="External"/><Relationship Id="rId4168" Type="http://schemas.openxmlformats.org/officeDocument/2006/relationships/hyperlink" Target="https://www.bing.com/maps?cp=39.394414~-101.058372&amp;style=o&amp;lvl=18&amp;dir=0&amp;sp=point.39.394414_-101.058372_Colby%20City%20of" TargetMode="External"/><Relationship Id="rId5219" Type="http://schemas.openxmlformats.org/officeDocument/2006/relationships/hyperlink" Target="https://www.google.com/maps/@36.785800,-76.201900,450m/data=!3m1!1e3!4m5!3m4!1s0x0:0x0!8m2!3d36.785800!4d-76.201900" TargetMode="External"/><Relationship Id="rId8789" Type="http://schemas.openxmlformats.org/officeDocument/2006/relationships/hyperlink" Target="https://www.google.com/maps/@40.787000,-73.904800,450m/data=!3m1!1e3!4m5!3m4!1s0x0:0x0!8m2!3d40.787000!4d-73.904800" TargetMode="External"/><Relationship Id="rId11020" Type="http://schemas.openxmlformats.org/officeDocument/2006/relationships/hyperlink" Target="https://www.bing.com/maps?cp=40.491236~-74.280989&amp;style=o&amp;lvl=18&amp;dir=0&amp;sp=point.40.491236_-74.280989_Werner" TargetMode="External"/><Relationship Id="rId14590" Type="http://schemas.openxmlformats.org/officeDocument/2006/relationships/hyperlink" Target="https://www.bing.com/maps?cp=40.167136~-111.499461&amp;style=o&amp;lvl=18&amp;dir=0&amp;sp=point.40.167136_-111.499461_Bartholomew" TargetMode="External"/><Relationship Id="rId15641" Type="http://schemas.openxmlformats.org/officeDocument/2006/relationships/hyperlink" Target="https://www.google.com/maps/@37.772778,-97.315556,450m/data=!3m1!1e3!4m5!3m4!1s0x0:0x0!8m2!3d37.772778!4d-97.315556" TargetMode="External"/><Relationship Id="rId1829" Type="http://schemas.openxmlformats.org/officeDocument/2006/relationships/hyperlink" Target="https://www.google.com/maps/@38.226800,-121.024500,450m/data=!3m1!1e3!4m5!3m4!1s0x0:0x0!8m2!3d38.226800!4d-121.024500" TargetMode="External"/><Relationship Id="rId5700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13192" Type="http://schemas.openxmlformats.org/officeDocument/2006/relationships/hyperlink" Target="https://www.bing.com/maps?cp=38.867800~-77.011700&amp;style=o&amp;lvl=18&amp;dir=0&amp;sp=point.38.867800_-77.011700_Buzzard%20Point" TargetMode="External"/><Relationship Id="rId14243" Type="http://schemas.openxmlformats.org/officeDocument/2006/relationships/hyperlink" Target="https://www.google.com/maps/@41.376400,-81.469400,450m/data=!3m1!1e3!4m5!3m4!1s0x0:0x0!8m2!3d41.376400!4d-81.469400" TargetMode="External"/><Relationship Id="rId3251" Type="http://schemas.openxmlformats.org/officeDocument/2006/relationships/hyperlink" Target="https://www.google.com/maps/@38.334786,-90.158939,450m/data=!3m1!1e3!4m5!3m4!1s0x0:0x0!8m2!3d38.334786!4d-90.158939" TargetMode="External"/><Relationship Id="rId4302" Type="http://schemas.openxmlformats.org/officeDocument/2006/relationships/hyperlink" Target="https://www.bing.com/maps?cp=37.383110~-98.070364&amp;style=o&amp;lvl=18&amp;dir=0&amp;sp=point.37.383110_-98.070364_Kingman%20Municipal%20Power%20and%20Light%20Plant" TargetMode="External"/><Relationship Id="rId7872" Type="http://schemas.openxmlformats.org/officeDocument/2006/relationships/hyperlink" Target="https://www.bing.com/maps?cp=44.378400~-98.462900&amp;style=o&amp;lvl=18&amp;dir=0&amp;sp=point.44.378400_-98.462900_Mobile%20Unit" TargetMode="External"/><Relationship Id="rId8923" Type="http://schemas.openxmlformats.org/officeDocument/2006/relationships/hyperlink" Target="https://www.google.com/maps/@40.788400,-85.817800,450m/data=!3m1!1e3!4m5!3m4!1s0x0:0x0!8m2!3d40.788400!4d-85.817800" TargetMode="External"/><Relationship Id="rId172" Type="http://schemas.openxmlformats.org/officeDocument/2006/relationships/hyperlink" Target="https://www.bing.com/maps?cp=34.704200~-87.118900&amp;style=o&amp;lvl=18&amp;dir=0&amp;sp=point.34.704200_-87.118900_Browns%20Ferry" TargetMode="External"/><Relationship Id="rId6474" Type="http://schemas.openxmlformats.org/officeDocument/2006/relationships/hyperlink" Target="https://www.bing.com/maps?cp=42.383300~-87.813300&amp;style=o&amp;lvl=18&amp;dir=0&amp;sp=point.42.383300_-87.813300_Waukegan" TargetMode="External"/><Relationship Id="rId7525" Type="http://schemas.openxmlformats.org/officeDocument/2006/relationships/hyperlink" Target="https://www.google.com/maps/@40.140500,-74.750600,450m/data=!3m1!1e3!4m5!3m4!1s0x0:0x0!8m2!3d40.140500!4d-74.750600" TargetMode="External"/><Relationship Id="rId10853" Type="http://schemas.openxmlformats.org/officeDocument/2006/relationships/hyperlink" Target="https://www.google.com/maps/@39.081400,-84.859400,450m/data=!3m1!1e3!4m5!3m4!1s0x0:0x0!8m2!3d39.081400!4d-84.859400" TargetMode="External"/><Relationship Id="rId11904" Type="http://schemas.openxmlformats.org/officeDocument/2006/relationships/hyperlink" Target="https://www.bing.com/maps?cp=39.203600~-91.861000&amp;style=o&amp;lvl=18&amp;dir=0&amp;sp=point.39.203600_-91.861000_Vandalia" TargetMode="External"/><Relationship Id="rId16068" Type="http://schemas.openxmlformats.org/officeDocument/2006/relationships/hyperlink" Target="https://www.bing.com/maps?cp=30.720556~-81.548889&amp;style=o&amp;lvl=18&amp;dir=0&amp;sp=point.30.720556_-81.548889_Durango%20Georgia%20Paper" TargetMode="External"/><Relationship Id="rId5076" Type="http://schemas.openxmlformats.org/officeDocument/2006/relationships/hyperlink" Target="https://www.bing.com/maps?cp=42.140028~-71.446441&amp;style=o&amp;lvl=18&amp;dir=0&amp;sp=point.42.140028_-71.446441_Exelon%20Medway%20LLC" TargetMode="External"/><Relationship Id="rId6127" Type="http://schemas.openxmlformats.org/officeDocument/2006/relationships/hyperlink" Target="https://www.google.com/maps/@29.308056,-98.322800,450m/data=!3m1!1e3!4m5!3m4!1s0x0:0x0!8m2!3d29.308056!4d-98.322800" TargetMode="External"/><Relationship Id="rId9697" Type="http://schemas.openxmlformats.org/officeDocument/2006/relationships/hyperlink" Target="https://www.google.com/maps/@32.970800,-82.802800,450m/data=!3m1!1e3!4m5!3m4!1s0x0:0x0!8m2!3d32.970800!4d-82.802800" TargetMode="External"/><Relationship Id="rId10506" Type="http://schemas.openxmlformats.org/officeDocument/2006/relationships/hyperlink" Target="https://www.bing.com/maps?cp=36.027800~-87.986100&amp;style=o&amp;lvl=18&amp;dir=0&amp;sp=point.36.027800_-87.986100_Johnsonville" TargetMode="External"/><Relationship Id="rId1686" Type="http://schemas.openxmlformats.org/officeDocument/2006/relationships/hyperlink" Target="https://www.bing.com/maps?cp=34.004722~-118.099170&amp;style=o&amp;lvl=18&amp;dir=0&amp;sp=point.34.004722_-118.099170_Rio%20Hondo" TargetMode="External"/><Relationship Id="rId8299" Type="http://schemas.openxmlformats.org/officeDocument/2006/relationships/hyperlink" Target="https://www.google.com/maps/@38.021100,-87.517200,450m/data=!3m1!1e3!4m5!3m4!1s0x0:0x0!8m2!3d38.021100!4d-87.517200" TargetMode="External"/><Relationship Id="rId12678" Type="http://schemas.openxmlformats.org/officeDocument/2006/relationships/hyperlink" Target="https://www.bing.com/maps?cp=46.755938~-122.859764&amp;style=o&amp;lvl=18&amp;dir=0&amp;sp=point.46.755938_-122.859764_Transalta%20Centralia%20Generation" TargetMode="External"/><Relationship Id="rId13729" Type="http://schemas.openxmlformats.org/officeDocument/2006/relationships/hyperlink" Target="https://www.google.com/maps/@41.944653,-75.617823,450m/data=!3m1!1e3!4m5!3m4!1s0x0:0x0!8m2!3d41.944653!4d-75.617823" TargetMode="External"/><Relationship Id="rId1339" Type="http://schemas.openxmlformats.org/officeDocument/2006/relationships/hyperlink" Target="https://www.google.com/maps/@36.109722,-117.956667,450m/data=!3m1!1e3!4m5!3m4!1s0x0:0x0!8m2!3d36.109722!4d-117.956667" TargetMode="External"/><Relationship Id="rId2737" Type="http://schemas.openxmlformats.org/officeDocument/2006/relationships/hyperlink" Target="https://www.google.com/maps/@44.836700,-116.897500,450m/data=!3m1!1e3!4m5!3m4!1s0x0:0x0!8m2!3d44.836700!4d-116.897500" TargetMode="External"/><Relationship Id="rId5210" Type="http://schemas.openxmlformats.org/officeDocument/2006/relationships/hyperlink" Target="https://www.bing.com/maps?cp=36.785800~-76.201900&amp;style=o&amp;lvl=18&amp;dir=0&amp;sp=point.36.785800_-76.201900_Virginia%20Beach" TargetMode="External"/><Relationship Id="rId15151" Type="http://schemas.openxmlformats.org/officeDocument/2006/relationships/hyperlink" Target="https://www.google.com/maps/@37.361900,-120.625300,450m/data=!3m1!1e3!4m5!3m4!1s0x0:0x0!8m2!3d37.361900!4d-120.625300" TargetMode="External"/><Relationship Id="rId16202" Type="http://schemas.openxmlformats.org/officeDocument/2006/relationships/hyperlink" Target="https://www.bing.com/maps?cp=38.258333~-85.754166&amp;style=o&amp;lvl=18&amp;dir=0&amp;sp=point.38.258333_-85.754166_Waterside%20GT" TargetMode="External"/><Relationship Id="rId709" Type="http://schemas.openxmlformats.org/officeDocument/2006/relationships/hyperlink" Target="https://www.google.com/maps/@32.060300,-109.893100,450m/data=!3m1!1e3!4m5!3m4!1s0x0:0x0!8m2!3d32.060300!4d-109.893100" TargetMode="External"/><Relationship Id="rId8780" Type="http://schemas.openxmlformats.org/officeDocument/2006/relationships/hyperlink" Target="https://www.bing.com/maps?cp=32.705160~-117.189665&amp;style=o&amp;lvl=18&amp;dir=0&amp;sp=point.32.705160_-117.189665_North%20Island%20Energy%20Facility" TargetMode="External"/><Relationship Id="rId9831" Type="http://schemas.openxmlformats.org/officeDocument/2006/relationships/hyperlink" Target="https://www.google.com/maps/@26.068600,-80.198400,450m/data=!3m1!1e3!4m5!3m4!1s0x0:0x0!8m2!3d26.068600!4d-80.198400" TargetMode="External"/><Relationship Id="rId11761" Type="http://schemas.openxmlformats.org/officeDocument/2006/relationships/hyperlink" Target="https://www.google.com/maps/@38.991700,-84.298100,450m/data=!3m1!1e3!4m5!3m4!1s0x0:0x0!8m2!3d38.991700!4d-84.298100" TargetMode="External"/><Relationship Id="rId12812" Type="http://schemas.openxmlformats.org/officeDocument/2006/relationships/hyperlink" Target="https://www.bing.com/maps?cp=43.496100~-70.453100&amp;style=o&amp;lvl=18&amp;dir=0&amp;sp=point.43.496100_-70.453100_Maine%20Energy%20Recovery" TargetMode="External"/><Relationship Id="rId45" Type="http://schemas.openxmlformats.org/officeDocument/2006/relationships/hyperlink" Target="https://www.google.com/maps/@31.756900,-106.375000,450m/data=!3m1!1e3!4m5!3m4!1s0x0:0x0!8m2!3d31.756900!4d-106.375000" TargetMode="External"/><Relationship Id="rId1820" Type="http://schemas.openxmlformats.org/officeDocument/2006/relationships/hyperlink" Target="https://www.bing.com/maps?cp=31.400255~-86.476449&amp;style=o&amp;lvl=18&amp;dir=0&amp;sp=point.31.400255_-86.476449_McWilliams" TargetMode="External"/><Relationship Id="rId7382" Type="http://schemas.openxmlformats.org/officeDocument/2006/relationships/hyperlink" Target="https://www.bing.com/maps?cp=37.987600~-103.546800&amp;style=o&amp;lvl=18&amp;dir=0&amp;sp=point.37.987600_-103.546800_La%20Junta" TargetMode="External"/><Relationship Id="rId8433" Type="http://schemas.openxmlformats.org/officeDocument/2006/relationships/hyperlink" Target="https://www.google.com/maps/@42.809337,-98.656283,450m/data=!3m1!1e3!4m5!3m4!1s0x0:0x0!8m2!3d42.809337!4d-98.656283" TargetMode="External"/><Relationship Id="rId10363" Type="http://schemas.openxmlformats.org/officeDocument/2006/relationships/hyperlink" Target="https://www.google.com/maps/@36.736700,-107.941700,450m/data=!3m1!1e3!4m5!3m4!1s0x0:0x0!8m2!3d36.736700!4d-107.941700" TargetMode="External"/><Relationship Id="rId11414" Type="http://schemas.openxmlformats.org/officeDocument/2006/relationships/hyperlink" Target="https://www.bing.com/maps?cp=39.821700~-75.091400&amp;style=o&amp;lvl=18&amp;dir=0&amp;sp=point.39.821700_-75.091400_Kinsleys%20Landfill" TargetMode="External"/><Relationship Id="rId3992" Type="http://schemas.openxmlformats.org/officeDocument/2006/relationships/hyperlink" Target="https://www.bing.com/maps?cp=41.113600~-94.347200&amp;style=o&amp;lvl=18&amp;dir=0&amp;sp=point.41.113600_-94.347200_Summit%20Lake" TargetMode="External"/><Relationship Id="rId7035" Type="http://schemas.openxmlformats.org/officeDocument/2006/relationships/hyperlink" Target="https://www.google.com/maps/@38.633183,-95.827658,450m/data=!3m1!1e3!4m5!3m4!1s0x0:0x0!8m2!3d38.633183!4d-95.827658" TargetMode="External"/><Relationship Id="rId10016" Type="http://schemas.openxmlformats.org/officeDocument/2006/relationships/hyperlink" Target="https://www.bing.com/maps?cp=40.711900~-112.122500&amp;style=o&amp;lvl=18&amp;dir=0&amp;sp=point.40.711900_-112.122500_Kennecott%20Power%20Plant" TargetMode="External"/><Relationship Id="rId13586" Type="http://schemas.openxmlformats.org/officeDocument/2006/relationships/hyperlink" Target="https://www.bing.com/maps?cp=40.677188~-89.604911&amp;style=o&amp;lvl=18&amp;dir=0&amp;sp=point.40.677188_-89.604911_Archer%20Daniels%20Midland%20Peoria" TargetMode="External"/><Relationship Id="rId14984" Type="http://schemas.openxmlformats.org/officeDocument/2006/relationships/hyperlink" Target="https://www.bing.com/maps?cp=39.121400~-100.853100&amp;style=o&amp;lvl=18&amp;dir=0&amp;sp=point.39.121400_-100.853100_Oakely" TargetMode="External"/><Relationship Id="rId2594" Type="http://schemas.openxmlformats.org/officeDocument/2006/relationships/hyperlink" Target="https://www.bing.com/maps?cp=34.959153~-84.087650&amp;style=o&amp;lvl=18&amp;dir=0&amp;sp=point.34.959153_-84.087650_Nottely" TargetMode="External"/><Relationship Id="rId3645" Type="http://schemas.openxmlformats.org/officeDocument/2006/relationships/hyperlink" Target="https://www.google.com/maps/@43.402800,-94.843300,450m/data=!3m1!1e3!4m5!3m4!1s0x0:0x0!8m2!3d43.402800!4d-94.843300" TargetMode="External"/><Relationship Id="rId12188" Type="http://schemas.openxmlformats.org/officeDocument/2006/relationships/hyperlink" Target="https://www.bing.com/maps?cp=42.205236~-72.592862&amp;style=o&amp;lvl=18&amp;dir=0&amp;sp=point.42.205236_-72.592862_Harris%20Energy%20Realty" TargetMode="External"/><Relationship Id="rId13239" Type="http://schemas.openxmlformats.org/officeDocument/2006/relationships/hyperlink" Target="https://www.google.com/maps/@41.955700,-84.979600,450m/data=!3m1!1e3!4m5!3m4!1s0x0:0x0!8m2!3d41.955700!4d-84.979600" TargetMode="External"/><Relationship Id="rId14637" Type="http://schemas.openxmlformats.org/officeDocument/2006/relationships/hyperlink" Target="https://www.google.com/maps/@43.657900,-94.464700,450m/data=!3m1!1e3!4m5!3m4!1s0x0:0x0!8m2!3d43.657900!4d-94.464700" TargetMode="External"/><Relationship Id="rId566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1196" Type="http://schemas.openxmlformats.org/officeDocument/2006/relationships/hyperlink" Target="https://www.bing.com/maps?cp=35.460303~-118.779590&amp;style=o&amp;lvl=18&amp;dir=0&amp;sp=point.35.460303_-118.779590_Kern%20River%201" TargetMode="External"/><Relationship Id="rId2247" Type="http://schemas.openxmlformats.org/officeDocument/2006/relationships/hyperlink" Target="https://www.google.com/maps/@25.475600,-80.470000,450m/data=!3m1!1e3!4m5!3m4!1s0x0:0x0!8m2!3d25.475600!4d-80.470000" TargetMode="External"/><Relationship Id="rId219" Type="http://schemas.openxmlformats.org/officeDocument/2006/relationships/hyperlink" Target="https://www.google.com/maps/@34.806900,-87.381900,450m/data=!3m1!1e3!4m5!3m4!1s0x0:0x0!8m2!3d34.806900!4d-87.381900" TargetMode="External"/><Relationship Id="rId6868" Type="http://schemas.openxmlformats.org/officeDocument/2006/relationships/hyperlink" Target="https://www.bing.com/maps?cp=44.493600~-88.030300&amp;style=o&amp;lvl=18&amp;dir=0&amp;sp=point.44.493600_-88.030300_Consumer%20Operations%20LLC" TargetMode="External"/><Relationship Id="rId7919" Type="http://schemas.openxmlformats.org/officeDocument/2006/relationships/hyperlink" Target="https://www.google.com/maps/@33.569700,-101.765300,450m/data=!3m1!1e3!4m5!3m4!1s0x0:0x0!8m2!3d33.569700!4d-101.765300" TargetMode="External"/><Relationship Id="rId8290" Type="http://schemas.openxmlformats.org/officeDocument/2006/relationships/hyperlink" Target="https://www.bing.com/maps?cp=36.601940~-82.143089&amp;style=o&amp;lvl=18&amp;dir=0&amp;sp=point.36.601940_-82.143089_Bristol%20Plant" TargetMode="External"/><Relationship Id="rId9341" Type="http://schemas.openxmlformats.org/officeDocument/2006/relationships/hyperlink" Target="https://www.google.com/maps/@32.784200,-115.247500,450m/data=!3m1!1e3!4m5!3m4!1s0x0:0x0!8m2!3d32.784200!4d-115.247500" TargetMode="External"/><Relationship Id="rId13720" Type="http://schemas.openxmlformats.org/officeDocument/2006/relationships/hyperlink" Target="https://www.bing.com/maps?cp=45.754400~-121.526900&amp;style=o&amp;lvl=18&amp;dir=0&amp;sp=point.45.754400_-121.526900_Condit" TargetMode="External"/><Relationship Id="rId11271" Type="http://schemas.openxmlformats.org/officeDocument/2006/relationships/hyperlink" Target="https://www.google.com/maps/@29.622500,-95.045800,450m/data=!3m1!1e3!4m5!3m4!1s0x0:0x0!8m2!3d29.622500!4d-95.045800" TargetMode="External"/><Relationship Id="rId12322" Type="http://schemas.openxmlformats.org/officeDocument/2006/relationships/hyperlink" Target="https://www.bing.com/maps?cp=41.710300~-71.193100&amp;style=o&amp;lvl=18&amp;dir=0&amp;sp=point.41.710300_-71.193100_Brayton%20Point" TargetMode="External"/><Relationship Id="rId15892" Type="http://schemas.openxmlformats.org/officeDocument/2006/relationships/hyperlink" Target="https://www.bing.com/maps?cp=43.401600~-84.914100&amp;style=o&amp;lvl=18&amp;dir=0&amp;sp=point.43.401600_-84.914100_Vestaburg" TargetMode="External"/><Relationship Id="rId700" Type="http://schemas.openxmlformats.org/officeDocument/2006/relationships/hyperlink" Target="https://www.bing.com/maps?cp=32.060300~-109.893100&amp;style=o&amp;lvl=18&amp;dir=0&amp;sp=point.32.060300_-109.893100_Apache%20Station" TargetMode="External"/><Relationship Id="rId1330" Type="http://schemas.openxmlformats.org/officeDocument/2006/relationships/hyperlink" Target="https://www.bing.com/maps?cp=37.437921~-118.556988&amp;style=o&amp;lvl=18&amp;dir=0&amp;sp=point.37.437921_-118.556988_Control%20Gorge" TargetMode="External"/><Relationship Id="rId5951" Type="http://schemas.openxmlformats.org/officeDocument/2006/relationships/hyperlink" Target="https://www.google.com/maps/@40.787000,-73.904800,450m/data=!3m1!1e3!4m5!3m4!1s0x0:0x0!8m2!3d40.787000!4d-73.904800" TargetMode="External"/><Relationship Id="rId14494" Type="http://schemas.openxmlformats.org/officeDocument/2006/relationships/hyperlink" Target="https://www.bing.com/maps?cp=36.503889~-83.485000&amp;style=o&amp;lvl=18&amp;dir=0&amp;sp=point.36.503889_-83.485000_Hartco%20Flooring" TargetMode="External"/><Relationship Id="rId15545" Type="http://schemas.openxmlformats.org/officeDocument/2006/relationships/hyperlink" Target="https://www.google.com/maps/@40.615616,-74.265290,450m/data=!3m1!1e3!4m5!3m4!1s0x0:0x0!8m2!3d40.615616!4d-74.265290" TargetMode="External"/><Relationship Id="rId4553" Type="http://schemas.openxmlformats.org/officeDocument/2006/relationships/hyperlink" Target="https://www.google.com/maps/@37.786400,-84.702800,450m/data=!3m1!1e3!4m5!3m4!1s0x0:0x0!8m2!3d37.786400!4d-84.702800" TargetMode="External"/><Relationship Id="rId5604" Type="http://schemas.openxmlformats.org/officeDocument/2006/relationships/hyperlink" Target="https://www.bing.com/maps?cp=34.072778~-117.503333&amp;style=o&amp;lvl=18&amp;dir=0&amp;sp=point.34.072778_-117.503333_Solar%20Photovoltaic%20Project" TargetMode="External"/><Relationship Id="rId13096" Type="http://schemas.openxmlformats.org/officeDocument/2006/relationships/hyperlink" Target="https://www.bing.com/maps?cp=39.409400~-84.561900&amp;style=o&amp;lvl=18&amp;dir=0&amp;sp=point.39.409400_-84.561900_Smart%20Papers%20LLC" TargetMode="External"/><Relationship Id="rId14147" Type="http://schemas.openxmlformats.org/officeDocument/2006/relationships/hyperlink" Target="https://www.google.com/maps/@29.580600,-90.722500,450m/data=!3m1!1e3!4m5!3m4!1s0x0:0x0!8m2!3d29.580600!4d-90.722500" TargetMode="External"/><Relationship Id="rId3155" Type="http://schemas.openxmlformats.org/officeDocument/2006/relationships/hyperlink" Target="https://www.google.com/maps/@40.312222,-88.159444,450m/data=!3m1!1e3!4m5!3m4!1s0x0:0x0!8m2!3d40.312222!4d-88.159444" TargetMode="External"/><Relationship Id="rId4206" Type="http://schemas.openxmlformats.org/officeDocument/2006/relationships/hyperlink" Target="https://www.bing.com/maps?cp=37.507709~-94.839318&amp;style=o&amp;lvl=18&amp;dir=0&amp;sp=point.37.507709_-94.839318_Girard" TargetMode="External"/><Relationship Id="rId7776" Type="http://schemas.openxmlformats.org/officeDocument/2006/relationships/hyperlink" Target="https://www.bing.com/maps?cp=33.898856~-116.572810&amp;style=o&amp;lvl=18&amp;dir=0&amp;sp=point.33.898856_-116.572810_Difwind%20Farms%20Ltd%20I" TargetMode="External"/><Relationship Id="rId8827" Type="http://schemas.openxmlformats.org/officeDocument/2006/relationships/hyperlink" Target="https://www.google.com/maps/@46.751832,-117.161386,450m/data=!3m1!1e3!4m5!3m4!1s0x0:0x0!8m2!3d46.751832!4d-117.161386" TargetMode="External"/><Relationship Id="rId6378" Type="http://schemas.openxmlformats.org/officeDocument/2006/relationships/hyperlink" Target="https://www.bing.com/maps?cp=33.494925~-117.614587&amp;style=o&amp;lvl=18&amp;dir=0&amp;sp=point.33.494925_-117.614587_Prima%20Plant" TargetMode="External"/><Relationship Id="rId7429" Type="http://schemas.openxmlformats.org/officeDocument/2006/relationships/hyperlink" Target="https://www.google.com/maps/@38.615579,-95.279742,450m/data=!3m1!1e3!4m5!3m4!1s0x0:0x0!8m2!3d38.615579!4d-95.279742" TargetMode="External"/><Relationship Id="rId10757" Type="http://schemas.openxmlformats.org/officeDocument/2006/relationships/hyperlink" Target="https://www.google.com/maps/@38.586849,-77.173135,450m/data=!3m1!1e3!4m5!3m4!1s0x0:0x0!8m2!3d38.586849!4d-77.173135" TargetMode="External"/><Relationship Id="rId11808" Type="http://schemas.openxmlformats.org/officeDocument/2006/relationships/hyperlink" Target="https://www.bing.com/maps?cp=35.032045~-117.701247&amp;style=o&amp;lvl=18&amp;dir=0&amp;sp=point.35.032045_-117.701247_Mojave%20Cogen" TargetMode="External"/><Relationship Id="rId13230" Type="http://schemas.openxmlformats.org/officeDocument/2006/relationships/hyperlink" Target="https://www.bing.com/maps?cp=44.277200~-88.267800&amp;style=o&amp;lvl=18&amp;dir=0&amp;sp=point.44.277200_-88.267800_Old%20Badger" TargetMode="External"/><Relationship Id="rId210" Type="http://schemas.openxmlformats.org/officeDocument/2006/relationships/hyperlink" Target="https://www.bing.com/maps?cp=34.806900~-87.381900&amp;style=o&amp;lvl=18&amp;dir=0&amp;sp=point.34.806900_-87.381900_Wheeler%20Dam" TargetMode="External"/><Relationship Id="rId2988" Type="http://schemas.openxmlformats.org/officeDocument/2006/relationships/hyperlink" Target="https://www.bing.com/maps?cp=38.610600~-89.358300&amp;style=o&amp;lvl=18&amp;dir=0&amp;sp=point.38.610600_-89.358300_Carlyle" TargetMode="External"/><Relationship Id="rId7910" Type="http://schemas.openxmlformats.org/officeDocument/2006/relationships/hyperlink" Target="https://www.bing.com/maps?cp=32.598300~-117.017800&amp;style=o&amp;lvl=18&amp;dir=0&amp;sp=point.32.598300_-117.017800_Otay%20Landfill%20Gas,%20LLC" TargetMode="External"/><Relationship Id="rId5461" Type="http://schemas.openxmlformats.org/officeDocument/2006/relationships/hyperlink" Target="https://www.google.com/maps/@37.703600,-77.663900,450m/data=!3m1!1e3!4m5!3m4!1s0x0:0x0!8m2!3d37.703600!4d-77.663900" TargetMode="External"/><Relationship Id="rId6512" Type="http://schemas.openxmlformats.org/officeDocument/2006/relationships/hyperlink" Target="https://www.bing.com/maps?cp=40.935300~-76.028400&amp;style=o&amp;lvl=18&amp;dir=0&amp;sp=point.40.935300_-76.028400_TalenEnergy%20Martins%20Creek%20LLC%20Harwood" TargetMode="External"/><Relationship Id="rId15055" Type="http://schemas.openxmlformats.org/officeDocument/2006/relationships/hyperlink" Target="https://www.google.com/maps/@39.488900,-75.034700,450m/data=!3m1!1e3!4m5!3m4!1s0x0:0x0!8m2!3d39.488900!4d-75.034700" TargetMode="External"/><Relationship Id="rId16106" Type="http://schemas.openxmlformats.org/officeDocument/2006/relationships/hyperlink" Target="https://www.bing.com/maps?cp=39.708333~-75.115833&amp;style=o&amp;lvl=18&amp;dir=0&amp;sp=point.39.708333_-75.115833_Rowan%20University" TargetMode="External"/><Relationship Id="rId4063" Type="http://schemas.openxmlformats.org/officeDocument/2006/relationships/hyperlink" Target="https://www.google.com/maps/@37.193787,-99.763073,450m/data=!3m1!1e3!4m5!3m4!1s0x0:0x0!8m2!3d37.193787!4d-99.763073" TargetMode="External"/><Relationship Id="rId5114" Type="http://schemas.openxmlformats.org/officeDocument/2006/relationships/hyperlink" Target="https://www.bing.com/maps?cp=42.200592~-72.594432&amp;style=o&amp;lvl=18&amp;dir=0&amp;sp=point.42.200592_-72.594432_Riverside%20Holyoke" TargetMode="External"/><Relationship Id="rId8684" Type="http://schemas.openxmlformats.org/officeDocument/2006/relationships/hyperlink" Target="https://www.bing.com/maps?cp=36.185000~-119.375000&amp;style=o&amp;lvl=18&amp;dir=0&amp;sp=point.36.185000_-119.375000_City%20of%20Tulare%20Water%20Facility" TargetMode="External"/><Relationship Id="rId9735" Type="http://schemas.openxmlformats.org/officeDocument/2006/relationships/hyperlink" Target="https://www.google.com/maps/@41.175556,-71.571100,450m/data=!3m1!1e3!4m5!3m4!1s0x0:0x0!8m2!3d41.175556!4d-71.571100" TargetMode="External"/><Relationship Id="rId11665" Type="http://schemas.openxmlformats.org/officeDocument/2006/relationships/hyperlink" Target="https://www.google.com/maps/@34.037200,-117.556900,450m/data=!3m1!1e3!4m5!3m4!1s0x0:0x0!8m2!3d34.037200!4d-117.556900" TargetMode="External"/><Relationship Id="rId1724" Type="http://schemas.openxmlformats.org/officeDocument/2006/relationships/hyperlink" Target="https://www.bing.com/maps?cp=38.032717~-102.073659&amp;style=o&amp;lvl=18&amp;dir=0&amp;sp=point.38.032717_-102.073659_Holly" TargetMode="External"/><Relationship Id="rId7286" Type="http://schemas.openxmlformats.org/officeDocument/2006/relationships/hyperlink" Target="https://www.bing.com/maps?cp=44.780600~-93.309400&amp;style=o&amp;lvl=18&amp;dir=0&amp;sp=point.44.780600_-93.309400_EKS%20Landfill" TargetMode="External"/><Relationship Id="rId8337" Type="http://schemas.openxmlformats.org/officeDocument/2006/relationships/hyperlink" Target="https://www.google.com/maps/@39.473600,-79.056900,450m/data=!3m1!1e3!4m5!3m4!1s0x0:0x0!8m2!3d39.473600!4d-79.056900" TargetMode="External"/><Relationship Id="rId10267" Type="http://schemas.openxmlformats.org/officeDocument/2006/relationships/hyperlink" Target="https://www.google.com/maps/@41.792114,-83.449480,450m/data=!3m1!1e3!4m5!3m4!1s0x0:0x0!8m2!3d41.792114!4d-83.449480" TargetMode="External"/><Relationship Id="rId11318" Type="http://schemas.openxmlformats.org/officeDocument/2006/relationships/hyperlink" Target="https://www.bing.com/maps?cp=36.657347~-114.633263&amp;style=o&amp;lvl=18&amp;dir=0&amp;sp=point.36.657347_-114.633263_Reid%20Gardner" TargetMode="External"/><Relationship Id="rId12716" Type="http://schemas.openxmlformats.org/officeDocument/2006/relationships/hyperlink" Target="https://www.bing.com/maps?cp=29.691436~-91.188492&amp;style=o&amp;lvl=18&amp;dir=0&amp;sp=point.29.691436_-91.188492_Morgan%20City" TargetMode="External"/><Relationship Id="rId3896" Type="http://schemas.openxmlformats.org/officeDocument/2006/relationships/hyperlink" Target="https://www.bing.com/maps?cp=42.016670~-93.163330&amp;style=o&amp;lvl=18&amp;dir=0&amp;sp=point.42.016670_-93.163330_State%20Center" TargetMode="External"/><Relationship Id="rId14888" Type="http://schemas.openxmlformats.org/officeDocument/2006/relationships/hyperlink" Target="https://www.bing.com/maps?cp=30.945833~-88.178889&amp;style=o&amp;lvl=18&amp;dir=0&amp;sp=point.30.945833_-88.178889_Chunchula%20Plant%201" TargetMode="External"/><Relationship Id="rId15939" Type="http://schemas.openxmlformats.org/officeDocument/2006/relationships/hyperlink" Target="https://www.google.com/maps/@39.816944,-120.463333,450m/data=!3m1!1e3!4m5!3m4!1s0x0:0x0!8m2!3d39.816944!4d-120.463333" TargetMode="External"/><Relationship Id="rId2498" Type="http://schemas.openxmlformats.org/officeDocument/2006/relationships/hyperlink" Target="https://www.bing.com/maps?cp=32.515500~-85.000400&amp;style=o&amp;lvl=18&amp;dir=0&amp;sp=point.32.515500_-85.000400_Oliver%20Dam" TargetMode="External"/><Relationship Id="rId3549" Type="http://schemas.openxmlformats.org/officeDocument/2006/relationships/hyperlink" Target="https://www.google.com/maps/@40.396500,-91.371900,450m/data=!3m1!1e3!4m5!3m4!1s0x0:0x0!8m2!3d40.396500!4d-91.371900" TargetMode="External"/><Relationship Id="rId4947" Type="http://schemas.openxmlformats.org/officeDocument/2006/relationships/hyperlink" Target="https://www.google.com/maps/@44.958900,-69.870300,450m/data=!3m1!1e3!4m5!3m4!1s0x0:0x0!8m2!3d44.958900!4d-69.870300" TargetMode="External"/><Relationship Id="rId7420" Type="http://schemas.openxmlformats.org/officeDocument/2006/relationships/hyperlink" Target="https://www.bing.com/maps?cp=42.424937~-114.229225&amp;style=o&amp;lvl=18&amp;dir=0&amp;sp=point.42.424937_-114.229225_Cargill%20Dry%20Creek%20Biofactory" TargetMode="External"/><Relationship Id="rId6022" Type="http://schemas.openxmlformats.org/officeDocument/2006/relationships/hyperlink" Target="https://www.bing.com/maps?cp=41.473900~-81.672800&amp;style=o&amp;lvl=18&amp;dir=0&amp;sp=point.41.473900_-81.672800_Cleveland%20Works" TargetMode="External"/><Relationship Id="rId10401" Type="http://schemas.openxmlformats.org/officeDocument/2006/relationships/hyperlink" Target="https://www.google.com/maps/@46.306900,-119.113900,450m/data=!3m1!1e3!4m5!3m4!1s0x0:0x0!8m2!3d46.306900!4d-119.113900" TargetMode="External"/><Relationship Id="rId13971" Type="http://schemas.openxmlformats.org/officeDocument/2006/relationships/hyperlink" Target="https://www.google.com/maps/@39.121400,-100.853100,450m/data=!3m1!1e3!4m5!3m4!1s0x0:0x0!8m2!3d39.121400!4d-100.853100" TargetMode="External"/><Relationship Id="rId8194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592" Type="http://schemas.openxmlformats.org/officeDocument/2006/relationships/hyperlink" Target="https://www.bing.com/maps?cp=40.747800~-74.072200&amp;style=o&amp;lvl=18&amp;dir=0&amp;sp=point.40.747800_-74.072200_PSEG%20Hudson%20Generating%20Station" TargetMode="External"/><Relationship Id="rId12573" Type="http://schemas.openxmlformats.org/officeDocument/2006/relationships/hyperlink" Target="https://www.google.com/maps/@35.595000,-79.049500,450m/data=!3m1!1e3!4m5!3m4!1s0x0:0x0!8m2!3d35.595000!4d-79.049500" TargetMode="External"/><Relationship Id="rId13624" Type="http://schemas.openxmlformats.org/officeDocument/2006/relationships/hyperlink" Target="https://www.bing.com/maps?cp=38.648900~-75.616400&amp;style=o&amp;lvl=18&amp;dir=0&amp;sp=point.38.648900_-75.616400_Seaford" TargetMode="External"/><Relationship Id="rId951" Type="http://schemas.openxmlformats.org/officeDocument/2006/relationships/hyperlink" Target="https://www.google.com/maps/@36.804837,-121.782241,450m/data=!3m1!1e3!4m5!3m4!1s0x0:0x0!8m2!3d36.804837!4d-121.782241" TargetMode="External"/><Relationship Id="rId1581" Type="http://schemas.openxmlformats.org/officeDocument/2006/relationships/hyperlink" Target="https://www.google.com/maps/@37.098671,-121.047718,450m/data=!3m1!1e3!4m5!3m4!1s0x0:0x0!8m2!3d37.098671!4d-121.047718" TargetMode="External"/><Relationship Id="rId2632" Type="http://schemas.openxmlformats.org/officeDocument/2006/relationships/hyperlink" Target="https://www.bing.com/maps?cp=21.388997~-157.961518&amp;style=o&amp;lvl=18&amp;dir=0&amp;sp=point.21.388997_-157.961518_Waiau" TargetMode="External"/><Relationship Id="rId9245" Type="http://schemas.openxmlformats.org/officeDocument/2006/relationships/hyperlink" Target="https://www.google.com/maps/@42.220860,-83.522820,450m/data=!3m1!1e3!4m5!3m4!1s0x0:0x0!8m2!3d42.220860!4d-83.522820" TargetMode="External"/><Relationship Id="rId11175" Type="http://schemas.openxmlformats.org/officeDocument/2006/relationships/hyperlink" Target="https://www.google.com/maps/@41.440497,-72.835134,450m/data=!3m1!1e3!4m5!3m4!1s0x0:0x0!8m2!3d41.440497!4d-72.835134" TargetMode="External"/><Relationship Id="rId12226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5796" Type="http://schemas.openxmlformats.org/officeDocument/2006/relationships/hyperlink" Target="https://www.bing.com/maps?cp=40.416667~-80.591667&amp;style=o&amp;lvl=18&amp;dir=0&amp;sp=point.40.416667_-80.591667_ISG%20Weirton" TargetMode="External"/><Relationship Id="rId604" Type="http://schemas.openxmlformats.org/officeDocument/2006/relationships/hyperlink" Target="https://www.bing.com/maps?cp=33.556100~-112.215300&amp;style=o&amp;lvl=18&amp;dir=0&amp;sp=point.33.556100_-112.215300_Agua%20Fria" TargetMode="External"/><Relationship Id="rId1234" Type="http://schemas.openxmlformats.org/officeDocument/2006/relationships/hyperlink" Target="https://www.bing.com/maps?cp=34.081800~-117.241800&amp;style=o&amp;lvl=18&amp;dir=0&amp;sp=point.34.081800_-117.241800_Mountainview%20Generating%20Station" TargetMode="External"/><Relationship Id="rId5855" Type="http://schemas.openxmlformats.org/officeDocument/2006/relationships/hyperlink" Target="https://www.google.com/maps/@40.531700,-80.631900,450m/data=!3m1!1e3!4m5!3m4!1s0x0:0x0!8m2!3d40.531700!4d-80.631900" TargetMode="External"/><Relationship Id="rId6906" Type="http://schemas.openxmlformats.org/officeDocument/2006/relationships/hyperlink" Target="https://www.bing.com/maps?cp=41.032000~-73.752960&amp;style=o&amp;lvl=18&amp;dir=0&amp;sp=point.41.032000_-73.752960_White%20Plains%20Hospital%20Medical%20Center" TargetMode="External"/><Relationship Id="rId14398" Type="http://schemas.openxmlformats.org/officeDocument/2006/relationships/hyperlink" Target="https://www.bing.com/maps?cp=36.688000~-97.088000&amp;style=o&amp;lvl=18&amp;dir=0&amp;sp=point.36.688000_-97.088000_Ponca%20City%20Refinery" TargetMode="External"/><Relationship Id="rId15449" Type="http://schemas.openxmlformats.org/officeDocument/2006/relationships/hyperlink" Target="https://www.google.com/maps/@38.947222,-99.528611,450m/data=!3m1!1e3!4m5!3m4!1s0x0:0x0!8m2!3d38.947222!4d-99.528611" TargetMode="External"/><Relationship Id="rId4457" Type="http://schemas.openxmlformats.org/officeDocument/2006/relationships/hyperlink" Target="https://www.google.com/maps/@37.995300,-98.760200,450m/data=!3m1!1e3!4m5!3m4!1s0x0:0x0!8m2!3d37.995300!4d-98.760200" TargetMode="External"/><Relationship Id="rId5508" Type="http://schemas.openxmlformats.org/officeDocument/2006/relationships/hyperlink" Target="https://www.bing.com/maps?cp=34.086276~-117.230571&amp;style=o&amp;lvl=18&amp;dir=0&amp;sp=point.34.086276_-117.230571_Solar%20Photovoltaic%20Project" TargetMode="External"/><Relationship Id="rId3059" Type="http://schemas.openxmlformats.org/officeDocument/2006/relationships/hyperlink" Target="https://www.google.com/maps/@41.451494,-90.148547,450m/data=!3m1!1e3!4m5!3m4!1s0x0:0x0!8m2!3d41.451494!4d-90.148547" TargetMode="External"/><Relationship Id="rId15930" Type="http://schemas.openxmlformats.org/officeDocument/2006/relationships/hyperlink" Target="https://www.bing.com/maps?cp=42.235000~-70.967200&amp;style=o&amp;lvl=18&amp;dir=0&amp;sp=point.42.235000_-70.967200_Potter%20Station%202" TargetMode="External"/><Relationship Id="rId13481" Type="http://schemas.openxmlformats.org/officeDocument/2006/relationships/hyperlink" Target="https://www.google.com/maps/@70.200000,-148.466667,450m/data=!3m1!1e3!4m5!3m4!1s0x0:0x0!8m2!3d70.200000!4d-148.466667" TargetMode="External"/><Relationship Id="rId14532" Type="http://schemas.openxmlformats.org/officeDocument/2006/relationships/hyperlink" Target="https://www.bing.com/maps?cp=21.327800~-158.096400&amp;style=o&amp;lvl=18&amp;dir=0&amp;sp=point.21.327800_-158.096400_CEIP%20Substation%20Distributed%20Generation" TargetMode="External"/><Relationship Id="rId1091" Type="http://schemas.openxmlformats.org/officeDocument/2006/relationships/hyperlink" Target="https://www.google.com/maps/@56.986284,-135.122750,450m/data=!3m1!1e3!4m5!3m4!1s0x0:0x0!8m2!3d56.986284!4d-135.122750" TargetMode="External"/><Relationship Id="rId3540" Type="http://schemas.openxmlformats.org/officeDocument/2006/relationships/hyperlink" Target="https://www.bing.com/maps?cp=40.396500~-91.371900&amp;style=o&amp;lvl=18&amp;dir=0&amp;sp=point.40.396500_-91.371900_Keokuk" TargetMode="External"/><Relationship Id="rId12083" Type="http://schemas.openxmlformats.org/officeDocument/2006/relationships/hyperlink" Target="https://www.google.com/maps/@33.943965,-118.404250,450m/data=!3m1!1e3!4m5!3m4!1s0x0:0x0!8m2!3d33.943965!4d-118.404250" TargetMode="External"/><Relationship Id="rId13134" Type="http://schemas.openxmlformats.org/officeDocument/2006/relationships/hyperlink" Target="https://www.bing.com/maps?cp=41.359491~-93.563268&amp;style=o&amp;lvl=18&amp;dir=0&amp;sp=point.41.359491_-93.563268_Indianola" TargetMode="External"/><Relationship Id="rId114" Type="http://schemas.openxmlformats.org/officeDocument/2006/relationships/hyperlink" Target="https://www.bing.com/maps?cp=32.806025~-86.444892&amp;style=o&amp;lvl=18&amp;dir=0&amp;sp=point.32.806025_-86.444892_Mitchell%20Dam" TargetMode="External"/><Relationship Id="rId461" Type="http://schemas.openxmlformats.org/officeDocument/2006/relationships/hyperlink" Target="https://www.google.com/maps/@47.079722,-122.365000,450m/data=!3m1!1e3!4m5!3m4!1s0x0:0x0!8m2!3d47.079722!4d-122.365000" TargetMode="External"/><Relationship Id="rId2142" Type="http://schemas.openxmlformats.org/officeDocument/2006/relationships/hyperlink" Target="https://www.bing.com/maps?cp=38.835182~-121.092982&amp;style=o&amp;lvl=18&amp;dir=0&amp;sp=point.38.835182_-121.092982_Newcastle" TargetMode="External"/><Relationship Id="rId6763" Type="http://schemas.openxmlformats.org/officeDocument/2006/relationships/hyperlink" Target="https://www.google.com/maps/@34.169733,-81.902452,450m/data=!3m1!1e3!4m5!3m4!1s0x0:0x0!8m2!3d34.169733!4d-81.902452" TargetMode="External"/><Relationship Id="rId7814" Type="http://schemas.openxmlformats.org/officeDocument/2006/relationships/hyperlink" Target="https://www.bing.com/maps?cp=37.969116~-87.604879&amp;style=o&amp;lvl=18&amp;dir=0&amp;sp=point.37.969116_-87.604879_Broadway%20(IN)" TargetMode="External"/><Relationship Id="rId5365" Type="http://schemas.openxmlformats.org/officeDocument/2006/relationships/hyperlink" Target="https://www.google.com/maps/@35.674000,-78.854000,450m/data=!3m1!1e3!4m5!3m4!1s0x0:0x0!8m2!3d35.674000!4d-78.854000" TargetMode="External"/><Relationship Id="rId6416" Type="http://schemas.openxmlformats.org/officeDocument/2006/relationships/hyperlink" Target="https://www.bing.com/maps?cp=37.217500~-88.866100&amp;style=o&amp;lvl=18&amp;dir=0&amp;sp=point.37.217500_-88.866100_MEPI%20GT%20Facility" TargetMode="External"/><Relationship Id="rId9986" Type="http://schemas.openxmlformats.org/officeDocument/2006/relationships/hyperlink" Target="https://www.bing.com/maps?cp=42.339200~-71.035300&amp;style=o&amp;lvl=18&amp;dir=0&amp;sp=point.42.339200_-71.035300_Exelon%20L%20Street" TargetMode="External"/><Relationship Id="rId5018" Type="http://schemas.openxmlformats.org/officeDocument/2006/relationships/hyperlink" Target="https://www.bing.com/maps?cp=39.209700~-77.464400&amp;style=o&amp;lvl=18&amp;dir=0&amp;sp=point.39.209700_-77.464400_Dickerson%20Power" TargetMode="External"/><Relationship Id="rId8588" Type="http://schemas.openxmlformats.org/officeDocument/2006/relationships/hyperlink" Target="https://www.bing.com/maps?cp=26.068600~-80.198400&amp;style=o&amp;lvl=18&amp;dir=0&amp;sp=point.26.068600_-80.198400_Lauderdale" TargetMode="External"/><Relationship Id="rId9639" Type="http://schemas.openxmlformats.org/officeDocument/2006/relationships/hyperlink" Target="https://www.google.com/maps/@39.101667,-108.345556,450m/data=!3m1!1e3!4m5!3m4!1s0x0:0x0!8m2!3d39.101667!4d-108.345556" TargetMode="External"/><Relationship Id="rId12967" Type="http://schemas.openxmlformats.org/officeDocument/2006/relationships/hyperlink" Target="https://www.google.com/maps/@34.171389,-81.911667,450m/data=!3m1!1e3!4m5!3m4!1s0x0:0x0!8m2!3d34.171389!4d-81.911667" TargetMode="External"/><Relationship Id="rId1628" Type="http://schemas.openxmlformats.org/officeDocument/2006/relationships/hyperlink" Target="https://www.bing.com/maps?cp=39.330833~-121.191666&amp;style=o&amp;lvl=18&amp;dir=0&amp;sp=point.39.330833_-121.191666_Colgate" TargetMode="External"/><Relationship Id="rId1975" Type="http://schemas.openxmlformats.org/officeDocument/2006/relationships/hyperlink" Target="https://www.google.com/maps/@44.491700,-73.208056,450m/data=!3m1!1e3!4m5!3m4!1s0x0:0x0!8m2!3d44.491700!4d-73.208056" TargetMode="External"/><Relationship Id="rId11569" Type="http://schemas.openxmlformats.org/officeDocument/2006/relationships/hyperlink" Target="https://www.google.com/maps/@42.525600,-70.877200,450m/data=!3m1!1e3!4m5!3m4!1s0x0:0x0!8m2!3d42.525600!4d-70.877200" TargetMode="External"/><Relationship Id="rId14042" Type="http://schemas.openxmlformats.org/officeDocument/2006/relationships/hyperlink" Target="https://www.bing.com/maps?cp=40.584150~-91.424530&amp;style=o&amp;lvl=18&amp;dir=0&amp;sp=point.40.584150_-91.424530_Alliant%20SBD%209402%20Climax" TargetMode="External"/><Relationship Id="rId15440" Type="http://schemas.openxmlformats.org/officeDocument/2006/relationships/hyperlink" Target="https://www.bing.com/maps?cp=36.737222~-121.665833&amp;style=o&amp;lvl=18&amp;dir=0&amp;sp=point.36.737222_-121.665833_Sunnyside%20Cogen%20Partners" TargetMode="External"/><Relationship Id="rId3050" Type="http://schemas.openxmlformats.org/officeDocument/2006/relationships/hyperlink" Target="https://www.bing.com/maps?cp=41.451494~-90.148547&amp;style=o&amp;lvl=18&amp;dir=0&amp;sp=point.41.451494_-90.148547_Geneseo" TargetMode="External"/><Relationship Id="rId4101" Type="http://schemas.openxmlformats.org/officeDocument/2006/relationships/hyperlink" Target="https://www.google.com/maps/@39.457800,-98.112200,450m/data=!3m1!1e3!4m5!3m4!1s0x0:0x0!8m2!3d39.457800!4d-98.112200" TargetMode="External"/><Relationship Id="rId7671" Type="http://schemas.openxmlformats.org/officeDocument/2006/relationships/hyperlink" Target="https://www.google.com/maps/@34.418500,-80.165700,450m/data=!3m1!1e3!4m5!3m4!1s0x0:0x0!8m2!3d34.418500!4d-80.165700" TargetMode="External"/><Relationship Id="rId8722" Type="http://schemas.openxmlformats.org/officeDocument/2006/relationships/hyperlink" Target="https://www.bing.com/maps?cp=34.463896~-118.593991&amp;style=o&amp;lvl=18&amp;dir=0&amp;sp=point.34.463896_-118.593991_Pitchess%20Cogen%20Station" TargetMode="External"/><Relationship Id="rId10652" Type="http://schemas.openxmlformats.org/officeDocument/2006/relationships/hyperlink" Target="https://www.bing.com/maps?cp=34.418500~-80.165700&amp;style=o&amp;lvl=18&amp;dir=0&amp;sp=point.34.418500_-80.165700_Darlington%20County" TargetMode="External"/><Relationship Id="rId11703" Type="http://schemas.openxmlformats.org/officeDocument/2006/relationships/hyperlink" Target="https://www.google.com/maps/@41.283600,-82.219400,450m/data=!3m1!1e3!4m5!3m4!1s0x0:0x0!8m2!3d41.283600!4d-82.219400" TargetMode="External"/><Relationship Id="rId6273" Type="http://schemas.openxmlformats.org/officeDocument/2006/relationships/hyperlink" Target="https://www.google.com/maps/@33.019646,-96.961986,450m/data=!3m1!1e3!4m5!3m4!1s0x0:0x0!8m2!3d33.019646!4d-96.961986" TargetMode="External"/><Relationship Id="rId7324" Type="http://schemas.openxmlformats.org/officeDocument/2006/relationships/hyperlink" Target="https://www.bing.com/maps?cp=40.688333~-73.630833&amp;style=o&amp;lvl=18&amp;dir=0&amp;sp=point.40.688333_-73.630833_Mercy%20Medical%20Center" TargetMode="External"/><Relationship Id="rId10305" Type="http://schemas.openxmlformats.org/officeDocument/2006/relationships/hyperlink" Target="https://www.google.com/maps/@29.810800,-95.253900,450m/data=!3m1!1e3!4m5!3m4!1s0x0:0x0!8m2!3d29.810800!4d-95.253900" TargetMode="External"/><Relationship Id="rId13875" Type="http://schemas.openxmlformats.org/officeDocument/2006/relationships/hyperlink" Target="https://www.google.com/maps/@53.892459,-166.538185,450m/data=!3m1!1e3!4m5!3m4!1s0x0:0x0!8m2!3d53.892459!4d-166.538185" TargetMode="External"/><Relationship Id="rId2883" Type="http://schemas.openxmlformats.org/officeDocument/2006/relationships/hyperlink" Target="https://www.google.com/maps/@40.540800,-89.678600,450m/data=!3m1!1e3!4m5!3m4!1s0x0:0x0!8m2!3d40.540800!4d-89.678600" TargetMode="External"/><Relationship Id="rId3934" Type="http://schemas.openxmlformats.org/officeDocument/2006/relationships/hyperlink" Target="https://www.bing.com/maps?cp=42.169700~-92.022200&amp;style=o&amp;lvl=18&amp;dir=0&amp;sp=point.42.169700_-92.022200_Vinton" TargetMode="External"/><Relationship Id="rId9496" Type="http://schemas.openxmlformats.org/officeDocument/2006/relationships/hyperlink" Target="https://www.bing.com/maps?cp=32.604639~-93.294355&amp;style=o&amp;lvl=18&amp;dir=0&amp;sp=point.32.604639_-93.294355_Minden" TargetMode="External"/><Relationship Id="rId12477" Type="http://schemas.openxmlformats.org/officeDocument/2006/relationships/hyperlink" Target="https://www.google.com/maps/@34.125600,-84.922200,450m/data=!3m1!1e3!4m5!3m4!1s0x0:0x0!8m2!3d34.125600!4d-84.922200" TargetMode="External"/><Relationship Id="rId13528" Type="http://schemas.openxmlformats.org/officeDocument/2006/relationships/hyperlink" Target="https://www.bing.com/maps?cp=35.610800~-84.781100&amp;style=o&amp;lvl=18&amp;dir=0&amp;sp=point.35.610800_-84.781100_Watts%20Bar%20Fossil" TargetMode="External"/><Relationship Id="rId14926" Type="http://schemas.openxmlformats.org/officeDocument/2006/relationships/hyperlink" Target="https://www.bing.com/maps?cp=32.723100~-96.935800&amp;style=o&amp;lvl=18&amp;dir=0&amp;sp=point.32.723100_-96.935800_Mountain%20Creek" TargetMode="External"/><Relationship Id="rId855" Type="http://schemas.openxmlformats.org/officeDocument/2006/relationships/hyperlink" Target="https://www.google.com/maps/@39.825907,-121.409687,450m/data=!3m1!1e3!4m5!3m4!1s0x0:0x0!8m2!3d39.825907!4d-121.409687" TargetMode="External"/><Relationship Id="rId1485" Type="http://schemas.openxmlformats.org/officeDocument/2006/relationships/hyperlink" Target="https://www.google.com/maps/@37.477838,-120.444492,450m/data=!3m1!1e3!4m5!3m4!1s0x0:0x0!8m2!3d37.477838!4d-120.444492" TargetMode="External"/><Relationship Id="rId2536" Type="http://schemas.openxmlformats.org/officeDocument/2006/relationships/hyperlink" Target="https://www.bing.com/maps?cp=33.462200~-84.898600&amp;style=o&amp;lvl=18&amp;dir=0&amp;sp=point.33.462200_-84.898600_Yates" TargetMode="External"/><Relationship Id="rId8098" Type="http://schemas.openxmlformats.org/officeDocument/2006/relationships/hyperlink" Target="https://www.bing.com/maps?cp=42.990300~-77.801100&amp;style=o&amp;lvl=18&amp;dir=0&amp;sp=point.42.990300_-77.801100_Monroe%20Livingston%20Gas%20Recovery" TargetMode="External"/><Relationship Id="rId9149" Type="http://schemas.openxmlformats.org/officeDocument/2006/relationships/hyperlink" Target="https://www.google.com/maps/@39.941165,-120.909211,450m/data=!3m1!1e3!4m5!3m4!1s0x0:0x0!8m2!3d39.941165!4d-120.909211" TargetMode="External"/><Relationship Id="rId11079" Type="http://schemas.openxmlformats.org/officeDocument/2006/relationships/hyperlink" Target="https://www.google.com/maps/@41.589400,-93.635000,450m/data=!3m1!1e3!4m5!3m4!1s0x0:0x0!8m2!3d41.589400!4d-93.635000" TargetMode="External"/><Relationship Id="rId16001" Type="http://schemas.openxmlformats.org/officeDocument/2006/relationships/hyperlink" Target="https://www.google.com/maps/@30.573611,-86.215833,450m/data=!3m1!1e3!4m5!3m4!1s0x0:0x0!8m2!3d30.573611!4d-86.215833" TargetMode="External"/><Relationship Id="rId508" Type="http://schemas.openxmlformats.org/officeDocument/2006/relationships/hyperlink" Target="https://www.bing.com/maps?cp=33.441700~-112.158300&amp;style=o&amp;lvl=18&amp;dir=0&amp;sp=point.33.441700_-112.158300_West%20Phoenix" TargetMode="External"/><Relationship Id="rId1138" Type="http://schemas.openxmlformats.org/officeDocument/2006/relationships/hyperlink" Target="https://www.bing.com/maps?cp=37.209600~-119.328900&amp;style=o&amp;lvl=18&amp;dir=0&amp;sp=point.37.209600_-119.328900_Big%20Creek%208" TargetMode="External"/><Relationship Id="rId5759" Type="http://schemas.openxmlformats.org/officeDocument/2006/relationships/hyperlink" Target="https://www.google.com/maps/@43.848529,-99.247570,450m/data=!3m1!1e3!4m5!3m4!1s0x0:0x0!8m2!3d43.848529!4d-99.247570" TargetMode="External"/><Relationship Id="rId9630" Type="http://schemas.openxmlformats.org/officeDocument/2006/relationships/hyperlink" Target="https://www.bing.com/maps?cp=44.829830~-91.373134&amp;style=o&amp;lvl=18&amp;dir=0&amp;sp=point.44.829830_-91.373134_Seven%20Mile%20Creek%20LFG" TargetMode="External"/><Relationship Id="rId7181" Type="http://schemas.openxmlformats.org/officeDocument/2006/relationships/hyperlink" Target="https://www.google.com/maps/@37.753606,-106.104670,450m/data=!3m1!1e3!4m5!3m4!1s0x0:0x0!8m2!3d37.753606!4d-106.104670" TargetMode="External"/><Relationship Id="rId8232" Type="http://schemas.openxmlformats.org/officeDocument/2006/relationships/hyperlink" Target="https://www.bing.com/maps?cp=36.771100~-76.301900&amp;style=o&amp;lvl=18&amp;dir=0&amp;sp=point.36.771100_-76.301900_Chesapeake" TargetMode="External"/><Relationship Id="rId11560" Type="http://schemas.openxmlformats.org/officeDocument/2006/relationships/hyperlink" Target="https://www.bing.com/maps?cp=41.552778~-72.625000&amp;style=o&amp;lvl=18&amp;dir=0&amp;sp=point.41.552778_-72.625000_CJTS%20Energy%20Center" TargetMode="External"/><Relationship Id="rId12611" Type="http://schemas.openxmlformats.org/officeDocument/2006/relationships/hyperlink" Target="https://www.google.com/maps/@34.980600,-90.872200,450m/data=!3m1!1e3!4m5!3m4!1s0x0:0x0!8m2!3d34.980600!4d-90.872200" TargetMode="External"/><Relationship Id="rId10162" Type="http://schemas.openxmlformats.org/officeDocument/2006/relationships/hyperlink" Target="https://www.bing.com/maps?cp=61.130300~-146.364700&amp;style=o&amp;lvl=18&amp;dir=0&amp;sp=point.61.130300_-146.364700_Valdez" TargetMode="External"/><Relationship Id="rId11213" Type="http://schemas.openxmlformats.org/officeDocument/2006/relationships/hyperlink" Target="https://www.google.com/maps/@45.607800,-68.544400,450m/data=!3m1!1e3!4m5!3m4!1s0x0:0x0!8m2!3d45.607800!4d-68.544400" TargetMode="External"/><Relationship Id="rId14783" Type="http://schemas.openxmlformats.org/officeDocument/2006/relationships/hyperlink" Target="https://www.google.com/maps/@61.525297,-165.590152,450m/data=!3m1!1e3!4m5!3m4!1s0x0:0x0!8m2!3d61.525297!4d-165.590152" TargetMode="External"/><Relationship Id="rId15834" Type="http://schemas.openxmlformats.org/officeDocument/2006/relationships/hyperlink" Target="https://www.bing.com/maps?cp=32.788100~-115.248100&amp;style=o&amp;lvl=18&amp;dir=0&amp;sp=point.32.788100_-115.248100_Ormesa%20II" TargetMode="External"/><Relationship Id="rId3791" Type="http://schemas.openxmlformats.org/officeDocument/2006/relationships/hyperlink" Target="https://www.google.com/maps/@41.586026,-92.522800,450m/data=!3m1!1e3!4m5!3m4!1s0x0:0x0!8m2!3d41.586026!4d-92.522800" TargetMode="External"/><Relationship Id="rId4842" Type="http://schemas.openxmlformats.org/officeDocument/2006/relationships/hyperlink" Target="https://www.bing.com/maps?cp=43.920486~-69.967819&amp;style=o&amp;lvl=18&amp;dir=0&amp;sp=point.43.920486_-69.967819_Brunswick%20Hydro" TargetMode="External"/><Relationship Id="rId13385" Type="http://schemas.openxmlformats.org/officeDocument/2006/relationships/hyperlink" Target="https://www.google.com/maps/@36.116492,-95.990974,450m/data=!3m1!1e3!4m5!3m4!1s0x0:0x0!8m2!3d36.116492!4d-95.990974" TargetMode="External"/><Relationship Id="rId14436" Type="http://schemas.openxmlformats.org/officeDocument/2006/relationships/hyperlink" Target="https://www.bing.com/maps?cp=36.680300~-76.912800&amp;style=o&amp;lvl=18&amp;dir=0&amp;sp=point.36.680300_-76.912800_International%20Paper%20Franklin%20Mill" TargetMode="External"/><Relationship Id="rId2393" Type="http://schemas.openxmlformats.org/officeDocument/2006/relationships/hyperlink" Target="https://www.google.com/maps/@34.793900,-83.540200,450m/data=!3m1!1e3!4m5!3m4!1s0x0:0x0!8m2!3d34.793900!4d-83.540200" TargetMode="External"/><Relationship Id="rId3444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13038" Type="http://schemas.openxmlformats.org/officeDocument/2006/relationships/hyperlink" Target="https://www.bing.com/maps?cp=34.504950~-110.335504&amp;style=o&amp;lvl=18&amp;dir=0&amp;sp=point.34.504950_-110.335504_Catalyst%20Paper%20Snowflake%20Mill" TargetMode="External"/><Relationship Id="rId365" Type="http://schemas.openxmlformats.org/officeDocument/2006/relationships/hyperlink" Target="https://www.google.com/maps/@64.847743,-147.735063,450m/data=!3m1!1e3!4m5!3m4!1s0x0:0x0!8m2!3d64.847743!4d-147.735063" TargetMode="External"/><Relationship Id="rId2046" Type="http://schemas.openxmlformats.org/officeDocument/2006/relationships/hyperlink" Target="https://www.bing.com/maps?cp=26.068600~-80.198400&amp;style=o&amp;lvl=18&amp;dir=0&amp;sp=point.26.068600_-80.198400_Lauderdale" TargetMode="External"/><Relationship Id="rId6667" Type="http://schemas.openxmlformats.org/officeDocument/2006/relationships/hyperlink" Target="https://www.google.com/maps/@36.758900,-76.496100,450m/data=!3m1!1e3!4m5!3m4!1s0x0:0x0!8m2!3d36.758900!4d-76.496100" TargetMode="External"/><Relationship Id="rId7718" Type="http://schemas.openxmlformats.org/officeDocument/2006/relationships/hyperlink" Target="https://www.bing.com/maps?cp=41.110861~-73.421968&amp;style=o&amp;lvl=18&amp;dir=0&amp;sp=point.41.110861_-73.421968_Norwalk%20Hospital%20Plant" TargetMode="External"/><Relationship Id="rId5269" Type="http://schemas.openxmlformats.org/officeDocument/2006/relationships/hyperlink" Target="https://www.google.com/maps/@41.391700,-91.056900,450m/data=!3m1!1e3!4m5!3m4!1s0x0:0x0!8m2!3d41.391700!4d-91.056900" TargetMode="External"/><Relationship Id="rId9140" Type="http://schemas.openxmlformats.org/officeDocument/2006/relationships/hyperlink" Target="https://www.bing.com/maps?cp=43.740164~-83.449953&amp;style=o&amp;lvl=18&amp;dir=0&amp;sp=point.43.740164_-83.449953_Pine%20Street" TargetMode="External"/><Relationship Id="rId11070" Type="http://schemas.openxmlformats.org/officeDocument/2006/relationships/hyperlink" Target="https://www.bing.com/maps?cp=40.681500~-74.920700&amp;style=o&amp;lvl=18&amp;dir=0&amp;sp=point.40.681500_-74.920700_Glen%20Gardner" TargetMode="External"/><Relationship Id="rId12121" Type="http://schemas.openxmlformats.org/officeDocument/2006/relationships/hyperlink" Target="https://www.google.com/maps/@42.731700,-92.471100,450m/data=!3m1!1e3!4m5!3m4!1s0x0:0x0!8m2!3d42.731700!4d-92.471100" TargetMode="External"/><Relationship Id="rId15691" Type="http://schemas.openxmlformats.org/officeDocument/2006/relationships/hyperlink" Target="https://www.google.com/maps/@29.883056,-95.108611,450m/data=!3m1!1e3!4m5!3m4!1s0x0:0x0!8m2!3d29.883056!4d-95.108611" TargetMode="External"/><Relationship Id="rId1879" Type="http://schemas.openxmlformats.org/officeDocument/2006/relationships/hyperlink" Target="https://www.google.com/maps/@41.428100,-72.101900,450m/data=!3m1!1e3!4m5!3m4!1s0x0:0x0!8m2!3d41.428100!4d-72.101900" TargetMode="External"/><Relationship Id="rId5750" Type="http://schemas.openxmlformats.org/officeDocument/2006/relationships/hyperlink" Target="https://www.bing.com/maps?cp=32.894722~-117.198056&amp;style=o&amp;lvl=18&amp;dir=0&amp;sp=point.32.894722_-117.198056_P%20Plant" TargetMode="External"/><Relationship Id="rId6801" Type="http://schemas.openxmlformats.org/officeDocument/2006/relationships/hyperlink" Target="https://www.google.com/maps/@40.789990,-73.953689,450m/data=!3m1!1e3!4m5!3m4!1s0x0:0x0!8m2!3d40.789990!4d-73.953689" TargetMode="External"/><Relationship Id="rId14293" Type="http://schemas.openxmlformats.org/officeDocument/2006/relationships/hyperlink" Target="https://www.google.com/maps/@40.816736,-91.146667,450m/data=!3m1!1e3!4m5!3m4!1s0x0:0x0!8m2!3d40.816736!4d-91.146667" TargetMode="External"/><Relationship Id="rId15344" Type="http://schemas.openxmlformats.org/officeDocument/2006/relationships/hyperlink" Target="https://www.bing.com/maps?cp=43.268889~-77.629444&amp;style=o&amp;lvl=18&amp;dir=0&amp;sp=point.43.268889_-77.629444_Rochester%207" TargetMode="External"/><Relationship Id="rId4005" Type="http://schemas.openxmlformats.org/officeDocument/2006/relationships/hyperlink" Target="https://www.google.com/maps/@39.758100,-101.531900,450m/data=!3m1!1e3!4m5!3m4!1s0x0:0x0!8m2!3d39.758100!4d-101.531900" TargetMode="External"/><Relationship Id="rId4352" Type="http://schemas.openxmlformats.org/officeDocument/2006/relationships/hyperlink" Target="https://www.bing.com/maps?cp=37.285176~-100.332438&amp;style=o&amp;lvl=18&amp;dir=0&amp;sp=point.37.285176_-100.332438_Meade" TargetMode="External"/><Relationship Id="rId5403" Type="http://schemas.openxmlformats.org/officeDocument/2006/relationships/hyperlink" Target="https://www.google.com/maps/@40.987200,-111.898300,450m/data=!3m1!1e3!4m5!3m4!1s0x0:0x0!8m2!3d40.987200!4d-111.898300" TargetMode="External"/><Relationship Id="rId8973" Type="http://schemas.openxmlformats.org/officeDocument/2006/relationships/hyperlink" Target="https://www.google.com/maps/@38.636100,-83.693900,450m/data=!3m1!1e3!4m5!3m4!1s0x0:0x0!8m2!3d38.636100!4d-83.693900" TargetMode="External"/><Relationship Id="rId11954" Type="http://schemas.openxmlformats.org/officeDocument/2006/relationships/hyperlink" Target="https://www.bing.com/maps?cp=31.897800~-106.578100&amp;style=o&amp;lvl=18&amp;dir=0&amp;sp=point.31.897800_-106.578100_Leviton%20Manufacturing" TargetMode="External"/><Relationship Id="rId7575" Type="http://schemas.openxmlformats.org/officeDocument/2006/relationships/hyperlink" Target="https://www.google.com/maps/@32.376600,-94.641500,450m/data=!3m1!1e3!4m5!3m4!1s0x0:0x0!8m2!3d32.376600!4d-94.641500" TargetMode="External"/><Relationship Id="rId8626" Type="http://schemas.openxmlformats.org/officeDocument/2006/relationships/hyperlink" Target="https://www.bing.com/maps?cp=27.053600~-80.562800&amp;style=o&amp;lvl=18&amp;dir=0&amp;sp=point.27.053600_-80.562800_Martin" TargetMode="External"/><Relationship Id="rId10556" Type="http://schemas.openxmlformats.org/officeDocument/2006/relationships/hyperlink" Target="https://www.bing.com/maps?cp=33.488500~-86.921200&amp;style=o&amp;lvl=18&amp;dir=0&amp;sp=point.33.488500_-86.921200_Fairfield%20Works" TargetMode="External"/><Relationship Id="rId11607" Type="http://schemas.openxmlformats.org/officeDocument/2006/relationships/hyperlink" Target="https://www.google.com/maps/@44.200020,-88.458171,450m/data=!3m1!1e3!4m5!3m4!1s0x0:0x0!8m2!3d44.200020!4d-88.458171" TargetMode="External"/><Relationship Id="rId6177" Type="http://schemas.openxmlformats.org/officeDocument/2006/relationships/hyperlink" Target="https://www.google.com/maps/@38.401700,-90.335800,450m/data=!3m1!1e3!4m5!3m4!1s0x0:0x0!8m2!3d38.401700!4d-90.335800" TargetMode="External"/><Relationship Id="rId7228" Type="http://schemas.openxmlformats.org/officeDocument/2006/relationships/hyperlink" Target="https://www.bing.com/maps?cp=41.629200~-84.669400&amp;style=o&amp;lvl=18&amp;dir=0&amp;sp=point.41.629200_-84.669400_Bridgewater%20Dairy%20Anaerobic%20Digester" TargetMode="External"/><Relationship Id="rId10209" Type="http://schemas.openxmlformats.org/officeDocument/2006/relationships/hyperlink" Target="https://www.google.com/maps/@32.779730,-117.006397,450m/data=!3m1!1e3!4m5!3m4!1s0x0:0x0!8m2!3d32.779730!4d-117.006397" TargetMode="External"/><Relationship Id="rId2787" Type="http://schemas.openxmlformats.org/officeDocument/2006/relationships/hyperlink" Target="https://www.google.com/maps/@42.767422,-114.924692,450m/data=!3m1!1e3!4m5!3m4!1s0x0:0x0!8m2!3d42.767422!4d-114.924692" TargetMode="External"/><Relationship Id="rId3838" Type="http://schemas.openxmlformats.org/officeDocument/2006/relationships/hyperlink" Target="https://www.bing.com/maps?cp=43.068900~-92.320100&amp;style=o&amp;lvl=18&amp;dir=0&amp;sp=point.43.068900_-92.320100_New%20Hampton" TargetMode="External"/><Relationship Id="rId13779" Type="http://schemas.openxmlformats.org/officeDocument/2006/relationships/hyperlink" Target="https://www.google.com/maps/@34.587538,-78.975520,450m/data=!3m1!1e3!4m5!3m4!1s0x0:0x0!8m2!3d34.587538!4d-78.975520" TargetMode="External"/><Relationship Id="rId16252" Type="http://schemas.openxmlformats.org/officeDocument/2006/relationships/hyperlink" Target="https://www.bing.com/maps?cp=41.258300~-70.051700&amp;style=o&amp;lvl=18&amp;dir=0&amp;sp=point.41.258300_-70.051700_Nantucket%20Hybrid" TargetMode="External"/><Relationship Id="rId759" Type="http://schemas.openxmlformats.org/officeDocument/2006/relationships/hyperlink" Target="https://www.google.com/maps/@36.385800,-90.186700,450m/data=!3m1!1e3!4m5!3m4!1s0x0:0x0!8m2!3d36.385800!4d-90.186700" TargetMode="External"/><Relationship Id="rId1389" Type="http://schemas.openxmlformats.org/officeDocument/2006/relationships/hyperlink" Target="https://www.google.com/maps/@33.918151,-118.427648,450m/data=!3m1!1e3!4m5!3m4!1s0x0:0x0!8m2!3d33.918151!4d-118.427648" TargetMode="External"/><Relationship Id="rId5260" Type="http://schemas.openxmlformats.org/officeDocument/2006/relationships/hyperlink" Target="https://www.bing.com/maps?cp=33.759236~-118.239922&amp;style=o&amp;lvl=18&amp;dir=0&amp;sp=point.33.759236_-118.239922_Southeast%20Resource%20Recovery" TargetMode="External"/><Relationship Id="rId6311" Type="http://schemas.openxmlformats.org/officeDocument/2006/relationships/hyperlink" Target="https://www.google.com/maps/@32.714400,-115.535600,450m/data=!3m1!1e3!4m5!3m4!1s0x0:0x0!8m2!3d32.714400!4d-115.535600" TargetMode="External"/><Relationship Id="rId8483" Type="http://schemas.openxmlformats.org/officeDocument/2006/relationships/hyperlink" Target="https://www.google.com/maps/@37.104141,-79.276958,450m/data=!3m1!1e3!4m5!3m4!1s0x0:0x0!8m2!3d37.104141!4d-79.276958" TargetMode="External"/><Relationship Id="rId9881" Type="http://schemas.openxmlformats.org/officeDocument/2006/relationships/hyperlink" Target="https://www.google.com/maps/@39.530000,-87.424700,450m/data=!3m1!1e3!4m5!3m4!1s0x0:0x0!8m2!3d39.530000!4d-87.424700" TargetMode="External"/><Relationship Id="rId12862" Type="http://schemas.openxmlformats.org/officeDocument/2006/relationships/hyperlink" Target="https://www.bing.com/maps?cp=36.725138~-108.192020&amp;style=o&amp;lvl=18&amp;dir=0&amp;sp=point.36.725138_-108.192020_Animas" TargetMode="External"/><Relationship Id="rId13913" Type="http://schemas.openxmlformats.org/officeDocument/2006/relationships/hyperlink" Target="https://www.google.com/maps/@36.878500,-89.621400,450m/data=!3m1!1e3!4m5!3m4!1s0x0:0x0!8m2!3d36.878500!4d-89.621400" TargetMode="External"/><Relationship Id="rId95" Type="http://schemas.openxmlformats.org/officeDocument/2006/relationships/hyperlink" Target="https://www.google.com/maps/@32.963300,-86.518700,450m/data=!3m1!1e3!4m5!3m4!1s0x0:0x0!8m2!3d32.963300!4d-86.518700" TargetMode="External"/><Relationship Id="rId1870" Type="http://schemas.openxmlformats.org/officeDocument/2006/relationships/hyperlink" Target="https://www.bing.com/maps?cp=41.209797~-73.108976&amp;style=o&amp;lvl=18&amp;dir=0&amp;sp=point.41.209797_-73.108976_Devon%20Station" TargetMode="External"/><Relationship Id="rId2921" Type="http://schemas.openxmlformats.org/officeDocument/2006/relationships/hyperlink" Target="https://www.google.com/maps/@41.509959,-90.534021,450m/data=!3m1!1e3!4m5!3m4!1s0x0:0x0!8m2!3d41.509959!4d-90.534021" TargetMode="External"/><Relationship Id="rId7085" Type="http://schemas.openxmlformats.org/officeDocument/2006/relationships/hyperlink" Target="https://www.google.com/maps/@28.080100,-81.922900,450m/data=!3m1!1e3!4m5!3m4!1s0x0:0x0!8m2!3d28.080100!4d-81.922900" TargetMode="External"/><Relationship Id="rId8136" Type="http://schemas.openxmlformats.org/officeDocument/2006/relationships/hyperlink" Target="https://www.bing.com/maps?cp=46.873100~-119.970300&amp;style=o&amp;lvl=18&amp;dir=0&amp;sp=point.46.873100_-119.970300_Wanapum" TargetMode="External"/><Relationship Id="rId9534" Type="http://schemas.openxmlformats.org/officeDocument/2006/relationships/hyperlink" Target="https://www.bing.com/maps?cp=42.938300~-70.840600&amp;style=o&amp;lvl=18&amp;dir=0&amp;sp=point.42.938300_-70.840600_Hampton%20Facility" TargetMode="External"/><Relationship Id="rId11464" Type="http://schemas.openxmlformats.org/officeDocument/2006/relationships/hyperlink" Target="https://www.bing.com/maps?cp=32.728300~-117.197800&amp;style=o&amp;lvl=18&amp;dir=0&amp;sp=point.32.728300_-117.197800_Sheraton%20SD%20East%20Tower" TargetMode="External"/><Relationship Id="rId12515" Type="http://schemas.openxmlformats.org/officeDocument/2006/relationships/hyperlink" Target="https://www.google.com/maps/@37.646400,-118.909200,450m/data=!3m1!1e3!4m5!3m4!1s0x0:0x0!8m2!3d37.646400!4d-118.909200" TargetMode="External"/><Relationship Id="rId1523" Type="http://schemas.openxmlformats.org/officeDocument/2006/relationships/hyperlink" Target="https://www.google.com/maps/@39.542985,-121.492188,450m/data=!3m1!1e3!4m5!3m4!1s0x0:0x0!8m2!3d39.542985!4d-121.492188" TargetMode="External"/><Relationship Id="rId10066" Type="http://schemas.openxmlformats.org/officeDocument/2006/relationships/hyperlink" Target="https://www.bing.com/maps?cp=41.573415~-93.557743&amp;style=o&amp;lvl=18&amp;dir=0&amp;sp=point.41.573415_-93.557743_Des%20Moines%20Wastewater%20Reclamation%20Fac" TargetMode="External"/><Relationship Id="rId11117" Type="http://schemas.openxmlformats.org/officeDocument/2006/relationships/hyperlink" Target="https://www.google.com/maps/@33.462200,-84.898600,450m/data=!3m1!1e3!4m5!3m4!1s0x0:0x0!8m2!3d33.462200!4d-84.898600" TargetMode="External"/><Relationship Id="rId14687" Type="http://schemas.openxmlformats.org/officeDocument/2006/relationships/hyperlink" Target="https://www.google.com/maps/@64.825601,-147.648627,450m/data=!3m1!1e3!4m5!3m4!1s0x0:0x0!8m2!3d64.825601!4d-147.648627" TargetMode="External"/><Relationship Id="rId15738" Type="http://schemas.openxmlformats.org/officeDocument/2006/relationships/hyperlink" Target="https://www.bing.com/maps?cp=33.044722~-88.071667&amp;style=o&amp;lvl=18&amp;dir=0&amp;sp=point.33.044722_-88.071667_Southaven%20Energy%20Facility" TargetMode="External"/><Relationship Id="rId3695" Type="http://schemas.openxmlformats.org/officeDocument/2006/relationships/hyperlink" Target="https://www.google.com/maps/@43.417200,-93.532200,450m/data=!3m1!1e3!4m5!3m4!1s0x0:0x0!8m2!3d43.417200!4d-93.532200" TargetMode="External"/><Relationship Id="rId4746" Type="http://schemas.openxmlformats.org/officeDocument/2006/relationships/hyperlink" Target="https://www.bing.com/maps?cp=29.822222~-91.542500&amp;style=o&amp;lvl=18&amp;dir=0&amp;sp=point.29.822222_-91.542500_Teche" TargetMode="External"/><Relationship Id="rId13289" Type="http://schemas.openxmlformats.org/officeDocument/2006/relationships/hyperlink" Target="https://www.google.com/maps/@33.290600,-81.683100,450m/data=!3m1!1e3!4m5!3m4!1s0x0:0x0!8m2!3d33.290600!4d-81.683100" TargetMode="External"/><Relationship Id="rId2297" Type="http://schemas.openxmlformats.org/officeDocument/2006/relationships/hyperlink" Target="https://www.google.com/maps/@28.080100,-81.922900,450m/data=!3m1!1e3!4m5!3m4!1s0x0:0x0!8m2!3d28.080100!4d-81.922900" TargetMode="External"/><Relationship Id="rId3348" Type="http://schemas.openxmlformats.org/officeDocument/2006/relationships/hyperlink" Target="https://www.bing.com/maps?cp=39.485170~-86.418300&amp;style=o&amp;lvl=18&amp;dir=0&amp;sp=point.39.485170_-86.418300_Eagle%20Valley%20(IN)" TargetMode="External"/><Relationship Id="rId7969" Type="http://schemas.openxmlformats.org/officeDocument/2006/relationships/hyperlink" Target="https://www.google.com/maps/@41.302800,-89.315000,450m/data=!3m1!1e3!4m5!3m4!1s0x0:0x0!8m2!3d41.302800!4d-89.315000" TargetMode="External"/><Relationship Id="rId10200" Type="http://schemas.openxmlformats.org/officeDocument/2006/relationships/hyperlink" Target="https://www.bing.com/maps?cp=41.504453~-82.054619&amp;style=o&amp;lvl=18&amp;dir=0&amp;sp=point.41.504453_-82.054619_Avon%20Lake" TargetMode="External"/><Relationship Id="rId269" Type="http://schemas.openxmlformats.org/officeDocument/2006/relationships/hyperlink" Target="https://www.google.com/maps/@58.310700,-134.417400,450m/data=!3m1!1e3!4m5!3m4!1s0x0:0x0!8m2!3d58.310700!4d-134.417400" TargetMode="External"/><Relationship Id="rId9391" Type="http://schemas.openxmlformats.org/officeDocument/2006/relationships/hyperlink" Target="https://www.google.com/maps/@31.340300,-101.765300,450m/data=!3m1!1e3!4m5!3m4!1s0x0:0x0!8m2!3d31.340300!4d-101.765300" TargetMode="External"/><Relationship Id="rId13770" Type="http://schemas.openxmlformats.org/officeDocument/2006/relationships/hyperlink" Target="https://www.bing.com/maps?cp=29.947200~-90.145800&amp;style=o&amp;lvl=18&amp;dir=0&amp;sp=point.29.947200_-90.145800_Nine%20Mile%20Point" TargetMode="External"/><Relationship Id="rId14821" Type="http://schemas.openxmlformats.org/officeDocument/2006/relationships/hyperlink" Target="https://www.google.com/maps/@36.999700,-122.062200,450m/data=!3m1!1e3!4m5!3m4!1s0x0:0x0!8m2!3d36.999700!4d-122.062200" TargetMode="External"/><Relationship Id="rId1380" Type="http://schemas.openxmlformats.org/officeDocument/2006/relationships/hyperlink" Target="https://www.bing.com/maps?cp=33.764741~-118.099130&amp;style=o&amp;lvl=18&amp;dir=0&amp;sp=point.33.764741_-118.099130_Haynes" TargetMode="External"/><Relationship Id="rId9044" Type="http://schemas.openxmlformats.org/officeDocument/2006/relationships/hyperlink" Target="https://www.bing.com/maps?cp=42.250000~-90.416700&amp;style=o&amp;lvl=18&amp;dir=0&amp;sp=point.42.250000_-90.416700_Bellevue" TargetMode="External"/><Relationship Id="rId12372" Type="http://schemas.openxmlformats.org/officeDocument/2006/relationships/hyperlink" Target="https://www.bing.com/maps?cp=25.475600~-80.470000&amp;style=o&amp;lvl=18&amp;dir=0&amp;sp=point.25.475600_-80.470000_G%20W%20Ivey" TargetMode="External"/><Relationship Id="rId13423" Type="http://schemas.openxmlformats.org/officeDocument/2006/relationships/hyperlink" Target="https://www.google.com/maps/@44.913600,-67.003300,450m/data=!3m1!1e3!4m5!3m4!1s0x0:0x0!8m2!3d44.913600!4d-67.003300" TargetMode="External"/><Relationship Id="rId403" Type="http://schemas.openxmlformats.org/officeDocument/2006/relationships/hyperlink" Target="https://www.google.com/maps/@56.811040,-132.957091,450m/data=!3m1!1e3!4m5!3m4!1s0x0:0x0!8m2!3d56.811040!4d-132.957091" TargetMode="External"/><Relationship Id="rId750" Type="http://schemas.openxmlformats.org/officeDocument/2006/relationships/hyperlink" Target="https://www.bing.com/maps?cp=34.211913~-93.110963&amp;style=o&amp;lvl=18&amp;dir=0&amp;sp=point.34.211913_-93.110963_Degray" TargetMode="External"/><Relationship Id="rId1033" Type="http://schemas.openxmlformats.org/officeDocument/2006/relationships/hyperlink" Target="https://www.google.com/maps/@38.777000,-122.745000,450m/data=!3m1!1e3!4m5!3m4!1s0x0:0x0!8m2!3d38.777000!4d-122.745000" TargetMode="External"/><Relationship Id="rId2431" Type="http://schemas.openxmlformats.org/officeDocument/2006/relationships/hyperlink" Target="https://www.google.com/maps/@33.823900,-84.475800,450m/data=!3m1!1e3!4m5!3m4!1s0x0:0x0!8m2!3d33.823900!4d-84.475800" TargetMode="External"/><Relationship Id="rId12025" Type="http://schemas.openxmlformats.org/officeDocument/2006/relationships/hyperlink" Target="https://www.google.com/maps/@37.456700,-121.941900,450m/data=!3m1!1e3!4m5!3m4!1s0x0:0x0!8m2!3d37.456700!4d-121.941900" TargetMode="External"/><Relationship Id="rId15595" Type="http://schemas.openxmlformats.org/officeDocument/2006/relationships/hyperlink" Target="https://www.google.com/maps/@47.183333,-119.300000,450m/data=!3m1!1e3!4m5!3m4!1s0x0:0x0!8m2!3d47.183333!4d-119.300000" TargetMode="External"/><Relationship Id="rId5654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6705" Type="http://schemas.openxmlformats.org/officeDocument/2006/relationships/hyperlink" Target="https://www.google.com/maps/@44.511900,-92.939400,450m/data=!3m1!1e3!4m5!3m4!1s0x0:0x0!8m2!3d44.511900!4d-92.939400" TargetMode="External"/><Relationship Id="rId14197" Type="http://schemas.openxmlformats.org/officeDocument/2006/relationships/hyperlink" Target="https://www.google.com/maps/@42.290000,-77.338056,450m/data=!3m1!1e3!4m5!3m4!1s0x0:0x0!8m2!3d42.290000!4d-77.338056" TargetMode="External"/><Relationship Id="rId15248" Type="http://schemas.openxmlformats.org/officeDocument/2006/relationships/hyperlink" Target="https://www.bing.com/maps?cp=27.448611~-80.338611&amp;style=o&amp;lvl=18&amp;dir=0&amp;sp=point.27.448611_-80.338611_Henry%20D%20King" TargetMode="External"/><Relationship Id="rId4256" Type="http://schemas.openxmlformats.org/officeDocument/2006/relationships/hyperlink" Target="https://www.bing.com/maps?cp=39.473500~-95.731550&amp;style=o&amp;lvl=18&amp;dir=0&amp;sp=point.39.473500_-95.731550_Holton" TargetMode="External"/><Relationship Id="rId5307" Type="http://schemas.openxmlformats.org/officeDocument/2006/relationships/hyperlink" Target="https://www.google.com/maps/@42.093611,-122.070300,450m/data=!3m1!1e3!4m5!3m4!1s0x0:0x0!8m2!3d42.093611!4d-122.070300" TargetMode="External"/><Relationship Id="rId8877" Type="http://schemas.openxmlformats.org/officeDocument/2006/relationships/hyperlink" Target="https://www.google.com/maps/@42.594830,-114.435295,450m/data=!3m1!1e3!4m5!3m4!1s0x0:0x0!8m2!3d42.594830!4d-114.435295" TargetMode="External"/><Relationship Id="rId9928" Type="http://schemas.openxmlformats.org/officeDocument/2006/relationships/hyperlink" Target="https://www.bing.com/maps?cp=20.867453~-156.453958&amp;style=o&amp;lvl=18&amp;dir=0&amp;sp=point.20.867453_-156.453958_Hawaiian%20Comm%20&amp;%20Sugar%20Puunene%20Mill" TargetMode="External"/><Relationship Id="rId1917" Type="http://schemas.openxmlformats.org/officeDocument/2006/relationships/hyperlink" Target="https://www.google.com/maps/@41.555425,-72.041829,450m/data=!3m1!1e3!4m5!3m4!1s0x0:0x0!8m2!3d41.555425!4d-72.041829" TargetMode="External"/><Relationship Id="rId7479" Type="http://schemas.openxmlformats.org/officeDocument/2006/relationships/hyperlink" Target="https://www.google.com/maps/@38.380709,-88.366006,450m/data=!3m1!1e3!4m5!3m4!1s0x0:0x0!8m2!3d38.380709!4d-88.366006" TargetMode="External"/><Relationship Id="rId11858" Type="http://schemas.openxmlformats.org/officeDocument/2006/relationships/hyperlink" Target="https://www.bing.com/maps?cp=29.021900~-80.964400&amp;style=o&amp;lvl=18&amp;dir=0&amp;sp=point.29.021900_-80.964400_Smith%20Street" TargetMode="External"/><Relationship Id="rId12909" Type="http://schemas.openxmlformats.org/officeDocument/2006/relationships/hyperlink" Target="https://www.google.com/maps/@34.745765,-76.810259,450m/data=!3m1!1e3!4m5!3m4!1s0x0:0x0!8m2!3d34.745765!4d-76.810259" TargetMode="External"/><Relationship Id="rId13280" Type="http://schemas.openxmlformats.org/officeDocument/2006/relationships/hyperlink" Target="https://www.bing.com/maps?cp=39.807275~-104.964548&amp;style=o&amp;lvl=18&amp;dir=0&amp;sp=point.39.807275_-104.964548_Cherokee" TargetMode="External"/><Relationship Id="rId14331" Type="http://schemas.openxmlformats.org/officeDocument/2006/relationships/hyperlink" Target="https://www.google.com/maps/@37.209400,-93.296700,450m/data=!3m1!1e3!4m5!3m4!1s0x0:0x0!8m2!3d37.209400!4d-93.296700" TargetMode="External"/><Relationship Id="rId260" Type="http://schemas.openxmlformats.org/officeDocument/2006/relationships/hyperlink" Target="https://www.bing.com/maps?cp=40.854765~-98.348222&amp;style=o&amp;lvl=18&amp;dir=0&amp;sp=point.40.854765_-98.348222_Platte" TargetMode="External"/><Relationship Id="rId7960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10941" Type="http://schemas.openxmlformats.org/officeDocument/2006/relationships/hyperlink" Target="https://www.google.com/maps/@39.608800,-84.292100,450m/data=!3m1!1e3!4m5!3m4!1s0x0:0x0!8m2!3d39.608800!4d-84.292100" TargetMode="External"/><Relationship Id="rId5164" Type="http://schemas.openxmlformats.org/officeDocument/2006/relationships/hyperlink" Target="https://www.bing.com/maps?cp=39.821700~-100.528900&amp;style=o&amp;lvl=18&amp;dir=0&amp;sp=point.39.821700_-100.528900_Oberlin%20(KS)" TargetMode="External"/><Relationship Id="rId6215" Type="http://schemas.openxmlformats.org/officeDocument/2006/relationships/hyperlink" Target="https://www.google.com/maps/@40.997500,-80.520800,450m/data=!3m1!1e3!4m5!3m4!1s0x0:0x0!8m2!3d40.997500!4d-80.520800" TargetMode="External"/><Relationship Id="rId6562" Type="http://schemas.openxmlformats.org/officeDocument/2006/relationships/hyperlink" Target="https://www.bing.com/maps?cp=64.671410~-147.075988&amp;style=o&amp;lvl=18&amp;dir=0&amp;sp=point.64.671410_-147.075988_Eielson%20AFB%20Central%20Heat%20&amp;%20Power%20Plant" TargetMode="External"/><Relationship Id="rId7613" Type="http://schemas.openxmlformats.org/officeDocument/2006/relationships/hyperlink" Target="https://www.google.com/maps/@34.475067,-120.205107,450m/data=!3m1!1e3!4m5!3m4!1s0x0:0x0!8m2!3d34.475067!4d-120.205107" TargetMode="External"/><Relationship Id="rId16156" Type="http://schemas.openxmlformats.org/officeDocument/2006/relationships/hyperlink" Target="https://www.bing.com/maps?cp=44.092001~-70.221923&amp;style=o&amp;lvl=18&amp;dir=0&amp;sp=point.44.092001_-70.221923_Continental%20Mills" TargetMode="External"/><Relationship Id="rId9785" Type="http://schemas.openxmlformats.org/officeDocument/2006/relationships/hyperlink" Target="https://www.google.com/maps/@26.696700,-81.783100,450m/data=!3m1!1e3!4m5!3m4!1s0x0:0x0!8m2!3d26.696700!4d-81.783100" TargetMode="External"/><Relationship Id="rId12766" Type="http://schemas.openxmlformats.org/officeDocument/2006/relationships/hyperlink" Target="https://www.bing.com/maps?cp=36.371250~-97.873740&amp;style=o&amp;lvl=18&amp;dir=0&amp;sp=point.36.371250_-97.873740_Enid" TargetMode="External"/><Relationship Id="rId13817" Type="http://schemas.openxmlformats.org/officeDocument/2006/relationships/hyperlink" Target="https://www.google.com/maps/@38.336100,-91.496400,450m/data=!3m1!1e3!4m5!3m4!1s0x0:0x0!8m2!3d38.336100!4d-91.496400" TargetMode="External"/><Relationship Id="rId1774" Type="http://schemas.openxmlformats.org/officeDocument/2006/relationships/hyperlink" Target="https://www.bing.com/maps?cp=40.376771~-105.509665&amp;style=o&amp;lvl=18&amp;dir=0&amp;sp=point.40.376771_-105.509665_Estes" TargetMode="External"/><Relationship Id="rId2825" Type="http://schemas.openxmlformats.org/officeDocument/2006/relationships/hyperlink" Target="https://www.google.com/maps/@47.703333,-116.953889,450m/data=!3m1!1e3!4m5!3m4!1s0x0:0x0!8m2!3d47.703333!4d-116.953889" TargetMode="External"/><Relationship Id="rId8387" Type="http://schemas.openxmlformats.org/officeDocument/2006/relationships/hyperlink" Target="https://www.google.com/maps/@33.930000,-84.237800,450m/data=!3m1!1e3!4m5!3m4!1s0x0:0x0!8m2!3d33.930000!4d-84.237800" TargetMode="External"/><Relationship Id="rId9438" Type="http://schemas.openxmlformats.org/officeDocument/2006/relationships/hyperlink" Target="https://www.bing.com/maps?cp=40.747800~-92.873056&amp;style=o&amp;lvl=18&amp;dir=0&amp;sp=point.40.747800_-92.873056_Centerville" TargetMode="External"/><Relationship Id="rId11368" Type="http://schemas.openxmlformats.org/officeDocument/2006/relationships/hyperlink" Target="https://www.bing.com/maps?cp=40.217963~-75.298823&amp;style=o&amp;lvl=18&amp;dir=0&amp;sp=point.40.217963_-75.298823_West%20Point%20(PA)" TargetMode="External"/><Relationship Id="rId12419" Type="http://schemas.openxmlformats.org/officeDocument/2006/relationships/hyperlink" Target="https://www.google.com/maps/@35.360000,-80.974200,450m/data=!3m1!1e3!4m5!3m4!1s0x0:0x0!8m2!3d35.360000!4d-80.974200" TargetMode="External"/><Relationship Id="rId1427" Type="http://schemas.openxmlformats.org/officeDocument/2006/relationships/hyperlink" Target="https://www.google.com/maps/@37.522065,-120.310090,450m/data=!3m1!1e3!4m5!3m4!1s0x0:0x0!8m2!3d37.522065!4d-120.310090" TargetMode="External"/><Relationship Id="rId4997" Type="http://schemas.openxmlformats.org/officeDocument/2006/relationships/hyperlink" Target="https://www.google.com/maps/@39.523000,-79.413000,450m/data=!3m1!1e3!4m5!3m4!1s0x0:0x0!8m2!3d39.523000!4d-79.413000" TargetMode="External"/><Relationship Id="rId15989" Type="http://schemas.openxmlformats.org/officeDocument/2006/relationships/hyperlink" Target="https://www.google.com/maps/@34.116944,-99.341944,450m/data=!3m1!1e3!4m5!3m4!1s0x0:0x0!8m2!3d34.116944!4d-99.341944" TargetMode="External"/><Relationship Id="rId3599" Type="http://schemas.openxmlformats.org/officeDocument/2006/relationships/hyperlink" Target="https://www.google.com/maps/@42.250000,-90.416700,450m/data=!3m1!1e3!4m5!3m4!1s0x0:0x0!8m2!3d42.250000!4d-90.416700" TargetMode="External"/><Relationship Id="rId7470" Type="http://schemas.openxmlformats.org/officeDocument/2006/relationships/hyperlink" Target="https://www.bing.com/maps?cp=28.376111~-81.590556&amp;style=o&amp;lvl=18&amp;dir=0&amp;sp=point.28.376111_-81.590556_Harvest%20Power%20Orlando" TargetMode="External"/><Relationship Id="rId8521" Type="http://schemas.openxmlformats.org/officeDocument/2006/relationships/hyperlink" Target="https://www.google.com/maps/@33.422500,-111.912200,450m/data=!3m1!1e3!4m5!3m4!1s0x0:0x0!8m2!3d33.422500!4d-111.912200" TargetMode="External"/><Relationship Id="rId12900" Type="http://schemas.openxmlformats.org/officeDocument/2006/relationships/hyperlink" Target="https://www.bing.com/maps?cp=35.379866~-78.087795&amp;style=o&amp;lvl=18&amp;dir=0&amp;sp=point.35.379866_-78.087795_HF%20Lee%20Plant" TargetMode="External"/><Relationship Id="rId6072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23" Type="http://schemas.openxmlformats.org/officeDocument/2006/relationships/hyperlink" Target="https://www.google.com/maps/@33.944384,-78.011824,450m/data=!3m1!1e3!4m5!3m4!1s0x0:0x0!8m2!3d33.944384!4d-78.011824" TargetMode="External"/><Relationship Id="rId10451" Type="http://schemas.openxmlformats.org/officeDocument/2006/relationships/hyperlink" Target="https://www.google.com/maps/@34.871811,-82.366035,450m/data=!3m1!1e3!4m5!3m4!1s0x0:0x0!8m2!3d34.871811!4d-82.366035" TargetMode="External"/><Relationship Id="rId11502" Type="http://schemas.openxmlformats.org/officeDocument/2006/relationships/hyperlink" Target="https://www.bing.com/maps?cp=57.051600~-135.229700&amp;style=o&amp;lvl=18&amp;dir=0&amp;sp=point.57.051600_-135.229700_Blue%20Lake%20Hydro" TargetMode="External"/><Relationship Id="rId9295" Type="http://schemas.openxmlformats.org/officeDocument/2006/relationships/hyperlink" Target="https://www.google.com/maps/@36.027800,-87.986100,450m/data=!3m1!1e3!4m5!3m4!1s0x0:0x0!8m2!3d36.027800!4d-87.986100" TargetMode="External"/><Relationship Id="rId10104" Type="http://schemas.openxmlformats.org/officeDocument/2006/relationships/hyperlink" Target="https://www.bing.com/maps?cp=41.175556~-71.571100&amp;style=o&amp;lvl=18&amp;dir=0&amp;sp=point.41.175556_-71.571100_Block%20Island" TargetMode="External"/><Relationship Id="rId13674" Type="http://schemas.openxmlformats.org/officeDocument/2006/relationships/hyperlink" Target="https://www.bing.com/maps?cp=32.460800~-84.987500&amp;style=o&amp;lvl=18&amp;dir=0&amp;sp=point.32.460800_-84.987500_Eagle%20&amp;%20Phenix" TargetMode="External"/><Relationship Id="rId14725" Type="http://schemas.openxmlformats.org/officeDocument/2006/relationships/hyperlink" Target="https://www.google.com/maps/@36.431389,-98.244444,450m/data=!3m1!1e3!4m5!3m4!1s0x0:0x0!8m2!3d36.431389!4d-98.244444" TargetMode="External"/><Relationship Id="rId2682" Type="http://schemas.openxmlformats.org/officeDocument/2006/relationships/hyperlink" Target="https://www.bing.com/maps?cp=60.555889~-145.752983&amp;style=o&amp;lvl=18&amp;dir=0&amp;sp=point.60.555889_-145.752983_Orca" TargetMode="External"/><Relationship Id="rId3733" Type="http://schemas.openxmlformats.org/officeDocument/2006/relationships/hyperlink" Target="https://www.google.com/maps/@40.880000,-94.558900,450m/data=!3m1!1e3!4m5!3m4!1s0x0:0x0!8m2!3d40.880000!4d-94.558900" TargetMode="External"/><Relationship Id="rId12276" Type="http://schemas.openxmlformats.org/officeDocument/2006/relationships/hyperlink" Target="https://www.bing.com/maps?cp=43.021400~-87.901400&amp;style=o&amp;lvl=18&amp;dir=0&amp;sp=point.43.021400_-87.901400_MMSD%20Jones%20Island%20Wastewater" TargetMode="External"/><Relationship Id="rId13327" Type="http://schemas.openxmlformats.org/officeDocument/2006/relationships/hyperlink" Target="https://www.google.com/maps/@41.707200,-87.521700,450m/data=!3m1!1e3!4m5!3m4!1s0x0:0x0!8m2!3d41.707200!4d-87.521700" TargetMode="External"/><Relationship Id="rId654" Type="http://schemas.openxmlformats.org/officeDocument/2006/relationships/hyperlink" Target="https://www.bing.com/maps?cp=35.197044~-114.570669&amp;style=o&amp;lvl=18&amp;dir=0&amp;sp=point.35.197044_-114.570669_Davis%20Dam" TargetMode="External"/><Relationship Id="rId1284" Type="http://schemas.openxmlformats.org/officeDocument/2006/relationships/hyperlink" Target="https://www.bing.com/maps?cp=32.705428~-115.126103&amp;style=o&amp;lvl=18&amp;dir=0&amp;sp=point.32.705428_-115.126103_Drop%203%20(CA)" TargetMode="External"/><Relationship Id="rId2335" Type="http://schemas.openxmlformats.org/officeDocument/2006/relationships/hyperlink" Target="https://www.google.com/maps/@30.452200,-84.400000,450m/data=!3m1!1e3!4m5!3m4!1s0x0:0x0!8m2!3d30.452200!4d-84.400000" TargetMode="External"/><Relationship Id="rId6956" Type="http://schemas.openxmlformats.org/officeDocument/2006/relationships/hyperlink" Target="https://www.bing.com/maps?cp=39.679842~-91.398800&amp;style=o&amp;lvl=18&amp;dir=0&amp;sp=point.39.679842_-91.398800_Hannibal%20-%20Oakwood%20Substation" TargetMode="External"/><Relationship Id="rId15499" Type="http://schemas.openxmlformats.org/officeDocument/2006/relationships/hyperlink" Target="https://www.google.com/maps/@44.828056,-91.511111,450m/data=!3m1!1e3!4m5!3m4!1s0x0:0x0!8m2!3d44.828056!4d-91.511111" TargetMode="External"/><Relationship Id="rId307" Type="http://schemas.openxmlformats.org/officeDocument/2006/relationships/hyperlink" Target="https://www.google.com/maps/@58.326900,-134.463100,450m/data=!3m1!1e3!4m5!3m4!1s0x0:0x0!8m2!3d58.326900!4d-134.463100" TargetMode="External"/><Relationship Id="rId5558" Type="http://schemas.openxmlformats.org/officeDocument/2006/relationships/hyperlink" Target="https://www.bing.com/maps?cp=34.075833~-117.241388&amp;style=o&amp;lvl=18&amp;dir=0&amp;sp=point.34.075833_-117.241388_Solar%20Photovoltaic%20Project" TargetMode="External"/><Relationship Id="rId6609" Type="http://schemas.openxmlformats.org/officeDocument/2006/relationships/hyperlink" Target="https://www.google.com/maps/@41.504453,-82.054619,450m/data=!3m1!1e3!4m5!3m4!1s0x0:0x0!8m2!3d41.504453!4d-82.054619" TargetMode="External"/><Relationship Id="rId12410" Type="http://schemas.openxmlformats.org/officeDocument/2006/relationships/hyperlink" Target="https://www.bing.com/maps?cp=41.042500~-71.957778&amp;style=o&amp;lvl=18&amp;dir=0&amp;sp=point.41.042500_-71.957778_Montauk" TargetMode="External"/><Relationship Id="rId8031" Type="http://schemas.openxmlformats.org/officeDocument/2006/relationships/hyperlink" Target="https://www.google.com/maps/@33.142100,-91.975000,450m/data=!3m1!1e3!4m5!3m4!1s0x0:0x0!8m2!3d33.142100!4d-91.975000" TargetMode="External"/><Relationship Id="rId11012" Type="http://schemas.openxmlformats.org/officeDocument/2006/relationships/hyperlink" Target="https://www.bing.com/maps?cp=39.366200~-74.444100&amp;style=o&amp;lvl=18&amp;dir=0&amp;sp=point.39.366200_-74.444100_Missouri%20Avenue" TargetMode="External"/><Relationship Id="rId15980" Type="http://schemas.openxmlformats.org/officeDocument/2006/relationships/hyperlink" Target="https://www.bing.com/maps?cp=27.850000~-97.616700&amp;style=o&amp;lvl=18&amp;dir=0&amp;sp=point.27.850000_-97.616700_Lon%20C%20Hill" TargetMode="External"/><Relationship Id="rId3590" Type="http://schemas.openxmlformats.org/officeDocument/2006/relationships/hyperlink" Target="https://www.bing.com/maps?cp=43.292628~-94.217075&amp;style=o&amp;lvl=18&amp;dir=0&amp;sp=point.43.292628_-94.217075_Bancroft" TargetMode="External"/><Relationship Id="rId13184" Type="http://schemas.openxmlformats.org/officeDocument/2006/relationships/hyperlink" Target="https://www.bing.com/maps?cp=43.020000~-71.494400&amp;style=o&amp;lvl=18&amp;dir=0&amp;sp=point.43.020000_-71.494400_Dunbarton%20Energy%20Partners%20LP" TargetMode="External"/><Relationship Id="rId14582" Type="http://schemas.openxmlformats.org/officeDocument/2006/relationships/hyperlink" Target="https://www.bing.com/maps?cp=38.080332~-99.893587&amp;style=o&amp;lvl=18&amp;dir=0&amp;sp=point.38.080332_-99.893587_Jetmore" TargetMode="External"/><Relationship Id="rId15633" Type="http://schemas.openxmlformats.org/officeDocument/2006/relationships/hyperlink" Target="https://www.google.com/maps/@40.797762,-75.105416,450m/data=!3m1!1e3!4m5!3m4!1s0x0:0x0!8m2!3d40.797762!4d-75.105416" TargetMode="External"/><Relationship Id="rId2192" Type="http://schemas.openxmlformats.org/officeDocument/2006/relationships/hyperlink" Target="https://www.bing.com/maps?cp=27.794400~-82.403600&amp;style=o&amp;lvl=18&amp;dir=0&amp;sp=point.27.794400_-82.403600_Big%20Bend" TargetMode="External"/><Relationship Id="rId3243" Type="http://schemas.openxmlformats.org/officeDocument/2006/relationships/hyperlink" Target="https://www.google.com/maps/@38.334786,-90.158939,450m/data=!3m1!1e3!4m5!3m4!1s0x0:0x0!8m2!3d38.334786!4d-90.158939" TargetMode="External"/><Relationship Id="rId4641" Type="http://schemas.openxmlformats.org/officeDocument/2006/relationships/hyperlink" Target="https://www.google.com/maps/@38.204900,-84.238300,450m/data=!3m1!1e3!4m5!3m4!1s0x0:0x0!8m2!3d38.204900!4d-84.238300" TargetMode="External"/><Relationship Id="rId14235" Type="http://schemas.openxmlformats.org/officeDocument/2006/relationships/hyperlink" Target="https://www.google.com/maps/@42.174200,-83.620000,450m/data=!3m1!1e3!4m5!3m4!1s0x0:0x0!8m2!3d42.174200!4d-83.620000" TargetMode="External"/><Relationship Id="rId164" Type="http://schemas.openxmlformats.org/officeDocument/2006/relationships/hyperlink" Target="https://www.bing.com/maps?cp=32.100881~-87.399767&amp;style=o&amp;lvl=18&amp;dir=0&amp;sp=point.32.100881_-87.399767_Millers%20Ferry" TargetMode="External"/><Relationship Id="rId7864" Type="http://schemas.openxmlformats.org/officeDocument/2006/relationships/hyperlink" Target="https://www.bing.com/maps?cp=39.432181~-84.210925&amp;style=o&amp;lvl=18&amp;dir=0&amp;sp=point.39.432181_-84.210925_Lebanon" TargetMode="External"/><Relationship Id="rId8915" Type="http://schemas.openxmlformats.org/officeDocument/2006/relationships/hyperlink" Target="https://www.google.com/maps/@41.645000,-87.122500,450m/data=!3m1!1e3!4m5!3m4!1s0x0:0x0!8m2!3d41.645000!4d-87.122500" TargetMode="External"/><Relationship Id="rId10845" Type="http://schemas.openxmlformats.org/officeDocument/2006/relationships/hyperlink" Target="https://www.google.com/maps/@40.473100,-122.320600,450m/data=!3m1!1e3!4m5!3m4!1s0x0:0x0!8m2!3d40.473100!4d-122.320600" TargetMode="External"/><Relationship Id="rId5068" Type="http://schemas.openxmlformats.org/officeDocument/2006/relationships/hyperlink" Target="https://www.bing.com/maps?cp=42.267200~-71.398300&amp;style=o&amp;lvl=18&amp;dir=0&amp;sp=point.42.267200_-71.398300_Exelon%20Framingham%20LLC" TargetMode="External"/><Relationship Id="rId6466" Type="http://schemas.openxmlformats.org/officeDocument/2006/relationships/hyperlink" Target="https://www.bing.com/maps?cp=41.896873~-88.222718&amp;style=o&amp;lvl=18&amp;dir=0&amp;sp=point.41.896873_-88.222718_Elwood%20Energy%20Storage%20Center" TargetMode="External"/><Relationship Id="rId7517" Type="http://schemas.openxmlformats.org/officeDocument/2006/relationships/hyperlink" Target="https://www.google.com/maps/@42.583094,-89.025915,450m/data=!3m1!1e3!4m5!3m4!1s0x0:0x0!8m2!3d42.583094!4d-89.025915" TargetMode="External"/><Relationship Id="rId6119" Type="http://schemas.openxmlformats.org/officeDocument/2006/relationships/hyperlink" Target="https://www.google.com/maps/@42.599377,-99.143707,450m/data=!3m1!1e3!4m5!3m4!1s0x0:0x0!8m2!3d42.599377!4d-99.143707" TargetMode="External"/><Relationship Id="rId9689" Type="http://schemas.openxmlformats.org/officeDocument/2006/relationships/hyperlink" Target="https://www.google.com/maps/@29.625500,-95.067000,450m/data=!3m1!1e3!4m5!3m4!1s0x0:0x0!8m2!3d29.625500!4d-95.067000" TargetMode="External"/><Relationship Id="rId15490" Type="http://schemas.openxmlformats.org/officeDocument/2006/relationships/hyperlink" Target="https://www.bing.com/maps?cp=40.545800~-84.388900&amp;style=o&amp;lvl=18&amp;dir=0&amp;sp=point.40.545800_-84.388900_St%20Marys" TargetMode="External"/><Relationship Id="rId1678" Type="http://schemas.openxmlformats.org/officeDocument/2006/relationships/hyperlink" Target="https://www.bing.com/maps?cp=40.019500~-105.202000&amp;style=o&amp;lvl=18&amp;dir=0&amp;sp=point.40.019500_-105.202000_Valmont" TargetMode="External"/><Relationship Id="rId2729" Type="http://schemas.openxmlformats.org/officeDocument/2006/relationships/hyperlink" Target="https://www.google.com/maps/@42.913786,-115.070986,450m/data=!3m1!1e3!4m5!3m4!1s0x0:0x0!8m2!3d42.913786!4d-115.070986" TargetMode="External"/><Relationship Id="rId6600" Type="http://schemas.openxmlformats.org/officeDocument/2006/relationships/hyperlink" Target="https://www.bing.com/maps?cp=42.090600~-72.591700&amp;style=o&amp;lvl=18&amp;dir=0&amp;sp=point.42.090600_-72.591700_Pioneer%20Valley%20Resource%20Recovery" TargetMode="External"/><Relationship Id="rId14092" Type="http://schemas.openxmlformats.org/officeDocument/2006/relationships/hyperlink" Target="https://www.bing.com/maps?cp=40.625300~-116.913100&amp;style=o&amp;lvl=18&amp;dir=0&amp;sp=point.40.625300_-116.913100_Battle%20Mountain" TargetMode="External"/><Relationship Id="rId15143" Type="http://schemas.openxmlformats.org/officeDocument/2006/relationships/hyperlink" Target="https://www.google.com/maps/@37.361900,-120.625300,450m/data=!3m1!1e3!4m5!3m4!1s0x0:0x0!8m2!3d37.361900!4d-120.625300" TargetMode="External"/><Relationship Id="rId4151" Type="http://schemas.openxmlformats.org/officeDocument/2006/relationships/hyperlink" Target="https://www.google.com/maps/@37.037344,-95.612689,450m/data=!3m1!1e3!4m5!3m4!1s0x0:0x0!8m2!3d37.037344!4d-95.612689" TargetMode="External"/><Relationship Id="rId5202" Type="http://schemas.openxmlformats.org/officeDocument/2006/relationships/hyperlink" Target="https://www.bing.com/maps?cp=36.785800~-76.201900&amp;style=o&amp;lvl=18&amp;dir=0&amp;sp=point.36.785800_-76.201900_Virginia%20Beach" TargetMode="External"/><Relationship Id="rId7374" Type="http://schemas.openxmlformats.org/officeDocument/2006/relationships/hyperlink" Target="https://www.bing.com/maps?cp=34.438300~-119.939700&amp;style=o&amp;lvl=18&amp;dir=0&amp;sp=point.34.438300_-119.939700_Tajiguas%20Plant" TargetMode="External"/><Relationship Id="rId8425" Type="http://schemas.openxmlformats.org/officeDocument/2006/relationships/hyperlink" Target="https://www.google.com/maps/@46.578900,-87.395000,450m/data=!3m1!1e3!4m5!3m4!1s0x0:0x0!8m2!3d46.578900!4d-87.395000" TargetMode="External"/><Relationship Id="rId8772" Type="http://schemas.openxmlformats.org/officeDocument/2006/relationships/hyperlink" Target="https://www.bing.com/maps?cp=32.735300~-117.208300&amp;style=o&amp;lvl=18&amp;dir=0&amp;sp=point.32.735300_-117.208300_NTC/MCRD%20Energy%20Facility" TargetMode="External"/><Relationship Id="rId9823" Type="http://schemas.openxmlformats.org/officeDocument/2006/relationships/hyperlink" Target="https://www.google.com/maps/@26.068600,-80.198400,450m/data=!3m1!1e3!4m5!3m4!1s0x0:0x0!8m2!3d26.068600!4d-80.198400" TargetMode="External"/><Relationship Id="rId11753" Type="http://schemas.openxmlformats.org/officeDocument/2006/relationships/hyperlink" Target="https://www.google.com/maps/@43.292628,-94.217075,450m/data=!3m1!1e3!4m5!3m4!1s0x0:0x0!8m2!3d43.292628!4d-94.217075" TargetMode="External"/><Relationship Id="rId12804" Type="http://schemas.openxmlformats.org/officeDocument/2006/relationships/hyperlink" Target="https://www.bing.com/maps?cp=45.801549~-120.167176&amp;style=o&amp;lvl=18&amp;dir=0&amp;sp=point.45.801549_-120.167176_Roosevelt%20Biogas%201" TargetMode="External"/><Relationship Id="rId37" Type="http://schemas.openxmlformats.org/officeDocument/2006/relationships/hyperlink" Target="https://www.google.com/maps/@31.006900,-88.010300,450m/data=!3m1!1e3!4m5!3m4!1s0x0:0x0!8m2!3d31.006900!4d-88.010300" TargetMode="External"/><Relationship Id="rId1812" Type="http://schemas.openxmlformats.org/officeDocument/2006/relationships/hyperlink" Target="https://www.bing.com/maps?cp=31.400255~-86.476449&amp;style=o&amp;lvl=18&amp;dir=0&amp;sp=point.31.400255_-86.476449_McWilliams" TargetMode="External"/><Relationship Id="rId7027" Type="http://schemas.openxmlformats.org/officeDocument/2006/relationships/hyperlink" Target="https://www.google.com/maps/@38.544400,-76.686100,450m/data=!3m1!1e3!4m5!3m4!1s0x0:0x0!8m2!3d38.544400!4d-76.686100" TargetMode="External"/><Relationship Id="rId10355" Type="http://schemas.openxmlformats.org/officeDocument/2006/relationships/hyperlink" Target="https://www.google.com/maps/@44.764843,-121.234733,450m/data=!3m1!1e3!4m5!3m4!1s0x0:0x0!8m2!3d44.764843!4d-121.234733" TargetMode="External"/><Relationship Id="rId11406" Type="http://schemas.openxmlformats.org/officeDocument/2006/relationships/hyperlink" Target="https://www.bing.com/maps?cp=44.308333~-91.911111&amp;style=o&amp;lvl=18&amp;dir=0&amp;sp=point.44.308333_-91.911111_Alma" TargetMode="External"/><Relationship Id="rId14976" Type="http://schemas.openxmlformats.org/officeDocument/2006/relationships/hyperlink" Target="https://www.bing.com/maps?cp=40.735278~-85.167222&amp;style=o&amp;lvl=18&amp;dir=0&amp;sp=point.40.735278_-85.167222_Bluffton" TargetMode="External"/><Relationship Id="rId3984" Type="http://schemas.openxmlformats.org/officeDocument/2006/relationships/hyperlink" Target="https://www.bing.com/maps?cp=41.337200~-94.012600&amp;style=o&amp;lvl=18&amp;dir=0&amp;sp=point.41.337200_-94.012600_Winterset" TargetMode="External"/><Relationship Id="rId9199" Type="http://schemas.openxmlformats.org/officeDocument/2006/relationships/hyperlink" Target="https://www.google.com/maps/@29.952200,-95.242200,450m/data=!3m1!1e3!4m5!3m4!1s0x0:0x0!8m2!3d29.952200!4d-95.242200" TargetMode="External"/><Relationship Id="rId10008" Type="http://schemas.openxmlformats.org/officeDocument/2006/relationships/hyperlink" Target="https://www.bing.com/maps?cp=27.883588~-97.260970&amp;style=o&amp;lvl=18&amp;dir=0&amp;sp=point.27.883588_-97.260970_Sherwin%20Alumina" TargetMode="External"/><Relationship Id="rId13578" Type="http://schemas.openxmlformats.org/officeDocument/2006/relationships/hyperlink" Target="https://www.bing.com/maps?cp=45.513900~-68.350600&amp;style=o&amp;lvl=18&amp;dir=0&amp;sp=point.45.513900_-68.350600_Perma%20Treat%20Corporation" TargetMode="External"/><Relationship Id="rId14629" Type="http://schemas.openxmlformats.org/officeDocument/2006/relationships/hyperlink" Target="https://www.google.com/maps/@25.435600,-80.330800,450m/data=!3m1!1e3!4m5!3m4!1s0x0:0x0!8m2!3d25.435600!4d-80.330800" TargetMode="External"/><Relationship Id="rId2586" Type="http://schemas.openxmlformats.org/officeDocument/2006/relationships/hyperlink" Target="https://www.bing.com/maps?cp=34.356400~-82.821900&amp;style=o&amp;lvl=18&amp;dir=0&amp;sp=point.34.356400_-82.821900_Hartwell%20Lake" TargetMode="External"/><Relationship Id="rId3637" Type="http://schemas.openxmlformats.org/officeDocument/2006/relationships/hyperlink" Target="https://www.google.com/maps/@40.987100,-94.735200,450m/data=!3m1!1e3!4m5!3m4!1s0x0:0x0!8m2!3d40.987100!4d-94.735200" TargetMode="External"/><Relationship Id="rId16051" Type="http://schemas.openxmlformats.org/officeDocument/2006/relationships/hyperlink" Target="https://www.google.com/maps/@36.238333,-95.275000,450m/data=!3m1!1e3!4m5!3m4!1s0x0:0x0!8m2!3d36.238333!4d-95.275000" TargetMode="External"/><Relationship Id="rId558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1188" Type="http://schemas.openxmlformats.org/officeDocument/2006/relationships/hyperlink" Target="https://www.bing.com/maps?cp=35.776185~-118.436233&amp;style=o&amp;lvl=18&amp;dir=0&amp;sp=point.35.776185_-118.436233_Kern%20River%203" TargetMode="External"/><Relationship Id="rId2239" Type="http://schemas.openxmlformats.org/officeDocument/2006/relationships/hyperlink" Target="https://www.google.com/maps/@25.475600,-80.470000,450m/data=!3m1!1e3!4m5!3m4!1s0x0:0x0!8m2!3d25.475600!4d-80.470000" TargetMode="External"/><Relationship Id="rId6110" Type="http://schemas.openxmlformats.org/officeDocument/2006/relationships/hyperlink" Target="https://www.bing.com/maps?cp=42.350000~-97.790556&amp;style=o&amp;lvl=18&amp;dir=0&amp;sp=point.42.350000_-97.790556_Plainview%20Muncipal%20Power" TargetMode="External"/><Relationship Id="rId9680" Type="http://schemas.openxmlformats.org/officeDocument/2006/relationships/hyperlink" Target="https://www.bing.com/maps?cp=42.908815~-83.725085&amp;style=o&amp;lvl=18&amp;dir=0&amp;sp=point.42.908815_-83.725085_Grand%20Blanc%20Generating%20Station" TargetMode="External"/><Relationship Id="rId8282" Type="http://schemas.openxmlformats.org/officeDocument/2006/relationships/hyperlink" Target="https://www.bing.com/maps?cp=33.540324~-112.306361&amp;style=o&amp;lvl=18&amp;dir=0&amp;sp=point.33.540324_-112.306361_Glendale%20Energy%20Power%20Plant" TargetMode="External"/><Relationship Id="rId9333" Type="http://schemas.openxmlformats.org/officeDocument/2006/relationships/hyperlink" Target="https://www.google.com/maps/@33.882700,-117.556500,450m/data=!3m1!1e3!4m5!3m4!1s0x0:0x0!8m2!3d33.882700!4d-117.556500" TargetMode="External"/><Relationship Id="rId11263" Type="http://schemas.openxmlformats.org/officeDocument/2006/relationships/hyperlink" Target="https://www.google.com/maps/@36.771100,-76.301900,450m/data=!3m1!1e3!4m5!3m4!1s0x0:0x0!8m2!3d36.771100!4d-76.301900" TargetMode="External"/><Relationship Id="rId12661" Type="http://schemas.openxmlformats.org/officeDocument/2006/relationships/hyperlink" Target="https://www.google.com/maps/@39.652500,-91.732500,450m/data=!3m1!1e3!4m5!3m4!1s0x0:0x0!8m2!3d39.652500!4d-91.732500" TargetMode="External"/><Relationship Id="rId13712" Type="http://schemas.openxmlformats.org/officeDocument/2006/relationships/hyperlink" Target="https://www.bing.com/maps?cp=35.220000~-81.759400&amp;style=o&amp;lvl=18&amp;dir=0&amp;sp=point.35.220000_-81.759400_James%20E.%20Rogers%20Energy%20Complex" TargetMode="External"/><Relationship Id="rId1322" Type="http://schemas.openxmlformats.org/officeDocument/2006/relationships/hyperlink" Target="https://www.bing.com/maps?cp=34.587237~-118.656638&amp;style=o&amp;lvl=18&amp;dir=0&amp;sp=point.34.587237_-118.656638_Castaic" TargetMode="External"/><Relationship Id="rId2720" Type="http://schemas.openxmlformats.org/officeDocument/2006/relationships/hyperlink" Target="https://www.bing.com/maps?cp=43.312100~-75.109000&amp;style=o&amp;lvl=18&amp;dir=0&amp;sp=point.43.312100_-75.109000_Jarvis%20(Hinckley)" TargetMode="External"/><Relationship Id="rId12314" Type="http://schemas.openxmlformats.org/officeDocument/2006/relationships/hyperlink" Target="https://www.bing.com/maps?cp=43.335900~-91.167500&amp;style=o&amp;lvl=18&amp;dir=0&amp;sp=point.43.335900_-91.167500_Lansing" TargetMode="External"/><Relationship Id="rId15884" Type="http://schemas.openxmlformats.org/officeDocument/2006/relationships/hyperlink" Target="https://www.bing.com/maps?cp=38.047800~-84.848300&amp;style=o&amp;lvl=18&amp;dir=0&amp;sp=point.38.047800_-84.848300_Tyrone" TargetMode="External"/><Relationship Id="rId4892" Type="http://schemas.openxmlformats.org/officeDocument/2006/relationships/hyperlink" Target="https://www.bing.com/maps?cp=43.802517~-70.449920&amp;style=o&amp;lvl=18&amp;dir=0&amp;sp=point.43.802517_-70.449920_North%20Gorham" TargetMode="External"/><Relationship Id="rId5943" Type="http://schemas.openxmlformats.org/officeDocument/2006/relationships/hyperlink" Target="https://www.google.com/maps/@35.535000,-82.841100,450m/data=!3m1!1e3!4m5!3m4!1s0x0:0x0!8m2!3d35.535000!4d-82.841100" TargetMode="External"/><Relationship Id="rId14486" Type="http://schemas.openxmlformats.org/officeDocument/2006/relationships/hyperlink" Target="https://www.bing.com/maps?cp=42.583094~-89.025915&amp;style=o&amp;lvl=18&amp;dir=0&amp;sp=point.42.583094_-89.025915_Rock%20River" TargetMode="External"/><Relationship Id="rId15537" Type="http://schemas.openxmlformats.org/officeDocument/2006/relationships/hyperlink" Target="https://www.google.com/maps/@40.918333,-112.733333,450m/data=!3m1!1e3!4m5!3m4!1s0x0:0x0!8m2!3d40.918333!4d-112.733333" TargetMode="External"/><Relationship Id="rId2096" Type="http://schemas.openxmlformats.org/officeDocument/2006/relationships/hyperlink" Target="https://www.bing.com/maps?cp=25.435600~-80.330800&amp;style=o&amp;lvl=18&amp;dir=0&amp;sp=point.25.435600_-80.330800_Turkey%20Point" TargetMode="External"/><Relationship Id="rId3494" Type="http://schemas.openxmlformats.org/officeDocument/2006/relationships/hyperlink" Target="https://www.bing.com/maps?cp=41.180000~-95.840800&amp;style=o&amp;lvl=18&amp;dir=0&amp;sp=point.41.180000_-95.840800_Walter%20Scott%20Jr%20Energy%20Center" TargetMode="External"/><Relationship Id="rId4545" Type="http://schemas.openxmlformats.org/officeDocument/2006/relationships/hyperlink" Target="https://www.google.com/maps/@37.970300,-100.895600,450m/data=!3m1!1e3!4m5!3m4!1s0x0:0x0!8m2!3d37.970300!4d-100.895600" TargetMode="External"/><Relationship Id="rId13088" Type="http://schemas.openxmlformats.org/officeDocument/2006/relationships/hyperlink" Target="https://www.bing.com/maps?cp=39.409400~-84.561900&amp;style=o&amp;lvl=18&amp;dir=0&amp;sp=point.39.409400_-84.561900_Smart%20Papers%20LLC" TargetMode="External"/><Relationship Id="rId14139" Type="http://schemas.openxmlformats.org/officeDocument/2006/relationships/hyperlink" Target="https://www.google.com/maps/@38.176167,-99.099984,450m/data=!3m1!1e3!4m5!3m4!1s0x0:0x0!8m2!3d38.176167!4d-99.099984" TargetMode="External"/><Relationship Id="rId3147" Type="http://schemas.openxmlformats.org/officeDocument/2006/relationships/hyperlink" Target="https://www.google.com/maps/@40.312222,-88.159444,450m/data=!3m1!1e3!4m5!3m4!1s0x0:0x0!8m2!3d40.312222!4d-88.159444" TargetMode="External"/><Relationship Id="rId7768" Type="http://schemas.openxmlformats.org/officeDocument/2006/relationships/hyperlink" Target="https://www.bing.com/maps?cp=39.669900~-120.239400&amp;style=o&amp;lvl=18&amp;dir=0&amp;sp=point.39.669900_-120.239400_Sierra%20Pacific%20Loyalton%20Facility" TargetMode="External"/><Relationship Id="rId8819" Type="http://schemas.openxmlformats.org/officeDocument/2006/relationships/hyperlink" Target="https://www.google.com/maps/@28.053500,-81.805900,450m/data=!3m1!1e3!4m5!3m4!1s0x0:0x0!8m2!3d28.053500!4d-81.805900" TargetMode="External"/><Relationship Id="rId10749" Type="http://schemas.openxmlformats.org/officeDocument/2006/relationships/hyperlink" Target="https://www.google.com/maps/@34.040800,-117.821700,450m/data=!3m1!1e3!4m5!3m4!1s0x0:0x0!8m2!3d34.040800!4d-117.821700" TargetMode="External"/><Relationship Id="rId14620" Type="http://schemas.openxmlformats.org/officeDocument/2006/relationships/hyperlink" Target="https://www.bing.com/maps?cp=32.613100~-117.096400&amp;style=o&amp;lvl=18&amp;dir=0&amp;sp=point.32.613100_-117.096400_Dynegy%20South%20Bay%20Power%20Plant" TargetMode="External"/><Relationship Id="rId9190" Type="http://schemas.openxmlformats.org/officeDocument/2006/relationships/hyperlink" Target="https://www.bing.com/maps?cp=33.924898~-118.067853&amp;style=o&amp;lvl=18&amp;dir=0&amp;sp=point.33.924898_-118.067853_Central%20Utility%20Plant" TargetMode="External"/><Relationship Id="rId12171" Type="http://schemas.openxmlformats.org/officeDocument/2006/relationships/hyperlink" Target="https://www.google.com/maps/@42.450000,-70.973900,450m/data=!3m1!1e3!4m5!3m4!1s0x0:0x0!8m2!3d42.450000!4d-70.973900" TargetMode="External"/><Relationship Id="rId13222" Type="http://schemas.openxmlformats.org/officeDocument/2006/relationships/hyperlink" Target="https://www.bing.com/maps?cp=38.991700~-84.298100&amp;style=o&amp;lvl=18&amp;dir=0&amp;sp=point.38.991700_-84.298100_Walter%20C%20Beckjord" TargetMode="External"/><Relationship Id="rId2230" Type="http://schemas.openxmlformats.org/officeDocument/2006/relationships/hyperlink" Target="https://www.bing.com/maps?cp=25.475600~-80.470000&amp;style=o&amp;lvl=18&amp;dir=0&amp;sp=point.25.475600_-80.470000_G%20W%20Ivey" TargetMode="External"/><Relationship Id="rId15394" Type="http://schemas.openxmlformats.org/officeDocument/2006/relationships/hyperlink" Target="https://www.bing.com/maps?cp=32.273182~-101.422436&amp;style=o&amp;lvl=18&amp;dir=0&amp;sp=point.32.273182_-101.422436_Big%20Spring%20Texas%20Refinery" TargetMode="External"/><Relationship Id="rId202" Type="http://schemas.openxmlformats.org/officeDocument/2006/relationships/hyperlink" Target="https://www.bing.com/maps?cp=34.421272~-86.393931&amp;style=o&amp;lvl=18&amp;dir=0&amp;sp=point.34.421272_-86.393931_Guntersville" TargetMode="External"/><Relationship Id="rId5453" Type="http://schemas.openxmlformats.org/officeDocument/2006/relationships/hyperlink" Target="https://www.google.com/maps/@37.703600,-77.663900,450m/data=!3m1!1e3!4m5!3m4!1s0x0:0x0!8m2!3d37.703600!4d-77.663900" TargetMode="External"/><Relationship Id="rId6504" Type="http://schemas.openxmlformats.org/officeDocument/2006/relationships/hyperlink" Target="https://www.bing.com/maps?cp=40.608388~-75.455990&amp;style=o&amp;lvl=18&amp;dir=0&amp;sp=point.40.608388_-75.455990_TalenEnergy%20Martin%20Creek%20LLC%20Allentown" TargetMode="External"/><Relationship Id="rId6851" Type="http://schemas.openxmlformats.org/officeDocument/2006/relationships/hyperlink" Target="https://www.google.com/maps/@39.409800,-84.554300,450m/data=!3m1!1e3!4m5!3m4!1s0x0:0x0!8m2!3d39.409800!4d-84.554300" TargetMode="External"/><Relationship Id="rId7902" Type="http://schemas.openxmlformats.org/officeDocument/2006/relationships/hyperlink" Target="https://www.bing.com/maps?cp=35.095797~-118.324772&amp;style=o&amp;lvl=18&amp;dir=0&amp;sp=point.35.095797_-118.324772_85%20A" TargetMode="External"/><Relationship Id="rId15047" Type="http://schemas.openxmlformats.org/officeDocument/2006/relationships/hyperlink" Target="https://www.google.com/maps/@44.276900,-88.334400,450m/data=!3m1!1e3!4m5!3m4!1s0x0:0x0!8m2!3d44.276900!4d-88.334400" TargetMode="External"/><Relationship Id="rId4055" Type="http://schemas.openxmlformats.org/officeDocument/2006/relationships/hyperlink" Target="https://www.google.com/maps/@37.151700,-98.031100,450m/data=!3m1!1e3!4m5!3m4!1s0x0:0x0!8m2!3d37.151700!4d-98.031100" TargetMode="External"/><Relationship Id="rId5106" Type="http://schemas.openxmlformats.org/officeDocument/2006/relationships/hyperlink" Target="https://www.bing.com/maps?cp=42.211900~-72.603600&amp;style=o&amp;lvl=18&amp;dir=0&amp;sp=point.42.211900_-72.603600_Hadley%20Falls" TargetMode="External"/><Relationship Id="rId7278" Type="http://schemas.openxmlformats.org/officeDocument/2006/relationships/hyperlink" Target="https://www.bing.com/maps?cp=35.260800~-118.246900&amp;style=o&amp;lvl=18&amp;dir=0&amp;sp=point.35.260800_-118.246900_Sky%20River%20Wind%20Energy%20Center" TargetMode="External"/><Relationship Id="rId8676" Type="http://schemas.openxmlformats.org/officeDocument/2006/relationships/hyperlink" Target="https://www.bing.com/maps?cp=32.411900~-84.976100&amp;style=o&amp;lvl=18&amp;dir=0&amp;sp=point.32.411900_-84.976100_South%20Columbus%20Water%20Resource%20Facility" TargetMode="External"/><Relationship Id="rId9727" Type="http://schemas.openxmlformats.org/officeDocument/2006/relationships/hyperlink" Target="https://www.google.com/maps/@43.828415,-94.436908,450m/data=!3m1!1e3!4m5!3m4!1s0x0:0x0!8m2!3d43.828415!4d-94.436908" TargetMode="External"/><Relationship Id="rId11657" Type="http://schemas.openxmlformats.org/officeDocument/2006/relationships/hyperlink" Target="https://www.google.com/maps/@34.735000,-87.310800,450m/data=!3m1!1e3!4m5!3m4!1s0x0:0x0!8m2!3d34.735000!4d-87.310800" TargetMode="External"/><Relationship Id="rId12708" Type="http://schemas.openxmlformats.org/officeDocument/2006/relationships/hyperlink" Target="https://www.bing.com/maps?cp=38.883100~-97.201389&amp;style=o&amp;lvl=18&amp;dir=0&amp;sp=point.38.883100_-97.201389_Abilene%20Energy%20Center%20Combustion%20Turbine" TargetMode="External"/><Relationship Id="rId1716" Type="http://schemas.openxmlformats.org/officeDocument/2006/relationships/hyperlink" Target="https://www.bing.com/maps?cp=38.855556~-104.933056&amp;style=o&amp;lvl=18&amp;dir=0&amp;sp=point.38.855556_-104.933056_Manitou%20Springs" TargetMode="External"/><Relationship Id="rId8329" Type="http://schemas.openxmlformats.org/officeDocument/2006/relationships/hyperlink" Target="https://www.google.com/maps/@62.110415,-145.532529,450m/data=!3m1!1e3!4m5!3m4!1s0x0:0x0!8m2!3d62.110415!4d-145.532529" TargetMode="External"/><Relationship Id="rId10259" Type="http://schemas.openxmlformats.org/officeDocument/2006/relationships/hyperlink" Target="https://www.google.com/maps/@43.258768,-86.242268,450m/data=!3m1!1e3!4m5!3m4!1s0x0:0x0!8m2!3d43.258768!4d-86.242268" TargetMode="External"/><Relationship Id="rId14130" Type="http://schemas.openxmlformats.org/officeDocument/2006/relationships/hyperlink" Target="https://www.bing.com/maps?cp=41.633400~-88.062900&amp;style=o&amp;lvl=18&amp;dir=0&amp;sp=point.41.633400_-88.062900_Will%20County" TargetMode="External"/><Relationship Id="rId3888" Type="http://schemas.openxmlformats.org/officeDocument/2006/relationships/hyperlink" Target="https://www.bing.com/maps?cp=42.016670~-93.163330&amp;style=o&amp;lvl=18&amp;dir=0&amp;sp=point.42.016670_-93.163330_State%20Center" TargetMode="External"/><Relationship Id="rId4939" Type="http://schemas.openxmlformats.org/officeDocument/2006/relationships/hyperlink" Target="https://www.google.com/maps/@44.763875,-69.718280,450m/data=!3m1!1e3!4m5!3m4!1s0x0:0x0!8m2!3d44.763875!4d-69.718280" TargetMode="External"/><Relationship Id="rId8810" Type="http://schemas.openxmlformats.org/officeDocument/2006/relationships/hyperlink" Target="https://www.bing.com/maps?cp=38.049200~-103.713600&amp;style=o&amp;lvl=18&amp;dir=0&amp;sp=point.38.049200_-103.713600_Rocky%20Ford" TargetMode="External"/><Relationship Id="rId6361" Type="http://schemas.openxmlformats.org/officeDocument/2006/relationships/hyperlink" Target="https://www.google.com/maps/@21.303419,-158.106528,450m/data=!3m1!1e3!4m5!3m4!1s0x0:0x0!8m2!3d21.303419!4d-158.106528" TargetMode="External"/><Relationship Id="rId7412" Type="http://schemas.openxmlformats.org/officeDocument/2006/relationships/hyperlink" Target="https://www.bing.com/maps?cp=40.759167~-73.946111&amp;style=o&amp;lvl=18&amp;dir=0&amp;sp=point.40.759167_-73.946111_Ravenswood" TargetMode="External"/><Relationship Id="rId10740" Type="http://schemas.openxmlformats.org/officeDocument/2006/relationships/hyperlink" Target="https://www.bing.com/maps?cp=40.315796~-111.654691&amp;style=o&amp;lvl=18&amp;dir=0&amp;sp=point.40.315796_-111.654691_Olmstead" TargetMode="External"/><Relationship Id="rId6014" Type="http://schemas.openxmlformats.org/officeDocument/2006/relationships/hyperlink" Target="https://www.bing.com/maps?cp=34.264200~-81.330800&amp;style=o&amp;lvl=18&amp;dir=0&amp;sp=point.34.264200_-81.330800_Parr%20GT" TargetMode="External"/><Relationship Id="rId9584" Type="http://schemas.openxmlformats.org/officeDocument/2006/relationships/hyperlink" Target="https://www.bing.com/maps?cp=42.795600~-86.113300&amp;style=o&amp;lvl=18&amp;dir=0&amp;sp=point.42.795600_-86.113300_James%20De%20Young" TargetMode="External"/><Relationship Id="rId13963" Type="http://schemas.openxmlformats.org/officeDocument/2006/relationships/hyperlink" Target="https://www.google.com/maps/@42.040141,-71.213784,450m/data=!3m1!1e3!4m5!3m4!1s0x0:0x0!8m2!3d42.040141!4d-71.213784" TargetMode="External"/><Relationship Id="rId2971" Type="http://schemas.openxmlformats.org/officeDocument/2006/relationships/hyperlink" Target="https://www.google.com/maps/@40.548586,-90.513814,450m/data=!3m1!1e3!4m5!3m4!1s0x0:0x0!8m2!3d40.548586!4d-90.513814" TargetMode="External"/><Relationship Id="rId8186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237" Type="http://schemas.openxmlformats.org/officeDocument/2006/relationships/hyperlink" Target="https://www.google.com/maps/@30.565871,-97.064032,450m/data=!3m1!1e3!4m5!3m4!1s0x0:0x0!8m2!3d30.565871!4d-97.064032" TargetMode="External"/><Relationship Id="rId12565" Type="http://schemas.openxmlformats.org/officeDocument/2006/relationships/hyperlink" Target="https://www.google.com/maps/@42.359200,-82.959700,450m/data=!3m1!1e3!4m5!3m4!1s0x0:0x0!8m2!3d42.359200!4d-82.959700" TargetMode="External"/><Relationship Id="rId13616" Type="http://schemas.openxmlformats.org/officeDocument/2006/relationships/hyperlink" Target="https://www.bing.com/maps?cp=35.934200~-86.375600&amp;style=o&amp;lvl=18&amp;dir=0&amp;sp=point.35.934200_-86.375600_Middle%20Point%20Landfill%20Gas%20Recovery" TargetMode="External"/><Relationship Id="rId943" Type="http://schemas.openxmlformats.org/officeDocument/2006/relationships/hyperlink" Target="https://www.google.com/maps/@36.804837,-121.782241,450m/data=!3m1!1e3!4m5!3m4!1s0x0:0x0!8m2!3d36.804837!4d-121.782241" TargetMode="External"/><Relationship Id="rId1573" Type="http://schemas.openxmlformats.org/officeDocument/2006/relationships/hyperlink" Target="https://www.google.com/maps/@40.717455,-122.422274,450m/data=!3m1!1e3!4m5!3m4!1s0x0:0x0!8m2!3d40.717455!4d-122.422274" TargetMode="External"/><Relationship Id="rId2624" Type="http://schemas.openxmlformats.org/officeDocument/2006/relationships/hyperlink" Target="https://www.bing.com/maps?cp=21.356395~-158.128853&amp;style=o&amp;lvl=18&amp;dir=0&amp;sp=point.21.356395_-158.128853_Kahe" TargetMode="External"/><Relationship Id="rId11167" Type="http://schemas.openxmlformats.org/officeDocument/2006/relationships/hyperlink" Target="https://www.google.com/maps/@40.533299,-78.384125,450m/data=!3m1!1e3!4m5!3m4!1s0x0:0x0!8m2!3d40.533299!4d-78.384125" TargetMode="External"/><Relationship Id="rId12218" Type="http://schemas.openxmlformats.org/officeDocument/2006/relationships/hyperlink" Target="https://www.bing.com/maps?cp=42.475300~-91.887222&amp;style=o&amp;lvl=18&amp;dir=0&amp;sp=point.42.475300_-91.887222_Independence%20(IA)" TargetMode="External"/><Relationship Id="rId15788" Type="http://schemas.openxmlformats.org/officeDocument/2006/relationships/hyperlink" Target="https://www.bing.com/maps?cp=40.416667~-80.591667&amp;style=o&amp;lvl=18&amp;dir=0&amp;sp=point.40.416667_-80.591667_ISG%20Weirton" TargetMode="External"/><Relationship Id="rId1226" Type="http://schemas.openxmlformats.org/officeDocument/2006/relationships/hyperlink" Target="https://www.bing.com/maps?cp=34.081800~-117.241800&amp;style=o&amp;lvl=18&amp;dir=0&amp;sp=point.34.081800_-117.241800_Mountainview%20Generating%20Station" TargetMode="External"/><Relationship Id="rId4796" Type="http://schemas.openxmlformats.org/officeDocument/2006/relationships/hyperlink" Target="https://www.bing.com/maps?cp=30.673900~-91.355600&amp;style=o&amp;lvl=18&amp;dir=0&amp;sp=point.30.673900_-91.355600_Big%20Cajun%201" TargetMode="External"/><Relationship Id="rId5847" Type="http://schemas.openxmlformats.org/officeDocument/2006/relationships/hyperlink" Target="https://www.google.com/maps/@60.555889,-145.752983,450m/data=!3m1!1e3!4m5!3m4!1s0x0:0x0!8m2!3d60.555889!4d-145.752983" TargetMode="External"/><Relationship Id="rId3398" Type="http://schemas.openxmlformats.org/officeDocument/2006/relationships/hyperlink" Target="https://www.bing.com/maps?cp=38.806700~-87.247200&amp;style=o&amp;lvl=18&amp;dir=0&amp;sp=point.38.806700_-87.247200_Edwardsport" TargetMode="External"/><Relationship Id="rId4449" Type="http://schemas.openxmlformats.org/officeDocument/2006/relationships/hyperlink" Target="https://www.google.com/maps/@39.770868,-101.810082,450m/data=!3m1!1e3!4m5!3m4!1s0x0:0x0!8m2!3d39.770868!4d-101.810082" TargetMode="External"/><Relationship Id="rId8320" Type="http://schemas.openxmlformats.org/officeDocument/2006/relationships/hyperlink" Target="https://www.bing.com/maps?cp=25.913100~-97.521400&amp;style=o&amp;lvl=18&amp;dir=0&amp;sp=point.25.913100_-97.521400_Silas%20Ray" TargetMode="External"/><Relationship Id="rId10250" Type="http://schemas.openxmlformats.org/officeDocument/2006/relationships/hyperlink" Target="https://www.bing.com/maps?cp=42.325170~-96.379710&amp;style=o&amp;lvl=18&amp;dir=0&amp;sp=point.42.325170_-96.379710_George%20Neal%20North" TargetMode="External"/><Relationship Id="rId11301" Type="http://schemas.openxmlformats.org/officeDocument/2006/relationships/hyperlink" Target="https://www.google.com/maps/@37.596700,-97.413611,450m/data=!3m1!1e3!4m5!3m4!1s0x0:0x0!8m2!3d37.596700!4d-97.413611" TargetMode="External"/><Relationship Id="rId13473" Type="http://schemas.openxmlformats.org/officeDocument/2006/relationships/hyperlink" Target="https://www.google.com/maps/@42.321111,-88.031944,450m/data=!3m1!1e3!4m5!3m4!1s0x0:0x0!8m2!3d42.321111!4d-88.031944" TargetMode="External"/><Relationship Id="rId14871" Type="http://schemas.openxmlformats.org/officeDocument/2006/relationships/hyperlink" Target="https://www.google.com/maps/@32.950556,-96.975000,450m/data=!3m1!1e3!4m5!3m4!1s0x0:0x0!8m2!3d32.950556!4d-96.975000" TargetMode="External"/><Relationship Id="rId15922" Type="http://schemas.openxmlformats.org/officeDocument/2006/relationships/hyperlink" Target="https://www.bing.com/maps?cp=41.113600~-94.347200&amp;style=o&amp;lvl=18&amp;dir=0&amp;sp=point.41.113600_-94.347200_Summit%20Lake" TargetMode="External"/><Relationship Id="rId2481" Type="http://schemas.openxmlformats.org/officeDocument/2006/relationships/hyperlink" Target="https://www.google.com/maps/@33.968100,-84.384100,450m/data=!3m1!1e3!4m5!3m4!1s0x0:0x0!8m2!3d33.968100!4d-84.384100" TargetMode="External"/><Relationship Id="rId3532" Type="http://schemas.openxmlformats.org/officeDocument/2006/relationships/hyperlink" Target="https://www.bing.com/maps?cp=40.396500~-91.371900&amp;style=o&amp;lvl=18&amp;dir=0&amp;sp=point.40.396500_-91.371900_Keokuk" TargetMode="External"/><Relationship Id="rId4930" Type="http://schemas.openxmlformats.org/officeDocument/2006/relationships/hyperlink" Target="https://www.bing.com/maps?cp=43.666870~-70.602125&amp;style=o&amp;lvl=18&amp;dir=0&amp;sp=point.43.666870_-70.602125_West%20Buxton" TargetMode="External"/><Relationship Id="rId9094" Type="http://schemas.openxmlformats.org/officeDocument/2006/relationships/hyperlink" Target="https://www.bing.com/maps?cp=42.538100~-87.903300&amp;style=o&amp;lvl=18&amp;dir=0&amp;sp=point.42.538100_-87.903300_Pleasant%20Prairie" TargetMode="External"/><Relationship Id="rId12075" Type="http://schemas.openxmlformats.org/officeDocument/2006/relationships/hyperlink" Target="https://www.google.com/maps/@46.873100,-119.970300,450m/data=!3m1!1e3!4m5!3m4!1s0x0:0x0!8m2!3d46.873100!4d-119.970300" TargetMode="External"/><Relationship Id="rId13126" Type="http://schemas.openxmlformats.org/officeDocument/2006/relationships/hyperlink" Target="https://www.bing.com/maps?cp=41.720860~-87.692000&amp;style=o&amp;lvl=18&amp;dir=0&amp;sp=point.41.720860_-87.692000_Little%20Company%20of%20Mary%20Hospital" TargetMode="External"/><Relationship Id="rId14524" Type="http://schemas.openxmlformats.org/officeDocument/2006/relationships/hyperlink" Target="https://www.bing.com/maps?cp=21.301400~-158.095800&amp;style=o&amp;lvl=18&amp;dir=0&amp;sp=point.21.301400_-158.095800_Kalaeoloa%20Pole%20Yard%20DG" TargetMode="External"/><Relationship Id="rId453" Type="http://schemas.openxmlformats.org/officeDocument/2006/relationships/hyperlink" Target="https://www.google.com/maps/@61.186100,-151.035600,450m/data=!3m1!1e3!4m5!3m4!1s0x0:0x0!8m2!3d61.186100!4d-151.035600" TargetMode="External"/><Relationship Id="rId1083" Type="http://schemas.openxmlformats.org/officeDocument/2006/relationships/hyperlink" Target="https://www.google.com/maps/@31.421900,-96.252500,450m/data=!3m1!1e3!4m5!3m4!1s0x0:0x0!8m2!3d31.421900!4d-96.252500" TargetMode="External"/><Relationship Id="rId2134" Type="http://schemas.openxmlformats.org/officeDocument/2006/relationships/hyperlink" Target="https://www.bing.com/maps?cp=28.965600~-82.697700&amp;style=o&amp;lvl=18&amp;dir=0&amp;sp=point.28.965600_-82.697700_Crystal%20River" TargetMode="External"/><Relationship Id="rId106" Type="http://schemas.openxmlformats.org/officeDocument/2006/relationships/hyperlink" Target="https://www.bing.com/maps?cp=32.680394~-85.911442&amp;style=o&amp;lvl=18&amp;dir=0&amp;sp=point.32.680394_-85.911442_Martin%20Dam" TargetMode="External"/><Relationship Id="rId5357" Type="http://schemas.openxmlformats.org/officeDocument/2006/relationships/hyperlink" Target="https://www.google.com/maps/@35.674000,-78.854000,450m/data=!3m1!1e3!4m5!3m4!1s0x0:0x0!8m2!3d35.674000!4d-78.854000" TargetMode="External"/><Relationship Id="rId6755" Type="http://schemas.openxmlformats.org/officeDocument/2006/relationships/hyperlink" Target="https://www.google.com/maps/@40.759167,-73.946111,450m/data=!3m1!1e3!4m5!3m4!1s0x0:0x0!8m2!3d40.759167!4d-73.946111" TargetMode="External"/><Relationship Id="rId7806" Type="http://schemas.openxmlformats.org/officeDocument/2006/relationships/hyperlink" Target="https://www.bing.com/maps?cp=28.003262~-82.661507&amp;style=o&amp;lvl=18&amp;dir=0&amp;sp=point.28.003262_-82.661507_Higgins" TargetMode="External"/><Relationship Id="rId15298" Type="http://schemas.openxmlformats.org/officeDocument/2006/relationships/hyperlink" Target="https://www.bing.com/maps?cp=30.364818~-81.625967&amp;style=o&amp;lvl=18&amp;dir=0&amp;sp=point.30.364818_-81.625967_J%20D%20Kennedy" TargetMode="External"/><Relationship Id="rId6408" Type="http://schemas.openxmlformats.org/officeDocument/2006/relationships/hyperlink" Target="https://www.bing.com/maps?cp=37.217500~-88.866100&amp;style=o&amp;lvl=18&amp;dir=0&amp;sp=point.37.217500_-88.866100_MEPI%20GT%20Facility" TargetMode="External"/><Relationship Id="rId9978" Type="http://schemas.openxmlformats.org/officeDocument/2006/relationships/hyperlink" Target="https://www.bing.com/maps?cp=25.435600~-80.330800&amp;style=o&amp;lvl=18&amp;dir=0&amp;sp=point.25.435600_-80.330800_Turkey%20Point" TargetMode="External"/><Relationship Id="rId12959" Type="http://schemas.openxmlformats.org/officeDocument/2006/relationships/hyperlink" Target="https://www.google.com/maps/@34.171389,-81.911667,450m/data=!3m1!1e3!4m5!3m4!1s0x0:0x0!8m2!3d34.171389!4d-81.911667" TargetMode="External"/><Relationship Id="rId1967" Type="http://schemas.openxmlformats.org/officeDocument/2006/relationships/hyperlink" Target="https://www.google.com/maps/@32.711611,-114.942666,450m/data=!3m1!1e3!4m5!3m4!1s0x0:0x0!8m2!3d32.711611!4d-114.942666" TargetMode="External"/><Relationship Id="rId14381" Type="http://schemas.openxmlformats.org/officeDocument/2006/relationships/hyperlink" Target="https://www.google.com/maps/@68.137950,-151.741017,450m/data=!3m1!1e3!4m5!3m4!1s0x0:0x0!8m2!3d68.137950!4d-151.741017" TargetMode="External"/><Relationship Id="rId15432" Type="http://schemas.openxmlformats.org/officeDocument/2006/relationships/hyperlink" Target="https://www.bing.com/maps?cp=40.216700~-74.766700&amp;style=o&amp;lvl=18&amp;dir=0&amp;sp=point.40.216700_-74.766700_Vicinity%20Energy%20Trenton,%20L.P." TargetMode="External"/><Relationship Id="rId4440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14034" Type="http://schemas.openxmlformats.org/officeDocument/2006/relationships/hyperlink" Target="https://www.bing.com/maps?cp=35.459849~-119.013573&amp;style=o&amp;lvl=18&amp;dir=0&amp;sp=point.35.459849_-119.013573_Kern%20River%20Fee%20A%20Cogen" TargetMode="External"/><Relationship Id="rId3042" Type="http://schemas.openxmlformats.org/officeDocument/2006/relationships/hyperlink" Target="https://www.bing.com/maps?cp=38.425556~-89.914444&amp;style=o&amp;lvl=18&amp;dir=0&amp;sp=point.38.425556_-89.914444_Freeburg" TargetMode="External"/><Relationship Id="rId7663" Type="http://schemas.openxmlformats.org/officeDocument/2006/relationships/hyperlink" Target="https://www.google.com/maps/@39.421700,-76.508700,450m/data=!3m1!1e3!4m5!3m4!1s0x0:0x0!8m2!3d39.421700!4d-76.508700" TargetMode="External"/><Relationship Id="rId8714" Type="http://schemas.openxmlformats.org/officeDocument/2006/relationships/hyperlink" Target="https://www.bing.com/maps?cp=43.156746~-83.628589&amp;style=o&amp;lvl=18&amp;dir=0&amp;sp=point.43.156746_-83.628589_Thetford" TargetMode="External"/><Relationship Id="rId10991" Type="http://schemas.openxmlformats.org/officeDocument/2006/relationships/hyperlink" Target="https://www.google.com/maps/@41.792114,-83.449480,450m/data=!3m1!1e3!4m5!3m4!1s0x0:0x0!8m2!3d41.792114!4d-83.449480" TargetMode="External"/><Relationship Id="rId6265" Type="http://schemas.openxmlformats.org/officeDocument/2006/relationships/hyperlink" Target="https://www.google.com/maps/@71.292000,-156.778600,450m/data=!3m1!1e3!4m5!3m4!1s0x0:0x0!8m2!3d71.292000!4d-156.778600" TargetMode="External"/><Relationship Id="rId7316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10644" Type="http://schemas.openxmlformats.org/officeDocument/2006/relationships/hyperlink" Target="https://www.bing.com/maps?cp=38.090600~-97.874722&amp;style=o&amp;lvl=18&amp;dir=0&amp;sp=point.38.090600_-97.874722_Hutchinson%20Energy%20Center" TargetMode="External"/><Relationship Id="rId9488" Type="http://schemas.openxmlformats.org/officeDocument/2006/relationships/hyperlink" Target="https://www.bing.com/maps?cp=56.811040~-132.957091&amp;style=o&amp;lvl=18&amp;dir=0&amp;sp=point.56.811040_-132.957091_Petersburg" TargetMode="External"/><Relationship Id="rId13867" Type="http://schemas.openxmlformats.org/officeDocument/2006/relationships/hyperlink" Target="https://www.google.com/maps/@40.066100,-93.604200,450m/data=!3m1!1e3!4m5!3m4!1s0x0:0x0!8m2!3d40.066100!4d-93.604200" TargetMode="External"/><Relationship Id="rId14918" Type="http://schemas.openxmlformats.org/officeDocument/2006/relationships/hyperlink" Target="https://www.bing.com/maps?cp=47.103056~-121.675833&amp;style=o&amp;lvl=18&amp;dir=0&amp;sp=point.47.103056_-121.675833_PERC%20LLC" TargetMode="External"/><Relationship Id="rId2875" Type="http://schemas.openxmlformats.org/officeDocument/2006/relationships/hyperlink" Target="https://www.google.com/maps/@41.390000,-88.270000,450m/data=!3m1!1e3!4m5!3m4!1s0x0:0x0!8m2!3d41.390000!4d-88.270000" TargetMode="External"/><Relationship Id="rId3926" Type="http://schemas.openxmlformats.org/officeDocument/2006/relationships/hyperlink" Target="https://www.bing.com/maps?cp=42.192600~-92.463600&amp;style=o&amp;lvl=18&amp;dir=0&amp;sp=point.42.192600_-92.463600_Traer%20Main" TargetMode="External"/><Relationship Id="rId12469" Type="http://schemas.openxmlformats.org/officeDocument/2006/relationships/hyperlink" Target="https://www.google.com/maps/@32.551700,-111.300000,450m/data=!3m1!1e3!4m5!3m4!1s0x0:0x0!8m2!3d32.551700!4d-111.300000" TargetMode="External"/><Relationship Id="rId847" Type="http://schemas.openxmlformats.org/officeDocument/2006/relationships/hyperlink" Target="https://www.google.com/maps/@38.771764,-120.813239,450m/data=!3m1!1e3!4m5!3m4!1s0x0:0x0!8m2!3d38.771764!4d-120.813239" TargetMode="External"/><Relationship Id="rId1477" Type="http://schemas.openxmlformats.org/officeDocument/2006/relationships/hyperlink" Target="https://www.google.com/maps/@39.024801,-120.596383,450m/data=!3m1!1e3!4m5!3m4!1s0x0:0x0!8m2!3d39.024801!4d-120.596383" TargetMode="External"/><Relationship Id="rId2528" Type="http://schemas.openxmlformats.org/officeDocument/2006/relationships/hyperlink" Target="https://www.bing.com/maps?cp=34.714000~-83.352200&amp;style=o&amp;lvl=18&amp;dir=0&amp;sp=point.34.714000_-83.352200_Tugalo" TargetMode="External"/><Relationship Id="rId5001" Type="http://schemas.openxmlformats.org/officeDocument/2006/relationships/hyperlink" Target="https://www.google.com/maps/@38.544400,-76.686100,450m/data=!3m1!1e3!4m5!3m4!1s0x0:0x0!8m2!3d38.544400!4d-76.686100" TargetMode="External"/><Relationship Id="rId8571" Type="http://schemas.openxmlformats.org/officeDocument/2006/relationships/hyperlink" Target="https://www.google.com/maps/@33.136100,-117.336400,450m/data=!3m1!1e3!4m5!3m4!1s0x0:0x0!8m2!3d33.136100!4d-117.336400" TargetMode="External"/><Relationship Id="rId9622" Type="http://schemas.openxmlformats.org/officeDocument/2006/relationships/hyperlink" Target="https://www.bing.com/maps?cp=43.866000~-93.050400&amp;style=o&amp;lvl=18&amp;dir=0&amp;sp=point.43.866000_-93.050400_Blooming%20Prairie" TargetMode="External"/><Relationship Id="rId11552" Type="http://schemas.openxmlformats.org/officeDocument/2006/relationships/hyperlink" Target="https://www.bing.com/maps?cp=32.690278~-96.630278&amp;style=o&amp;lvl=18&amp;dir=0&amp;sp=point.32.690278_-96.630278_Trinity%20Oaks%20Energy" TargetMode="External"/><Relationship Id="rId12950" Type="http://schemas.openxmlformats.org/officeDocument/2006/relationships/hyperlink" Target="https://www.bing.com/maps?cp=35.447800~-83.938300&amp;style=o&amp;lvl=18&amp;dir=0&amp;sp=point.35.447800_-83.938300_Cheoah" TargetMode="External"/><Relationship Id="rId1611" Type="http://schemas.openxmlformats.org/officeDocument/2006/relationships/hyperlink" Target="https://www.google.com/maps/@37.069200,-121.077200,450m/data=!3m1!1e3!4m5!3m4!1s0x0:0x0!8m2!3d37.069200!4d-121.077200" TargetMode="External"/><Relationship Id="rId7173" Type="http://schemas.openxmlformats.org/officeDocument/2006/relationships/hyperlink" Target="https://www.google.com/maps/@35.110300,-81.967500,450m/data=!3m1!1e3!4m5!3m4!1s0x0:0x0!8m2!3d35.110300!4d-81.967500" TargetMode="External"/><Relationship Id="rId8224" Type="http://schemas.openxmlformats.org/officeDocument/2006/relationships/hyperlink" Target="https://www.bing.com/maps?cp=45.575600~-94.140800&amp;style=o&amp;lvl=18&amp;dir=0&amp;sp=point.45.575600_-94.140800_Granite%20City" TargetMode="External"/><Relationship Id="rId10154" Type="http://schemas.openxmlformats.org/officeDocument/2006/relationships/hyperlink" Target="https://www.bing.com/maps?cp=40.242907~-111.663094&amp;style=o&amp;lvl=18&amp;dir=0&amp;sp=point.40.242907_-111.663094_Provo" TargetMode="External"/><Relationship Id="rId11205" Type="http://schemas.openxmlformats.org/officeDocument/2006/relationships/hyperlink" Target="https://www.google.com/maps/@38.520100,-87.266200,450m/data=!3m1!1e3!4m5!3m4!1s0x0:0x0!8m2!3d38.520100!4d-87.266200" TargetMode="External"/><Relationship Id="rId12603" Type="http://schemas.openxmlformats.org/officeDocument/2006/relationships/hyperlink" Target="https://www.google.com/maps/@39.716667,-90.237222,450m/data=!3m1!1e3!4m5!3m4!1s0x0:0x0!8m2!3d39.716667!4d-90.237222" TargetMode="External"/><Relationship Id="rId14775" Type="http://schemas.openxmlformats.org/officeDocument/2006/relationships/hyperlink" Target="https://www.google.com/maps/@29.486667,-94.979444,450m/data=!3m1!1e3!4m5!3m4!1s0x0:0x0!8m2!3d29.486667!4d-94.979444" TargetMode="External"/><Relationship Id="rId15826" Type="http://schemas.openxmlformats.org/officeDocument/2006/relationships/hyperlink" Target="https://www.bing.com/maps?cp=32.788100~-115.248100&amp;style=o&amp;lvl=18&amp;dir=0&amp;sp=point.32.788100_-115.248100_Ormesa%20II" TargetMode="External"/><Relationship Id="rId2385" Type="http://schemas.openxmlformats.org/officeDocument/2006/relationships/hyperlink" Target="https://www.google.com/maps/@34.125600,-84.922200,450m/data=!3m1!1e3!4m5!3m4!1s0x0:0x0!8m2!3d34.125600!4d-84.922200" TargetMode="External"/><Relationship Id="rId3783" Type="http://schemas.openxmlformats.org/officeDocument/2006/relationships/hyperlink" Target="https://www.google.com/maps/@43.326083,-95.148339,450m/data=!3m1!1e3!4m5!3m4!1s0x0:0x0!8m2!3d43.326083!4d-95.148339" TargetMode="External"/><Relationship Id="rId4834" Type="http://schemas.openxmlformats.org/officeDocument/2006/relationships/hyperlink" Target="https://www.bing.com/maps?cp=43.687688~-70.611553&amp;style=o&amp;lvl=18&amp;dir=0&amp;sp=point.43.687688_-70.611553_Bonny%20Eagle" TargetMode="External"/><Relationship Id="rId13377" Type="http://schemas.openxmlformats.org/officeDocument/2006/relationships/hyperlink" Target="https://www.google.com/maps/@36.684200,-119.552200,450m/data=!3m1!1e3!4m5!3m4!1s0x0:0x0!8m2!3d36.684200!4d-119.552200" TargetMode="External"/><Relationship Id="rId14428" Type="http://schemas.openxmlformats.org/officeDocument/2006/relationships/hyperlink" Target="https://www.bing.com/maps?cp=47.544500~-121.841400&amp;style=o&amp;lvl=18&amp;dir=0&amp;sp=point.47.544500_-121.841400_Snoqualmie%202" TargetMode="External"/><Relationship Id="rId357" Type="http://schemas.openxmlformats.org/officeDocument/2006/relationships/hyperlink" Target="https://www.google.com/maps/@61.475211,-149.150090,450m/data=!3m1!1e3!4m5!3m4!1s0x0:0x0!8m2!3d61.475211!4d-149.150090" TargetMode="External"/><Relationship Id="rId2038" Type="http://schemas.openxmlformats.org/officeDocument/2006/relationships/hyperlink" Target="https://www.bing.com/maps?cp=26.696700~-81.783100&amp;style=o&amp;lvl=18&amp;dir=0&amp;sp=point.26.696700_-81.783100_Fort%20Myers" TargetMode="External"/><Relationship Id="rId3436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6659" Type="http://schemas.openxmlformats.org/officeDocument/2006/relationships/hyperlink" Target="https://www.google.com/maps/@46.866900,-100.883600,450m/data=!3m1!1e3!4m5!3m4!1s0x0:0x0!8m2!3d46.866900!4d-100.883600" TargetMode="External"/><Relationship Id="rId12460" Type="http://schemas.openxmlformats.org/officeDocument/2006/relationships/hyperlink" Target="https://www.bing.com/maps?cp=34.235600~-118.380600&amp;style=o&amp;lvl=18&amp;dir=0&amp;sp=point.34.235600_-118.380600_Bradley%20Gas%20Recovery" TargetMode="External"/><Relationship Id="rId13511" Type="http://schemas.openxmlformats.org/officeDocument/2006/relationships/hyperlink" Target="https://www.google.com/maps/@40.747800,-74.072200,450m/data=!3m1!1e3!4m5!3m4!1s0x0:0x0!8m2!3d40.747800!4d-74.072200" TargetMode="External"/><Relationship Id="rId8081" Type="http://schemas.openxmlformats.org/officeDocument/2006/relationships/hyperlink" Target="https://www.google.com/maps/@33.905600,-117.843900,450m/data=!3m1!1e3!4m5!3m4!1s0x0:0x0!8m2!3d33.905600!4d-117.843900" TargetMode="External"/><Relationship Id="rId9132" Type="http://schemas.openxmlformats.org/officeDocument/2006/relationships/hyperlink" Target="https://www.bing.com/maps?cp=35.074087~-90.148680&amp;style=o&amp;lvl=18&amp;dir=0&amp;sp=point.35.074087_-90.148680_Allen" TargetMode="External"/><Relationship Id="rId11062" Type="http://schemas.openxmlformats.org/officeDocument/2006/relationships/hyperlink" Target="https://www.bing.com/maps?cp=40.681500~-74.920700&amp;style=o&amp;lvl=18&amp;dir=0&amp;sp=point.40.681500_-74.920700_Glen%20Gardner" TargetMode="External"/><Relationship Id="rId12113" Type="http://schemas.openxmlformats.org/officeDocument/2006/relationships/hyperlink" Target="https://www.google.com/maps/@40.305600,-75.908100,450m/data=!3m1!1e3!4m5!3m4!1s0x0:0x0!8m2!3d40.305600!4d-75.908100" TargetMode="External"/><Relationship Id="rId15683" Type="http://schemas.openxmlformats.org/officeDocument/2006/relationships/hyperlink" Target="https://www.google.com/maps/@44.938056,-72.180000,450m/data=!3m1!1e3!4m5!3m4!1s0x0:0x0!8m2!3d44.938056!4d-72.180000" TargetMode="External"/><Relationship Id="rId1121" Type="http://schemas.openxmlformats.org/officeDocument/2006/relationships/hyperlink" Target="https://www.google.com/maps/@37.148517,-119.386623,450m/data=!3m1!1e3!4m5!3m4!1s0x0:0x0!8m2!3d37.148517!4d-119.386623" TargetMode="External"/><Relationship Id="rId4691" Type="http://schemas.openxmlformats.org/officeDocument/2006/relationships/hyperlink" Target="https://www.google.com/maps/@37.151700,-88.775000,450m/data=!3m1!1e3!4m5!3m4!1s0x0:0x0!8m2!3d37.151700!4d-88.775000" TargetMode="External"/><Relationship Id="rId5742" Type="http://schemas.openxmlformats.org/officeDocument/2006/relationships/hyperlink" Target="https://www.bing.com/maps?cp=42.521747~-70.938657&amp;style=o&amp;lvl=18&amp;dir=0&amp;sp=point.42.521747_-70.938657_Rousselot%20Inc" TargetMode="External"/><Relationship Id="rId14285" Type="http://schemas.openxmlformats.org/officeDocument/2006/relationships/hyperlink" Target="https://www.google.com/maps/@39.366400,-81.521100,450m/data=!3m1!1e3!4m5!3m4!1s0x0:0x0!8m2!3d39.366400!4d-81.521100" TargetMode="External"/><Relationship Id="rId15336" Type="http://schemas.openxmlformats.org/officeDocument/2006/relationships/hyperlink" Target="https://www.bing.com/maps?cp=28.244700~-81.288100&amp;style=o&amp;lvl=18&amp;dir=0&amp;sp=point.28.244700_-81.288100_St%20Cloud" TargetMode="External"/><Relationship Id="rId3293" Type="http://schemas.openxmlformats.org/officeDocument/2006/relationships/hyperlink" Target="https://www.google.com/maps/@38.737800,-85.420600,450m/data=!3m1!1e3!4m5!3m4!1s0x0:0x0!8m2!3d38.737800!4d-85.420600" TargetMode="External"/><Relationship Id="rId4344" Type="http://schemas.openxmlformats.org/officeDocument/2006/relationships/hyperlink" Target="https://www.bing.com/maps?cp=38.363411~-97.683350&amp;style=o&amp;lvl=18&amp;dir=0&amp;sp=point.38.363411_-97.683350_McPherson%202" TargetMode="External"/><Relationship Id="rId7567" Type="http://schemas.openxmlformats.org/officeDocument/2006/relationships/hyperlink" Target="https://www.google.com/maps/@40.531700,-80.631900,450m/data=!3m1!1e3!4m5!3m4!1s0x0:0x0!8m2!3d40.531700!4d-80.631900" TargetMode="External"/><Relationship Id="rId8965" Type="http://schemas.openxmlformats.org/officeDocument/2006/relationships/hyperlink" Target="https://www.google.com/maps/@33.517315,-90.209661,450m/data=!3m1!1e3!4m5!3m4!1s0x0:0x0!8m2!3d33.517315!4d-90.209661" TargetMode="External"/><Relationship Id="rId10895" Type="http://schemas.openxmlformats.org/officeDocument/2006/relationships/hyperlink" Target="https://www.google.com/maps/@40.491100,-74.395600,450m/data=!3m1!1e3!4m5!3m4!1s0x0:0x0!8m2!3d40.491100!4d-74.395600" TargetMode="External"/><Relationship Id="rId11946" Type="http://schemas.openxmlformats.org/officeDocument/2006/relationships/hyperlink" Target="https://www.bing.com/maps?cp=37.799722~-79.994700&amp;style=o&amp;lvl=18&amp;dir=0&amp;sp=point.37.799722_-79.994700_Covington%20Facility" TargetMode="External"/><Relationship Id="rId6169" Type="http://schemas.openxmlformats.org/officeDocument/2006/relationships/hyperlink" Target="https://www.google.com/maps/@38.401700,-90.335800,450m/data=!3m1!1e3!4m5!3m4!1s0x0:0x0!8m2!3d38.401700!4d-90.335800" TargetMode="External"/><Relationship Id="rId8618" Type="http://schemas.openxmlformats.org/officeDocument/2006/relationships/hyperlink" Target="https://www.bing.com/maps?cp=35.031400~-81.493600&amp;style=o&amp;lvl=18&amp;dir=0&amp;sp=point.35.031400_-81.493600_99%20Islands" TargetMode="External"/><Relationship Id="rId10548" Type="http://schemas.openxmlformats.org/officeDocument/2006/relationships/hyperlink" Target="https://www.bing.com/maps?cp=34.863356~-116.827627&amp;style=o&amp;lvl=18&amp;dir=0&amp;sp=point.34.863356_-116.827627_Sunray%203" TargetMode="External"/><Relationship Id="rId13021" Type="http://schemas.openxmlformats.org/officeDocument/2006/relationships/hyperlink" Target="https://www.google.com/maps/@59.899054,-154.698735,450m/data=!3m1!1e3!4m5!3m4!1s0x0:0x0!8m2!3d59.899054!4d-154.698735" TargetMode="External"/><Relationship Id="rId2779" Type="http://schemas.openxmlformats.org/officeDocument/2006/relationships/hyperlink" Target="https://www.google.com/maps/@42.740542,-114.836722,450m/data=!3m1!1e3!4m5!3m4!1s0x0:0x0!8m2!3d42.740542!4d-114.836722" TargetMode="External"/><Relationship Id="rId6650" Type="http://schemas.openxmlformats.org/officeDocument/2006/relationships/hyperlink" Target="https://www.bing.com/maps?cp=42.142400~-89.079000&amp;style=o&amp;lvl=18&amp;dir=0&amp;sp=point.42.142400_-89.079000_Orchard%20Hills%20Renewable%20Energy%20Station" TargetMode="External"/><Relationship Id="rId7701" Type="http://schemas.openxmlformats.org/officeDocument/2006/relationships/hyperlink" Target="https://www.google.com/maps/@30.044400,-93.771389,450m/data=!3m1!1e3!4m5!3m4!1s0x0:0x0!8m2!3d30.044400!4d-93.771389" TargetMode="External"/><Relationship Id="rId15193" Type="http://schemas.openxmlformats.org/officeDocument/2006/relationships/hyperlink" Target="https://www.google.com/maps/@42.068197,-83.976005,450m/data=!3m1!1e3!4m5!3m4!1s0x0:0x0!8m2!3d42.068197!4d-83.976005" TargetMode="External"/><Relationship Id="rId16244" Type="http://schemas.openxmlformats.org/officeDocument/2006/relationships/hyperlink" Target="https://www.bing.com/maps?cp=37.423333~-95.681667&amp;style=o&amp;lvl=18&amp;dir=0&amp;sp=point.37.423333_-95.681667_Neodesha" TargetMode="External"/><Relationship Id="rId5252" Type="http://schemas.openxmlformats.org/officeDocument/2006/relationships/hyperlink" Target="https://www.bing.com/maps?cp=36.785800~-76.201900&amp;style=o&amp;lvl=18&amp;dir=0&amp;sp=point.36.785800_-76.201900_Virginia%20Beach" TargetMode="External"/><Relationship Id="rId6303" Type="http://schemas.openxmlformats.org/officeDocument/2006/relationships/hyperlink" Target="https://www.google.com/maps/@32.714400,-115.535600,450m/data=!3m1!1e3!4m5!3m4!1s0x0:0x0!8m2!3d32.714400!4d-115.535600" TargetMode="External"/><Relationship Id="rId9873" Type="http://schemas.openxmlformats.org/officeDocument/2006/relationships/hyperlink" Target="https://www.google.com/maps/@30.376389,-83.180556,450m/data=!3m1!1e3!4m5!3m4!1s0x0:0x0!8m2!3d30.376389!4d-83.180556" TargetMode="External"/><Relationship Id="rId87" Type="http://schemas.openxmlformats.org/officeDocument/2006/relationships/hyperlink" Target="https://www.google.com/maps/@33.425878,-86.337547,450m/data=!3m1!1e3!4m5!3m4!1s0x0:0x0!8m2!3d33.425878!4d-86.337547" TargetMode="External"/><Relationship Id="rId8475" Type="http://schemas.openxmlformats.org/officeDocument/2006/relationships/hyperlink" Target="https://www.google.com/maps/@37.496400,-77.431700,450m/data=!3m1!1e3!4m5!3m4!1s0x0:0x0!8m2!3d37.496400!4d-77.431700" TargetMode="External"/><Relationship Id="rId9526" Type="http://schemas.openxmlformats.org/officeDocument/2006/relationships/hyperlink" Target="https://www.bing.com/maps?cp=44.942500~-93.107200&amp;style=o&amp;lvl=18&amp;dir=0&amp;sp=point.44.942500_-93.107200_United%20Hospital" TargetMode="External"/><Relationship Id="rId12854" Type="http://schemas.openxmlformats.org/officeDocument/2006/relationships/hyperlink" Target="https://www.bing.com/maps?cp=42.935000~-85.337800&amp;style=o&amp;lvl=18&amp;dir=0&amp;sp=point.42.935000_-85.337800_Lowell" TargetMode="External"/><Relationship Id="rId13905" Type="http://schemas.openxmlformats.org/officeDocument/2006/relationships/hyperlink" Target="https://www.google.com/maps/@41.737864,-71.145455,450m/data=!3m1!1e3!4m5!3m4!1s0x0:0x0!8m2!3d41.737864!4d-71.145455" TargetMode="External"/><Relationship Id="rId1862" Type="http://schemas.openxmlformats.org/officeDocument/2006/relationships/hyperlink" Target="https://www.bing.com/maps?cp=41.028900~-73.598900&amp;style=o&amp;lvl=18&amp;dir=0&amp;sp=point.41.028900_-73.598900_Cos%20Cob" TargetMode="External"/><Relationship Id="rId2913" Type="http://schemas.openxmlformats.org/officeDocument/2006/relationships/hyperlink" Target="https://www.google.com/maps/@41.850800,-87.653300,450m/data=!3m1!1e3!4m5!3m4!1s0x0:0x0!8m2!3d41.850800!4d-87.653300" TargetMode="External"/><Relationship Id="rId7077" Type="http://schemas.openxmlformats.org/officeDocument/2006/relationships/hyperlink" Target="https://www.google.com/maps/@36.161953,-96.186509,450m/data=!3m1!1e3!4m5!3m4!1s0x0:0x0!8m2!3d36.161953!4d-96.186509" TargetMode="External"/><Relationship Id="rId8128" Type="http://schemas.openxmlformats.org/officeDocument/2006/relationships/hyperlink" Target="https://www.bing.com/maps?cp=46.848000~-68.002600&amp;style=o&amp;lvl=18&amp;dir=0&amp;sp=point.46.848000_-68.002600_Caribou%20Generation%20Station" TargetMode="External"/><Relationship Id="rId10058" Type="http://schemas.openxmlformats.org/officeDocument/2006/relationships/hyperlink" Target="https://www.bing.com/maps?cp=36.713100~-121.768600&amp;style=o&amp;lvl=18&amp;dir=0&amp;sp=point.36.713100_-121.768600_Marina%20Landfill%20Gas" TargetMode="External"/><Relationship Id="rId11456" Type="http://schemas.openxmlformats.org/officeDocument/2006/relationships/hyperlink" Target="https://www.bing.com/maps?cp=42.158900~-89.062500&amp;style=o&amp;lvl=18&amp;dir=0&amp;sp=point.42.158900_-89.062500_Winnebago%20Energy%20Center%20LLC" TargetMode="External"/><Relationship Id="rId12507" Type="http://schemas.openxmlformats.org/officeDocument/2006/relationships/hyperlink" Target="https://www.google.com/maps/@40.625300,-96.960100,450m/data=!3m1!1e3!4m5!3m4!1s0x0:0x0!8m2!3d40.625300!4d-96.960100" TargetMode="External"/><Relationship Id="rId1515" Type="http://schemas.openxmlformats.org/officeDocument/2006/relationships/hyperlink" Target="https://www.google.com/maps/@39.542985,-121.492188,450m/data=!3m1!1e3!4m5!3m4!1s0x0:0x0!8m2!3d39.542985!4d-121.492188" TargetMode="External"/><Relationship Id="rId11109" Type="http://schemas.openxmlformats.org/officeDocument/2006/relationships/hyperlink" Target="https://www.google.com/maps/@33.462200,-84.898600,450m/data=!3m1!1e3!4m5!3m4!1s0x0:0x0!8m2!3d33.462200!4d-84.898600" TargetMode="External"/><Relationship Id="rId14679" Type="http://schemas.openxmlformats.org/officeDocument/2006/relationships/hyperlink" Target="https://www.google.com/maps/@40.712500,-74.970278,450m/data=!3m1!1e3!4m5!3m4!1s0x0:0x0!8m2!3d40.712500!4d-74.970278" TargetMode="External"/><Relationship Id="rId3687" Type="http://schemas.openxmlformats.org/officeDocument/2006/relationships/hyperlink" Target="https://www.google.com/maps/@41.359491,-93.563268,450m/data=!3m1!1e3!4m5!3m4!1s0x0:0x0!8m2!3d41.359491!4d-93.563268" TargetMode="External"/><Relationship Id="rId4738" Type="http://schemas.openxmlformats.org/officeDocument/2006/relationships/hyperlink" Target="https://www.bing.com/maps?cp=30.843900~-92.261111&amp;style=o&amp;lvl=18&amp;dir=0&amp;sp=point.30.843900_-92.261111_Coughlin%20Power%20Station" TargetMode="External"/><Relationship Id="rId2289" Type="http://schemas.openxmlformats.org/officeDocument/2006/relationships/hyperlink" Target="https://www.google.com/maps/@28.049100,-81.923800,450m/data=!3m1!1e3!4m5!3m4!1s0x0:0x0!8m2!3d28.049100!4d-81.923800" TargetMode="External"/><Relationship Id="rId6160" Type="http://schemas.openxmlformats.org/officeDocument/2006/relationships/hyperlink" Target="https://www.bing.com/maps?cp=42.764200~-82.471900&amp;style=o&amp;lvl=18&amp;dir=0&amp;sp=point.42.764200_-82.471900_St%20Clair" TargetMode="External"/><Relationship Id="rId7211" Type="http://schemas.openxmlformats.org/officeDocument/2006/relationships/hyperlink" Target="https://www.google.com/maps/@30.403538,-88.128330,450m/data=!3m1!1e3!4m5!3m4!1s0x0:0x0!8m2!3d30.403538!4d-88.128330" TargetMode="External"/><Relationship Id="rId13762" Type="http://schemas.openxmlformats.org/officeDocument/2006/relationships/hyperlink" Target="https://www.bing.com/maps?cp=37.956117~-98.599286&amp;style=o&amp;lvl=18&amp;dir=0&amp;sp=point.37.956117_-98.599286_Stafford" TargetMode="External"/><Relationship Id="rId2770" Type="http://schemas.openxmlformats.org/officeDocument/2006/relationships/hyperlink" Target="https://www.bing.com/maps?cp=45.183368~-113.885307&amp;style=o&amp;lvl=18&amp;dir=0&amp;sp=point.45.183368_-113.885307_Salmon%20Diesel" TargetMode="External"/><Relationship Id="rId3821" Type="http://schemas.openxmlformats.org/officeDocument/2006/relationships/hyperlink" Target="https://www.google.com/maps/@40.971826,-91.551221,450m/data=!3m1!1e3!4m5!3m4!1s0x0:0x0!8m2!3d40.971826!4d-91.551221" TargetMode="External"/><Relationship Id="rId9383" Type="http://schemas.openxmlformats.org/officeDocument/2006/relationships/hyperlink" Target="https://www.google.com/maps/@32.804100,-115.247500,450m/data=!3m1!1e3!4m5!3m4!1s0x0:0x0!8m2!3d32.804100!4d-115.247500" TargetMode="External"/><Relationship Id="rId12364" Type="http://schemas.openxmlformats.org/officeDocument/2006/relationships/hyperlink" Target="https://www.bing.com/maps?cp=40.140000~-102.710600&amp;style=o&amp;lvl=18&amp;dir=0&amp;sp=point.40.140000_-102.710600_Yuma" TargetMode="External"/><Relationship Id="rId13415" Type="http://schemas.openxmlformats.org/officeDocument/2006/relationships/hyperlink" Target="https://www.google.com/maps/@39.053900,-95.568889,450m/data=!3m1!1e3!4m5!3m4!1s0x0:0x0!8m2!3d39.053900!4d-95.568889" TargetMode="External"/><Relationship Id="rId14813" Type="http://schemas.openxmlformats.org/officeDocument/2006/relationships/hyperlink" Target="https://www.google.com/maps/@46.880556,-95.683611,450m/data=!3m1!1e3!4m5!3m4!1s0x0:0x0!8m2!3d46.880556!4d-95.683611" TargetMode="External"/><Relationship Id="rId742" Type="http://schemas.openxmlformats.org/officeDocument/2006/relationships/hyperlink" Target="https://www.bing.com/maps?cp=40.451930~-121.862150&amp;style=o&amp;lvl=18&amp;dir=0&amp;sp=point.40.451930_-121.862150_Volta%202" TargetMode="External"/><Relationship Id="rId1372" Type="http://schemas.openxmlformats.org/officeDocument/2006/relationships/hyperlink" Target="https://www.bing.com/maps?cp=33.764741~-118.099130&amp;style=o&amp;lvl=18&amp;dir=0&amp;sp=point.33.764741_-118.099130_Haynes" TargetMode="External"/><Relationship Id="rId2423" Type="http://schemas.openxmlformats.org/officeDocument/2006/relationships/hyperlink" Target="https://www.google.com/maps/@33.823900,-84.475800,450m/data=!3m1!1e3!4m5!3m4!1s0x0:0x0!8m2!3d33.823900!4d-84.475800" TargetMode="External"/><Relationship Id="rId9036" Type="http://schemas.openxmlformats.org/officeDocument/2006/relationships/hyperlink" Target="https://www.bing.com/maps?cp=41.034722~-87.260278&amp;style=o&amp;lvl=18&amp;dir=0&amp;sp=point.41.034722_-87.260278_Windy%20Ridge%20Generating%20Facility" TargetMode="External"/><Relationship Id="rId12017" Type="http://schemas.openxmlformats.org/officeDocument/2006/relationships/hyperlink" Target="https://www.google.com/maps/@33.064700,-80.622800,450m/data=!3m1!1e3!4m5!3m4!1s0x0:0x0!8m2!3d33.064700!4d-80.622800" TargetMode="External"/><Relationship Id="rId1025" Type="http://schemas.openxmlformats.org/officeDocument/2006/relationships/hyperlink" Target="https://www.google.com/maps/@38.139048,-120.370325,450m/data=!3m1!1e3!4m5!3m4!1s0x0:0x0!8m2!3d38.139048!4d-120.370325" TargetMode="External"/><Relationship Id="rId4595" Type="http://schemas.openxmlformats.org/officeDocument/2006/relationships/hyperlink" Target="https://www.google.com/maps/@38.183100,-85.889200,450m/data=!3m1!1e3!4m5!3m4!1s0x0:0x0!8m2!3d38.183100!4d-85.889200" TargetMode="External"/><Relationship Id="rId5646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5993" Type="http://schemas.openxmlformats.org/officeDocument/2006/relationships/hyperlink" Target="https://www.google.com/maps/@34.155600,-118.278200,450m/data=!3m1!1e3!4m5!3m4!1s0x0:0x0!8m2!3d34.155600!4d-118.278200" TargetMode="External"/><Relationship Id="rId14189" Type="http://schemas.openxmlformats.org/officeDocument/2006/relationships/hyperlink" Target="https://www.google.com/maps/@28.054850,-81.798166,450m/data=!3m1!1e3!4m5!3m4!1s0x0:0x0!8m2!3d28.054850!4d-81.798166" TargetMode="External"/><Relationship Id="rId15587" Type="http://schemas.openxmlformats.org/officeDocument/2006/relationships/hyperlink" Target="https://www.google.com/maps/@47.183333,-119.300000,450m/data=!3m1!1e3!4m5!3m4!1s0x0:0x0!8m2!3d47.183333!4d-119.300000" TargetMode="External"/><Relationship Id="rId3197" Type="http://schemas.openxmlformats.org/officeDocument/2006/relationships/hyperlink" Target="https://www.google.com/maps/@41.909200,-89.050400,450m/data=!3m1!1e3!4m5!3m4!1s0x0:0x0!8m2!3d41.909200!4d-89.050400" TargetMode="External"/><Relationship Id="rId4248" Type="http://schemas.openxmlformats.org/officeDocument/2006/relationships/hyperlink" Target="https://www.bing.com/maps?cp=38.513000~-98.774700&amp;style=o&amp;lvl=18&amp;dir=0&amp;sp=point.38.513000_-98.774700_Hoisington" TargetMode="External"/><Relationship Id="rId8869" Type="http://schemas.openxmlformats.org/officeDocument/2006/relationships/hyperlink" Target="https://www.google.com/maps/@44.978300,-89.632800,450m/data=!3m1!1e3!4m5!3m4!1s0x0:0x0!8m2!3d44.978300!4d-89.632800" TargetMode="External"/><Relationship Id="rId10799" Type="http://schemas.openxmlformats.org/officeDocument/2006/relationships/hyperlink" Target="https://www.google.com/maps/@63.477500,-162.038300,450m/data=!3m1!1e3!4m5!3m4!1s0x0:0x0!8m2!3d63.477500!4d-162.038300" TargetMode="External"/><Relationship Id="rId11100" Type="http://schemas.openxmlformats.org/officeDocument/2006/relationships/hyperlink" Target="https://www.bing.com/maps?cp=33.195000~-83.298300&amp;style=o&amp;lvl=18&amp;dir=0&amp;sp=point.33.195000_-83.298300_Harllee%20Branch" TargetMode="External"/><Relationship Id="rId14670" Type="http://schemas.openxmlformats.org/officeDocument/2006/relationships/hyperlink" Target="https://www.bing.com/maps?cp=40.712500~-74.970278&amp;style=o&amp;lvl=18&amp;dir=0&amp;sp=point.40.712500_-74.970278_Pharmacia" TargetMode="External"/><Relationship Id="rId15721" Type="http://schemas.openxmlformats.org/officeDocument/2006/relationships/hyperlink" Target="https://www.google.com/maps/@32.607778,-95.206388,450m/data=!3m1!1e3!4m5!3m4!1s0x0:0x0!8m2!3d32.607778!4d-95.206388" TargetMode="External"/><Relationship Id="rId1909" Type="http://schemas.openxmlformats.org/officeDocument/2006/relationships/hyperlink" Target="https://www.google.com/maps/@41.572500,-72.045800,450m/data=!3m1!1e3!4m5!3m4!1s0x0:0x0!8m2!3d41.572500!4d-72.045800" TargetMode="External"/><Relationship Id="rId13272" Type="http://schemas.openxmlformats.org/officeDocument/2006/relationships/hyperlink" Target="https://www.bing.com/maps?cp=35.447800~-83.938300&amp;style=o&amp;lvl=18&amp;dir=0&amp;sp=point.35.447800_-83.938300_Cheoah" TargetMode="External"/><Relationship Id="rId14323" Type="http://schemas.openxmlformats.org/officeDocument/2006/relationships/hyperlink" Target="https://www.google.com/maps/@45.030600,-84.703900,450m/data=!3m1!1e3!4m5!3m4!1s0x0:0x0!8m2!3d45.030600!4d-84.703900" TargetMode="External"/><Relationship Id="rId2280" Type="http://schemas.openxmlformats.org/officeDocument/2006/relationships/hyperlink" Target="https://www.bing.com/maps?cp=26.612767~-80.067700&amp;style=o&amp;lvl=18&amp;dir=0&amp;sp=point.26.612767_-80.067700_Tom%20G%20Smith" TargetMode="External"/><Relationship Id="rId3331" Type="http://schemas.openxmlformats.org/officeDocument/2006/relationships/hyperlink" Target="https://www.google.com/maps/@39.711319,-86.196867,450m/data=!3m1!1e3!4m5!3m4!1s0x0:0x0!8m2!3d39.711319!4d-86.196867" TargetMode="External"/><Relationship Id="rId7952" Type="http://schemas.openxmlformats.org/officeDocument/2006/relationships/hyperlink" Target="https://www.bing.com/maps?cp=42.567778~-71.773889&amp;style=o&amp;lvl=18&amp;dir=0&amp;sp=point.42.567778_-71.773889_Simonds" TargetMode="External"/><Relationship Id="rId252" Type="http://schemas.openxmlformats.org/officeDocument/2006/relationships/hyperlink" Target="https://www.bing.com/maps?cp=31.361146~-86.518307&amp;style=o&amp;lvl=18&amp;dir=0&amp;sp=point.31.361146_-86.518307_Point%20A" TargetMode="External"/><Relationship Id="rId6554" Type="http://schemas.openxmlformats.org/officeDocument/2006/relationships/hyperlink" Target="https://www.bing.com/maps?cp=40.719700~-74.130000&amp;style=o&amp;lvl=18&amp;dir=0&amp;sp=point.40.719700_-74.130000_Newark%20Bay%20Cogeneration%20Partnership%20LP" TargetMode="External"/><Relationship Id="rId7605" Type="http://schemas.openxmlformats.org/officeDocument/2006/relationships/hyperlink" Target="https://www.google.com/maps/@44.041100,-84.341800,450m/data=!3m1!1e3!4m5!3m4!1s0x0:0x0!8m2!3d44.041100!4d-84.341800" TargetMode="External"/><Relationship Id="rId10933" Type="http://schemas.openxmlformats.org/officeDocument/2006/relationships/hyperlink" Target="https://www.google.com/maps/@39.112800,-84.803600,450m/data=!3m1!1e3!4m5!3m4!1s0x0:0x0!8m2!3d39.112800!4d-84.803600" TargetMode="External"/><Relationship Id="rId15097" Type="http://schemas.openxmlformats.org/officeDocument/2006/relationships/hyperlink" Target="https://www.google.com/maps/@33.328107,-86.356825,450m/data=!3m1!1e3!4m5!3m4!1s0x0:0x0!8m2!3d33.328107!4d-86.356825" TargetMode="External"/><Relationship Id="rId16148" Type="http://schemas.openxmlformats.org/officeDocument/2006/relationships/hyperlink" Target="https://www.bing.com/maps?cp=24.579167~-81.685000&amp;style=o&amp;lvl=18&amp;dir=0&amp;sp=point.24.579167_-81.685000_Big%20Pine" TargetMode="External"/><Relationship Id="rId5156" Type="http://schemas.openxmlformats.org/officeDocument/2006/relationships/hyperlink" Target="https://www.bing.com/maps?cp=39.811900~-75.249031&amp;style=o&amp;lvl=18&amp;dir=0&amp;sp=point.39.811900_-75.249031_Mickleton%20Station" TargetMode="External"/><Relationship Id="rId6207" Type="http://schemas.openxmlformats.org/officeDocument/2006/relationships/hyperlink" Target="https://www.google.com/maps/@40.997500,-80.520800,450m/data=!3m1!1e3!4m5!3m4!1s0x0:0x0!8m2!3d40.997500!4d-80.520800" TargetMode="External"/><Relationship Id="rId9777" Type="http://schemas.openxmlformats.org/officeDocument/2006/relationships/hyperlink" Target="https://www.google.com/maps/@32.795800,-116.972200,450m/data=!3m1!1e3!4m5!3m4!1s0x0:0x0!8m2!3d32.795800!4d-116.972200" TargetMode="External"/><Relationship Id="rId8379" Type="http://schemas.openxmlformats.org/officeDocument/2006/relationships/hyperlink" Target="https://www.google.com/maps/@36.037318,-77.753345,450m/data=!3m1!1e3!4m5!3m4!1s0x0:0x0!8m2!3d36.037318!4d-77.753345" TargetMode="External"/><Relationship Id="rId12758" Type="http://schemas.openxmlformats.org/officeDocument/2006/relationships/hyperlink" Target="https://www.bing.com/maps?cp=46.998600~-96.997500&amp;style=o&amp;lvl=18&amp;dir=0&amp;sp=point.46.998600_-96.997500_Harwood" TargetMode="External"/><Relationship Id="rId13809" Type="http://schemas.openxmlformats.org/officeDocument/2006/relationships/hyperlink" Target="https://www.google.com/maps/@38.336100,-91.496400,450m/data=!3m1!1e3!4m5!3m4!1s0x0:0x0!8m2!3d38.336100!4d-91.496400" TargetMode="External"/><Relationship Id="rId1766" Type="http://schemas.openxmlformats.org/officeDocument/2006/relationships/hyperlink" Target="https://www.bing.com/maps?cp=37.178979~-104.487492&amp;style=o&amp;lvl=18&amp;dir=0&amp;sp=point.37.178979_-104.487492_Trinidad%20(CO)" TargetMode="External"/><Relationship Id="rId2817" Type="http://schemas.openxmlformats.org/officeDocument/2006/relationships/hyperlink" Target="https://www.google.com/maps/@48.084444,-116.053056,450m/data=!3m1!1e3!4m5!3m4!1s0x0:0x0!8m2!3d48.084444!4d-116.053056" TargetMode="External"/><Relationship Id="rId14180" Type="http://schemas.openxmlformats.org/officeDocument/2006/relationships/hyperlink" Target="https://www.bing.com/maps?cp=35.423611~-100.840555&amp;style=o&amp;lvl=18&amp;dir=0&amp;sp=point.35.423611_-100.840555_Celanese" TargetMode="External"/><Relationship Id="rId15231" Type="http://schemas.openxmlformats.org/officeDocument/2006/relationships/hyperlink" Target="https://www.google.com/maps/@37.383110,-98.070364,450m/data=!3m1!1e3!4m5!3m4!1s0x0:0x0!8m2!3d37.383110!4d-98.070364" TargetMode="External"/><Relationship Id="rId1419" Type="http://schemas.openxmlformats.org/officeDocument/2006/relationships/hyperlink" Target="https://www.google.com/maps/@34.244991,-118.391327,450m/data=!3m1!1e3!4m5!3m4!1s0x0:0x0!8m2!3d34.244991!4d-118.391327" TargetMode="External"/><Relationship Id="rId4989" Type="http://schemas.openxmlformats.org/officeDocument/2006/relationships/hyperlink" Target="https://www.google.com/maps/@37.994134,-75.837679,450m/data=!3m1!1e3!4m5!3m4!1s0x0:0x0!8m2!3d37.994134!4d-75.837679" TargetMode="External"/><Relationship Id="rId8860" Type="http://schemas.openxmlformats.org/officeDocument/2006/relationships/hyperlink" Target="https://www.bing.com/maps?cp=43.064444~-94.421944&amp;style=o&amp;lvl=18&amp;dir=0&amp;sp=point.43.064444_-94.421944_Whittemore" TargetMode="External"/><Relationship Id="rId9911" Type="http://schemas.openxmlformats.org/officeDocument/2006/relationships/hyperlink" Target="https://www.google.com/maps/@38.788100,-122.721900,450m/data=!3m1!1e3!4m5!3m4!1s0x0:0x0!8m2!3d38.788100!4d-122.721900" TargetMode="External"/><Relationship Id="rId10790" Type="http://schemas.openxmlformats.org/officeDocument/2006/relationships/hyperlink" Target="https://www.bing.com/maps?cp=38.762968~-122.692915&amp;style=o&amp;lvl=18&amp;dir=0&amp;sp=point.38.762968_-122.692915_Bear%20Canyon%20Power%20Plant" TargetMode="External"/><Relationship Id="rId11841" Type="http://schemas.openxmlformats.org/officeDocument/2006/relationships/hyperlink" Target="https://www.google.com/maps/@39.670000,-105.002800,450m/data=!3m1!1e3!4m5!3m4!1s0x0:0x0!8m2!3d39.670000!4d-105.002800" TargetMode="External"/><Relationship Id="rId1900" Type="http://schemas.openxmlformats.org/officeDocument/2006/relationships/hyperlink" Target="https://www.bing.com/maps?cp=41.383300~-73.171400&amp;style=o&amp;lvl=18&amp;dir=0&amp;sp=point.41.383300_-73.171400_Stevenson" TargetMode="External"/><Relationship Id="rId7462" Type="http://schemas.openxmlformats.org/officeDocument/2006/relationships/hyperlink" Target="https://www.bing.com/maps?cp=35.750000~-102.280000&amp;style=o&amp;lvl=18&amp;dir=0&amp;sp=point.35.750000_-102.280000_Suzlon%20Project%20VIII%20LLC" TargetMode="External"/><Relationship Id="rId8513" Type="http://schemas.openxmlformats.org/officeDocument/2006/relationships/hyperlink" Target="https://www.google.com/maps/@30.334400,-97.621700,450m/data=!3m1!1e3!4m5!3m4!1s0x0:0x0!8m2!3d30.334400!4d-97.621700" TargetMode="External"/><Relationship Id="rId10443" Type="http://schemas.openxmlformats.org/officeDocument/2006/relationships/hyperlink" Target="https://www.google.com/maps/@47.377743,-101.157058,450m/data=!3m1!1e3!4m5!3m4!1s0x0:0x0!8m2!3d47.377743!4d-101.157058" TargetMode="External"/><Relationship Id="rId6064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15" Type="http://schemas.openxmlformats.org/officeDocument/2006/relationships/hyperlink" Target="https://www.google.com/maps/@41.078750,-73.822270,450m/data=!3m1!1e3!4m5!3m4!1s0x0:0x0!8m2!3d41.078750!4d-73.822270" TargetMode="External"/><Relationship Id="rId993" Type="http://schemas.openxmlformats.org/officeDocument/2006/relationships/hyperlink" Target="https://www.google.com/maps/@39.722892,-121.469814,450m/data=!3m1!1e3!4m5!3m4!1s0x0:0x0!8m2!3d39.722892!4d-121.469814" TargetMode="External"/><Relationship Id="rId2674" Type="http://schemas.openxmlformats.org/officeDocument/2006/relationships/hyperlink" Target="https://www.bing.com/maps?cp=41.211400~-101.668100&amp;style=o&amp;lvl=18&amp;dir=0&amp;sp=point.41.211400_-101.668100_Kingsley" TargetMode="External"/><Relationship Id="rId9287" Type="http://schemas.openxmlformats.org/officeDocument/2006/relationships/hyperlink" Target="https://www.google.com/maps/@40.658333,-73.640556,450m/data=!3m1!1e3!4m5!3m4!1s0x0:0x0!8m2!3d40.658333!4d-73.640556" TargetMode="External"/><Relationship Id="rId12268" Type="http://schemas.openxmlformats.org/officeDocument/2006/relationships/hyperlink" Target="https://www.bing.com/maps?cp=69.740833~-163.005833&amp;style=o&amp;lvl=18&amp;dir=0&amp;sp=point.69.740833_-163.005833_NSB%20Point%20Lay%20Utility" TargetMode="External"/><Relationship Id="rId13666" Type="http://schemas.openxmlformats.org/officeDocument/2006/relationships/hyperlink" Target="https://www.bing.com/maps?cp=44.862200~-71.304200&amp;style=o&amp;lvl=18&amp;dir=0&amp;sp=point.44.862200_-71.304200_Tillotson%20Rubber" TargetMode="External"/><Relationship Id="rId14717" Type="http://schemas.openxmlformats.org/officeDocument/2006/relationships/hyperlink" Target="https://www.google.com/maps/@31.290000,-92.349722,450m/data=!3m1!1e3!4m5!3m4!1s0x0:0x0!8m2!3d31.290000!4d-92.349722" TargetMode="External"/><Relationship Id="rId646" Type="http://schemas.openxmlformats.org/officeDocument/2006/relationships/hyperlink" Target="https://www.bing.com/maps?cp=33.566100~-111.536000&amp;style=o&amp;lvl=18&amp;dir=0&amp;sp=point.33.566100_-111.536000_Stewart%20Mountain" TargetMode="External"/><Relationship Id="rId1276" Type="http://schemas.openxmlformats.org/officeDocument/2006/relationships/hyperlink" Target="https://www.bing.com/maps?cp=37.877667~-119.953233&amp;style=o&amp;lvl=18&amp;dir=0&amp;sp=point.37.877667_-119.953233_R%20C%20Kirkwood" TargetMode="External"/><Relationship Id="rId2327" Type="http://schemas.openxmlformats.org/officeDocument/2006/relationships/hyperlink" Target="https://www.google.com/maps/@30.452200,-84.400000,450m/data=!3m1!1e3!4m5!3m4!1s0x0:0x0!8m2!3d30.452200!4d-84.400000" TargetMode="External"/><Relationship Id="rId3725" Type="http://schemas.openxmlformats.org/officeDocument/2006/relationships/hyperlink" Target="https://www.google.com/maps/@42.848600,-94.850600,450m/data=!3m1!1e3!4m5!3m4!1s0x0:0x0!8m2!3d42.848600!4d-94.850600" TargetMode="External"/><Relationship Id="rId13319" Type="http://schemas.openxmlformats.org/officeDocument/2006/relationships/hyperlink" Target="https://www.google.com/maps/@39.400000,-76.766700,450m/data=!3m1!1e3!4m5!3m4!1s0x0:0x0!8m2!3d39.400000!4d-76.766700" TargetMode="External"/><Relationship Id="rId5897" Type="http://schemas.openxmlformats.org/officeDocument/2006/relationships/hyperlink" Target="https://www.google.com/maps/@34.155600,-118.278200,450m/data=!3m1!1e3!4m5!3m4!1s0x0:0x0!8m2!3d34.155600!4d-118.278200" TargetMode="External"/><Relationship Id="rId6948" Type="http://schemas.openxmlformats.org/officeDocument/2006/relationships/hyperlink" Target="https://www.bing.com/maps?cp=39.679842~-91.398800&amp;style=o&amp;lvl=18&amp;dir=0&amp;sp=point.39.679842_-91.398800_Hannibal%20-%20Oakwood%20Substation" TargetMode="External"/><Relationship Id="rId13800" Type="http://schemas.openxmlformats.org/officeDocument/2006/relationships/hyperlink" Target="https://www.bing.com/maps?cp=39.833600~-99.890300&amp;style=o&amp;lvl=18&amp;dir=0&amp;sp=point.39.833600_-99.890300_Norton" TargetMode="External"/><Relationship Id="rId4499" Type="http://schemas.openxmlformats.org/officeDocument/2006/relationships/hyperlink" Target="https://www.google.com/maps/@39.436190,-99.277930,450m/data=!3m1!1e3!4m5!3m4!1s0x0:0x0!8m2!3d39.436190!4d-99.277930" TargetMode="External"/><Relationship Id="rId8370" Type="http://schemas.openxmlformats.org/officeDocument/2006/relationships/hyperlink" Target="https://www.bing.com/maps?cp=59.059744~-160.380278&amp;style=o&amp;lvl=18&amp;dir=0&amp;sp=point.59.059744_-160.380278_Togiak" TargetMode="External"/><Relationship Id="rId9421" Type="http://schemas.openxmlformats.org/officeDocument/2006/relationships/hyperlink" Target="https://www.google.com/maps/@40.244833,-74.254694,450m/data=!3m1!1e3!4m5!3m4!1s0x0:0x0!8m2!3d40.244833!4d-74.254694" TargetMode="External"/><Relationship Id="rId11351" Type="http://schemas.openxmlformats.org/officeDocument/2006/relationships/hyperlink" Target="https://www.google.com/maps/@29.628338,-81.585084,450m/data=!3m1!1e3!4m5!3m4!1s0x0:0x0!8m2!3d29.628338!4d-81.585084" TargetMode="External"/><Relationship Id="rId12402" Type="http://schemas.openxmlformats.org/officeDocument/2006/relationships/hyperlink" Target="https://www.bing.com/maps?cp=41.157800~-101.129200&amp;style=o&amp;lvl=18&amp;dir=0&amp;sp=point.41.157800_-101.129200_Sutherland%20IC" TargetMode="External"/><Relationship Id="rId15972" Type="http://schemas.openxmlformats.org/officeDocument/2006/relationships/hyperlink" Target="https://www.bing.com/maps?cp=45.121705~-95.053236&amp;style=o&amp;lvl=18&amp;dir=0&amp;sp=point.45.121705_-95.053236_Willmar" TargetMode="External"/><Relationship Id="rId1410" Type="http://schemas.openxmlformats.org/officeDocument/2006/relationships/hyperlink" Target="https://www.bing.com/maps?cp=63.335520~-142.999970&amp;style=o&amp;lvl=18&amp;dir=0&amp;sp=point.63.335520_-142.999970_Tok" TargetMode="External"/><Relationship Id="rId4980" Type="http://schemas.openxmlformats.org/officeDocument/2006/relationships/hyperlink" Target="https://www.bing.com/maps?cp=39.298600~-76.563600&amp;style=o&amp;lvl=18&amp;dir=0&amp;sp=point.39.298600_-76.563600_Philadelphia" TargetMode="External"/><Relationship Id="rId8023" Type="http://schemas.openxmlformats.org/officeDocument/2006/relationships/hyperlink" Target="https://www.google.com/maps/@46.280657,-96.070449,450m/data=!3m1!1e3!4m5!3m4!1s0x0:0x0!8m2!3d46.280657!4d-96.070449" TargetMode="External"/><Relationship Id="rId11004" Type="http://schemas.openxmlformats.org/officeDocument/2006/relationships/hyperlink" Target="https://www.bing.com/maps?cp=39.026900~-74.877200&amp;style=o&amp;lvl=18&amp;dir=0&amp;sp=point.39.026900_-74.877200_Middle%20Station" TargetMode="External"/><Relationship Id="rId14574" Type="http://schemas.openxmlformats.org/officeDocument/2006/relationships/hyperlink" Target="https://www.bing.com/maps?cp=61.222100~-149.866100&amp;style=o&amp;lvl=18&amp;dir=0&amp;sp=point.61.222100_-149.866100_Hank%20Nikkels%20Plant%201" TargetMode="External"/><Relationship Id="rId15625" Type="http://schemas.openxmlformats.org/officeDocument/2006/relationships/hyperlink" Target="https://www.google.com/maps/@46.998600,-96.997500,450m/data=!3m1!1e3!4m5!3m4!1s0x0:0x0!8m2!3d46.998600!4d-96.997500" TargetMode="External"/><Relationship Id="rId3582" Type="http://schemas.openxmlformats.org/officeDocument/2006/relationships/hyperlink" Target="https://www.bing.com/maps?cp=41.444224~-94.766474&amp;style=o&amp;lvl=18&amp;dir=0&amp;sp=point.41.444224_-94.766474_Anita" TargetMode="External"/><Relationship Id="rId4633" Type="http://schemas.openxmlformats.org/officeDocument/2006/relationships/hyperlink" Target="https://www.google.com/maps/@37.021700,-88.221100,450m/data=!3m1!1e3!4m5!3m4!1s0x0:0x0!8m2!3d37.021700!4d-88.221100" TargetMode="External"/><Relationship Id="rId13176" Type="http://schemas.openxmlformats.org/officeDocument/2006/relationships/hyperlink" Target="https://www.bing.com/maps?cp=35.316100~-119.659700&amp;style=o&amp;lvl=18&amp;dir=0&amp;sp=point.35.316100_-119.659700_McKittrick%20Cogen" TargetMode="External"/><Relationship Id="rId14227" Type="http://schemas.openxmlformats.org/officeDocument/2006/relationships/hyperlink" Target="https://www.google.com/maps/@42.061900,-70.979400,450m/data=!3m1!1e3!4m5!3m4!1s0x0:0x0!8m2!3d42.061900!4d-70.979400" TargetMode="External"/><Relationship Id="rId2184" Type="http://schemas.openxmlformats.org/officeDocument/2006/relationships/hyperlink" Target="https://www.bing.com/maps?cp=30.268600~-85.700300&amp;style=o&amp;lvl=18&amp;dir=0&amp;sp=point.30.268600_-85.700300_Lansing%20Smith" TargetMode="External"/><Relationship Id="rId3235" Type="http://schemas.openxmlformats.org/officeDocument/2006/relationships/hyperlink" Target="https://www.google.com/maps/@39.596667,-88.611944,450m/data=!3m1!1e3!4m5!3m4!1s0x0:0x0!8m2!3d39.596667!4d-88.611944" TargetMode="External"/><Relationship Id="rId7856" Type="http://schemas.openxmlformats.org/officeDocument/2006/relationships/hyperlink" Target="https://www.bing.com/maps?cp=36.233800~-90.052100&amp;style=o&amp;lvl=18&amp;dir=0&amp;sp=point.36.233800_-90.052100_Kennett" TargetMode="External"/><Relationship Id="rId156" Type="http://schemas.openxmlformats.org/officeDocument/2006/relationships/hyperlink" Target="https://www.bing.com/maps?cp=44.050100~-94.417800&amp;style=o&amp;lvl=18&amp;dir=0&amp;sp=point.44.050100_-94.417800_Madelia" TargetMode="External"/><Relationship Id="rId6458" Type="http://schemas.openxmlformats.org/officeDocument/2006/relationships/hyperlink" Target="https://www.bing.com/maps?cp=41.343056~-88.101389&amp;style=o&amp;lvl=18&amp;dir=0&amp;sp=point.41.343056_-88.101389_Prairie%20View%20IL" TargetMode="External"/><Relationship Id="rId7509" Type="http://schemas.openxmlformats.org/officeDocument/2006/relationships/hyperlink" Target="https://www.google.com/maps/@39.091900,-94.326100,450m/data=!3m1!1e3!4m5!3m4!1s0x0:0x0!8m2!3d39.091900!4d-94.326100" TargetMode="External"/><Relationship Id="rId8907" Type="http://schemas.openxmlformats.org/officeDocument/2006/relationships/hyperlink" Target="https://www.google.com/maps/@39.367778,-77.348888,450m/data=!3m1!1e3!4m5!3m4!1s0x0:0x0!8m2!3d39.367778!4d-77.348888" TargetMode="External"/><Relationship Id="rId10837" Type="http://schemas.openxmlformats.org/officeDocument/2006/relationships/hyperlink" Target="https://www.google.com/maps/@33.483300,-111.817200,450m/data=!3m1!1e3!4m5!3m4!1s0x0:0x0!8m2!3d33.483300!4d-111.817200" TargetMode="External"/><Relationship Id="rId13310" Type="http://schemas.openxmlformats.org/officeDocument/2006/relationships/hyperlink" Target="https://www.bing.com/maps?cp=29.866497~-93.965150&amp;style=o&amp;lvl=18&amp;dir=0&amp;sp=point.29.866497_-93.965150_Air%20Products%20Port%20Arthur" TargetMode="External"/><Relationship Id="rId15482" Type="http://schemas.openxmlformats.org/officeDocument/2006/relationships/hyperlink" Target="https://www.bing.com/maps?cp=40.133848~-84.237258&amp;style=o&amp;lvl=18&amp;dir=0&amp;sp=point.40.133848_-84.237258_Piqua%20Power%20Plant" TargetMode="External"/><Relationship Id="rId4490" Type="http://schemas.openxmlformats.org/officeDocument/2006/relationships/hyperlink" Target="https://www.bing.com/maps?cp=38.214300~-98.207100&amp;style=o&amp;lvl=18&amp;dir=0&amp;sp=point.38.214300_-98.207100_Sterling" TargetMode="External"/><Relationship Id="rId5541" Type="http://schemas.openxmlformats.org/officeDocument/2006/relationships/hyperlink" Target="https://www.google.com/maps/@34.042778,-117.571666,450m/data=!3m1!1e3!4m5!3m4!1s0x0:0x0!8m2!3d34.042778!4d-117.571666" TargetMode="External"/><Relationship Id="rId14084" Type="http://schemas.openxmlformats.org/officeDocument/2006/relationships/hyperlink" Target="https://www.bing.com/maps?cp=37.175000~-101.345800&amp;style=o&amp;lvl=18&amp;dir=0&amp;sp=point.37.175000_-101.345800_Hugoton%201" TargetMode="External"/><Relationship Id="rId15135" Type="http://schemas.openxmlformats.org/officeDocument/2006/relationships/hyperlink" Target="https://www.google.com/maps/@41.820600,-90.209700,450m/data=!3m1!1e3!4m5!3m4!1s0x0:0x0!8m2!3d41.820600!4d-90.209700" TargetMode="External"/><Relationship Id="rId3092" Type="http://schemas.openxmlformats.org/officeDocument/2006/relationships/hyperlink" Target="https://www.bing.com/maps?cp=39.392138~-87.685130&amp;style=o&amp;lvl=18&amp;dir=0&amp;sp=point.39.392138_-87.685130_Marshall%20(IL)" TargetMode="External"/><Relationship Id="rId4143" Type="http://schemas.openxmlformats.org/officeDocument/2006/relationships/hyperlink" Target="https://www.google.com/maps/@39.373966,-97.127211,450m/data=!3m1!1e3!4m5!3m4!1s0x0:0x0!8m2!3d39.373966!4d-97.127211" TargetMode="External"/><Relationship Id="rId8764" Type="http://schemas.openxmlformats.org/officeDocument/2006/relationships/hyperlink" Target="https://www.bing.com/maps?cp=38.752347~-77.462918&amp;style=o&amp;lvl=18&amp;dir=0&amp;sp=point.38.752347_-77.462918_Church%20Street%20Plant" TargetMode="External"/><Relationship Id="rId9815" Type="http://schemas.openxmlformats.org/officeDocument/2006/relationships/hyperlink" Target="https://www.google.com/maps/@26.068600,-80.198400,450m/data=!3m1!1e3!4m5!3m4!1s0x0:0x0!8m2!3d26.068600!4d-80.198400" TargetMode="External"/><Relationship Id="rId10694" Type="http://schemas.openxmlformats.org/officeDocument/2006/relationships/hyperlink" Target="https://www.bing.com/maps?cp=37.363600~-87.121400&amp;style=o&amp;lvl=18&amp;dir=0&amp;sp=point.37.363600_-87.121400_Green%20River" TargetMode="External"/><Relationship Id="rId29" Type="http://schemas.openxmlformats.org/officeDocument/2006/relationships/hyperlink" Target="https://www.google.com/maps/@31.006900,-88.010300,450m/data=!3m1!1e3!4m5!3m4!1s0x0:0x0!8m2!3d31.006900!4d-88.010300" TargetMode="External"/><Relationship Id="rId7366" Type="http://schemas.openxmlformats.org/officeDocument/2006/relationships/hyperlink" Target="https://www.bing.com/maps?cp=36.725138~-108.192020&amp;style=o&amp;lvl=18&amp;dir=0&amp;sp=point.36.725138_-108.192020_Animas" TargetMode="External"/><Relationship Id="rId8417" Type="http://schemas.openxmlformats.org/officeDocument/2006/relationships/hyperlink" Target="https://www.google.com/maps/@46.578900,-87.395000,450m/data=!3m1!1e3!4m5!3m4!1s0x0:0x0!8m2!3d46.578900!4d-87.395000" TargetMode="External"/><Relationship Id="rId10347" Type="http://schemas.openxmlformats.org/officeDocument/2006/relationships/hyperlink" Target="https://www.google.com/maps/@31.320700,-92.461300,450m/data=!3m1!1e3!4m5!3m4!1s0x0:0x0!8m2!3d31.320700!4d-92.461300" TargetMode="External"/><Relationship Id="rId11745" Type="http://schemas.openxmlformats.org/officeDocument/2006/relationships/hyperlink" Target="https://www.google.com/maps/@35.372167,-120.856562,450m/data=!3m1!1e3!4m5!3m4!1s0x0:0x0!8m2!3d35.372167!4d-120.856562" TargetMode="External"/><Relationship Id="rId1804" Type="http://schemas.openxmlformats.org/officeDocument/2006/relationships/hyperlink" Target="https://www.bing.com/maps?cp=40.485600~-107.185000&amp;style=o&amp;lvl=18&amp;dir=0&amp;sp=point.40.485600_-107.185000_Hayden" TargetMode="External"/><Relationship Id="rId7019" Type="http://schemas.openxmlformats.org/officeDocument/2006/relationships/hyperlink" Target="https://www.google.com/maps/@43.112107,-77.613815,450m/data=!3m1!1e3!4m5!3m4!1s0x0:0x0!8m2!3d43.112107!4d-77.613815" TargetMode="External"/><Relationship Id="rId14968" Type="http://schemas.openxmlformats.org/officeDocument/2006/relationships/hyperlink" Target="https://www.bing.com/maps?cp=56.460976~-132.379439&amp;style=o&amp;lvl=18&amp;dir=0&amp;sp=point.56.460976_-132.379439_Wrangell" TargetMode="External"/><Relationship Id="rId3976" Type="http://schemas.openxmlformats.org/officeDocument/2006/relationships/hyperlink" Target="https://www.bing.com/maps?cp=41.337200~-94.012600&amp;style=o&amp;lvl=18&amp;dir=0&amp;sp=point.41.337200_-94.012600_Winterset" TargetMode="External"/><Relationship Id="rId897" Type="http://schemas.openxmlformats.org/officeDocument/2006/relationships/hyperlink" Target="https://www.google.com/maps/@40.960675,-121.548657,450m/data=!3m1!1e3!4m5!3m4!1s0x0:0x0!8m2!3d40.960675!4d-121.548657" TargetMode="External"/><Relationship Id="rId2578" Type="http://schemas.openxmlformats.org/officeDocument/2006/relationships/hyperlink" Target="https://www.bing.com/maps?cp=34.356400~-82.821900&amp;style=o&amp;lvl=18&amp;dir=0&amp;sp=point.34.356400_-82.821900_Hartwell%20Lake" TargetMode="External"/><Relationship Id="rId3629" Type="http://schemas.openxmlformats.org/officeDocument/2006/relationships/hyperlink" Target="https://www.google.com/maps/@42.512000,-92.476000,450m/data=!3m1!1e3!4m5!3m4!1s0x0:0x0!8m2!3d42.512000!4d-92.476000" TargetMode="External"/><Relationship Id="rId5051" Type="http://schemas.openxmlformats.org/officeDocument/2006/relationships/hyperlink" Target="https://www.google.com/maps/@38.778600,-76.076900,450m/data=!3m1!1e3!4m5!3m4!1s0x0:0x0!8m2!3d38.778600!4d-76.076900" TargetMode="External"/><Relationship Id="rId7500" Type="http://schemas.openxmlformats.org/officeDocument/2006/relationships/hyperlink" Target="https://www.bing.com/maps?cp=39.266040~-76.629537&amp;style=o&amp;lvl=18&amp;dir=0&amp;sp=point.39.266040_-76.629537_Westport" TargetMode="External"/><Relationship Id="rId16043" Type="http://schemas.openxmlformats.org/officeDocument/2006/relationships/hyperlink" Target="https://www.google.com/maps/@33.129722,-117.081389,450m/data=!3m1!1e3!4m5!3m4!1s0x0:0x0!8m2!3d33.129722!4d-117.081389" TargetMode="External"/><Relationship Id="rId6102" Type="http://schemas.openxmlformats.org/officeDocument/2006/relationships/hyperlink" Target="https://www.bing.com/maps?cp=41.196839~-73.725695&amp;style=o&amp;lvl=18&amp;dir=0&amp;sp=point.41.196839_-73.725695_Northern%20Westchester%20Hospital" TargetMode="External"/><Relationship Id="rId9672" Type="http://schemas.openxmlformats.org/officeDocument/2006/relationships/hyperlink" Target="https://www.bing.com/maps?cp=47.286643~-101.331908&amp;style=o&amp;lvl=18&amp;dir=0&amp;sp=point.47.286643_-101.331908_Stanton" TargetMode="External"/><Relationship Id="rId12653" Type="http://schemas.openxmlformats.org/officeDocument/2006/relationships/hyperlink" Target="https://www.google.com/maps/@40.312222,-88.159444,450m/data=!3m1!1e3!4m5!3m4!1s0x0:0x0!8m2!3d40.312222!4d-88.159444" TargetMode="External"/><Relationship Id="rId13704" Type="http://schemas.openxmlformats.org/officeDocument/2006/relationships/hyperlink" Target="https://www.bing.com/maps?cp=32.523300~-92.179400&amp;style=o&amp;lvl=18&amp;dir=0&amp;sp=point.32.523300_-92.179400_Monroe%20(LA)" TargetMode="External"/><Relationship Id="rId1661" Type="http://schemas.openxmlformats.org/officeDocument/2006/relationships/hyperlink" Target="https://www.google.com/maps/@38.208100,-104.574700,450m/data=!3m1!1e3!4m5!3m4!1s0x0:0x0!8m2!3d38.208100!4d-104.574700" TargetMode="External"/><Relationship Id="rId2712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8274" Type="http://schemas.openxmlformats.org/officeDocument/2006/relationships/hyperlink" Target="https://www.bing.com/maps?cp=45.621900~-68.575600&amp;style=o&amp;lvl=18&amp;dir=0&amp;sp=point.45.621900_-68.575600_East%20Millinocket%20Mill" TargetMode="External"/><Relationship Id="rId9325" Type="http://schemas.openxmlformats.org/officeDocument/2006/relationships/hyperlink" Target="https://www.google.com/maps/@38.205600,-81.421100,450m/data=!3m1!1e3!4m5!3m4!1s0x0:0x0!8m2!3d38.205600!4d-81.421100" TargetMode="External"/><Relationship Id="rId11255" Type="http://schemas.openxmlformats.org/officeDocument/2006/relationships/hyperlink" Target="https://www.google.com/maps/@32.604639,-93.294355,450m/data=!3m1!1e3!4m5!3m4!1s0x0:0x0!8m2!3d32.604639!4d-93.294355" TargetMode="External"/><Relationship Id="rId12306" Type="http://schemas.openxmlformats.org/officeDocument/2006/relationships/hyperlink" Target="https://www.bing.com/maps?cp=39.711319~-86.196867&amp;style=o&amp;lvl=18&amp;dir=0&amp;sp=point.39.711319_-86.196867_Harding%20Street" TargetMode="External"/><Relationship Id="rId1314" Type="http://schemas.openxmlformats.org/officeDocument/2006/relationships/hyperlink" Target="https://www.bing.com/maps?cp=37.142795~-118.324075&amp;style=o&amp;lvl=18&amp;dir=0&amp;sp=point.37.142795_-118.324075_Big%20Pine%20Creek" TargetMode="External"/><Relationship Id="rId4884" Type="http://schemas.openxmlformats.org/officeDocument/2006/relationships/hyperlink" Target="https://www.bing.com/maps?cp=43.852500~-70.796900&amp;style=o&amp;lvl=18&amp;dir=0&amp;sp=point.43.852500_-70.796900_Hiram" TargetMode="External"/><Relationship Id="rId5935" Type="http://schemas.openxmlformats.org/officeDocument/2006/relationships/hyperlink" Target="https://www.google.com/maps/@35.535000,-82.841100,450m/data=!3m1!1e3!4m5!3m4!1s0x0:0x0!8m2!3d35.535000!4d-82.841100" TargetMode="External"/><Relationship Id="rId14478" Type="http://schemas.openxmlformats.org/officeDocument/2006/relationships/hyperlink" Target="https://www.bing.com/maps?cp=42.303900~-83.090300&amp;style=o&amp;lvl=18&amp;dir=0&amp;sp=point.42.303900_-83.090300_Mistersky" TargetMode="External"/><Relationship Id="rId15876" Type="http://schemas.openxmlformats.org/officeDocument/2006/relationships/hyperlink" Target="https://www.bing.com/maps?cp=35.183889~-90.038333&amp;style=o&amp;lvl=18&amp;dir=0&amp;sp=point.35.183889_-90.038333_Memphis%20Hardwood%20Flooring" TargetMode="External"/><Relationship Id="rId3486" Type="http://schemas.openxmlformats.org/officeDocument/2006/relationships/hyperlink" Target="https://www.bing.com/maps?cp=41.671877~-91.563999&amp;style=o&amp;lvl=18&amp;dir=0&amp;sp=point.41.671877_-91.563999_Coralville%20GT" TargetMode="External"/><Relationship Id="rId4537" Type="http://schemas.openxmlformats.org/officeDocument/2006/relationships/hyperlink" Target="https://www.google.com/maps/@37.261372,-97.405700,450m/data=!3m1!1e3!4m5!3m4!1s0x0:0x0!8m2!3d37.261372!4d-97.405700" TargetMode="External"/><Relationship Id="rId15529" Type="http://schemas.openxmlformats.org/officeDocument/2006/relationships/hyperlink" Target="https://www.google.com/maps/@42.632124,-71.313235,450m/data=!3m1!1e3!4m5!3m4!1s0x0:0x0!8m2!3d42.632124!4d-71.313235" TargetMode="External"/><Relationship Id="rId20" Type="http://schemas.openxmlformats.org/officeDocument/2006/relationships/hyperlink" Target="https://www.bing.com/maps?cp=31.006900~-88.010300&amp;style=o&amp;lvl=18&amp;dir=0&amp;sp=point.31.006900_-88.010300_Barry" TargetMode="External"/><Relationship Id="rId2088" Type="http://schemas.openxmlformats.org/officeDocument/2006/relationships/hyperlink" Target="https://www.bing.com/maps?cp=28.841900~-81.325600&amp;style=o&amp;lvl=18&amp;dir=0&amp;sp=point.28.841900_-81.325600_Sanford" TargetMode="External"/><Relationship Id="rId3139" Type="http://schemas.openxmlformats.org/officeDocument/2006/relationships/hyperlink" Target="https://www.google.com/maps/@41.375528,-89.464872,450m/data=!3m1!1e3!4m5!3m4!1s0x0:0x0!8m2!3d41.375528!4d-89.464872" TargetMode="External"/><Relationship Id="rId7010" Type="http://schemas.openxmlformats.org/officeDocument/2006/relationships/hyperlink" Target="https://www.bing.com/maps?cp=37.434400~-121.946400&amp;style=o&amp;lvl=18&amp;dir=0&amp;sp=point.37.434400_-121.946400_SJ/SC%20WPCP" TargetMode="External"/><Relationship Id="rId9182" Type="http://schemas.openxmlformats.org/officeDocument/2006/relationships/hyperlink" Target="https://www.bing.com/maps?cp=31.820600~-96.054400&amp;style=o&amp;lvl=18&amp;dir=0&amp;sp=point.31.820600_-96.054400_Big%20Brown" TargetMode="External"/><Relationship Id="rId13561" Type="http://schemas.openxmlformats.org/officeDocument/2006/relationships/hyperlink" Target="https://www.google.com/maps/@39.643600,-90.635300,450m/data=!3m1!1e3!4m5!3m4!1s0x0:0x0!8m2!3d39.643600!4d-90.635300" TargetMode="External"/><Relationship Id="rId14612" Type="http://schemas.openxmlformats.org/officeDocument/2006/relationships/hyperlink" Target="https://www.bing.com/maps?cp=30.499200~-91.187200&amp;style=o&amp;lvl=18&amp;dir=0&amp;sp=point.30.499200_-91.187200_Formosa%20Plastics" TargetMode="External"/><Relationship Id="rId3620" Type="http://schemas.openxmlformats.org/officeDocument/2006/relationships/hyperlink" Target="https://www.bing.com/maps?cp=42.298210~-91.011974&amp;style=o&amp;lvl=18&amp;dir=0&amp;sp=point.42.298210_-91.011974_Cascade" TargetMode="External"/><Relationship Id="rId12163" Type="http://schemas.openxmlformats.org/officeDocument/2006/relationships/hyperlink" Target="https://www.google.com/maps/@42.475300,-91.887222,450m/data=!3m1!1e3!4m5!3m4!1s0x0:0x0!8m2!3d42.475300!4d-91.887222" TargetMode="External"/><Relationship Id="rId13214" Type="http://schemas.openxmlformats.org/officeDocument/2006/relationships/hyperlink" Target="https://www.bing.com/maps?cp=38.867800~-77.011700&amp;style=o&amp;lvl=18&amp;dir=0&amp;sp=point.38.867800_-77.011700_Buzzard%20Point" TargetMode="External"/><Relationship Id="rId541" Type="http://schemas.openxmlformats.org/officeDocument/2006/relationships/hyperlink" Target="https://www.google.com/maps/@32.721400,-114.710600,450m/data=!3m1!1e3!4m5!3m4!1s0x0:0x0!8m2!3d32.721400!4d-114.710600" TargetMode="External"/><Relationship Id="rId1171" Type="http://schemas.openxmlformats.org/officeDocument/2006/relationships/hyperlink" Target="https://www.google.com/maps/@34.155162,-117.397119,450m/data=!3m1!1e3!4m5!3m4!1s0x0:0x0!8m2!3d34.155162!4d-117.397119" TargetMode="External"/><Relationship Id="rId2222" Type="http://schemas.openxmlformats.org/officeDocument/2006/relationships/hyperlink" Target="https://www.bing.com/maps?cp=29.759200~-82.387800&amp;style=o&amp;lvl=18&amp;dir=0&amp;sp=point.29.759200_-82.387800_Deerhaven%20Generating%20Station" TargetMode="External"/><Relationship Id="rId5792" Type="http://schemas.openxmlformats.org/officeDocument/2006/relationships/hyperlink" Target="https://www.bing.com/maps?cp=30.068800~-83.525300&amp;style=o&amp;lvl=18&amp;dir=0&amp;sp=point.30.068800_-83.525300_Buckeye%20Florida%20LP" TargetMode="External"/><Relationship Id="rId6843" Type="http://schemas.openxmlformats.org/officeDocument/2006/relationships/hyperlink" Target="https://www.google.com/maps/@38.383600,-78.652800,450m/data=!3m1!1e3!4m5!3m4!1s0x0:0x0!8m2!3d38.383600!4d-78.652800" TargetMode="External"/><Relationship Id="rId15386" Type="http://schemas.openxmlformats.org/officeDocument/2006/relationships/hyperlink" Target="https://www.bing.com/maps?cp=43.268889~-77.629444&amp;style=o&amp;lvl=18&amp;dir=0&amp;sp=point.43.268889_-77.629444_Rochester%207" TargetMode="External"/><Relationship Id="rId4394" Type="http://schemas.openxmlformats.org/officeDocument/2006/relationships/hyperlink" Target="https://www.bing.com/maps?cp=39.441979~-98.690296&amp;style=o&amp;lvl=18&amp;dir=0&amp;sp=point.39.441979_-98.690296_Osborne" TargetMode="External"/><Relationship Id="rId5445" Type="http://schemas.openxmlformats.org/officeDocument/2006/relationships/hyperlink" Target="https://www.google.com/maps/@37.703600,-77.663900,450m/data=!3m1!1e3!4m5!3m4!1s0x0:0x0!8m2!3d37.703600!4d-77.663900" TargetMode="External"/><Relationship Id="rId15039" Type="http://schemas.openxmlformats.org/officeDocument/2006/relationships/hyperlink" Target="https://www.google.com/maps/@39.547537,-118.555613,450m/data=!3m1!1e3!4m5!3m4!1s0x0:0x0!8m2!3d39.547537!4d-118.555613" TargetMode="External"/><Relationship Id="rId4047" Type="http://schemas.openxmlformats.org/officeDocument/2006/relationships/hyperlink" Target="https://www.google.com/maps/@39.007200,-95.269167,450m/data=!3m1!1e3!4m5!3m4!1s0x0:0x0!8m2!3d39.007200!4d-95.269167" TargetMode="External"/><Relationship Id="rId8668" Type="http://schemas.openxmlformats.org/officeDocument/2006/relationships/hyperlink" Target="https://www.bing.com/maps?cp=39.164129~-119.180068&amp;style=o&amp;lvl=18&amp;dir=0&amp;sp=point.39.164129_-119.180068_Wabuska" TargetMode="External"/><Relationship Id="rId9719" Type="http://schemas.openxmlformats.org/officeDocument/2006/relationships/hyperlink" Target="https://www.google.com/maps/@38.039168,-121.894469,450m/data=!3m1!1e3!4m5!3m4!1s0x0:0x0!8m2!3d38.039168!4d-121.894469" TargetMode="External"/><Relationship Id="rId11996" Type="http://schemas.openxmlformats.org/officeDocument/2006/relationships/hyperlink" Target="https://www.bing.com/maps?cp=43.851900~-82.643600&amp;style=o&amp;lvl=18&amp;dir=0&amp;sp=point.43.851900_-82.643600_Harbor%20Beach" TargetMode="External"/><Relationship Id="rId10598" Type="http://schemas.openxmlformats.org/officeDocument/2006/relationships/hyperlink" Target="https://www.bing.com/maps?cp=38.309167~-81.622222&amp;style=o&amp;lvl=18&amp;dir=0&amp;sp=point.38.309167_-81.622222_The%20Charleston%20Clean%20Energy%20Facility" TargetMode="External"/><Relationship Id="rId11649" Type="http://schemas.openxmlformats.org/officeDocument/2006/relationships/hyperlink" Target="https://www.google.com/maps/@40.464851,-80.043761,450m/data=!3m1!1e3!4m5!3m4!1s0x0:0x0!8m2!3d40.464851!4d-80.043761" TargetMode="External"/><Relationship Id="rId13071" Type="http://schemas.openxmlformats.org/officeDocument/2006/relationships/hyperlink" Target="https://www.google.com/maps/@41.828480,-87.722910,450m/data=!3m1!1e3!4m5!3m4!1s0x0:0x0!8m2!3d41.828480!4d-87.722910" TargetMode="External"/><Relationship Id="rId15520" Type="http://schemas.openxmlformats.org/officeDocument/2006/relationships/hyperlink" Target="https://www.bing.com/maps?cp=34.055833~-117.640278&amp;style=o&amp;lvl=18&amp;dir=0&amp;sp=point.34.055833_-117.640278_Black%20Hills%20Ontario%20Facility" TargetMode="External"/><Relationship Id="rId1708" Type="http://schemas.openxmlformats.org/officeDocument/2006/relationships/hyperlink" Target="https://www.bing.com/maps?cp=38.881389~-104.816944&amp;style=o&amp;lvl=18&amp;dir=0&amp;sp=point.38.881389_-104.816944_George%20Birdsall" TargetMode="External"/><Relationship Id="rId3130" Type="http://schemas.openxmlformats.org/officeDocument/2006/relationships/hyperlink" Target="https://www.bing.com/maps?cp=41.375528~-89.464872&amp;style=o&amp;lvl=18&amp;dir=0&amp;sp=point.41.375528_-89.464872_Princeton%20(IL)" TargetMode="External"/><Relationship Id="rId14122" Type="http://schemas.openxmlformats.org/officeDocument/2006/relationships/hyperlink" Target="https://www.bing.com/maps?cp=36.731111~-107.962778&amp;style=o&amp;lvl=18&amp;dir=0&amp;sp=point.36.731111_-107.962778_Blanco%20Compressor%20Station" TargetMode="External"/><Relationship Id="rId7751" Type="http://schemas.openxmlformats.org/officeDocument/2006/relationships/hyperlink" Target="https://www.google.com/maps/@39.652500,-91.732500,450m/data=!3m1!1e3!4m5!3m4!1s0x0:0x0!8m2!3d39.652500!4d-91.732500" TargetMode="External"/><Relationship Id="rId8802" Type="http://schemas.openxmlformats.org/officeDocument/2006/relationships/hyperlink" Target="https://www.bing.com/maps?cp=39.000000~-77.093900&amp;style=o&amp;lvl=18&amp;dir=0&amp;sp=point.39.000000_-77.093900_NIH%20Cogeneration%20Facility" TargetMode="External"/><Relationship Id="rId10732" Type="http://schemas.openxmlformats.org/officeDocument/2006/relationships/hyperlink" Target="https://www.bing.com/maps?cp=42.718390~-84.558080&amp;style=o&amp;lvl=18&amp;dir=0&amp;sp=point.42.718390_-84.558080_Eckert%20Station" TargetMode="External"/><Relationship Id="rId6353" Type="http://schemas.openxmlformats.org/officeDocument/2006/relationships/hyperlink" Target="https://www.google.com/maps/@33.413420,-85.032329,450m/data=!3m1!1e3!4m5!3m4!1s0x0:0x0!8m2!3d33.413420!4d-85.032329" TargetMode="External"/><Relationship Id="rId7404" Type="http://schemas.openxmlformats.org/officeDocument/2006/relationships/hyperlink" Target="https://www.bing.com/maps?cp=44.895741~-94.368433&amp;style=o&amp;lvl=18&amp;dir=0&amp;sp=point.44.895741_-94.368433_Hutchinson%20Plant" TargetMode="External"/><Relationship Id="rId2963" Type="http://schemas.openxmlformats.org/officeDocument/2006/relationships/hyperlink" Target="https://www.google.com/maps/@38.607456,-89.524514,450m/data=!3m1!1e3!4m5!3m4!1s0x0:0x0!8m2!3d38.607456!4d-89.524514" TargetMode="External"/><Relationship Id="rId6006" Type="http://schemas.openxmlformats.org/officeDocument/2006/relationships/hyperlink" Target="https://www.bing.com/maps?cp=32.283100~-90.930600&amp;style=o&amp;lvl=18&amp;dir=0&amp;sp=point.32.283100_-90.930600_Baxter%20Wilson" TargetMode="External"/><Relationship Id="rId9576" Type="http://schemas.openxmlformats.org/officeDocument/2006/relationships/hyperlink" Target="https://www.bing.com/maps?cp=41.710300~-71.193100&amp;style=o&amp;lvl=18&amp;dir=0&amp;sp=point.41.710300_-71.193100_Brayton%20Point" TargetMode="External"/><Relationship Id="rId12557" Type="http://schemas.openxmlformats.org/officeDocument/2006/relationships/hyperlink" Target="https://www.google.com/maps/@37.923076,-95.425572,450m/data=!3m1!1e3!4m5!3m4!1s0x0:0x0!8m2!3d37.923076!4d-95.425572" TargetMode="External"/><Relationship Id="rId13955" Type="http://schemas.openxmlformats.org/officeDocument/2006/relationships/hyperlink" Target="https://www.google.com/maps/@41.518100,-88.054400,450m/data=!3m1!1e3!4m5!3m4!1s0x0:0x0!8m2!3d41.518100!4d-88.054400" TargetMode="External"/><Relationship Id="rId935" Type="http://schemas.openxmlformats.org/officeDocument/2006/relationships/hyperlink" Target="https://www.google.com/maps/@39.698755,-121.570960,450m/data=!3m1!1e3!4m5!3m4!1s0x0:0x0!8m2!3d39.698755!4d-121.570960" TargetMode="External"/><Relationship Id="rId1565" Type="http://schemas.openxmlformats.org/officeDocument/2006/relationships/hyperlink" Target="https://www.google.com/maps/@38.637350,-121.220198,450m/data=!3m1!1e3!4m5!3m4!1s0x0:0x0!8m2!3d38.637350!4d-121.220198" TargetMode="External"/><Relationship Id="rId2616" Type="http://schemas.openxmlformats.org/officeDocument/2006/relationships/hyperlink" Target="https://www.bing.com/maps?cp=21.356395~-158.128853&amp;style=o&amp;lvl=18&amp;dir=0&amp;sp=point.21.356395_-158.128853_Kahe" TargetMode="External"/><Relationship Id="rId8178" Type="http://schemas.openxmlformats.org/officeDocument/2006/relationships/hyperlink" Target="https://www.bing.com/maps?cp=32.356287~-81.168347&amp;style=o&amp;lvl=18&amp;dir=0&amp;sp=point.32.356287_-81.168347_McIntosh" TargetMode="External"/><Relationship Id="rId9229" Type="http://schemas.openxmlformats.org/officeDocument/2006/relationships/hyperlink" Target="https://www.google.com/maps/@33.091700,-95.041700,450m/data=!3m1!1e3!4m5!3m4!1s0x0:0x0!8m2!3d33.091700!4d-95.041700" TargetMode="External"/><Relationship Id="rId11159" Type="http://schemas.openxmlformats.org/officeDocument/2006/relationships/hyperlink" Target="https://www.google.com/maps/@41.535600,-81.641900,450m/data=!3m1!1e3!4m5!3m4!1s0x0:0x0!8m2!3d41.535600!4d-81.641900" TargetMode="External"/><Relationship Id="rId13608" Type="http://schemas.openxmlformats.org/officeDocument/2006/relationships/hyperlink" Target="https://www.bing.com/maps?cp=40.772500~-74.123889&amp;style=o&amp;lvl=18&amp;dir=0&amp;sp=point.40.772500_-74.123889_Balefill%20LFG%20Project" TargetMode="External"/><Relationship Id="rId15030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1218" Type="http://schemas.openxmlformats.org/officeDocument/2006/relationships/hyperlink" Target="https://www.bing.com/maps?cp=37.944237~-119.216100&amp;style=o&amp;lvl=18&amp;dir=0&amp;sp=point.37.944237_-119.216100_Poole" TargetMode="External"/><Relationship Id="rId4788" Type="http://schemas.openxmlformats.org/officeDocument/2006/relationships/hyperlink" Target="https://www.bing.com/maps?cp=30.234627~-92.272174&amp;style=o&amp;lvl=18&amp;dir=0&amp;sp=point.30.234627_-92.272174_Rayne" TargetMode="External"/><Relationship Id="rId5839" Type="http://schemas.openxmlformats.org/officeDocument/2006/relationships/hyperlink" Target="https://www.google.com/maps/@41.749500,-72.652400,450m/data=!3m1!1e3!4m5!3m4!1s0x0:0x0!8m2!3d41.749500!4d-72.652400" TargetMode="External"/><Relationship Id="rId7261" Type="http://schemas.openxmlformats.org/officeDocument/2006/relationships/hyperlink" Target="https://www.google.com/maps/@38.536700,-77.280600,450m/data=!3m1!1e3!4m5!3m4!1s0x0:0x0!8m2!3d38.536700!4d-77.280600" TargetMode="External"/><Relationship Id="rId9710" Type="http://schemas.openxmlformats.org/officeDocument/2006/relationships/hyperlink" Target="https://www.bing.com/maps?cp=39.557150~-119.517834&amp;style=o&amp;lvl=18&amp;dir=0&amp;sp=point.39.557150_-119.517834_Tri%20Center%20Naniwa%20Energy" TargetMode="External"/><Relationship Id="rId11640" Type="http://schemas.openxmlformats.org/officeDocument/2006/relationships/hyperlink" Target="https://www.bing.com/maps?cp=44.381700~-68.286900&amp;style=o&amp;lvl=18&amp;dir=0&amp;sp=point.44.381700_-68.286900_Bar%20Harbor" TargetMode="External"/><Relationship Id="rId8312" Type="http://schemas.openxmlformats.org/officeDocument/2006/relationships/hyperlink" Target="https://www.bing.com/maps?cp=45.268045~-122.320090&amp;style=o&amp;lvl=18&amp;dir=0&amp;sp=point.45.268045_-122.320090_Faraday" TargetMode="External"/><Relationship Id="rId10242" Type="http://schemas.openxmlformats.org/officeDocument/2006/relationships/hyperlink" Target="https://www.bing.com/maps?cp=39.530000~-87.424700&amp;style=o&amp;lvl=18&amp;dir=0&amp;sp=point.39.530000_-87.424700_Wabash%20River" TargetMode="External"/><Relationship Id="rId14863" Type="http://schemas.openxmlformats.org/officeDocument/2006/relationships/hyperlink" Target="https://www.google.com/maps/@39.208333,-75.458333,450m/data=!3m1!1e3!4m5!3m4!1s0x0:0x0!8m2!3d39.208333!4d-75.458333" TargetMode="External"/><Relationship Id="rId15914" Type="http://schemas.openxmlformats.org/officeDocument/2006/relationships/hyperlink" Target="https://www.bing.com/maps?cp=32.371111~-112.862222&amp;style=o&amp;lvl=18&amp;dir=0&amp;sp=point.32.371111_-112.862222_New%20Cornelia%20Branch%20Power%20Plant" TargetMode="External"/><Relationship Id="rId3871" Type="http://schemas.openxmlformats.org/officeDocument/2006/relationships/hyperlink" Target="https://www.google.com/maps/@43.048900,-92.946800,450m/data=!3m1!1e3!4m5!3m4!1s0x0:0x0!8m2!3d43.048900!4d-92.946800" TargetMode="External"/><Relationship Id="rId4922" Type="http://schemas.openxmlformats.org/officeDocument/2006/relationships/hyperlink" Target="https://www.bing.com/maps?cp=43.750800~-70.156700&amp;style=o&amp;lvl=18&amp;dir=0&amp;sp=point.43.750800_-70.156700_William%20F%20Wyman%20Hybrid" TargetMode="External"/><Relationship Id="rId13465" Type="http://schemas.openxmlformats.org/officeDocument/2006/relationships/hyperlink" Target="https://www.google.com/maps/@42.079700,-88.138600,450m/data=!3m1!1e3!4m5!3m4!1s0x0:0x0!8m2!3d42.079700!4d-88.138600" TargetMode="External"/><Relationship Id="rId14516" Type="http://schemas.openxmlformats.org/officeDocument/2006/relationships/hyperlink" Target="https://www.bing.com/maps?cp=21.529200~-158.045800&amp;style=o&amp;lvl=18&amp;dir=0&amp;sp=point.21.529200_-158.045800_Helemano%20Substation%20DG" TargetMode="External"/><Relationship Id="rId792" Type="http://schemas.openxmlformats.org/officeDocument/2006/relationships/hyperlink" Target="https://www.bing.com/maps?cp=36.363500~-92.576300&amp;style=o&amp;lvl=18&amp;dir=0&amp;sp=point.36.363500_-92.576300_Bull%20Shoals" TargetMode="External"/><Relationship Id="rId2473" Type="http://schemas.openxmlformats.org/officeDocument/2006/relationships/hyperlink" Target="https://www.google.com/maps/@33.968100,-84.384100,450m/data=!3m1!1e3!4m5!3m4!1s0x0:0x0!8m2!3d33.968100!4d-84.384100" TargetMode="External"/><Relationship Id="rId3524" Type="http://schemas.openxmlformats.org/officeDocument/2006/relationships/hyperlink" Target="https://www.bing.com/maps?cp=40.741200~-91.116667&amp;style=o&amp;lvl=18&amp;dir=0&amp;sp=point.40.741200_-91.116667_Burlington%20(IA)" TargetMode="External"/><Relationship Id="rId9086" Type="http://schemas.openxmlformats.org/officeDocument/2006/relationships/hyperlink" Target="https://www.bing.com/maps?cp=41.034722~-87.260278&amp;style=o&amp;lvl=18&amp;dir=0&amp;sp=point.41.034722_-87.260278_Windy%20Ridge%20Generating%20Facility" TargetMode="External"/><Relationship Id="rId12067" Type="http://schemas.openxmlformats.org/officeDocument/2006/relationships/hyperlink" Target="https://www.google.com/maps/@39.855556,-79.927500,450m/data=!3m1!1e3!4m5!3m4!1s0x0:0x0!8m2!3d39.855556!4d-79.927500" TargetMode="External"/><Relationship Id="rId13118" Type="http://schemas.openxmlformats.org/officeDocument/2006/relationships/hyperlink" Target="https://www.bing.com/maps?cp=40.827149~-73.647473&amp;style=o&amp;lvl=18&amp;dir=0&amp;sp=point.40.827149_-73.647473_Glenwood" TargetMode="External"/><Relationship Id="rId445" Type="http://schemas.openxmlformats.org/officeDocument/2006/relationships/hyperlink" Target="https://www.google.com/maps/@56.460976,-132.379439,450m/data=!3m1!1e3!4m5!3m4!1s0x0:0x0!8m2!3d56.460976!4d-132.379439" TargetMode="External"/><Relationship Id="rId1075" Type="http://schemas.openxmlformats.org/officeDocument/2006/relationships/hyperlink" Target="https://www.google.com/maps/@41.985605,-122.360455,450m/data=!3m1!1e3!4m5!3m4!1s0x0:0x0!8m2!3d41.985605!4d-122.360455" TargetMode="External"/><Relationship Id="rId2126" Type="http://schemas.openxmlformats.org/officeDocument/2006/relationships/hyperlink" Target="https://www.bing.com/maps?cp=28.965600~-82.697700&amp;style=o&amp;lvl=18&amp;dir=0&amp;sp=point.28.965600_-82.697700_Crystal%20River" TargetMode="External"/><Relationship Id="rId5696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6747" Type="http://schemas.openxmlformats.org/officeDocument/2006/relationships/hyperlink" Target="https://www.google.com/maps/@40.759167,-73.946111,450m/data=!3m1!1e3!4m5!3m4!1s0x0:0x0!8m2!3d40.759167!4d-73.946111" TargetMode="External"/><Relationship Id="rId4298" Type="http://schemas.openxmlformats.org/officeDocument/2006/relationships/hyperlink" Target="https://www.bing.com/maps?cp=39.149200~-94.638100&amp;style=o&amp;lvl=18&amp;dir=0&amp;sp=point.39.149200_-94.638100_Quindaro" TargetMode="External"/><Relationship Id="rId5349" Type="http://schemas.openxmlformats.org/officeDocument/2006/relationships/hyperlink" Target="https://www.google.com/maps/@35.674000,-78.854000,450m/data=!3m1!1e3!4m5!3m4!1s0x0:0x0!8m2!3d35.674000!4d-78.854000" TargetMode="External"/><Relationship Id="rId9220" Type="http://schemas.openxmlformats.org/officeDocument/2006/relationships/hyperlink" Target="https://www.bing.com/maps?cp=39.794100~-84.080500&amp;style=o&amp;lvl=18&amp;dir=0&amp;sp=point.39.794100_-84.080500_Heat%20Plant%20770" TargetMode="External"/><Relationship Id="rId11150" Type="http://schemas.openxmlformats.org/officeDocument/2006/relationships/hyperlink" Target="https://www.bing.com/maps?cp=41.671100~-81.442500&amp;style=o&amp;lvl=18&amp;dir=0&amp;sp=point.41.671100_-81.442500_FirstEnergy%20Eastlake" TargetMode="External"/><Relationship Id="rId12201" Type="http://schemas.openxmlformats.org/officeDocument/2006/relationships/hyperlink" Target="https://www.google.com/maps/@39.215979,-120.803550,450m/data=!3m1!1e3!4m5!3m4!1s0x0:0x0!8m2!3d39.215979!4d-120.803550" TargetMode="External"/><Relationship Id="rId15771" Type="http://schemas.openxmlformats.org/officeDocument/2006/relationships/hyperlink" Target="https://www.google.com/maps/@46.156667,-119.011944,450m/data=!3m1!1e3!4m5!3m4!1s0x0:0x0!8m2!3d46.156667!4d-119.011944" TargetMode="External"/><Relationship Id="rId1959" Type="http://schemas.openxmlformats.org/officeDocument/2006/relationships/hyperlink" Target="https://www.google.com/maps/@41.828814,-74.131877,450m/data=!3m1!1e3!4m5!3m4!1s0x0:0x0!8m2!3d41.828814!4d-74.131877" TargetMode="External"/><Relationship Id="rId5830" Type="http://schemas.openxmlformats.org/officeDocument/2006/relationships/hyperlink" Target="https://www.bing.com/maps?cp=39.591100~-116.911900&amp;style=o&amp;lvl=18&amp;dir=0&amp;sp=point.39.591100_-116.911900_McGinness%20Hills" TargetMode="External"/><Relationship Id="rId14373" Type="http://schemas.openxmlformats.org/officeDocument/2006/relationships/hyperlink" Target="https://www.google.com/maps/@30.015833,-90.025556,450m/data=!3m1!1e3!4m5!3m4!1s0x0:0x0!8m2!3d30.015833!4d-90.025556" TargetMode="External"/><Relationship Id="rId15424" Type="http://schemas.openxmlformats.org/officeDocument/2006/relationships/hyperlink" Target="https://www.bing.com/maps?cp=68.348424~-166.737211&amp;style=o&amp;lvl=18&amp;dir=0&amp;sp=point.68.348424_-166.737211_NSB%20Point%20Hope%20Utility" TargetMode="External"/><Relationship Id="rId3381" Type="http://schemas.openxmlformats.org/officeDocument/2006/relationships/hyperlink" Target="https://www.google.com/maps/@40.656400,-86.752800,450m/data=!3m1!1e3!4m5!3m4!1s0x0:0x0!8m2!3d40.656400!4d-86.752800" TargetMode="External"/><Relationship Id="rId4432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10983" Type="http://schemas.openxmlformats.org/officeDocument/2006/relationships/hyperlink" Target="https://www.google.com/maps/@43.258768,-86.242268,450m/data=!3m1!1e3!4m5!3m4!1s0x0:0x0!8m2!3d43.258768!4d-86.242268" TargetMode="External"/><Relationship Id="rId14026" Type="http://schemas.openxmlformats.org/officeDocument/2006/relationships/hyperlink" Target="https://www.bing.com/maps?cp=40.886867~-111.885332&amp;style=o&amp;lvl=18&amp;dir=0&amp;sp=point.40.886867_-111.885332_Bountiful%20City" TargetMode="External"/><Relationship Id="rId3034" Type="http://schemas.openxmlformats.org/officeDocument/2006/relationships/hyperlink" Target="https://www.bing.com/maps?cp=38.425556~-89.914444&amp;style=o&amp;lvl=18&amp;dir=0&amp;sp=point.38.425556_-89.914444_Freeburg" TargetMode="External"/><Relationship Id="rId7655" Type="http://schemas.openxmlformats.org/officeDocument/2006/relationships/hyperlink" Target="https://www.google.com/maps/@37.361667,-121.943611,450m/data=!3m1!1e3!4m5!3m4!1s0x0:0x0!8m2!3d37.361667!4d-121.943611" TargetMode="External"/><Relationship Id="rId8706" Type="http://schemas.openxmlformats.org/officeDocument/2006/relationships/hyperlink" Target="https://www.bing.com/maps?cp=42.910296~-86.200740&amp;style=o&amp;lvl=18&amp;dir=0&amp;sp=point.42.910296_-86.200740_J%20H%20Campbell" TargetMode="External"/><Relationship Id="rId10636" Type="http://schemas.openxmlformats.org/officeDocument/2006/relationships/hyperlink" Target="https://www.bing.com/maps?cp=27.633382~-80.377551&amp;style=o&amp;lvl=18&amp;dir=0&amp;sp=point.27.633382_-80.377551_Vero%20Beach%20Municipal%20Power%20Plant" TargetMode="External"/><Relationship Id="rId16198" Type="http://schemas.openxmlformats.org/officeDocument/2006/relationships/hyperlink" Target="https://www.bing.com/maps?cp=39.856389~-89.619444&amp;style=o&amp;lvl=18&amp;dir=0&amp;sp=point.39.856389_-89.619444_Biodyne%20Springfield" TargetMode="External"/><Relationship Id="rId6257" Type="http://schemas.openxmlformats.org/officeDocument/2006/relationships/hyperlink" Target="https://www.google.com/maps/@62.051525,-163.172567,450m/data=!3m1!1e3!4m5!3m4!1s0x0:0x0!8m2!3d62.051525!4d-163.172567" TargetMode="External"/><Relationship Id="rId7308" Type="http://schemas.openxmlformats.org/officeDocument/2006/relationships/hyperlink" Target="https://www.bing.com/maps?cp=32.688900~-92.081100&amp;style=o&amp;lvl=18&amp;dir=0&amp;sp=point.32.688900_-92.081100_NRG%20Sterlington%20Power" TargetMode="External"/><Relationship Id="rId13859" Type="http://schemas.openxmlformats.org/officeDocument/2006/relationships/hyperlink" Target="https://www.google.com/maps/@38.484400,-89.799200,450m/data=!3m1!1e3!4m5!3m4!1s0x0:0x0!8m2!3d38.484400!4d-89.799200" TargetMode="External"/><Relationship Id="rId15281" Type="http://schemas.openxmlformats.org/officeDocument/2006/relationships/hyperlink" Target="https://www.google.com/maps/@42.147222,-80.027778,450m/data=!3m1!1e3!4m5!3m4!1s0x0:0x0!8m2!3d42.147222!4d-80.027778" TargetMode="External"/><Relationship Id="rId839" Type="http://schemas.openxmlformats.org/officeDocument/2006/relationships/hyperlink" Target="https://www.google.com/maps/@40.085997,-121.149373,450m/data=!3m1!1e3!4m5!3m4!1s0x0:0x0!8m2!3d40.085997!4d-121.149373" TargetMode="External"/><Relationship Id="rId1469" Type="http://schemas.openxmlformats.org/officeDocument/2006/relationships/hyperlink" Target="https://www.google.com/maps/@55.204937,-132.821435,450m/data=!3m1!1e3!4m5!3m4!1s0x0:0x0!8m2!3d55.204937!4d-132.821435" TargetMode="External"/><Relationship Id="rId2867" Type="http://schemas.openxmlformats.org/officeDocument/2006/relationships/hyperlink" Target="https://www.google.com/maps/@37.657700,-89.511161,450m/data=!3m1!1e3!4m5!3m4!1s0x0:0x0!8m2!3d37.657700!4d-89.511161" TargetMode="External"/><Relationship Id="rId3918" Type="http://schemas.openxmlformats.org/officeDocument/2006/relationships/hyperlink" Target="https://www.bing.com/maps?cp=42.846400~-92.097800&amp;style=o&amp;lvl=18&amp;dir=0&amp;sp=point.42.846400_-92.097800_Sumner" TargetMode="External"/><Relationship Id="rId5340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9961" Type="http://schemas.openxmlformats.org/officeDocument/2006/relationships/hyperlink" Target="https://www.google.com/maps/@42.605600,-113.683900,450m/data=!3m1!1e3!4m5!3m4!1s0x0:0x0!8m2!3d42.605600!4d-113.683900" TargetMode="External"/><Relationship Id="rId11891" Type="http://schemas.openxmlformats.org/officeDocument/2006/relationships/hyperlink" Target="https://www.google.com/maps/@38.370800,-98.783100,450m/data=!3m1!1e3!4m5!3m4!1s0x0:0x0!8m2!3d38.370800!4d-98.783100" TargetMode="External"/><Relationship Id="rId12942" Type="http://schemas.openxmlformats.org/officeDocument/2006/relationships/hyperlink" Target="https://www.bing.com/maps?cp=38.820300~-77.041100&amp;style=o&amp;lvl=18&amp;dir=0&amp;sp=point.38.820300_-77.041100_Potomac%20River" TargetMode="External"/><Relationship Id="rId1950" Type="http://schemas.openxmlformats.org/officeDocument/2006/relationships/hyperlink" Target="https://www.bing.com/maps?cp=41.776109~-73.120886&amp;style=o&amp;lvl=18&amp;dir=0&amp;sp=point.41.776109_-73.120886_Torrington%20Terminal" TargetMode="External"/><Relationship Id="rId8563" Type="http://schemas.openxmlformats.org/officeDocument/2006/relationships/hyperlink" Target="https://www.google.com/maps/@39.798175,-88.349771,450m/data=!3m1!1e3!4m5!3m4!1s0x0:0x0!8m2!3d39.798175!4d-88.349771" TargetMode="External"/><Relationship Id="rId9614" Type="http://schemas.openxmlformats.org/officeDocument/2006/relationships/hyperlink" Target="https://www.bing.com/maps?cp=39.176222~-75.546628&amp;style=o&amp;lvl=18&amp;dir=0&amp;sp=point.39.176222_-75.546628_McKee%20Run" TargetMode="External"/><Relationship Id="rId10493" Type="http://schemas.openxmlformats.org/officeDocument/2006/relationships/hyperlink" Target="https://www.google.com/maps/@44.028180,-92.460377,450m/data=!3m1!1e3!4m5!3m4!1s0x0:0x0!8m2!3d44.028180!4d-92.460377" TargetMode="External"/><Relationship Id="rId11544" Type="http://schemas.openxmlformats.org/officeDocument/2006/relationships/hyperlink" Target="https://www.bing.com/maps?cp=30.647410~-96.372316&amp;style=o&amp;lvl=18&amp;dir=0&amp;sp=point.30.647410_-96.372316_Bryan%20(TX)" TargetMode="External"/><Relationship Id="rId1603" Type="http://schemas.openxmlformats.org/officeDocument/2006/relationships/hyperlink" Target="https://www.google.com/maps/@37.069200,-121.077200,450m/data=!3m1!1e3!4m5!3m4!1s0x0:0x0!8m2!3d37.069200!4d-121.077200" TargetMode="External"/><Relationship Id="rId7165" Type="http://schemas.openxmlformats.org/officeDocument/2006/relationships/hyperlink" Target="https://www.google.com/maps/@42.846400,-92.097800,450m/data=!3m1!1e3!4m5!3m4!1s0x0:0x0!8m2!3d42.846400!4d-92.097800" TargetMode="External"/><Relationship Id="rId8216" Type="http://schemas.openxmlformats.org/officeDocument/2006/relationships/hyperlink" Target="https://www.bing.com/maps?cp=39.266300~-76.604700&amp;style=o&amp;lvl=18&amp;dir=0&amp;sp=point.39.266300_-76.604700_Gould%20Street" TargetMode="External"/><Relationship Id="rId10146" Type="http://schemas.openxmlformats.org/officeDocument/2006/relationships/hyperlink" Target="https://www.bing.com/maps?cp=43.701400~-92.962600&amp;style=o&amp;lvl=18&amp;dir=0&amp;sp=point.43.701400_-92.962600_Austin%20Northeast" TargetMode="External"/><Relationship Id="rId14767" Type="http://schemas.openxmlformats.org/officeDocument/2006/relationships/hyperlink" Target="https://www.google.com/maps/@36.491944,-90.074167,450m/data=!3m1!1e3!4m5!3m4!1s0x0:0x0!8m2!3d36.491944!4d-90.074167" TargetMode="External"/><Relationship Id="rId3775" Type="http://schemas.openxmlformats.org/officeDocument/2006/relationships/hyperlink" Target="https://www.google.com/maps/@43.023733,-91.174927,450m/data=!3m1!1e3!4m5!3m4!1s0x0:0x0!8m2!3d43.023733!4d-91.174927" TargetMode="External"/><Relationship Id="rId4826" Type="http://schemas.openxmlformats.org/officeDocument/2006/relationships/hyperlink" Target="https://www.bing.com/maps?cp=44.909400~-68.683300&amp;style=o&amp;lvl=18&amp;dir=0&amp;sp=point.44.909400_-68.683300_Stillwater%20Hydro%20Station" TargetMode="External"/><Relationship Id="rId13369" Type="http://schemas.openxmlformats.org/officeDocument/2006/relationships/hyperlink" Target="https://www.google.com/maps/@37.769400,-90.425800,450m/data=!3m1!1e3!4m5!3m4!1s0x0:0x0!8m2!3d37.769400!4d-90.425800" TargetMode="External"/><Relationship Id="rId15818" Type="http://schemas.openxmlformats.org/officeDocument/2006/relationships/hyperlink" Target="https://www.bing.com/maps?cp=32.788100~-115.248100&amp;style=o&amp;lvl=18&amp;dir=0&amp;sp=point.32.788100_-115.248100_Ormesa%20II" TargetMode="External"/><Relationship Id="rId696" Type="http://schemas.openxmlformats.org/officeDocument/2006/relationships/hyperlink" Target="https://www.bing.com/maps?cp=40.493631~-111.312506&amp;style=o&amp;lvl=18&amp;dir=0&amp;sp=point.40.493631_-111.312506_Lake%20Creek%20Dam" TargetMode="External"/><Relationship Id="rId2377" Type="http://schemas.openxmlformats.org/officeDocument/2006/relationships/hyperlink" Target="https://www.google.com/maps/@32.663000,-85.090800,450m/data=!3m1!1e3!4m5!3m4!1s0x0:0x0!8m2!3d32.663000!4d-85.090800" TargetMode="External"/><Relationship Id="rId3428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349" Type="http://schemas.openxmlformats.org/officeDocument/2006/relationships/hyperlink" Target="https://www.google.com/maps/@61.222100,-149.866100,450m/data=!3m1!1e3!4m5!3m4!1s0x0:0x0!8m2!3d61.222100!4d-149.866100" TargetMode="External"/><Relationship Id="rId6998" Type="http://schemas.openxmlformats.org/officeDocument/2006/relationships/hyperlink" Target="https://www.bing.com/maps?cp=44.978300~-89.632800&amp;style=o&amp;lvl=18&amp;dir=0&amp;sp=point.44.978300_-89.632800_Marathon%20Electric" TargetMode="External"/><Relationship Id="rId9471" Type="http://schemas.openxmlformats.org/officeDocument/2006/relationships/hyperlink" Target="https://www.google.com/maps/@35.588069,-118.524804,450m/data=!3m1!1e3!4m5!3m4!1s0x0:0x0!8m2!3d35.588069!4d-118.524804" TargetMode="External"/><Relationship Id="rId13850" Type="http://schemas.openxmlformats.org/officeDocument/2006/relationships/hyperlink" Target="https://www.bing.com/maps?cp=35.697200~-85.791700&amp;style=o&amp;lvl=18&amp;dir=0&amp;sp=point.35.697200_-85.791700_Bolivar" TargetMode="External"/><Relationship Id="rId14901" Type="http://schemas.openxmlformats.org/officeDocument/2006/relationships/hyperlink" Target="https://www.google.com/maps/@29.726775,-95.059827,450m/data=!3m1!1e3!4m5!3m4!1s0x0:0x0!8m2!3d29.726775!4d-95.059827" TargetMode="External"/><Relationship Id="rId8073" Type="http://schemas.openxmlformats.org/officeDocument/2006/relationships/hyperlink" Target="https://www.google.com/maps/@40.880000,-82.656700,450m/data=!3m1!1e3!4m5!3m4!1s0x0:0x0!8m2!3d40.880000!4d-82.656700" TargetMode="External"/><Relationship Id="rId9124" Type="http://schemas.openxmlformats.org/officeDocument/2006/relationships/hyperlink" Target="https://www.bing.com/maps?cp=30.888900~-88.805400&amp;style=o&amp;lvl=18&amp;dir=0&amp;sp=point.30.888900_-88.805400_Benndale" TargetMode="External"/><Relationship Id="rId12452" Type="http://schemas.openxmlformats.org/officeDocument/2006/relationships/hyperlink" Target="https://www.bing.com/maps?cp=35.737748~-81.727800&amp;style=o&amp;lvl=18&amp;dir=0&amp;sp=point.35.737748_-81.727800_Water%20Filter%20Plant" TargetMode="External"/><Relationship Id="rId13503" Type="http://schemas.openxmlformats.org/officeDocument/2006/relationships/hyperlink" Target="https://www.google.com/maps/@42.925600,-82.460600,450m/data=!3m1!1e3!4m5!3m4!1s0x0:0x0!8m2!3d42.925600!4d-82.460600" TargetMode="External"/><Relationship Id="rId830" Type="http://schemas.openxmlformats.org/officeDocument/2006/relationships/hyperlink" Target="https://www.bing.com/maps?cp=39.910620~-121.327692&amp;style=o&amp;lvl=18&amp;dir=0&amp;sp=point.39.910620_-121.327692_Bucks%20Creek" TargetMode="External"/><Relationship Id="rId1460" Type="http://schemas.openxmlformats.org/officeDocument/2006/relationships/hyperlink" Target="https://www.bing.com/maps?cp=34.126000~-118.149400&amp;style=o&amp;lvl=18&amp;dir=0&amp;sp=point.34.126000_-118.149400_Glenarm" TargetMode="External"/><Relationship Id="rId2511" Type="http://schemas.openxmlformats.org/officeDocument/2006/relationships/hyperlink" Target="https://www.google.com/maps/@34.738800,-83.395600,450m/data=!3m1!1e3!4m5!3m4!1s0x0:0x0!8m2!3d34.738800!4d-83.395600" TargetMode="External"/><Relationship Id="rId11054" Type="http://schemas.openxmlformats.org/officeDocument/2006/relationships/hyperlink" Target="https://www.bing.com/maps?cp=39.846100~-80.818600&amp;style=o&amp;lvl=18&amp;dir=0&amp;sp=point.39.846100_-80.818600_Kammer" TargetMode="External"/><Relationship Id="rId12105" Type="http://schemas.openxmlformats.org/officeDocument/2006/relationships/hyperlink" Target="https://www.google.com/maps/@43.156746,-83.628589,450m/data=!3m1!1e3!4m5!3m4!1s0x0:0x0!8m2!3d43.156746!4d-83.628589" TargetMode="External"/><Relationship Id="rId15675" Type="http://schemas.openxmlformats.org/officeDocument/2006/relationships/hyperlink" Target="https://www.google.com/maps/@44.938056,-72.180000,450m/data=!3m1!1e3!4m5!3m4!1s0x0:0x0!8m2!3d44.938056!4d-72.180000" TargetMode="External"/><Relationship Id="rId1113" Type="http://schemas.openxmlformats.org/officeDocument/2006/relationships/hyperlink" Target="https://www.google.com/maps/@37.200000,-119.306900,450m/data=!3m1!1e3!4m5!3m4!1s0x0:0x0!8m2!3d37.200000!4d-119.306900" TargetMode="External"/><Relationship Id="rId4683" Type="http://schemas.openxmlformats.org/officeDocument/2006/relationships/hyperlink" Target="https://www.google.com/maps/@37.151700,-88.775000,450m/data=!3m1!1e3!4m5!3m4!1s0x0:0x0!8m2!3d37.151700!4d-88.775000" TargetMode="External"/><Relationship Id="rId5734" Type="http://schemas.openxmlformats.org/officeDocument/2006/relationships/hyperlink" Target="https://www.bing.com/maps?cp=42.122500~-83.185000&amp;style=o&amp;lvl=18&amp;dir=0&amp;sp=point.42.122500_-83.185000_Slocum" TargetMode="External"/><Relationship Id="rId14277" Type="http://schemas.openxmlformats.org/officeDocument/2006/relationships/hyperlink" Target="https://www.google.com/maps/@43.672800,-94.707500,450m/data=!3m1!1e3!4m5!3m4!1s0x0:0x0!8m2!3d43.672800!4d-94.707500" TargetMode="External"/><Relationship Id="rId15328" Type="http://schemas.openxmlformats.org/officeDocument/2006/relationships/hyperlink" Target="https://www.bing.com/maps?cp=28.244700~-81.288100&amp;style=o&amp;lvl=18&amp;dir=0&amp;sp=point.28.244700_-81.288100_St%20Cloud" TargetMode="External"/><Relationship Id="rId3285" Type="http://schemas.openxmlformats.org/officeDocument/2006/relationships/hyperlink" Target="https://www.google.com/maps/@38.737800,-85.420600,450m/data=!3m1!1e3!4m5!3m4!1s0x0:0x0!8m2!3d38.737800!4d-85.420600" TargetMode="External"/><Relationship Id="rId4336" Type="http://schemas.openxmlformats.org/officeDocument/2006/relationships/hyperlink" Target="https://www.bing.com/maps?cp=39.037190~-98.152993&amp;style=o&amp;lvl=18&amp;dir=0&amp;sp=point.39.037190_-98.152993_Lincoln" TargetMode="External"/><Relationship Id="rId8957" Type="http://schemas.openxmlformats.org/officeDocument/2006/relationships/hyperlink" Target="https://www.google.com/maps/@33.517315,-90.209661,450m/data=!3m1!1e3!4m5!3m4!1s0x0:0x0!8m2!3d33.517315!4d-90.209661" TargetMode="External"/><Relationship Id="rId7559" Type="http://schemas.openxmlformats.org/officeDocument/2006/relationships/hyperlink" Target="https://www.google.com/maps/@40.074167,-74.665556,450m/data=!3m1!1e3!4m5!3m4!1s0x0:0x0!8m2!3d40.074167!4d-74.665556" TargetMode="External"/><Relationship Id="rId10887" Type="http://schemas.openxmlformats.org/officeDocument/2006/relationships/hyperlink" Target="https://www.google.com/maps/@40.491100,-74.395600,450m/data=!3m1!1e3!4m5!3m4!1s0x0:0x0!8m2!3d40.491100!4d-74.395600" TargetMode="External"/><Relationship Id="rId11938" Type="http://schemas.openxmlformats.org/officeDocument/2006/relationships/hyperlink" Target="https://www.bing.com/maps?cp=37.214700~-121.901900&amp;style=o&amp;lvl=18&amp;dir=0&amp;sp=point.37.214700_-121.901900_Guadalupe%20Power%20Plant" TargetMode="External"/><Relationship Id="rId13360" Type="http://schemas.openxmlformats.org/officeDocument/2006/relationships/hyperlink" Target="https://www.bing.com/maps?cp=36.269895~-119.648489&amp;style=o&amp;lvl=18&amp;dir=0&amp;sp=point.36.269895_-119.648489_Hanford" TargetMode="External"/><Relationship Id="rId13013" Type="http://schemas.openxmlformats.org/officeDocument/2006/relationships/hyperlink" Target="https://www.google.com/maps/@39.531389,-80.113056,450m/data=!3m1!1e3!4m5!3m4!1s0x0:0x0!8m2!3d39.531389!4d-80.113056" TargetMode="External"/><Relationship Id="rId14411" Type="http://schemas.openxmlformats.org/officeDocument/2006/relationships/hyperlink" Target="https://www.google.com/maps/@35.429200,-119.686400,450m/data=!3m1!1e3!4m5!3m4!1s0x0:0x0!8m2!3d35.429200!4d-119.686400" TargetMode="External"/><Relationship Id="rId340" Type="http://schemas.openxmlformats.org/officeDocument/2006/relationships/hyperlink" Target="https://www.bing.com/maps?cp=55.615208~-131.356111&amp;style=o&amp;lvl=18&amp;dir=0&amp;sp=point.55.615208_-131.356111_Swan%20Lake" TargetMode="External"/><Relationship Id="rId2021" Type="http://schemas.openxmlformats.org/officeDocument/2006/relationships/hyperlink" Target="https://www.google.com/maps/@26.696700,-81.783100,450m/data=!3m1!1e3!4m5!3m4!1s0x0:0x0!8m2!3d26.696700!4d-81.783100" TargetMode="External"/><Relationship Id="rId4193" Type="http://schemas.openxmlformats.org/officeDocument/2006/relationships/hyperlink" Target="https://www.google.com/maps/@38.269700,-95.244700,450m/data=!3m1!1e3!4m5!3m4!1s0x0:0x0!8m2!3d38.269700!4d-95.244700" TargetMode="External"/><Relationship Id="rId5591" Type="http://schemas.openxmlformats.org/officeDocument/2006/relationships/hyperlink" Target="https://www.google.com/maps/@34.079167,-117.516666,450m/data=!3m1!1e3!4m5!3m4!1s0x0:0x0!8m2!3d34.079167!4d-117.516666" TargetMode="External"/><Relationship Id="rId6642" Type="http://schemas.openxmlformats.org/officeDocument/2006/relationships/hyperlink" Target="https://www.bing.com/maps?cp=32.881700~-117.195800&amp;style=o&amp;lvl=18&amp;dir=0&amp;sp=point.32.881700_-117.195800_North%20City%20-%20Landfill%20Gas%20Engines%20South" TargetMode="External"/><Relationship Id="rId15185" Type="http://schemas.openxmlformats.org/officeDocument/2006/relationships/hyperlink" Target="https://www.google.com/maps/@30.055200,-93.757900,450m/data=!3m1!1e3!4m5!3m4!1s0x0:0x0!8m2!3d30.055200!4d-93.757900" TargetMode="External"/><Relationship Id="rId16236" Type="http://schemas.openxmlformats.org/officeDocument/2006/relationships/hyperlink" Target="https://www.bing.com/maps?cp=66.255072~-166.073589&amp;style=o&amp;lvl=18&amp;dir=0&amp;sp=point.66.255072_-166.073589_Shishmaref" TargetMode="External"/><Relationship Id="rId5244" Type="http://schemas.openxmlformats.org/officeDocument/2006/relationships/hyperlink" Target="https://www.bing.com/maps?cp=36.785800~-76.201900&amp;style=o&amp;lvl=18&amp;dir=0&amp;sp=point.36.785800_-76.201900_Virginia%20Beach" TargetMode="External"/><Relationship Id="rId9865" Type="http://schemas.openxmlformats.org/officeDocument/2006/relationships/hyperlink" Target="https://www.google.com/maps/@26.085600,-80.125300,450m/data=!3m1!1e3!4m5!3m4!1s0x0:0x0!8m2!3d26.085600!4d-80.125300" TargetMode="External"/><Relationship Id="rId11795" Type="http://schemas.openxmlformats.org/officeDocument/2006/relationships/hyperlink" Target="https://www.google.com/maps/@40.530800,-88.983900,450m/data=!3m1!1e3!4m5!3m4!1s0x0:0x0!8m2!3d40.530800!4d-88.983900" TargetMode="External"/><Relationship Id="rId12846" Type="http://schemas.openxmlformats.org/officeDocument/2006/relationships/hyperlink" Target="https://www.bing.com/maps?cp=26.085600~-80.125300&amp;style=o&amp;lvl=18&amp;dir=0&amp;sp=point.26.085600_-80.125300_Port%20Everglades" TargetMode="External"/><Relationship Id="rId79" Type="http://schemas.openxmlformats.org/officeDocument/2006/relationships/hyperlink" Target="https://www.google.com/maps/@32.618900,-86.254800,450m/data=!3m1!1e3!4m5!3m4!1s0x0:0x0!8m2!3d32.618900!4d-86.254800" TargetMode="External"/><Relationship Id="rId1854" Type="http://schemas.openxmlformats.org/officeDocument/2006/relationships/hyperlink" Target="https://www.bing.com/maps?cp=41.028900~-73.598900&amp;style=o&amp;lvl=18&amp;dir=0&amp;sp=point.41.028900_-73.598900_Cos%20Cob" TargetMode="External"/><Relationship Id="rId2905" Type="http://schemas.openxmlformats.org/officeDocument/2006/relationships/hyperlink" Target="https://www.google.com/maps/@41.850800,-87.653300,450m/data=!3m1!1e3!4m5!3m4!1s0x0:0x0!8m2!3d41.850800!4d-87.653300" TargetMode="External"/><Relationship Id="rId8467" Type="http://schemas.openxmlformats.org/officeDocument/2006/relationships/hyperlink" Target="https://www.google.com/maps/@43.684857,-70.353152,450m/data=!3m1!1e3!4m5!3m4!1s0x0:0x0!8m2!3d43.684857!4d-70.353152" TargetMode="External"/><Relationship Id="rId9518" Type="http://schemas.openxmlformats.org/officeDocument/2006/relationships/hyperlink" Target="https://www.bing.com/maps?cp=37.566881~-101.751065&amp;style=o&amp;lvl=18&amp;dir=0&amp;sp=point.37.566881_-101.751065_Johnson" TargetMode="External"/><Relationship Id="rId10397" Type="http://schemas.openxmlformats.org/officeDocument/2006/relationships/hyperlink" Target="https://www.google.com/maps/@42.104338,-123.677254,450m/data=!3m1!1e3!4m5!3m4!1s0x0:0x0!8m2!3d42.104338!4d-123.677254" TargetMode="External"/><Relationship Id="rId11448" Type="http://schemas.openxmlformats.org/officeDocument/2006/relationships/hyperlink" Target="https://www.bing.com/maps?cp=37.701956~-121.613708&amp;style=o&amp;lvl=18&amp;dir=0&amp;sp=point.37.701956_-121.613708_Patterson%20Pass" TargetMode="External"/><Relationship Id="rId1507" Type="http://schemas.openxmlformats.org/officeDocument/2006/relationships/hyperlink" Target="https://www.google.com/maps/@34.205600,-117.334400,450m/data=!3m1!1e3!4m5!3m4!1s0x0:0x0!8m2!3d34.205600!4d-117.334400" TargetMode="External"/><Relationship Id="rId7069" Type="http://schemas.openxmlformats.org/officeDocument/2006/relationships/hyperlink" Target="https://www.google.com/maps/@29.428900,-98.343300,450m/data=!3m1!1e3!4m5!3m4!1s0x0:0x0!8m2!3d29.428900!4d-98.343300" TargetMode="External"/><Relationship Id="rId3679" Type="http://schemas.openxmlformats.org/officeDocument/2006/relationships/hyperlink" Target="https://www.google.com/maps/@42.363094,-92.772322,450m/data=!3m1!1e3!4m5!3m4!1s0x0:0x0!8m2!3d42.363094!4d-92.772322" TargetMode="External"/><Relationship Id="rId7550" Type="http://schemas.openxmlformats.org/officeDocument/2006/relationships/hyperlink" Target="https://www.bing.com/maps?cp=41.093613~-74.678845&amp;style=o&amp;lvl=18&amp;dir=0&amp;sp=point.41.093613_-74.678845_SX%20Landfill%20Energy%20LLC" TargetMode="External"/><Relationship Id="rId16093" Type="http://schemas.openxmlformats.org/officeDocument/2006/relationships/hyperlink" Target="https://www.google.com/maps/@42.494167,-77.119444,450m/data=!3m1!1e3!4m5!3m4!1s0x0:0x0!8m2!3d42.494167!4d-77.119444" TargetMode="External"/><Relationship Id="rId6152" Type="http://schemas.openxmlformats.org/officeDocument/2006/relationships/hyperlink" Target="https://www.bing.com/maps?cp=40.595800~-89.663100&amp;style=o&amp;lvl=18&amp;dir=0&amp;sp=point.40.595800_-89.663100_E%20D%20Edwards" TargetMode="External"/><Relationship Id="rId7203" Type="http://schemas.openxmlformats.org/officeDocument/2006/relationships/hyperlink" Target="https://www.google.com/maps/@37.455600,-77.430800,450m/data=!3m1!1e3!4m5!3m4!1s0x0:0x0!8m2!3d37.455600!4d-77.430800" TargetMode="External"/><Relationship Id="rId8601" Type="http://schemas.openxmlformats.org/officeDocument/2006/relationships/hyperlink" Target="https://www.google.com/maps/@42.363300,-71.079200,450m/data=!3m1!1e3!4m5!3m4!1s0x0:0x0!8m2!3d42.363300!4d-71.079200" TargetMode="External"/><Relationship Id="rId10531" Type="http://schemas.openxmlformats.org/officeDocument/2006/relationships/hyperlink" Target="https://www.google.com/maps/@19.723900,-155.069000,450m/data=!3m1!1e3!4m5!3m4!1s0x0:0x0!8m2!3d19.723900!4d-155.069000" TargetMode="External"/><Relationship Id="rId13754" Type="http://schemas.openxmlformats.org/officeDocument/2006/relationships/hyperlink" Target="https://www.bing.com/maps?cp=41.727800~-92.447900&amp;style=o&amp;lvl=18&amp;dir=0&amp;sp=point.41.727800_-92.447900_Brooklyn" TargetMode="External"/><Relationship Id="rId14805" Type="http://schemas.openxmlformats.org/officeDocument/2006/relationships/hyperlink" Target="https://www.google.com/maps/@41.645000,-87.601100,450m/data=!3m1!1e3!4m5!3m4!1s0x0:0x0!8m2!3d41.645000!4d-87.601100" TargetMode="External"/><Relationship Id="rId2762" Type="http://schemas.openxmlformats.org/officeDocument/2006/relationships/hyperlink" Target="https://www.bing.com/maps?cp=42.841608~-114.903611&amp;style=o&amp;lvl=18&amp;dir=0&amp;sp=point.42.841608_-114.903611_Lower%20Salmon" TargetMode="External"/><Relationship Id="rId3813" Type="http://schemas.openxmlformats.org/officeDocument/2006/relationships/hyperlink" Target="https://www.google.com/maps/@40.971826,-91.551221,450m/data=!3m1!1e3!4m5!3m4!1s0x0:0x0!8m2!3d40.971826!4d-91.551221" TargetMode="External"/><Relationship Id="rId9028" Type="http://schemas.openxmlformats.org/officeDocument/2006/relationships/hyperlink" Target="https://www.bing.com/maps?cp=40.655325~-74.112442&amp;style=o&amp;lvl=18&amp;dir=0&amp;sp=point.40.655325_-74.112442_Bayonne%20Plant%20Holding%20LLC" TargetMode="External"/><Relationship Id="rId9375" Type="http://schemas.openxmlformats.org/officeDocument/2006/relationships/hyperlink" Target="https://www.google.com/maps/@32.804100,-115.247500,450m/data=!3m1!1e3!4m5!3m4!1s0x0:0x0!8m2!3d32.804100!4d-115.247500" TargetMode="External"/><Relationship Id="rId12356" Type="http://schemas.openxmlformats.org/officeDocument/2006/relationships/hyperlink" Target="https://www.bing.com/maps?cp=38.019200~-121.764200&amp;style=o&amp;lvl=18&amp;dir=0&amp;sp=point.38.019200_-121.764200_Contra%20Costa" TargetMode="External"/><Relationship Id="rId13407" Type="http://schemas.openxmlformats.org/officeDocument/2006/relationships/hyperlink" Target="https://www.google.com/maps/@40.279700,-90.080000,450m/data=!3m1!1e3!4m5!3m4!1s0x0:0x0!8m2!3d40.279700!4d-90.080000" TargetMode="External"/><Relationship Id="rId734" Type="http://schemas.openxmlformats.org/officeDocument/2006/relationships/hyperlink" Target="https://www.bing.com/maps?cp=35.705381~-89.968900&amp;style=o&amp;lvl=18&amp;dir=0&amp;sp=point.35.705381_-89.968900_Osceola%20(AR)" TargetMode="External"/><Relationship Id="rId1364" Type="http://schemas.openxmlformats.org/officeDocument/2006/relationships/hyperlink" Target="https://www.bing.com/maps?cp=33.764741~-118.099130&amp;style=o&amp;lvl=18&amp;dir=0&amp;sp=point.33.764741_-118.099130_Haynes" TargetMode="External"/><Relationship Id="rId2415" Type="http://schemas.openxmlformats.org/officeDocument/2006/relationships/hyperlink" Target="https://www.google.com/maps/@33.823900,-84.475800,450m/data=!3m1!1e3!4m5!3m4!1s0x0:0x0!8m2!3d33.823900!4d-84.475800" TargetMode="External"/><Relationship Id="rId5985" Type="http://schemas.openxmlformats.org/officeDocument/2006/relationships/hyperlink" Target="https://www.google.com/maps/@34.155600,-118.278200,450m/data=!3m1!1e3!4m5!3m4!1s0x0:0x0!8m2!3d34.155600!4d-118.278200" TargetMode="External"/><Relationship Id="rId12009" Type="http://schemas.openxmlformats.org/officeDocument/2006/relationships/hyperlink" Target="https://www.google.com/maps/@40.880000,-82.656700,450m/data=!3m1!1e3!4m5!3m4!1s0x0:0x0!8m2!3d40.880000!4d-82.656700" TargetMode="External"/><Relationship Id="rId15579" Type="http://schemas.openxmlformats.org/officeDocument/2006/relationships/hyperlink" Target="https://www.google.com/maps/@47.183333,-119.300000,450m/data=!3m1!1e3!4m5!3m4!1s0x0:0x0!8m2!3d47.183333!4d-119.300000" TargetMode="External"/><Relationship Id="rId70" Type="http://schemas.openxmlformats.org/officeDocument/2006/relationships/hyperlink" Target="https://www.bing.com/maps?cp=33.784500~-86.052400&amp;style=o&amp;lvl=18&amp;dir=0&amp;sp=point.33.784500_-86.052400_H%20Neely%20Henry%20Dam" TargetMode="External"/><Relationship Id="rId1017" Type="http://schemas.openxmlformats.org/officeDocument/2006/relationships/hyperlink" Target="https://www.google.com/maps/@39.324613,-120.644807,450m/data=!3m1!1e3!4m5!3m4!1s0x0:0x0!8m2!3d39.324613!4d-120.644807" TargetMode="External"/><Relationship Id="rId4587" Type="http://schemas.openxmlformats.org/officeDocument/2006/relationships/hyperlink" Target="https://www.google.com/maps/@38.079400,-84.519400,450m/data=!3m1!1e3!4m5!3m4!1s0x0:0x0!8m2!3d38.079400!4d-84.519400" TargetMode="External"/><Relationship Id="rId5638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3189" Type="http://schemas.openxmlformats.org/officeDocument/2006/relationships/hyperlink" Target="https://www.google.com/maps/@41.909300,-89.049800,450m/data=!3m1!1e3!4m5!3m4!1s0x0:0x0!8m2!3d41.909300!4d-89.049800" TargetMode="External"/><Relationship Id="rId7060" Type="http://schemas.openxmlformats.org/officeDocument/2006/relationships/hyperlink" Target="https://www.bing.com/maps?cp=29.428900~-98.343300&amp;style=o&amp;lvl=18&amp;dir=0&amp;sp=point.29.428900_-98.343300_Tessman%20Road" TargetMode="External"/><Relationship Id="rId8111" Type="http://schemas.openxmlformats.org/officeDocument/2006/relationships/hyperlink" Target="https://www.google.com/maps/@40.246827,-74.117423,450m/data=!3m1!1e3!4m5!3m4!1s0x0:0x0!8m2!3d40.246827!4d-74.117423" TargetMode="External"/><Relationship Id="rId10041" Type="http://schemas.openxmlformats.org/officeDocument/2006/relationships/hyperlink" Target="https://www.google.com/maps/@34.282200,-118.794400,450m/data=!3m1!1e3!4m5!3m4!1s0x0:0x0!8m2!3d34.282200!4d-118.794400" TargetMode="External"/><Relationship Id="rId14662" Type="http://schemas.openxmlformats.org/officeDocument/2006/relationships/hyperlink" Target="https://www.bing.com/maps?cp=24.563333~-81.734200&amp;style=o&amp;lvl=18&amp;dir=0&amp;sp=point.24.563333_-81.734200_Stock%20Island" TargetMode="External"/><Relationship Id="rId15713" Type="http://schemas.openxmlformats.org/officeDocument/2006/relationships/hyperlink" Target="https://www.google.com/maps/@44.725800,-75.441700,450m/data=!3m1!1e3!4m5!3m4!1s0x0:0x0!8m2!3d44.725800!4d-75.441700" TargetMode="External"/><Relationship Id="rId591" Type="http://schemas.openxmlformats.org/officeDocument/2006/relationships/hyperlink" Target="https://www.google.com/maps/@29.733056,-81.632778,450m/data=!3m1!1e3!4m5!3m4!1s0x0:0x0!8m2!3d29.733056!4d-81.632778" TargetMode="External"/><Relationship Id="rId2272" Type="http://schemas.openxmlformats.org/officeDocument/2006/relationships/hyperlink" Target="https://www.bing.com/maps?cp=26.612767~-80.067700&amp;style=o&amp;lvl=18&amp;dir=0&amp;sp=point.26.612767_-80.067700_Tom%20G%20Smith" TargetMode="External"/><Relationship Id="rId3670" Type="http://schemas.openxmlformats.org/officeDocument/2006/relationships/hyperlink" Target="https://www.bing.com/maps?cp=43.239700~-94.749800&amp;style=o&amp;lvl=18&amp;dir=0&amp;sp=point.43.239700_-94.749800_Graettinger" TargetMode="External"/><Relationship Id="rId4721" Type="http://schemas.openxmlformats.org/officeDocument/2006/relationships/hyperlink" Target="https://www.google.com/maps/@30.492200,-91.186400,450m/data=!3m1!1e3!4m5!3m4!1s0x0:0x0!8m2!3d30.492200!4d-91.186400" TargetMode="External"/><Relationship Id="rId13264" Type="http://schemas.openxmlformats.org/officeDocument/2006/relationships/hyperlink" Target="https://www.bing.com/maps?cp=25.748565~-80.152791&amp;style=o&amp;lvl=18&amp;dir=0&amp;sp=point.25.748565_-80.152791_Central%20District%20Wastewater%20Treat%20Plant" TargetMode="External"/><Relationship Id="rId14315" Type="http://schemas.openxmlformats.org/officeDocument/2006/relationships/hyperlink" Target="https://www.google.com/maps/@42.226944,-78.142500,450m/data=!3m1!1e3!4m5!3m4!1s0x0:0x0!8m2!3d42.226944!4d-78.142500" TargetMode="External"/><Relationship Id="rId244" Type="http://schemas.openxmlformats.org/officeDocument/2006/relationships/hyperlink" Target="https://www.bing.com/maps?cp=37.883300~-84.101700&amp;style=o&amp;lvl=18&amp;dir=0&amp;sp=point.37.883300_-84.101700_J%20K%20Smith" TargetMode="External"/><Relationship Id="rId3323" Type="http://schemas.openxmlformats.org/officeDocument/2006/relationships/hyperlink" Target="https://www.google.com/maps/@41.665000,-86.132200,450m/data=!3m1!1e3!4m5!3m4!1s0x0:0x0!8m2!3d41.665000!4d-86.132200" TargetMode="External"/><Relationship Id="rId6893" Type="http://schemas.openxmlformats.org/officeDocument/2006/relationships/hyperlink" Target="https://www.google.com/maps/@39.985641,-76.676158,450m/data=!3m1!1e3!4m5!3m4!1s0x0:0x0!8m2!3d39.985641!4d-76.676158" TargetMode="External"/><Relationship Id="rId7944" Type="http://schemas.openxmlformats.org/officeDocument/2006/relationships/hyperlink" Target="https://www.bing.com/maps?cp=44.115000~-88.217222&amp;style=o&amp;lvl=18&amp;dir=0&amp;sp=point.44.115000_-88.217222_Holsum%20Elm%20Dairy" TargetMode="External"/><Relationship Id="rId10925" Type="http://schemas.openxmlformats.org/officeDocument/2006/relationships/hyperlink" Target="https://www.google.com/maps/@40.737200,-74.120600,450m/data=!3m1!1e3!4m5!3m4!1s0x0:0x0!8m2!3d40.737200!4d-74.120600" TargetMode="External"/><Relationship Id="rId5495" Type="http://schemas.openxmlformats.org/officeDocument/2006/relationships/hyperlink" Target="https://www.google.com/maps/@33.985244,-117.700826,450m/data=!3m1!1e3!4m5!3m4!1s0x0:0x0!8m2!3d33.985244!4d-117.700826" TargetMode="External"/><Relationship Id="rId6546" Type="http://schemas.openxmlformats.org/officeDocument/2006/relationships/hyperlink" Target="https://www.bing.com/maps?cp=39.792800~-75.406667&amp;style=o&amp;lvl=18&amp;dir=0&amp;sp=point.39.792800_-75.406667_Logan%20Generating%20Plant" TargetMode="External"/><Relationship Id="rId15089" Type="http://schemas.openxmlformats.org/officeDocument/2006/relationships/hyperlink" Target="https://www.google.com/maps/@45.287900,-122.962700,450m/data=!3m1!1e3!4m5!3m4!1s0x0:0x0!8m2!3d45.287900!4d-122.962700" TargetMode="External"/><Relationship Id="rId4097" Type="http://schemas.openxmlformats.org/officeDocument/2006/relationships/hyperlink" Target="https://www.google.com/maps/@39.832769,-97.632038,450m/data=!3m1!1e3!4m5!3m4!1s0x0:0x0!8m2!3d39.832769!4d-97.632038" TargetMode="External"/><Relationship Id="rId5148" Type="http://schemas.openxmlformats.org/officeDocument/2006/relationships/hyperlink" Target="https://www.bing.com/maps?cp=42.390800~-71.067500&amp;style=o&amp;lvl=18&amp;dir=0&amp;sp=point.42.390800_-71.067500_Mystic%20Generating%20Station" TargetMode="External"/><Relationship Id="rId9769" Type="http://schemas.openxmlformats.org/officeDocument/2006/relationships/hyperlink" Target="https://www.google.com/maps/@61.222100,-149.866100,450m/data=!3m1!1e3!4m5!3m4!1s0x0:0x0!8m2!3d61.222100!4d-149.866100" TargetMode="External"/><Relationship Id="rId11699" Type="http://schemas.openxmlformats.org/officeDocument/2006/relationships/hyperlink" Target="https://www.google.com/maps/@42.280222,-85.492548,450m/data=!3m1!1e3!4m5!3m4!1s0x0:0x0!8m2!3d42.280222!4d-85.492548" TargetMode="External"/><Relationship Id="rId12000" Type="http://schemas.openxmlformats.org/officeDocument/2006/relationships/hyperlink" Target="https://www.bing.com/maps?cp=43.851900~-82.643600&amp;style=o&amp;lvl=18&amp;dir=0&amp;sp=point.43.851900_-82.643600_Harbor%20Beach" TargetMode="External"/><Relationship Id="rId15570" Type="http://schemas.openxmlformats.org/officeDocument/2006/relationships/hyperlink" Target="https://www.bing.com/maps?cp=42.825790~-99.777467&amp;style=o&amp;lvl=18&amp;dir=0&amp;sp=point.42.825790_-99.777467_Springview" TargetMode="External"/><Relationship Id="rId1758" Type="http://schemas.openxmlformats.org/officeDocument/2006/relationships/hyperlink" Target="https://www.bing.com/maps?cp=38.790300~-122.755900&amp;style=o&amp;lvl=18&amp;dir=0&amp;sp=point.38.790300_-122.755900_Sonoma%20California%20Geothermal" TargetMode="External"/><Relationship Id="rId2809" Type="http://schemas.openxmlformats.org/officeDocument/2006/relationships/hyperlink" Target="https://www.google.com/maps/@42.644550,-111.696689,450m/data=!3m1!1e3!4m5!3m4!1s0x0:0x0!8m2!3d42.644550!4d-111.696689" TargetMode="External"/><Relationship Id="rId14172" Type="http://schemas.openxmlformats.org/officeDocument/2006/relationships/hyperlink" Target="https://www.bing.com/maps?cp=39.910000~-80.760833&amp;style=o&amp;lvl=18&amp;dir=0&amp;sp=point.39.910000_-80.760833_FirstEnergy%20R%20E%20Burger" TargetMode="External"/><Relationship Id="rId15223" Type="http://schemas.openxmlformats.org/officeDocument/2006/relationships/hyperlink" Target="https://www.google.com/maps/@32.815600,-115.256800,450m/data=!3m1!1e3!4m5!3m4!1s0x0:0x0!8m2!3d32.815600!4d-115.256800" TargetMode="External"/><Relationship Id="rId3180" Type="http://schemas.openxmlformats.org/officeDocument/2006/relationships/hyperlink" Target="https://www.bing.com/maps?cp=41.909300~-89.049800&amp;style=o&amp;lvl=18&amp;dir=0&amp;sp=point.41.909300_-89.049800_North%20Ninth%20Street" TargetMode="External"/><Relationship Id="rId4231" Type="http://schemas.openxmlformats.org/officeDocument/2006/relationships/hyperlink" Target="https://www.google.com/maps/@39.358200,-99.841700,450m/data=!3m1!1e3!4m5!3m4!1s0x0:0x0!8m2!3d39.358200!4d-99.841700" TargetMode="External"/><Relationship Id="rId8852" Type="http://schemas.openxmlformats.org/officeDocument/2006/relationships/hyperlink" Target="https://www.bing.com/maps?cp=40.121830~-75.417250&amp;style=o&amp;lvl=18&amp;dir=0&amp;sp=point.40.121830_-75.417250_AES%20ADA%20Energy%20Storage%20Array" TargetMode="External"/><Relationship Id="rId9903" Type="http://schemas.openxmlformats.org/officeDocument/2006/relationships/hyperlink" Target="https://www.google.com/maps/@40.697280,-73.799783,450m/data=!3m1!1e3!4m5!3m4!1s0x0:0x0!8m2!3d40.697280!4d-73.799783" TargetMode="External"/><Relationship Id="rId10782" Type="http://schemas.openxmlformats.org/officeDocument/2006/relationships/hyperlink" Target="https://www.bing.com/maps?cp=66.566287~-145.253052&amp;style=o&amp;lvl=18&amp;dir=0&amp;sp=point.66.566287_-145.253052_Gwitchyaa%20Zhee" TargetMode="External"/><Relationship Id="rId11833" Type="http://schemas.openxmlformats.org/officeDocument/2006/relationships/hyperlink" Target="https://www.google.com/maps/@38.266700,-104.614400,450m/data=!3m1!1e3!4m5!3m4!1s0x0:0x0!8m2!3d38.266700!4d-104.614400" TargetMode="External"/><Relationship Id="rId6056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454" Type="http://schemas.openxmlformats.org/officeDocument/2006/relationships/hyperlink" Target="https://www.bing.com/maps?cp=45.121705~-95.053236&amp;style=o&amp;lvl=18&amp;dir=0&amp;sp=point.45.121705_-95.053236_Willmar" TargetMode="External"/><Relationship Id="rId8505" Type="http://schemas.openxmlformats.org/officeDocument/2006/relationships/hyperlink" Target="https://www.google.com/maps/@41.071400,-76.667200,450m/data=!3m1!1e3!4m5!3m4!1s0x0:0x0!8m2!3d41.071400!4d-76.667200" TargetMode="External"/><Relationship Id="rId10435" Type="http://schemas.openxmlformats.org/officeDocument/2006/relationships/hyperlink" Target="https://www.google.com/maps/@45.771667,-87.063922,450m/data=!3m1!1e3!4m5!3m4!1s0x0:0x0!8m2!3d45.771667!4d-87.063922" TargetMode="External"/><Relationship Id="rId7107" Type="http://schemas.openxmlformats.org/officeDocument/2006/relationships/hyperlink" Target="https://www.google.com/maps/@42.360986,-71.093876,450m/data=!3m1!1e3!4m5!3m4!1s0x0:0x0!8m2!3d42.360986!4d-71.093876" TargetMode="External"/><Relationship Id="rId13658" Type="http://schemas.openxmlformats.org/officeDocument/2006/relationships/hyperlink" Target="https://www.bing.com/maps?cp=40.411900~-95.515800&amp;style=o&amp;lvl=18&amp;dir=0&amp;sp=point.40.411900_-95.515800_Rockport%20(MO)" TargetMode="External"/><Relationship Id="rId14709" Type="http://schemas.openxmlformats.org/officeDocument/2006/relationships/hyperlink" Target="https://www.google.com/maps/@36.796388,-121.448888,450m/data=!3m1!1e3!4m5!3m4!1s0x0:0x0!8m2!3d36.796388!4d-121.448888" TargetMode="External"/><Relationship Id="rId985" Type="http://schemas.openxmlformats.org/officeDocument/2006/relationships/hyperlink" Target="https://www.google.com/maps/@40.922568,-121.992906,450m/data=!3m1!1e3!4m5!3m4!1s0x0:0x0!8m2!3d40.922568!4d-121.992906" TargetMode="External"/><Relationship Id="rId2666" Type="http://schemas.openxmlformats.org/officeDocument/2006/relationships/hyperlink" Target="https://www.bing.com/maps?cp=19.704100~-155.060700&amp;style=o&amp;lvl=18&amp;dir=0&amp;sp=point.19.704100_-155.060700_W%20H%20Hill" TargetMode="External"/><Relationship Id="rId3717" Type="http://schemas.openxmlformats.org/officeDocument/2006/relationships/hyperlink" Target="https://www.google.com/maps/@42.315900,-92.192800,450m/data=!3m1!1e3!4m5!3m4!1s0x0:0x0!8m2!3d42.315900!4d-92.192800" TargetMode="External"/><Relationship Id="rId9279" Type="http://schemas.openxmlformats.org/officeDocument/2006/relationships/hyperlink" Target="https://www.google.com/maps/@37.108611,-93.261944,450m/data=!3m1!1e3!4m5!3m4!1s0x0:0x0!8m2!3d37.108611!4d-93.261944" TargetMode="External"/><Relationship Id="rId15080" Type="http://schemas.openxmlformats.org/officeDocument/2006/relationships/hyperlink" Target="https://www.bing.com/maps?cp=29.129714~-97.311236&amp;style=o&amp;lvl=18&amp;dir=0&amp;sp=point.29.129714_-97.311236_Small%20Hydro%20of%20Texas" TargetMode="External"/><Relationship Id="rId16131" Type="http://schemas.openxmlformats.org/officeDocument/2006/relationships/hyperlink" Target="https://www.google.com/maps/@41.926111,-85.010277,450m/data=!3m1!1e3!4m5!3m4!1s0x0:0x0!8m2!3d41.926111!4d-85.010277" TargetMode="External"/><Relationship Id="rId638" Type="http://schemas.openxmlformats.org/officeDocument/2006/relationships/hyperlink" Target="https://www.bing.com/maps?cp=33.355600~-111.935300&amp;style=o&amp;lvl=18&amp;dir=0&amp;sp=point.33.355600_-111.935300_Kyrene" TargetMode="External"/><Relationship Id="rId1268" Type="http://schemas.openxmlformats.org/officeDocument/2006/relationships/hyperlink" Target="https://www.bing.com/maps?cp=37.896649~-119.967500&amp;style=o&amp;lvl=18&amp;dir=0&amp;sp=point.37.896649_-119.967500_Dion%20R%20Holm" TargetMode="External"/><Relationship Id="rId2319" Type="http://schemas.openxmlformats.org/officeDocument/2006/relationships/hyperlink" Target="https://www.google.com/maps/@28.493232,-80.780124,450m/data=!3m1!1e3!4m5!3m4!1s0x0:0x0!8m2!3d28.493232!4d-80.780124" TargetMode="External"/><Relationship Id="rId5889" Type="http://schemas.openxmlformats.org/officeDocument/2006/relationships/hyperlink" Target="https://www.google.com/maps/@33.901400,-116.716700,450m/data=!3m1!1e3!4m5!3m4!1s0x0:0x0!8m2!3d33.901400!4d-116.716700" TargetMode="External"/><Relationship Id="rId9760" Type="http://schemas.openxmlformats.org/officeDocument/2006/relationships/hyperlink" Target="https://www.bing.com/maps?cp=44.806100~-70.218600&amp;style=o&amp;lvl=18&amp;dir=0&amp;sp=point.44.806100_-70.218600_Lignetics%20of%20Maine,%20LLC." TargetMode="External"/><Relationship Id="rId8362" Type="http://schemas.openxmlformats.org/officeDocument/2006/relationships/hyperlink" Target="https://www.bing.com/maps?cp=46.530598~-87.392206&amp;style=o&amp;lvl=18&amp;dir=0&amp;sp=point.46.530598_-87.392206_Shiras" TargetMode="External"/><Relationship Id="rId9413" Type="http://schemas.openxmlformats.org/officeDocument/2006/relationships/hyperlink" Target="https://www.google.com/maps/@41.737507,-89.384821,450m/data=!3m1!1e3!4m5!3m4!1s0x0:0x0!8m2!3d41.737507!4d-89.384821" TargetMode="External"/><Relationship Id="rId11690" Type="http://schemas.openxmlformats.org/officeDocument/2006/relationships/hyperlink" Target="https://www.bing.com/maps?cp=25.549834~-80.336253&amp;style=o&amp;lvl=18&amp;dir=0&amp;sp=point.25.549834_-80.336253_South%20District%20Wastewater%20Treatment%20Plt" TargetMode="External"/><Relationship Id="rId12741" Type="http://schemas.openxmlformats.org/officeDocument/2006/relationships/hyperlink" Target="https://www.google.com/maps/@47.938300,-97.935000,450m/data=!3m1!1e3!4m5!3m4!1s0x0:0x0!8m2!3d47.938300!4d-97.935000" TargetMode="External"/><Relationship Id="rId2800" Type="http://schemas.openxmlformats.org/officeDocument/2006/relationships/hyperlink" Target="https://www.bing.com/maps?cp=42.536750~-111.793967&amp;style=o&amp;lvl=18&amp;dir=0&amp;sp=point.42.536750_-111.793967_Grace" TargetMode="External"/><Relationship Id="rId8015" Type="http://schemas.openxmlformats.org/officeDocument/2006/relationships/hyperlink" Target="https://www.google.com/maps/@45.487869,-111.633807,450m/data=!3m1!1e3!4m5!3m4!1s0x0:0x0!8m2!3d45.487869!4d-111.633807" TargetMode="External"/><Relationship Id="rId10292" Type="http://schemas.openxmlformats.org/officeDocument/2006/relationships/hyperlink" Target="https://www.bing.com/maps?cp=29.674400~-94.913900&amp;style=o&amp;lvl=18&amp;dir=0&amp;sp=point.29.674400_-94.913900_Baytown" TargetMode="External"/><Relationship Id="rId11343" Type="http://schemas.openxmlformats.org/officeDocument/2006/relationships/hyperlink" Target="https://www.google.com/maps/@31.464700,-96.985000,450m/data=!3m1!1e3!4m5!3m4!1s0x0:0x0!8m2!3d31.464700!4d-96.985000" TargetMode="External"/><Relationship Id="rId15964" Type="http://schemas.openxmlformats.org/officeDocument/2006/relationships/hyperlink" Target="https://www.bing.com/maps?cp=46.578900~-87.395000&amp;style=o&amp;lvl=18&amp;dir=0&amp;sp=point.46.578900_-87.395000_Presque%20Isle" TargetMode="External"/><Relationship Id="rId1402" Type="http://schemas.openxmlformats.org/officeDocument/2006/relationships/hyperlink" Target="https://www.bing.com/maps?cp=63.335520~-142.999970&amp;style=o&amp;lvl=18&amp;dir=0&amp;sp=point.63.335520_-142.999970_Tok" TargetMode="External"/><Relationship Id="rId4972" Type="http://schemas.openxmlformats.org/officeDocument/2006/relationships/hyperlink" Target="https://www.bing.com/maps?cp=39.442836~-76.221761&amp;style=o&amp;lvl=18&amp;dir=0&amp;sp=point.39.442836_-76.221761_Perryman" TargetMode="External"/><Relationship Id="rId14566" Type="http://schemas.openxmlformats.org/officeDocument/2006/relationships/hyperlink" Target="https://www.bing.com/maps?cp=41.175000~-74.763100&amp;style=o&amp;lvl=18&amp;dir=0&amp;sp=point.41.175000_-74.763100_Lafayette%20Energy%20Partners%20LP" TargetMode="External"/><Relationship Id="rId15617" Type="http://schemas.openxmlformats.org/officeDocument/2006/relationships/hyperlink" Target="https://www.google.com/maps/@41.406111,-71.749722,450m/data=!3m1!1e3!4m5!3m4!1s0x0:0x0!8m2!3d41.406111!4d-71.749722" TargetMode="External"/><Relationship Id="rId3574" Type="http://schemas.openxmlformats.org/officeDocument/2006/relationships/hyperlink" Target="https://www.bing.com/maps?cp=41.444224~-94.766474&amp;style=o&amp;lvl=18&amp;dir=0&amp;sp=point.41.444224_-94.766474_Anita" TargetMode="External"/><Relationship Id="rId4625" Type="http://schemas.openxmlformats.org/officeDocument/2006/relationships/hyperlink" Target="https://www.google.com/maps/@38.223592,-85.841704,450m/data=!3m1!1e3!4m5!3m4!1s0x0:0x0!8m2!3d38.223592!4d-85.841704" TargetMode="External"/><Relationship Id="rId13168" Type="http://schemas.openxmlformats.org/officeDocument/2006/relationships/hyperlink" Target="https://www.bing.com/maps?cp=35.488289~-108.426497&amp;style=o&amp;lvl=18&amp;dir=0&amp;sp=point.35.488289_-108.426497_Gallup%20Refinery" TargetMode="External"/><Relationship Id="rId14219" Type="http://schemas.openxmlformats.org/officeDocument/2006/relationships/hyperlink" Target="https://www.google.com/maps/@42.061900,-70.979400,450m/data=!3m1!1e3!4m5!3m4!1s0x0:0x0!8m2!3d42.061900!4d-70.979400" TargetMode="External"/><Relationship Id="rId495" Type="http://schemas.openxmlformats.org/officeDocument/2006/relationships/hyperlink" Target="https://www.google.com/maps/@33.422500,-111.912200,450m/data=!3m1!1e3!4m5!3m4!1s0x0:0x0!8m2!3d33.422500!4d-111.912200" TargetMode="External"/><Relationship Id="rId2176" Type="http://schemas.openxmlformats.org/officeDocument/2006/relationships/hyperlink" Target="https://www.bing.com/maps?cp=30.566100~-87.224400&amp;style=o&amp;lvl=18&amp;dir=0&amp;sp=point.30.566100_-87.224400_Gulf%20Clean%20Energy%20Center" TargetMode="External"/><Relationship Id="rId3227" Type="http://schemas.openxmlformats.org/officeDocument/2006/relationships/hyperlink" Target="https://www.google.com/maps/@39.596667,-88.611944,450m/data=!3m1!1e3!4m5!3m4!1s0x0:0x0!8m2!3d39.596667!4d-88.611944" TargetMode="External"/><Relationship Id="rId6797" Type="http://schemas.openxmlformats.org/officeDocument/2006/relationships/hyperlink" Target="https://www.google.com/maps/@43.030016,-87.940914,450m/data=!3m1!1e3!4m5!3m4!1s0x0:0x0!8m2!3d43.030016!4d-87.940914" TargetMode="External"/><Relationship Id="rId7848" Type="http://schemas.openxmlformats.org/officeDocument/2006/relationships/hyperlink" Target="https://www.bing.com/maps?cp=36.233800~-90.052100&amp;style=o&amp;lvl=18&amp;dir=0&amp;sp=point.36.233800_-90.052100_Kennett" TargetMode="External"/><Relationship Id="rId148" Type="http://schemas.openxmlformats.org/officeDocument/2006/relationships/hyperlink" Target="https://www.bing.com/maps?cp=33.244211~-86.458056&amp;style=o&amp;lvl=18&amp;dir=0&amp;sp=point.33.244211_-86.458056_E%20C%20Gaston" TargetMode="External"/><Relationship Id="rId5399" Type="http://schemas.openxmlformats.org/officeDocument/2006/relationships/hyperlink" Target="https://www.google.com/maps/@40.987200,-111.898300,450m/data=!3m1!1e3!4m5!3m4!1s0x0:0x0!8m2!3d40.987200!4d-111.898300" TargetMode="External"/><Relationship Id="rId9270" Type="http://schemas.openxmlformats.org/officeDocument/2006/relationships/hyperlink" Target="https://www.bing.com/maps?cp=42.740542~-114.836722&amp;style=o&amp;lvl=18&amp;dir=0&amp;sp=point.42.740542_-114.836722_Thousand%20Springs" TargetMode="External"/><Relationship Id="rId10829" Type="http://schemas.openxmlformats.org/officeDocument/2006/relationships/hyperlink" Target="https://www.google.com/maps/@30.439200,-89.028600,450m/data=!3m1!1e3!4m5!3m4!1s0x0:0x0!8m2!3d30.439200!4d-89.028600" TargetMode="External"/><Relationship Id="rId12251" Type="http://schemas.openxmlformats.org/officeDocument/2006/relationships/hyperlink" Target="https://www.google.com/maps/@41.906100,-84.631900,450m/data=!3m1!1e3!4m5!3m4!1s0x0:0x0!8m2!3d41.906100!4d-84.631900" TargetMode="External"/><Relationship Id="rId13302" Type="http://schemas.openxmlformats.org/officeDocument/2006/relationships/hyperlink" Target="https://www.bing.com/maps?cp=33.290600~-81.683100&amp;style=o&amp;lvl=18&amp;dir=0&amp;sp=point.33.290600_-81.683100_US%20DOE%20Savannah%20River%20Site%20(D%20Area)" TargetMode="External"/><Relationship Id="rId14700" Type="http://schemas.openxmlformats.org/officeDocument/2006/relationships/hyperlink" Target="https://www.bing.com/maps?cp=39.393900~-119.753700&amp;style=o&amp;lvl=18&amp;dir=0&amp;sp=point.39.393900_-119.753700_Steamboat%201" TargetMode="External"/><Relationship Id="rId2310" Type="http://schemas.openxmlformats.org/officeDocument/2006/relationships/hyperlink" Target="https://www.bing.com/maps?cp=44.625282~-72.530859&amp;style=o&amp;lvl=18&amp;dir=0&amp;sp=point.44.625282_-72.530859_W%20K%20Sanders" TargetMode="External"/><Relationship Id="rId4482" Type="http://schemas.openxmlformats.org/officeDocument/2006/relationships/hyperlink" Target="https://www.bing.com/maps?cp=38.214300~-98.207100&amp;style=o&amp;lvl=18&amp;dir=0&amp;sp=point.38.214300_-98.207100_Sterling" TargetMode="External"/><Relationship Id="rId5880" Type="http://schemas.openxmlformats.org/officeDocument/2006/relationships/hyperlink" Target="https://www.bing.com/maps?cp=44.860600~-89.655300&amp;style=o&amp;lvl=18&amp;dir=0&amp;sp=point.44.860600_-89.655300_Weston" TargetMode="External"/><Relationship Id="rId6931" Type="http://schemas.openxmlformats.org/officeDocument/2006/relationships/hyperlink" Target="https://www.google.com/maps/@35.014836,-117.565903,450m/data=!3m1!1e3!4m5!3m4!1s0x0:0x0!8m2!3d35.014836!4d-117.565903" TargetMode="External"/><Relationship Id="rId14076" Type="http://schemas.openxmlformats.org/officeDocument/2006/relationships/hyperlink" Target="https://www.bing.com/maps?cp=32.613100~-117.096400&amp;style=o&amp;lvl=18&amp;dir=0&amp;sp=point.32.613100_-117.096400_Dynegy%20South%20Bay%20Power%20Plant" TargetMode="External"/><Relationship Id="rId15474" Type="http://schemas.openxmlformats.org/officeDocument/2006/relationships/hyperlink" Target="https://www.bing.com/maps?cp=36.483300~-79.073100&amp;style=o&amp;lvl=18&amp;dir=0&amp;sp=point.36.483300_-79.073100_Roxboro" TargetMode="External"/><Relationship Id="rId3084" Type="http://schemas.openxmlformats.org/officeDocument/2006/relationships/hyperlink" Target="https://www.bing.com/maps?cp=38.094683~-88.541331&amp;style=o&amp;lvl=18&amp;dir=0&amp;sp=point.38.094683_-88.541331_McLeansboro" TargetMode="External"/><Relationship Id="rId4135" Type="http://schemas.openxmlformats.org/officeDocument/2006/relationships/hyperlink" Target="https://www.google.com/maps/@39.373966,-97.127211,450m/data=!3m1!1e3!4m5!3m4!1s0x0:0x0!8m2!3d39.373966!4d-97.127211" TargetMode="External"/><Relationship Id="rId5533" Type="http://schemas.openxmlformats.org/officeDocument/2006/relationships/hyperlink" Target="https://www.google.com/maps/@34.041944,-117.565000,450m/data=!3m1!1e3!4m5!3m4!1s0x0:0x0!8m2!3d34.041944!4d-117.565000" TargetMode="External"/><Relationship Id="rId15127" Type="http://schemas.openxmlformats.org/officeDocument/2006/relationships/hyperlink" Target="https://www.google.com/maps/@41.820600,-90.209700,450m/data=!3m1!1e3!4m5!3m4!1s0x0:0x0!8m2!3d41.820600!4d-90.209700" TargetMode="External"/><Relationship Id="rId8756" Type="http://schemas.openxmlformats.org/officeDocument/2006/relationships/hyperlink" Target="https://www.bing.com/maps?cp=29.359145~-89.537264&amp;style=o&amp;lvl=18&amp;dir=0&amp;sp=point.29.359145_-89.537264_Buras" TargetMode="External"/><Relationship Id="rId9807" Type="http://schemas.openxmlformats.org/officeDocument/2006/relationships/hyperlink" Target="https://www.google.com/maps/@26.068600,-80.198400,450m/data=!3m1!1e3!4m5!3m4!1s0x0:0x0!8m2!3d26.068600!4d-80.198400" TargetMode="External"/><Relationship Id="rId10686" Type="http://schemas.openxmlformats.org/officeDocument/2006/relationships/hyperlink" Target="https://www.bing.com/maps?cp=32.148600~-81.145800&amp;style=o&amp;lvl=18&amp;dir=0&amp;sp=point.32.148600_-81.145800_Kraft" TargetMode="External"/><Relationship Id="rId11737" Type="http://schemas.openxmlformats.org/officeDocument/2006/relationships/hyperlink" Target="https://www.google.com/maps/@31.902200,-106.580600,450m/data=!3m1!1e3!4m5!3m4!1s0x0:0x0!8m2!3d31.902200!4d-106.580600" TargetMode="External"/><Relationship Id="rId7358" Type="http://schemas.openxmlformats.org/officeDocument/2006/relationships/hyperlink" Target="https://www.bing.com/maps?cp=27.579444~-81.492778&amp;style=o&amp;lvl=18&amp;dir=0&amp;sp=point.27.579444_-81.492778_Avon%20Park" TargetMode="External"/><Relationship Id="rId8409" Type="http://schemas.openxmlformats.org/officeDocument/2006/relationships/hyperlink" Target="https://www.google.com/maps/@40.896088,-82.665640,450m/data=!3m1!1e3!4m5!3m4!1s0x0:0x0!8m2!3d40.896088!4d-82.665640" TargetMode="External"/><Relationship Id="rId10339" Type="http://schemas.openxmlformats.org/officeDocument/2006/relationships/hyperlink" Target="https://www.google.com/maps/@41.092589,-102.471547,450m/data=!3m1!1e3!4m5!3m4!1s0x0:0x0!8m2!3d41.092589!4d-102.471547" TargetMode="External"/><Relationship Id="rId14210" Type="http://schemas.openxmlformats.org/officeDocument/2006/relationships/hyperlink" Target="https://www.bing.com/maps?cp=43.040300~-76.284400&amp;style=o&amp;lvl=18&amp;dir=0&amp;sp=point.43.040300_-76.284400_Onondaga%20Energy%20Partners%20LP" TargetMode="External"/><Relationship Id="rId3968" Type="http://schemas.openxmlformats.org/officeDocument/2006/relationships/hyperlink" Target="https://www.bing.com/maps?cp=41.587748~-91.019456&amp;style=o&amp;lvl=18&amp;dir=0&amp;sp=point.41.587748_-91.019456_Wilton" TargetMode="External"/><Relationship Id="rId5" Type="http://schemas.openxmlformats.org/officeDocument/2006/relationships/hyperlink" Target="https://www.google.com/maps/@55.339722,-160.497222,450m/data=!3m1!1e3!4m5!3m4!1s0x0:0x0!8m2!3d55.339722!4d-160.497222" TargetMode="External"/><Relationship Id="rId889" Type="http://schemas.openxmlformats.org/officeDocument/2006/relationships/hyperlink" Target="https://www.google.com/maps/@38.956985,-121.041932,450m/data=!3m1!1e3!4m5!3m4!1s0x0:0x0!8m2!3d38.956985!4d-121.041932" TargetMode="External"/><Relationship Id="rId5390" Type="http://schemas.openxmlformats.org/officeDocument/2006/relationships/hyperlink" Target="https://www.bing.com/maps?cp=41.238200~-103.666700&amp;style=o&amp;lvl=18&amp;dir=0&amp;sp=point.41.238200_-103.666700_Kimball" TargetMode="External"/><Relationship Id="rId6441" Type="http://schemas.openxmlformats.org/officeDocument/2006/relationships/hyperlink" Target="https://www.google.com/maps/@41.750521,-72.652982,450m/data=!3m1!1e3!4m5!3m4!1s0x0:0x0!8m2!3d41.750521!4d-72.652982" TargetMode="External"/><Relationship Id="rId10820" Type="http://schemas.openxmlformats.org/officeDocument/2006/relationships/hyperlink" Target="https://www.bing.com/maps?cp=55.476910~-133.148690&amp;style=o&amp;lvl=18&amp;dir=0&amp;sp=point.55.476910_-133.148690_Craig%20(AK)" TargetMode="External"/><Relationship Id="rId16035" Type="http://schemas.openxmlformats.org/officeDocument/2006/relationships/hyperlink" Target="https://www.google.com/maps/@40.903056,-81.302222,450m/data=!3m1!1e3!4m5!3m4!1s0x0:0x0!8m2!3d40.903056!4d-81.302222" TargetMode="External"/><Relationship Id="rId5043" Type="http://schemas.openxmlformats.org/officeDocument/2006/relationships/hyperlink" Target="https://www.google.com/maps/@39.657200,-76.175200,450m/data=!3m1!1e3!4m5!3m4!1s0x0:0x0!8m2!3d39.657200!4d-76.175200" TargetMode="External"/><Relationship Id="rId12992" Type="http://schemas.openxmlformats.org/officeDocument/2006/relationships/hyperlink" Target="https://www.bing.com/maps?cp=41.671100~-81.442500&amp;style=o&amp;lvl=18&amp;dir=0&amp;sp=point.41.671100_-81.442500_FirstEnergy%20Eastlake" TargetMode="External"/><Relationship Id="rId8266" Type="http://schemas.openxmlformats.org/officeDocument/2006/relationships/hyperlink" Target="https://www.bing.com/maps?cp=29.427503~-95.187642&amp;style=o&amp;lvl=18&amp;dir=0&amp;sp=point.29.427503_-95.187642_Coastal%20Plains" TargetMode="External"/><Relationship Id="rId9317" Type="http://schemas.openxmlformats.org/officeDocument/2006/relationships/hyperlink" Target="https://www.google.com/maps/@32.758100,-97.787300,450m/data=!3m1!1e3!4m5!3m4!1s0x0:0x0!8m2!3d32.758100!4d-97.787300" TargetMode="External"/><Relationship Id="rId9664" Type="http://schemas.openxmlformats.org/officeDocument/2006/relationships/hyperlink" Target="https://www.bing.com/maps?cp=36.657347~-114.633263&amp;style=o&amp;lvl=18&amp;dir=0&amp;sp=point.36.657347_-114.633263_Reid%20Gardner" TargetMode="External"/><Relationship Id="rId11594" Type="http://schemas.openxmlformats.org/officeDocument/2006/relationships/hyperlink" Target="https://www.bing.com/maps?cp=44.521700~-99.526900&amp;style=o&amp;lvl=18&amp;dir=0&amp;sp=point.44.521700_-99.526900_Highmore" TargetMode="External"/><Relationship Id="rId12645" Type="http://schemas.openxmlformats.org/officeDocument/2006/relationships/hyperlink" Target="https://www.google.com/maps/@38.731400,-90.046100,450m/data=!3m1!1e3!4m5!3m4!1s0x0:0x0!8m2!3d38.731400!4d-90.046100" TargetMode="External"/><Relationship Id="rId1653" Type="http://schemas.openxmlformats.org/officeDocument/2006/relationships/hyperlink" Target="https://www.google.com/maps/@39.807275,-104.964548,450m/data=!3m1!1e3!4m5!3m4!1s0x0:0x0!8m2!3d39.807275!4d-104.964548" TargetMode="External"/><Relationship Id="rId2704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10196" Type="http://schemas.openxmlformats.org/officeDocument/2006/relationships/hyperlink" Target="https://www.bing.com/maps?cp=39.290800~-74.636400&amp;style=o&amp;lvl=18&amp;dir=0&amp;sp=point.39.290800_-74.636400_B%20L%20England" TargetMode="External"/><Relationship Id="rId11247" Type="http://schemas.openxmlformats.org/officeDocument/2006/relationships/hyperlink" Target="https://www.google.com/maps/@38.585800,-83.724200,450m/data=!3m1!1e3!4m5!3m4!1s0x0:0x0!8m2!3d38.585800!4d-83.724200" TargetMode="External"/><Relationship Id="rId15868" Type="http://schemas.openxmlformats.org/officeDocument/2006/relationships/hyperlink" Target="https://www.bing.com/maps?cp=43.198900~-77.631900&amp;style=o&amp;lvl=18&amp;dir=0&amp;sp=point.43.198900_-77.631900_RED-Rochester,%20LLC" TargetMode="External"/><Relationship Id="rId1306" Type="http://schemas.openxmlformats.org/officeDocument/2006/relationships/hyperlink" Target="https://www.bing.com/maps?cp=32.802222~-115.540000&amp;style=o&amp;lvl=18&amp;dir=0&amp;sp=point.32.802222_-115.540000_El%20Centro%20Hybrid" TargetMode="External"/><Relationship Id="rId4876" Type="http://schemas.openxmlformats.org/officeDocument/2006/relationships/hyperlink" Target="https://www.bing.com/maps?cp=45.459200~-69.865800&amp;style=o&amp;lvl=18&amp;dir=0&amp;sp=point.45.459200_-69.865800_Harris%20Hydro" TargetMode="External"/><Relationship Id="rId5927" Type="http://schemas.openxmlformats.org/officeDocument/2006/relationships/hyperlink" Target="https://www.google.com/maps/@61.168972,-149.911038,450m/data=!3m1!1e3!4m5!3m4!1s0x0:0x0!8m2!3d61.168972!4d-149.911038" TargetMode="External"/><Relationship Id="rId12" Type="http://schemas.openxmlformats.org/officeDocument/2006/relationships/hyperlink" Target="https://www.bing.com/maps?cp=55.339722~-160.497222&amp;style=o&amp;lvl=18&amp;dir=0&amp;sp=point.55.339722_-160.497222_Sand%20Point" TargetMode="External"/><Relationship Id="rId3478" Type="http://schemas.openxmlformats.org/officeDocument/2006/relationships/hyperlink" Target="https://www.bing.com/maps?cp=41.944039~-91.639167&amp;style=o&amp;lvl=18&amp;dir=0&amp;sp=point.41.944039_-91.639167_Prairie%20Creek" TargetMode="External"/><Relationship Id="rId4529" Type="http://schemas.openxmlformats.org/officeDocument/2006/relationships/hyperlink" Target="https://www.google.com/maps/@39.730600,-96.979500,450m/data=!3m1!1e3!4m5!3m4!1s0x0:0x0!8m2!3d39.730600!4d-96.979500" TargetMode="External"/><Relationship Id="rId8400" Type="http://schemas.openxmlformats.org/officeDocument/2006/relationships/hyperlink" Target="https://www.bing.com/maps?cp=43.045300~-89.253900&amp;style=o&amp;lvl=18&amp;dir=0&amp;sp=point.43.045300_-89.253900_Dane%20County%20Landfill" TargetMode="External"/><Relationship Id="rId10330" Type="http://schemas.openxmlformats.org/officeDocument/2006/relationships/hyperlink" Target="https://www.bing.com/maps?cp=39.800000~-91.525180&amp;style=o&amp;lvl=18&amp;dir=0&amp;sp=point.39.800000_-91.525180_Palmyra%20Municipal" TargetMode="External"/><Relationship Id="rId399" Type="http://schemas.openxmlformats.org/officeDocument/2006/relationships/hyperlink" Target="https://www.google.com/maps/@64.505331,-165.429814,450m/data=!3m1!1e3!4m5!3m4!1s0x0:0x0!8m2!3d64.505331!4d-165.429814" TargetMode="External"/><Relationship Id="rId7002" Type="http://schemas.openxmlformats.org/officeDocument/2006/relationships/hyperlink" Target="https://www.bing.com/maps?cp=42.024250~-91.704050&amp;style=o&amp;lvl=18&amp;dir=0&amp;sp=point.42.024250_-91.704050_Alliant%20SBD%208501%20Aegon%20LI" TargetMode="External"/><Relationship Id="rId14951" Type="http://schemas.openxmlformats.org/officeDocument/2006/relationships/hyperlink" Target="https://www.google.com/maps/@41.798900,-87.825000,450m/data=!3m1!1e3!4m5!3m4!1s0x0:0x0!8m2!3d41.798900!4d-87.825000" TargetMode="External"/><Relationship Id="rId880" Type="http://schemas.openxmlformats.org/officeDocument/2006/relationships/hyperlink" Target="https://www.bing.com/maps?cp=38.330985~-120.669901&amp;style=o&amp;lvl=18&amp;dir=0&amp;sp=point.38.330985_-120.669901_Electra" TargetMode="External"/><Relationship Id="rId2561" Type="http://schemas.openxmlformats.org/officeDocument/2006/relationships/hyperlink" Target="https://www.google.com/maps/@37.816447,-120.312033,450m/data=!3m1!1e3!4m5!3m4!1s0x0:0x0!8m2!3d37.816447!4d-120.312033" TargetMode="External"/><Relationship Id="rId9174" Type="http://schemas.openxmlformats.org/officeDocument/2006/relationships/hyperlink" Target="https://www.bing.com/maps?cp=37.969116~-87.604879&amp;style=o&amp;lvl=18&amp;dir=0&amp;sp=point.37.969116_-87.604879_Broadway%20(IN)" TargetMode="External"/><Relationship Id="rId12155" Type="http://schemas.openxmlformats.org/officeDocument/2006/relationships/hyperlink" Target="https://www.google.com/maps/@35.155278,-118.369444,450m/data=!3m1!1e3!4m5!3m4!1s0x0:0x0!8m2!3d35.155278!4d-118.369444" TargetMode="External"/><Relationship Id="rId13553" Type="http://schemas.openxmlformats.org/officeDocument/2006/relationships/hyperlink" Target="https://www.google.com/maps/@44.855600,-92.634700,450m/data=!3m1!1e3!4m5!3m4!1s0x0:0x0!8m2!3d44.855600!4d-92.634700" TargetMode="External"/><Relationship Id="rId14604" Type="http://schemas.openxmlformats.org/officeDocument/2006/relationships/hyperlink" Target="https://www.bing.com/maps?cp=46.959722~-113.791667&amp;style=o&amp;lvl=18&amp;dir=0&amp;sp=point.46.959722_-113.791667_Stone%20Container%20Missoula%20Mill" TargetMode="External"/><Relationship Id="rId533" Type="http://schemas.openxmlformats.org/officeDocument/2006/relationships/hyperlink" Target="https://www.google.com/maps/@32.721400,-114.710600,450m/data=!3m1!1e3!4m5!3m4!1s0x0:0x0!8m2!3d32.721400!4d-114.710600" TargetMode="External"/><Relationship Id="rId1163" Type="http://schemas.openxmlformats.org/officeDocument/2006/relationships/hyperlink" Target="https://www.google.com/maps/@37.323035,-118.501714,450m/data=!3m1!1e3!4m5!3m4!1s0x0:0x0!8m2!3d37.323035!4d-118.501714" TargetMode="External"/><Relationship Id="rId2214" Type="http://schemas.openxmlformats.org/officeDocument/2006/relationships/hyperlink" Target="https://www.bing.com/maps?cp=29.759200~-82.387800&amp;style=o&amp;lvl=18&amp;dir=0&amp;sp=point.29.759200_-82.387800_Deerhaven%20Generating%20Station" TargetMode="External"/><Relationship Id="rId3612" Type="http://schemas.openxmlformats.org/officeDocument/2006/relationships/hyperlink" Target="https://www.bing.com/maps?cp=40.703100~-92.425300&amp;style=o&amp;lvl=18&amp;dir=0&amp;sp=point.40.703100_-92.425300_Bloomfield" TargetMode="External"/><Relationship Id="rId13206" Type="http://schemas.openxmlformats.org/officeDocument/2006/relationships/hyperlink" Target="https://www.bing.com/maps?cp=38.867800~-77.011700&amp;style=o&amp;lvl=18&amp;dir=0&amp;sp=point.38.867800_-77.011700_Buzzard%20Point" TargetMode="External"/><Relationship Id="rId5784" Type="http://schemas.openxmlformats.org/officeDocument/2006/relationships/hyperlink" Target="https://www.bing.com/maps?cp=46.765941~-111.887341&amp;style=o&amp;lvl=18&amp;dir=0&amp;sp=point.46.765941_-111.887341_Hauser" TargetMode="External"/><Relationship Id="rId6835" Type="http://schemas.openxmlformats.org/officeDocument/2006/relationships/hyperlink" Target="https://www.google.com/maps/@41.216400,-87.026100,450m/data=!3m1!1e3!4m5!3m4!1s0x0:0x0!8m2!3d41.216400!4d-87.026100" TargetMode="External"/><Relationship Id="rId15378" Type="http://schemas.openxmlformats.org/officeDocument/2006/relationships/hyperlink" Target="https://www.bing.com/maps?cp=32.076111~-81.085833&amp;style=o&amp;lvl=18&amp;dir=0&amp;sp=point.32.076111_-81.085833_Savannah%20Resource%20Recovery%20Facility" TargetMode="External"/><Relationship Id="rId4386" Type="http://schemas.openxmlformats.org/officeDocument/2006/relationships/hyperlink" Target="https://www.bing.com/maps?cp=38.633183~-95.827658&amp;style=o&amp;lvl=18&amp;dir=0&amp;sp=point.38.633183_-95.827658_Osage%20City" TargetMode="External"/><Relationship Id="rId5437" Type="http://schemas.openxmlformats.org/officeDocument/2006/relationships/hyperlink" Target="https://www.google.com/maps/@37.703600,-77.663900,450m/data=!3m1!1e3!4m5!3m4!1s0x0:0x0!8m2!3d37.703600!4d-77.663900" TargetMode="External"/><Relationship Id="rId11988" Type="http://schemas.openxmlformats.org/officeDocument/2006/relationships/hyperlink" Target="https://www.bing.com/maps?cp=42.175800~-83.533600&amp;style=o&amp;lvl=18&amp;dir=0&amp;sp=point.42.175800_-83.533600_Dayton%20(MI)" TargetMode="External"/><Relationship Id="rId4039" Type="http://schemas.openxmlformats.org/officeDocument/2006/relationships/hyperlink" Target="https://www.google.com/maps/@38.090600,-97.874722,450m/data=!3m1!1e3!4m5!3m4!1s0x0:0x0!8m2!3d38.090600!4d-97.874722" TargetMode="External"/><Relationship Id="rId14461" Type="http://schemas.openxmlformats.org/officeDocument/2006/relationships/hyperlink" Target="https://www.google.com/maps/@33.839475,-83.309716,450m/data=!3m1!1e3!4m5!3m4!1s0x0:0x0!8m2!3d33.839475!4d-83.309716" TargetMode="External"/><Relationship Id="rId15512" Type="http://schemas.openxmlformats.org/officeDocument/2006/relationships/hyperlink" Target="https://www.bing.com/maps?cp=44.599444~-71.516111&amp;style=o&amp;lvl=18&amp;dir=0&amp;sp=point.44.599444_-71.516111_Wausau%20Papers%20of%20New%20Hampshire" TargetMode="External"/><Relationship Id="rId4520" Type="http://schemas.openxmlformats.org/officeDocument/2006/relationships/hyperlink" Target="https://www.bing.com/maps?cp=39.199200~-96.308600&amp;style=o&amp;lvl=18&amp;dir=0&amp;sp=point.39.199200_-96.308600_Wamego" TargetMode="External"/><Relationship Id="rId13063" Type="http://schemas.openxmlformats.org/officeDocument/2006/relationships/hyperlink" Target="https://www.google.com/maps/@35.224200,-81.122800,450m/data=!3m1!1e3!4m5!3m4!1s0x0:0x0!8m2!3d35.224200!4d-81.122800" TargetMode="External"/><Relationship Id="rId14114" Type="http://schemas.openxmlformats.org/officeDocument/2006/relationships/hyperlink" Target="https://www.bing.com/maps?cp=35.238100~-119.584700&amp;style=o&amp;lvl=18&amp;dir=0&amp;sp=point.35.238100_-119.584700_Weir%20Cogen%20Plant" TargetMode="External"/><Relationship Id="rId390" Type="http://schemas.openxmlformats.org/officeDocument/2006/relationships/hyperlink" Target="https://www.bing.com/maps?cp=64.505331~-165.429814&amp;style=o&amp;lvl=18&amp;dir=0&amp;sp=point.64.505331_-165.429814_Snake%20River" TargetMode="External"/><Relationship Id="rId2071" Type="http://schemas.openxmlformats.org/officeDocument/2006/relationships/hyperlink" Target="https://www.google.com/maps/@26.765300,-80.052500,450m/data=!3m1!1e3!4m5!3m4!1s0x0:0x0!8m2!3d26.765300!4d-80.052500" TargetMode="External"/><Relationship Id="rId3122" Type="http://schemas.openxmlformats.org/officeDocument/2006/relationships/hyperlink" Target="https://www.bing.com/maps?cp=41.323700~-89.112300&amp;style=o&amp;lvl=18&amp;dir=0&amp;sp=point.41.323700_-89.112300_Peru%20(IL)" TargetMode="External"/><Relationship Id="rId6692" Type="http://schemas.openxmlformats.org/officeDocument/2006/relationships/hyperlink" Target="https://www.bing.com/maps?cp=41.404320~-74.376710&amp;style=o&amp;lvl=18&amp;dir=0&amp;sp=point.41.404320_-74.376710_Al%20Turi" TargetMode="External"/><Relationship Id="rId5294" Type="http://schemas.openxmlformats.org/officeDocument/2006/relationships/hyperlink" Target="https://www.bing.com/maps?cp=29.733056~-81.632778&amp;style=o&amp;lvl=18&amp;dir=0&amp;sp=point.29.733056_-81.632778_Seminole%20(FL)" TargetMode="External"/><Relationship Id="rId6345" Type="http://schemas.openxmlformats.org/officeDocument/2006/relationships/hyperlink" Target="https://www.google.com/maps/@33.015800,-79.929700,450m/data=!3m1!1e3!4m5!3m4!1s0x0:0x0!8m2!3d33.015800!4d-79.929700" TargetMode="External"/><Relationship Id="rId7743" Type="http://schemas.openxmlformats.org/officeDocument/2006/relationships/hyperlink" Target="https://www.google.com/maps/@40.651614,-73.629930,450m/data=!3m1!1e3!4m5!3m4!1s0x0:0x0!8m2!3d40.651614!4d-73.629930" TargetMode="External"/><Relationship Id="rId10724" Type="http://schemas.openxmlformats.org/officeDocument/2006/relationships/hyperlink" Target="https://www.bing.com/maps?cp=33.811100~-84.392800&amp;style=o&amp;lvl=18&amp;dir=0&amp;sp=point.33.811100_-84.392800_Shepherd%20Center" TargetMode="External"/><Relationship Id="rId12896" Type="http://schemas.openxmlformats.org/officeDocument/2006/relationships/hyperlink" Target="https://www.bing.com/maps?cp=35.379866~-78.087795&amp;style=o&amp;lvl=18&amp;dir=0&amp;sp=point.35.379866_-78.087795_HF%20Lee%20Plant" TargetMode="External"/><Relationship Id="rId13947" Type="http://schemas.openxmlformats.org/officeDocument/2006/relationships/hyperlink" Target="https://www.google.com/maps/@42.343542,-91.247100,450m/data=!3m1!1e3!4m5!3m4!1s0x0:0x0!8m2!3d42.343542!4d-91.247100" TargetMode="External"/><Relationship Id="rId2955" Type="http://schemas.openxmlformats.org/officeDocument/2006/relationships/hyperlink" Target="https://www.google.com/maps/@39.205623,-111.334381,450m/data=!3m1!1e3!4m5!3m4!1s0x0:0x0!8m2!3d39.205623!4d-111.334381" TargetMode="External"/><Relationship Id="rId9568" Type="http://schemas.openxmlformats.org/officeDocument/2006/relationships/hyperlink" Target="https://www.bing.com/maps?cp=42.047333~-92.859444&amp;style=o&amp;lvl=18&amp;dir=0&amp;sp=point.42.047333_-92.859444_Sutherland" TargetMode="External"/><Relationship Id="rId11498" Type="http://schemas.openxmlformats.org/officeDocument/2006/relationships/hyperlink" Target="https://www.bing.com/maps?cp=39.364722~-74.415556&amp;style=o&amp;lvl=18&amp;dir=0&amp;sp=point.39.364722_-74.415556_ACI%20Energy%20Partners%20LLC" TargetMode="External"/><Relationship Id="rId12549" Type="http://schemas.openxmlformats.org/officeDocument/2006/relationships/hyperlink" Target="https://www.google.com/maps/@38.217500,-75.316100,450m/data=!3m1!1e3!4m5!3m4!1s0x0:0x0!8m2!3d38.217500!4d-75.316100" TargetMode="External"/><Relationship Id="rId927" Type="http://schemas.openxmlformats.org/officeDocument/2006/relationships/hyperlink" Target="https://www.google.com/maps/@37.092486,-119.552826,450m/data=!3m1!1e3!4m5!3m4!1s0x0:0x0!8m2!3d37.092486!4d-119.552826" TargetMode="External"/><Relationship Id="rId1557" Type="http://schemas.openxmlformats.org/officeDocument/2006/relationships/hyperlink" Target="https://www.google.com/maps/@40.611858,-122.446441,450m/data=!3m1!1e3!4m5!3m4!1s0x0:0x0!8m2!3d40.611858!4d-122.446441" TargetMode="External"/><Relationship Id="rId2608" Type="http://schemas.openxmlformats.org/officeDocument/2006/relationships/hyperlink" Target="https://www.bing.com/maps?cp=31.624501~-85.065237&amp;style=o&amp;lvl=18&amp;dir=0&amp;sp=point.31.624501_-85.065237_Walter%20F%20George" TargetMode="External"/><Relationship Id="rId15022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4030" Type="http://schemas.openxmlformats.org/officeDocument/2006/relationships/hyperlink" Target="https://www.bing.com/maps?cp=37.790300~-97.521667&amp;style=o&amp;lvl=18&amp;dir=0&amp;sp=point.37.790300_-97.521667_Gordon%20Evans%20Energy%20Center" TargetMode="External"/><Relationship Id="rId8651" Type="http://schemas.openxmlformats.org/officeDocument/2006/relationships/hyperlink" Target="https://www.google.com/maps/@40.787000,-73.904800,450m/data=!3m1!1e3!4m5!3m4!1s0x0:0x0!8m2!3d40.787000!4d-73.904800" TargetMode="External"/><Relationship Id="rId9702" Type="http://schemas.openxmlformats.org/officeDocument/2006/relationships/hyperlink" Target="https://www.bing.com/maps?cp=33.270800~-82.456900&amp;style=o&amp;lvl=18&amp;dir=0&amp;sp=point.33.270800_-82.456900_Thiele%20Kaolin%20Reedy%20Creek" TargetMode="External"/><Relationship Id="rId7253" Type="http://schemas.openxmlformats.org/officeDocument/2006/relationships/hyperlink" Target="https://www.google.com/maps/@42.718390,-84.558080,450m/data=!3m1!1e3!4m5!3m4!1s0x0:0x0!8m2!3d42.718390!4d-84.558080" TargetMode="External"/><Relationship Id="rId8304" Type="http://schemas.openxmlformats.org/officeDocument/2006/relationships/hyperlink" Target="https://www.bing.com/maps?cp=41.943800~-70.578000&amp;style=o&amp;lvl=18&amp;dir=0&amp;sp=point.41.943800_-70.578000_Pilgrim%20Nuclear%20Power%20Station" TargetMode="External"/><Relationship Id="rId10234" Type="http://schemas.openxmlformats.org/officeDocument/2006/relationships/hyperlink" Target="https://www.bing.com/maps?cp=39.485170~-86.418300&amp;style=o&amp;lvl=18&amp;dir=0&amp;sp=point.39.485170_-86.418300_Eagle%20Valley%20(IN)" TargetMode="External"/><Relationship Id="rId10581" Type="http://schemas.openxmlformats.org/officeDocument/2006/relationships/hyperlink" Target="https://www.google.com/maps/@40.100300,-87.611100,450m/data=!3m1!1e3!4m5!3m4!1s0x0:0x0!8m2!3d40.100300!4d-87.611100" TargetMode="External"/><Relationship Id="rId11632" Type="http://schemas.openxmlformats.org/officeDocument/2006/relationships/hyperlink" Target="https://www.bing.com/maps?cp=38.731400~-108.070800&amp;style=o&amp;lvl=18&amp;dir=0&amp;sp=point.38.731400_-108.070800_Delta%20(CO)" TargetMode="External"/><Relationship Id="rId14855" Type="http://schemas.openxmlformats.org/officeDocument/2006/relationships/hyperlink" Target="https://www.google.com/maps/@39.208333,-75.458333,450m/data=!3m1!1e3!4m5!3m4!1s0x0:0x0!8m2!3d39.208333!4d-75.458333" TargetMode="External"/><Relationship Id="rId15906" Type="http://schemas.openxmlformats.org/officeDocument/2006/relationships/hyperlink" Target="https://www.bing.com/maps?cp=40.884167~-73.243611&amp;style=o&amp;lvl=18&amp;dir=0&amp;sp=point.40.884167_-73.243611_Smithtown%20Energy%20Partners%20LP" TargetMode="External"/><Relationship Id="rId3863" Type="http://schemas.openxmlformats.org/officeDocument/2006/relationships/hyperlink" Target="https://www.google.com/maps/@41.016346,-92.414873,450m/data=!3m1!1e3!4m5!3m4!1s0x0:0x0!8m2!3d41.016346!4d-92.414873" TargetMode="External"/><Relationship Id="rId4914" Type="http://schemas.openxmlformats.org/officeDocument/2006/relationships/hyperlink" Target="https://www.bing.com/maps?cp=43.570800~-70.558300&amp;style=o&amp;lvl=18&amp;dir=0&amp;sp=point.43.570800_-70.558300_Skelton" TargetMode="External"/><Relationship Id="rId9078" Type="http://schemas.openxmlformats.org/officeDocument/2006/relationships/hyperlink" Target="https://www.bing.com/maps?cp=34.540000~-80.877800&amp;style=o&amp;lvl=18&amp;dir=0&amp;sp=point.34.540000_-80.877800_Rocky%20Creek" TargetMode="External"/><Relationship Id="rId13457" Type="http://schemas.openxmlformats.org/officeDocument/2006/relationships/hyperlink" Target="https://www.google.com/maps/@31.783190,-83.801396,450m/data=!3m1!1e3!4m5!3m4!1s0x0:0x0!8m2!3d31.783190!4d-83.801396" TargetMode="External"/><Relationship Id="rId14508" Type="http://schemas.openxmlformats.org/officeDocument/2006/relationships/hyperlink" Target="https://www.bing.com/maps?cp=21.375600~-158.047800&amp;style=o&amp;lvl=18&amp;dir=0&amp;sp=point.21.375600_-158.047800_Ewa%20Nui%20Substation%20DG" TargetMode="External"/><Relationship Id="rId784" Type="http://schemas.openxmlformats.org/officeDocument/2006/relationships/hyperlink" Target="https://www.bing.com/maps?cp=36.363500~-92.576300&amp;style=o&amp;lvl=18&amp;dir=0&amp;sp=point.36.363500_-92.576300_Bull%20Shoals" TargetMode="External"/><Relationship Id="rId1067" Type="http://schemas.openxmlformats.org/officeDocument/2006/relationships/hyperlink" Target="https://www.google.com/maps/@37.151050,-119.504724,450m/data=!3m1!1e3!4m5!3m4!1s0x0:0x0!8m2!3d37.151050!4d-119.504724" TargetMode="External"/><Relationship Id="rId2465" Type="http://schemas.openxmlformats.org/officeDocument/2006/relationships/hyperlink" Target="https://www.google.com/maps/@31.213645,-81.546165,450m/data=!3m1!1e3!4m5!3m4!1s0x0:0x0!8m2!3d31.213645!4d-81.546165" TargetMode="External"/><Relationship Id="rId3516" Type="http://schemas.openxmlformats.org/officeDocument/2006/relationships/hyperlink" Target="https://www.bing.com/maps?cp=43.056300~-92.693200&amp;style=o&amp;lvl=18&amp;dir=0&amp;sp=point.43.056300_-92.693200_Merl%20Parr" TargetMode="External"/><Relationship Id="rId12059" Type="http://schemas.openxmlformats.org/officeDocument/2006/relationships/hyperlink" Target="https://www.google.com/maps/@41.639200,-87.406900,450m/data=!3m1!1e3!4m5!3m4!1s0x0:0x0!8m2!3d41.639200!4d-87.406900" TargetMode="External"/><Relationship Id="rId437" Type="http://schemas.openxmlformats.org/officeDocument/2006/relationships/hyperlink" Target="https://www.google.com/maps/@56.460976,-132.379439,450m/data=!3m1!1e3!4m5!3m4!1s0x0:0x0!8m2!3d56.460976!4d-132.379439" TargetMode="External"/><Relationship Id="rId2118" Type="http://schemas.openxmlformats.org/officeDocument/2006/relationships/hyperlink" Target="https://www.bing.com/maps?cp=27.758056~-82.635278&amp;style=o&amp;lvl=18&amp;dir=0&amp;sp=point.27.758056_-82.635278_Bayboro" TargetMode="External"/><Relationship Id="rId5688" Type="http://schemas.openxmlformats.org/officeDocument/2006/relationships/hyperlink" Target="https://www.bing.com/maps?cp=34.031667~-117.571944&amp;style=o&amp;lvl=18&amp;dir=0&amp;sp=point.34.031667_-117.571944_Solar%20Photovoltaic%20Project" TargetMode="External"/><Relationship Id="rId6739" Type="http://schemas.openxmlformats.org/officeDocument/2006/relationships/hyperlink" Target="https://www.google.com/maps/@46.374370,-84.417230,450m/data=!3m1!1e3!4m5!3m4!1s0x0:0x0!8m2!3d46.374370!4d-84.417230" TargetMode="External"/><Relationship Id="rId12540" Type="http://schemas.openxmlformats.org/officeDocument/2006/relationships/hyperlink" Target="https://www.bing.com/maps?cp=32.363900~-111.195800&amp;style=o&amp;lvl=18&amp;dir=0&amp;sp=point.32.363900_-111.195800_Ina%20Road%20Water%20Pollution%20Control%20Fac" TargetMode="External"/><Relationship Id="rId8161" Type="http://schemas.openxmlformats.org/officeDocument/2006/relationships/hyperlink" Target="https://www.google.com/maps/@32.813836,-85.167786,450m/data=!3m1!1e3!4m5!3m4!1s0x0:0x0!8m2!3d32.813836!4d-85.167786" TargetMode="External"/><Relationship Id="rId9212" Type="http://schemas.openxmlformats.org/officeDocument/2006/relationships/hyperlink" Target="https://www.bing.com/maps?cp=41.445800~-72.836400&amp;style=o&amp;lvl=18&amp;dir=0&amp;sp=point.41.445800_-72.836400_John%20Street%201,%203,%204%20&amp;%205" TargetMode="External"/><Relationship Id="rId10091" Type="http://schemas.openxmlformats.org/officeDocument/2006/relationships/hyperlink" Target="https://www.google.com/maps/@45.871900,-88.069400,450m/data=!3m1!1e3!4m5!3m4!1s0x0:0x0!8m2!3d45.871900!4d-88.069400" TargetMode="External"/><Relationship Id="rId11142" Type="http://schemas.openxmlformats.org/officeDocument/2006/relationships/hyperlink" Target="https://www.bing.com/maps?cp=38.997852~-93.965656&amp;style=o&amp;lvl=18&amp;dir=0&amp;sp=point.38.997852_-93.965656_Odessa" TargetMode="External"/><Relationship Id="rId1201" Type="http://schemas.openxmlformats.org/officeDocument/2006/relationships/hyperlink" Target="https://www.google.com/maps/@33.764100,-118.224800,450m/data=!3m1!1e3!4m5!3m4!1s0x0:0x0!8m2!3d33.764100!4d-118.224800" TargetMode="External"/><Relationship Id="rId4771" Type="http://schemas.openxmlformats.org/officeDocument/2006/relationships/hyperlink" Target="https://www.google.com/maps/@29.580600,-90.722500,450m/data=!3m1!1e3!4m5!3m4!1s0x0:0x0!8m2!3d29.580600!4d-90.722500" TargetMode="External"/><Relationship Id="rId14365" Type="http://schemas.openxmlformats.org/officeDocument/2006/relationships/hyperlink" Target="https://www.google.com/maps/@41.639200,-87.406900,450m/data=!3m1!1e3!4m5!3m4!1s0x0:0x0!8m2!3d41.639200!4d-87.406900" TargetMode="External"/><Relationship Id="rId15763" Type="http://schemas.openxmlformats.org/officeDocument/2006/relationships/hyperlink" Target="https://www.google.com/maps/@30.314467,-81.662705,450m/data=!3m1!1e3!4m5!3m4!1s0x0:0x0!8m2!3d30.314467!4d-81.662705" TargetMode="External"/><Relationship Id="rId3373" Type="http://schemas.openxmlformats.org/officeDocument/2006/relationships/hyperlink" Target="https://www.google.com/maps/@40.780300,-86.760000,450m/data=!3m1!1e3!4m5!3m4!1s0x0:0x0!8m2!3d40.780300!4d-86.760000" TargetMode="External"/><Relationship Id="rId4424" Type="http://schemas.openxmlformats.org/officeDocument/2006/relationships/hyperlink" Target="https://www.bing.com/maps?cp=38.893333~-98.856944&amp;style=o&amp;lvl=18&amp;dir=0&amp;sp=point.38.893333_-98.856944_Russell%20Downtown" TargetMode="External"/><Relationship Id="rId5822" Type="http://schemas.openxmlformats.org/officeDocument/2006/relationships/hyperlink" Target="https://www.bing.com/maps?cp=37.035000~-84.093300&amp;style=o&amp;lvl=18&amp;dir=0&amp;sp=point.37.035000_-84.093300_Laurel%20Ridge%20LFGTE" TargetMode="External"/><Relationship Id="rId14018" Type="http://schemas.openxmlformats.org/officeDocument/2006/relationships/hyperlink" Target="https://www.bing.com/maps?cp=40.886867~-111.885332&amp;style=o&amp;lvl=18&amp;dir=0&amp;sp=point.40.886867_-111.885332_Bountiful%20City" TargetMode="External"/><Relationship Id="rId15416" Type="http://schemas.openxmlformats.org/officeDocument/2006/relationships/hyperlink" Target="https://www.bing.com/maps?cp=32.436111~-80.721388&amp;style=o&amp;lvl=18&amp;dir=0&amp;sp=point.32.436111_-80.721388_Burton" TargetMode="External"/><Relationship Id="rId294" Type="http://schemas.openxmlformats.org/officeDocument/2006/relationships/hyperlink" Target="https://www.bing.com/maps?cp=58.353600~-134.495300&amp;style=o&amp;lvl=18&amp;dir=0&amp;sp=point.58.353600_-134.495300_Lemon%20Creek" TargetMode="External"/><Relationship Id="rId3026" Type="http://schemas.openxmlformats.org/officeDocument/2006/relationships/hyperlink" Target="https://www.bing.com/maps?cp=38.425556~-89.914444&amp;style=o&amp;lvl=18&amp;dir=0&amp;sp=point.38.425556_-89.914444_Freeburg" TargetMode="External"/><Relationship Id="rId7994" Type="http://schemas.openxmlformats.org/officeDocument/2006/relationships/hyperlink" Target="https://www.bing.com/maps?cp=32.539700~-96.665300&amp;style=o&amp;lvl=18&amp;dir=0&amp;sp=point.32.539700_-96.665300_Skyline%20Gas%20Recovery" TargetMode="External"/><Relationship Id="rId10975" Type="http://schemas.openxmlformats.org/officeDocument/2006/relationships/hyperlink" Target="https://www.google.com/maps/@40.675278,-73.673056,450m/data=!3m1!1e3!4m5!3m4!1s0x0:0x0!8m2!3d40.675278!4d-73.673056" TargetMode="External"/><Relationship Id="rId5198" Type="http://schemas.openxmlformats.org/officeDocument/2006/relationships/hyperlink" Target="https://www.bing.com/maps?cp=36.785800~-76.201900&amp;style=o&amp;lvl=18&amp;dir=0&amp;sp=point.36.785800_-76.201900_Virginia%20Beach" TargetMode="External"/><Relationship Id="rId6596" Type="http://schemas.openxmlformats.org/officeDocument/2006/relationships/hyperlink" Target="https://www.bing.com/maps?cp=41.236100~-77.007550&amp;style=o&amp;lvl=18&amp;dir=0&amp;sp=point.41.236100_-77.007550_TalenEnergy%20Martins%20Creek%20LLC%20Williamsport" TargetMode="External"/><Relationship Id="rId7647" Type="http://schemas.openxmlformats.org/officeDocument/2006/relationships/hyperlink" Target="https://www.google.com/maps/@40.789900,-73.923300,450m/data=!3m1!1e3!4m5!3m4!1s0x0:0x0!8m2!3d40.789900!4d-73.923300" TargetMode="External"/><Relationship Id="rId10628" Type="http://schemas.openxmlformats.org/officeDocument/2006/relationships/hyperlink" Target="https://www.bing.com/maps?cp=36.295000~-119.416667&amp;style=o&amp;lvl=18&amp;dir=0&amp;sp=point.36.295000_-119.416667_California%20Dairy%20Energy%20I%20LLC" TargetMode="External"/><Relationship Id="rId6249" Type="http://schemas.openxmlformats.org/officeDocument/2006/relationships/hyperlink" Target="https://www.google.com/maps/@35.123333,-118.380000,450m/data=!3m1!1e3!4m5!3m4!1s0x0:0x0!8m2!3d35.123333!4d-118.380000" TargetMode="External"/><Relationship Id="rId12050" Type="http://schemas.openxmlformats.org/officeDocument/2006/relationships/hyperlink" Target="https://www.bing.com/maps?cp=39.957800~-76.740800&amp;style=o&amp;lvl=18&amp;dir=0&amp;sp=point.39.957800_-76.740800_Modern%20Landfill%20Production%20Plant" TargetMode="External"/><Relationship Id="rId13101" Type="http://schemas.openxmlformats.org/officeDocument/2006/relationships/hyperlink" Target="https://www.google.com/maps/@42.476900,-71.115000,450m/data=!3m1!1e3!4m5!3m4!1s0x0:0x0!8m2!3d42.476900!4d-71.115000" TargetMode="External"/><Relationship Id="rId2859" Type="http://schemas.openxmlformats.org/officeDocument/2006/relationships/hyperlink" Target="https://www.google.com/maps/@43.334849,-111.205752,450m/data=!3m1!1e3!4m5!3m4!1s0x0:0x0!8m2!3d43.334849!4d-111.205752" TargetMode="External"/><Relationship Id="rId6730" Type="http://schemas.openxmlformats.org/officeDocument/2006/relationships/hyperlink" Target="https://www.bing.com/maps?cp=32.030556~-93.569167&amp;style=o&amp;lvl=18&amp;dir=0&amp;sp=point.32.030556_-93.569167_Dolet%20Hills" TargetMode="External"/><Relationship Id="rId15273" Type="http://schemas.openxmlformats.org/officeDocument/2006/relationships/hyperlink" Target="https://www.google.com/maps/@27.819412,-97.419203,450m/data=!3m1!1e3!4m5!3m4!1s0x0:0x0!8m2!3d27.819412!4d-97.419203" TargetMode="External"/><Relationship Id="rId4281" Type="http://schemas.openxmlformats.org/officeDocument/2006/relationships/hyperlink" Target="https://www.google.com/maps/@37.923076,-95.425572,450m/data=!3m1!1e3!4m5!3m4!1s0x0:0x0!8m2!3d37.923076!4d-95.425572" TargetMode="External"/><Relationship Id="rId5332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8555" Type="http://schemas.openxmlformats.org/officeDocument/2006/relationships/hyperlink" Target="https://www.google.com/maps/@29.866700,-89.826100,450m/data=!3m1!1e3!4m5!3m4!1s0x0:0x0!8m2!3d29.866700!4d-89.826100" TargetMode="External"/><Relationship Id="rId9606" Type="http://schemas.openxmlformats.org/officeDocument/2006/relationships/hyperlink" Target="https://www.bing.com/maps?cp=36.441700~-101.349700&amp;style=o&amp;lvl=18&amp;dir=0&amp;sp=point.36.441700_-101.349700_EXC%20Wind%203" TargetMode="External"/><Relationship Id="rId9953" Type="http://schemas.openxmlformats.org/officeDocument/2006/relationships/hyperlink" Target="https://www.google.com/maps/@38.820000,-90.818056,450m/data=!3m1!1e3!4m5!3m4!1s0x0:0x0!8m2!3d38.820000!4d-90.818056" TargetMode="External"/><Relationship Id="rId11883" Type="http://schemas.openxmlformats.org/officeDocument/2006/relationships/hyperlink" Target="https://www.google.com/maps/@38.370800,-98.783100,450m/data=!3m1!1e3!4m5!3m4!1s0x0:0x0!8m2!3d38.370800!4d-98.783100" TargetMode="External"/><Relationship Id="rId12934" Type="http://schemas.openxmlformats.org/officeDocument/2006/relationships/hyperlink" Target="https://www.bing.com/maps?cp=34.401700~-80.158900&amp;style=o&amp;lvl=18&amp;dir=0&amp;sp=point.34.401700_-80.158900_H%20B%20Robinson" TargetMode="External"/><Relationship Id="rId1942" Type="http://schemas.openxmlformats.org/officeDocument/2006/relationships/hyperlink" Target="https://www.bing.com/maps?cp=28.482200~-81.167800&amp;style=o&amp;lvl=18&amp;dir=0&amp;sp=point.28.482200_-81.167800_Stanton%20Energy%20Center" TargetMode="External"/><Relationship Id="rId7157" Type="http://schemas.openxmlformats.org/officeDocument/2006/relationships/hyperlink" Target="https://www.google.com/maps/@34.985600,-78.462500,450m/data=!3m1!1e3!4m5!3m4!1s0x0:0x0!8m2!3d34.985600!4d-78.462500" TargetMode="External"/><Relationship Id="rId8208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10485" Type="http://schemas.openxmlformats.org/officeDocument/2006/relationships/hyperlink" Target="https://www.google.com/maps/@42.718390,-84.558080,450m/data=!3m1!1e3!4m5!3m4!1s0x0:0x0!8m2!3d42.718390!4d-84.558080" TargetMode="External"/><Relationship Id="rId11536" Type="http://schemas.openxmlformats.org/officeDocument/2006/relationships/hyperlink" Target="https://www.bing.com/maps?cp=40.836100~-76.825000&amp;style=o&amp;lvl=18&amp;dir=0&amp;sp=point.40.836100_-76.825000_Sunbury%20Generation%20LP" TargetMode="External"/><Relationship Id="rId10138" Type="http://schemas.openxmlformats.org/officeDocument/2006/relationships/hyperlink" Target="https://www.bing.com/maps?cp=30.008100~-89.937200&amp;style=o&amp;lvl=18&amp;dir=0&amp;sp=point.30.008100_-89.937200_Michoud" TargetMode="External"/><Relationship Id="rId14759" Type="http://schemas.openxmlformats.org/officeDocument/2006/relationships/hyperlink" Target="https://www.google.com/maps/@46.578900,-87.395000,450m/data=!3m1!1e3!4m5!3m4!1s0x0:0x0!8m2!3d46.578900!4d-87.395000" TargetMode="External"/><Relationship Id="rId3767" Type="http://schemas.openxmlformats.org/officeDocument/2006/relationships/hyperlink" Target="https://www.google.com/maps/@42.035556,-90.665000,450m/data=!3m1!1e3!4m5!3m4!1s0x0:0x0!8m2!3d42.035556!4d-90.665000" TargetMode="External"/><Relationship Id="rId4818" Type="http://schemas.openxmlformats.org/officeDocument/2006/relationships/hyperlink" Target="https://www.bing.com/maps?cp=44.942064~-68.645040&amp;style=o&amp;lvl=18&amp;dir=0&amp;sp=point.44.942064_-68.645040_Milford%20Hydro%20Station" TargetMode="External"/><Relationship Id="rId16181" Type="http://schemas.openxmlformats.org/officeDocument/2006/relationships/hyperlink" Target="https://www.google.com/maps/@46.562800,-87.568600,450m/data=!3m1!1e3!4m5!3m4!1s0x0:0x0!8m2!3d46.562800!4d-87.568600" TargetMode="External"/><Relationship Id="rId688" Type="http://schemas.openxmlformats.org/officeDocument/2006/relationships/hyperlink" Target="https://www.bing.com/maps?cp=36.015510~-114.738006&amp;style=o&amp;lvl=18&amp;dir=0&amp;sp=point.36.015510_-114.738006_Hoover%20Dam%20(NV)" TargetMode="External"/><Relationship Id="rId2369" Type="http://schemas.openxmlformats.org/officeDocument/2006/relationships/hyperlink" Target="https://www.google.com/maps/@40.078600,-93.635000,450m/data=!3m1!1e3!4m5!3m4!1s0x0:0x0!8m2!3d40.078600!4d-93.635000" TargetMode="External"/><Relationship Id="rId6240" Type="http://schemas.openxmlformats.org/officeDocument/2006/relationships/hyperlink" Target="https://www.bing.com/maps?cp=40.997500~-80.520800&amp;style=o&amp;lvl=18&amp;dir=0&amp;sp=point.40.997500_-80.520800_Carbon%20Limestone" TargetMode="External"/><Relationship Id="rId2850" Type="http://schemas.openxmlformats.org/officeDocument/2006/relationships/hyperlink" Target="https://www.bing.com/maps?cp=39.009600~-121.059100&amp;style=o&amp;lvl=18&amp;dir=0&amp;sp=point.39.009600_-121.059100_Combie%20South" TargetMode="External"/><Relationship Id="rId9463" Type="http://schemas.openxmlformats.org/officeDocument/2006/relationships/hyperlink" Target="https://www.google.com/maps/@57.864775,-152.855441,450m/data=!3m1!1e3!4m5!3m4!1s0x0:0x0!8m2!3d57.864775!4d-152.855441" TargetMode="External"/><Relationship Id="rId11393" Type="http://schemas.openxmlformats.org/officeDocument/2006/relationships/hyperlink" Target="https://www.google.com/maps/@44.175007,-87.828519,450m/data=!3m1!1e3!4m5!3m4!1s0x0:0x0!8m2!3d44.175007!4d-87.828519" TargetMode="External"/><Relationship Id="rId12444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12791" Type="http://schemas.openxmlformats.org/officeDocument/2006/relationships/hyperlink" Target="https://www.google.com/maps/@36.376700,-82.963900,450m/data=!3m1!1e3!4m5!3m4!1s0x0:0x0!8m2!3d36.376700!4d-82.963900" TargetMode="External"/><Relationship Id="rId13842" Type="http://schemas.openxmlformats.org/officeDocument/2006/relationships/hyperlink" Target="https://www.bing.com/maps?cp=35.697200~-85.791700&amp;style=o&amp;lvl=18&amp;dir=0&amp;sp=point.35.697200_-85.791700_Bolivar" TargetMode="External"/><Relationship Id="rId822" Type="http://schemas.openxmlformats.org/officeDocument/2006/relationships/hyperlink" Target="https://www.bing.com/maps?cp=36.908907~-119.087556&amp;style=o&amp;lvl=18&amp;dir=0&amp;sp=point.36.908907_-119.087556_Balch%202" TargetMode="External"/><Relationship Id="rId1452" Type="http://schemas.openxmlformats.org/officeDocument/2006/relationships/hyperlink" Target="https://www.bing.com/maps?cp=55.476910~-133.148690&amp;style=o&amp;lvl=18&amp;dir=0&amp;sp=point.55.476910_-133.148690_Craig%20(AK)" TargetMode="External"/><Relationship Id="rId2503" Type="http://schemas.openxmlformats.org/officeDocument/2006/relationships/hyperlink" Target="https://www.google.com/maps/@32.515500,-85.000400,450m/data=!3m1!1e3!4m5!3m4!1s0x0:0x0!8m2!3d32.515500!4d-85.000400" TargetMode="External"/><Relationship Id="rId3901" Type="http://schemas.openxmlformats.org/officeDocument/2006/relationships/hyperlink" Target="https://www.google.com/maps/@42.186076,-93.600479,450m/data=!3m1!1e3!4m5!3m4!1s0x0:0x0!8m2!3d42.186076!4d-93.600479" TargetMode="External"/><Relationship Id="rId8065" Type="http://schemas.openxmlformats.org/officeDocument/2006/relationships/hyperlink" Target="https://www.google.com/maps/@43.023733,-91.174927,450m/data=!3m1!1e3!4m5!3m4!1s0x0:0x0!8m2!3d43.023733!4d-91.174927" TargetMode="External"/><Relationship Id="rId9116" Type="http://schemas.openxmlformats.org/officeDocument/2006/relationships/hyperlink" Target="https://www.bing.com/maps?cp=39.781498~-75.548387&amp;style=o&amp;lvl=18&amp;dir=0&amp;sp=point.39.781498_-75.548387_South%20Campus%20Solar" TargetMode="External"/><Relationship Id="rId11046" Type="http://schemas.openxmlformats.org/officeDocument/2006/relationships/hyperlink" Target="https://www.bing.com/maps?cp=39.590800~-81.679700&amp;style=o&amp;lvl=18&amp;dir=0&amp;sp=point.39.590800_-81.679700_Muskingum%20River" TargetMode="External"/><Relationship Id="rId1105" Type="http://schemas.openxmlformats.org/officeDocument/2006/relationships/hyperlink" Target="https://www.google.com/maps/@37.204200,-119.239600,450m/data=!3m1!1e3!4m5!3m4!1s0x0:0x0!8m2!3d37.204200!4d-119.239600" TargetMode="External"/><Relationship Id="rId15667" Type="http://schemas.openxmlformats.org/officeDocument/2006/relationships/hyperlink" Target="https://www.google.com/maps/@34.205000,-90.577777,450m/data=!3m1!1e3!4m5!3m4!1s0x0:0x0!8m2!3d34.205000!4d-90.577777" TargetMode="External"/><Relationship Id="rId3277" Type="http://schemas.openxmlformats.org/officeDocument/2006/relationships/hyperlink" Target="https://www.google.com/maps/@37.619747,-88.953114,450m/data=!3m1!1e3!4m5!3m4!1s0x0:0x0!8m2!3d37.619747!4d-88.953114" TargetMode="External"/><Relationship Id="rId4675" Type="http://schemas.openxmlformats.org/officeDocument/2006/relationships/hyperlink" Target="https://www.google.com/maps/@37.151700,-88.775000,450m/data=!3m1!1e3!4m5!3m4!1s0x0:0x0!8m2!3d37.151700!4d-88.775000" TargetMode="External"/><Relationship Id="rId5726" Type="http://schemas.openxmlformats.org/officeDocument/2006/relationships/hyperlink" Target="https://www.bing.com/maps?cp=41.086356~-87.256801&amp;style=o&amp;lvl=18&amp;dir=0&amp;sp=point.41.086356_-87.256801_Herrema%20Dairy" TargetMode="External"/><Relationship Id="rId14269" Type="http://schemas.openxmlformats.org/officeDocument/2006/relationships/hyperlink" Target="https://www.google.com/maps/@41.984768,-91.668611,450m/data=!3m1!1e3!4m5!3m4!1s0x0:0x0!8m2!3d41.984768!4d-91.668611" TargetMode="External"/><Relationship Id="rId198" Type="http://schemas.openxmlformats.org/officeDocument/2006/relationships/hyperlink" Target="https://www.bing.com/maps?cp=34.421272~-86.393931&amp;style=o&amp;lvl=18&amp;dir=0&amp;sp=point.34.421272_-86.393931_Guntersville" TargetMode="External"/><Relationship Id="rId4328" Type="http://schemas.openxmlformats.org/officeDocument/2006/relationships/hyperlink" Target="https://www.bing.com/maps?cp=38.176167~-99.099984&amp;style=o&amp;lvl=18&amp;dir=0&amp;sp=point.38.176167_-99.099984_Larned" TargetMode="External"/><Relationship Id="rId7898" Type="http://schemas.openxmlformats.org/officeDocument/2006/relationships/hyperlink" Target="https://www.bing.com/maps?cp=28.652709~-96.559997&amp;style=o&amp;lvl=18&amp;dir=0&amp;sp=point.28.652709_-96.559997_Point%20Comfort%20Operations" TargetMode="External"/><Relationship Id="rId8949" Type="http://schemas.openxmlformats.org/officeDocument/2006/relationships/hyperlink" Target="https://www.google.com/maps/@32.356954,-90.212970,450m/data=!3m1!1e3!4m5!3m4!1s0x0:0x0!8m2!3d32.356954!4d-90.212970" TargetMode="External"/><Relationship Id="rId10879" Type="http://schemas.openxmlformats.org/officeDocument/2006/relationships/hyperlink" Target="https://www.google.com/maps/@40.076611,-74.879172,450m/data=!3m1!1e3!4m5!3m4!1s0x0:0x0!8m2!3d40.076611!4d-74.879172" TargetMode="External"/><Relationship Id="rId14750" Type="http://schemas.openxmlformats.org/officeDocument/2006/relationships/hyperlink" Target="https://www.bing.com/maps?cp=28.991289~-95.407481&amp;style=o&amp;lvl=18&amp;dir=0&amp;sp=point.28.991289_-95.407481_Freeport%20Energy" TargetMode="External"/><Relationship Id="rId15801" Type="http://schemas.openxmlformats.org/officeDocument/2006/relationships/hyperlink" Target="https://www.google.com/maps/@40.416667,-80.591667,450m/data=!3m1!1e3!4m5!3m4!1s0x0:0x0!8m2!3d40.416667!4d-80.591667" TargetMode="External"/><Relationship Id="rId13352" Type="http://schemas.openxmlformats.org/officeDocument/2006/relationships/hyperlink" Target="https://www.bing.com/maps?cp=38.016169~-121.860293&amp;style=o&amp;lvl=18&amp;dir=0&amp;sp=point.38.016169_-121.860293_Loveridge%20Road%20Power%20Plant" TargetMode="External"/><Relationship Id="rId14403" Type="http://schemas.openxmlformats.org/officeDocument/2006/relationships/hyperlink" Target="https://www.google.com/maps/@27.811400,-97.444200,450m/data=!3m1!1e3!4m5!3m4!1s0x0:0x0!8m2!3d27.811400!4d-97.444200" TargetMode="External"/><Relationship Id="rId2360" Type="http://schemas.openxmlformats.org/officeDocument/2006/relationships/hyperlink" Target="https://www.bing.com/maps?cp=24.710833~-81.092700&amp;style=o&amp;lvl=18&amp;dir=0&amp;sp=point.24.710833_-81.092700_Marathon%20Generating%20Plant" TargetMode="External"/><Relationship Id="rId3411" Type="http://schemas.openxmlformats.org/officeDocument/2006/relationships/hyperlink" Target="https://www.google.com/maps/@40.096900,-85.971400,450m/data=!3m1!1e3!4m5!3m4!1s0x0:0x0!8m2!3d40.096900!4d-85.971400" TargetMode="External"/><Relationship Id="rId6981" Type="http://schemas.openxmlformats.org/officeDocument/2006/relationships/hyperlink" Target="https://www.google.com/maps/@42.390800,-71.067500,450m/data=!3m1!1e3!4m5!3m4!1s0x0:0x0!8m2!3d42.390800!4d-71.067500" TargetMode="External"/><Relationship Id="rId13005" Type="http://schemas.openxmlformats.org/officeDocument/2006/relationships/hyperlink" Target="https://www.google.com/maps/@35.712222,-101.411944,450m/data=!3m1!1e3!4m5!3m4!1s0x0:0x0!8m2!3d35.712222!4d-101.411944" TargetMode="External"/><Relationship Id="rId332" Type="http://schemas.openxmlformats.org/officeDocument/2006/relationships/hyperlink" Target="https://www.bing.com/maps?cp=59.235931~-135.446228&amp;style=o&amp;lvl=18&amp;dir=0&amp;sp=point.59.235931_-135.446228_Haines" TargetMode="External"/><Relationship Id="rId2013" Type="http://schemas.openxmlformats.org/officeDocument/2006/relationships/hyperlink" Target="https://www.google.com/maps/@28.469800,-80.764400,450m/data=!3m1!1e3!4m5!3m4!1s0x0:0x0!8m2!3d28.469800!4d-80.764400" TargetMode="External"/><Relationship Id="rId5583" Type="http://schemas.openxmlformats.org/officeDocument/2006/relationships/hyperlink" Target="https://www.google.com/maps/@34.079167,-117.516666,450m/data=!3m1!1e3!4m5!3m4!1s0x0:0x0!8m2!3d34.079167!4d-117.516666" TargetMode="External"/><Relationship Id="rId6634" Type="http://schemas.openxmlformats.org/officeDocument/2006/relationships/hyperlink" Target="https://www.bing.com/maps?cp=44.083000~-88.541100&amp;style=o&amp;lvl=18&amp;dir=0&amp;sp=point.44.083000_-88.541100_Winnebago%20County%20Landfill%20Gas" TargetMode="External"/><Relationship Id="rId15177" Type="http://schemas.openxmlformats.org/officeDocument/2006/relationships/hyperlink" Target="https://www.google.com/maps/@27.566700,-99.508900,450m/data=!3m1!1e3!4m5!3m4!1s0x0:0x0!8m2!3d27.566700!4d-99.508900" TargetMode="External"/><Relationship Id="rId16228" Type="http://schemas.openxmlformats.org/officeDocument/2006/relationships/hyperlink" Target="https://www.bing.com/maps?cp=48.207778~-96.759722&amp;style=o&amp;lvl=18&amp;dir=0&amp;sp=point.48.207778_-96.759722_Warren" TargetMode="External"/><Relationship Id="rId4185" Type="http://schemas.openxmlformats.org/officeDocument/2006/relationships/hyperlink" Target="https://www.google.com/maps/@37.566810,-95.237499,450m/data=!3m1!1e3!4m5!3m4!1s0x0:0x0!8m2!3d37.566810!4d-95.237499" TargetMode="External"/><Relationship Id="rId5236" Type="http://schemas.openxmlformats.org/officeDocument/2006/relationships/hyperlink" Target="https://www.bing.com/maps?cp=36.785800~-76.201900&amp;style=o&amp;lvl=18&amp;dir=0&amp;sp=point.36.785800_-76.201900_Virginia%20Beach" TargetMode="External"/><Relationship Id="rId9857" Type="http://schemas.openxmlformats.org/officeDocument/2006/relationships/hyperlink" Target="https://www.google.com/maps/@26.085600,-80.125300,450m/data=!3m1!1e3!4m5!3m4!1s0x0:0x0!8m2!3d26.085600!4d-80.125300" TargetMode="External"/><Relationship Id="rId11787" Type="http://schemas.openxmlformats.org/officeDocument/2006/relationships/hyperlink" Target="https://www.google.com/maps/@33.516583,-90.183337,450m/data=!3m1!1e3!4m5!3m4!1s0x0:0x0!8m2!3d33.516583!4d-90.183337" TargetMode="External"/><Relationship Id="rId12838" Type="http://schemas.openxmlformats.org/officeDocument/2006/relationships/hyperlink" Target="https://www.bing.com/maps?cp=33.643900~-117.979200&amp;style=o&amp;lvl=18&amp;dir=0&amp;sp=point.33.643900_-117.979200_AES%20Huntington%20Beach%20LLC" TargetMode="External"/><Relationship Id="rId1846" Type="http://schemas.openxmlformats.org/officeDocument/2006/relationships/hyperlink" Target="https://www.bing.com/maps?cp=41.659046~-73.491984&amp;style=o&amp;lvl=18&amp;dir=0&amp;sp=point.41.659046_-73.491984_Bulls%20Bridge" TargetMode="External"/><Relationship Id="rId8459" Type="http://schemas.openxmlformats.org/officeDocument/2006/relationships/hyperlink" Target="https://www.google.com/maps/@39.052922,-121.696072,450m/data=!3m1!1e3!4m5!3m4!1s0x0:0x0!8m2!3d39.052922!4d-121.696072" TargetMode="External"/><Relationship Id="rId10389" Type="http://schemas.openxmlformats.org/officeDocument/2006/relationships/hyperlink" Target="https://www.google.com/maps/@31.583900,-102.963300,450m/data=!3m1!1e3!4m5!3m4!1s0x0:0x0!8m2!3d31.583900!4d-102.963300" TargetMode="External"/><Relationship Id="rId14260" Type="http://schemas.openxmlformats.org/officeDocument/2006/relationships/hyperlink" Target="https://www.bing.com/maps?cp=41.808100~-90.233611&amp;style=o&amp;lvl=18&amp;dir=0&amp;sp=point.41.808100_-90.233611_Milton%20L%20Kapp" TargetMode="External"/><Relationship Id="rId15311" Type="http://schemas.openxmlformats.org/officeDocument/2006/relationships/hyperlink" Target="https://www.google.com/maps/@33.179722,-102.282500,450m/data=!3m1!1e3!4m5!3m4!1s0x0:0x0!8m2!3d33.179722!4d-102.282500" TargetMode="External"/><Relationship Id="rId8940" Type="http://schemas.openxmlformats.org/officeDocument/2006/relationships/hyperlink" Target="https://www.bing.com/maps?cp=39.323604~-76.365119&amp;style=o&amp;lvl=18&amp;dir=0&amp;sp=point.39.323604_-76.365119_CP%20Crane%20Power,%20LLC" TargetMode="External"/><Relationship Id="rId6491" Type="http://schemas.openxmlformats.org/officeDocument/2006/relationships/hyperlink" Target="https://www.google.com/maps/@42.323000,-86.314600,450m/data=!3m1!1e3!4m5!3m4!1s0x0:0x0!8m2!3d42.323000!4d-86.314600" TargetMode="External"/><Relationship Id="rId7542" Type="http://schemas.openxmlformats.org/officeDocument/2006/relationships/hyperlink" Target="https://www.bing.com/maps?cp=41.436308~-75.598437&amp;style=o&amp;lvl=18&amp;dir=0&amp;sp=point.41.436308_-75.598437_Keystone%20Recovery" TargetMode="External"/><Relationship Id="rId10523" Type="http://schemas.openxmlformats.org/officeDocument/2006/relationships/hyperlink" Target="https://www.google.com/maps/@43.715142,-87.705863,450m/data=!3m1!1e3!4m5!3m4!1s0x0:0x0!8m2!3d43.715142!4d-87.705863" TargetMode="External"/><Relationship Id="rId10870" Type="http://schemas.openxmlformats.org/officeDocument/2006/relationships/hyperlink" Target="https://www.bing.com/maps?cp=30.273333~-91.256700&amp;style=o&amp;lvl=18&amp;dir=0&amp;sp=point.30.273333_-91.256700_Plaquemine" TargetMode="External"/><Relationship Id="rId11921" Type="http://schemas.openxmlformats.org/officeDocument/2006/relationships/hyperlink" Target="https://www.google.com/maps/@36.690000,-108.481400,450m/data=!3m1!1e3!4m5!3m4!1s0x0:0x0!8m2!3d36.690000!4d-108.481400" TargetMode="External"/><Relationship Id="rId16085" Type="http://schemas.openxmlformats.org/officeDocument/2006/relationships/hyperlink" Target="https://www.google.com/maps/@34.976667,-90.039444,450m/data=!3m1!1e3!4m5!3m4!1s0x0:0x0!8m2!3d34.976667!4d-90.039444" TargetMode="External"/><Relationship Id="rId5093" Type="http://schemas.openxmlformats.org/officeDocument/2006/relationships/hyperlink" Target="https://www.google.com/maps/@41.769400,-70.509700,450m/data=!3m1!1e3!4m5!3m4!1s0x0:0x0!8m2!3d41.769400!4d-70.509700" TargetMode="External"/><Relationship Id="rId6144" Type="http://schemas.openxmlformats.org/officeDocument/2006/relationships/hyperlink" Target="https://www.bing.com/maps?cp=40.942330~-73.836860&amp;style=o&amp;lvl=18&amp;dir=0&amp;sp=point.40.942330_-73.836860_NYP-Westchester" TargetMode="External"/><Relationship Id="rId9367" Type="http://schemas.openxmlformats.org/officeDocument/2006/relationships/hyperlink" Target="https://www.google.com/maps/@32.804100,-115.247500,450m/data=!3m1!1e3!4m5!3m4!1s0x0:0x0!8m2!3d32.804100!4d-115.247500" TargetMode="External"/><Relationship Id="rId12695" Type="http://schemas.openxmlformats.org/officeDocument/2006/relationships/hyperlink" Target="https://www.google.com/maps/@41.806900,-71.530000,450m/data=!3m1!1e3!4m5!3m4!1s0x0:0x0!8m2!3d41.806900!4d-71.530000" TargetMode="External"/><Relationship Id="rId13746" Type="http://schemas.openxmlformats.org/officeDocument/2006/relationships/hyperlink" Target="https://www.bing.com/maps?cp=44.007500~-73.176944&amp;style=o&amp;lvl=18&amp;dir=0&amp;sp=point.44.007500_-73.176944_Middlebury%20College" TargetMode="External"/><Relationship Id="rId1356" Type="http://schemas.openxmlformats.org/officeDocument/2006/relationships/hyperlink" Target="https://www.bing.com/maps?cp=33.770600~-118.265600&amp;style=o&amp;lvl=18&amp;dir=0&amp;sp=point.33.770600_-118.265600_Harbor" TargetMode="External"/><Relationship Id="rId2754" Type="http://schemas.openxmlformats.org/officeDocument/2006/relationships/hyperlink" Target="https://www.bing.com/maps?cp=44.525600~-116.048300&amp;style=o&amp;lvl=18&amp;dir=0&amp;sp=point.44.525600_-116.048300_Cascade%20Dam" TargetMode="External"/><Relationship Id="rId3805" Type="http://schemas.openxmlformats.org/officeDocument/2006/relationships/hyperlink" Target="https://www.google.com/maps/@40.971826,-91.551221,450m/data=!3m1!1e3!4m5!3m4!1s0x0:0x0!8m2!3d40.971826!4d-91.551221" TargetMode="External"/><Relationship Id="rId11297" Type="http://schemas.openxmlformats.org/officeDocument/2006/relationships/hyperlink" Target="https://www.google.com/maps/@40.312222,-88.159444,450m/data=!3m1!1e3!4m5!3m4!1s0x0:0x0!8m2!3d40.312222!4d-88.159444" TargetMode="External"/><Relationship Id="rId12348" Type="http://schemas.openxmlformats.org/officeDocument/2006/relationships/hyperlink" Target="https://www.bing.com/maps?cp=44.175007~-87.828519&amp;style=o&amp;lvl=18&amp;dir=0&amp;sp=point.44.175007_-87.828519_Ridgeview" TargetMode="External"/><Relationship Id="rId726" Type="http://schemas.openxmlformats.org/officeDocument/2006/relationships/hyperlink" Target="https://www.bing.com/maps?cp=36.190278~-95.289400&amp;style=o&amp;lvl=18&amp;dir=0&amp;sp=point.36.190278_-95.289400_GREC" TargetMode="External"/><Relationship Id="rId1009" Type="http://schemas.openxmlformats.org/officeDocument/2006/relationships/hyperlink" Target="https://www.google.com/maps/@37.253718,-119.519352,450m/data=!3m1!1e3!4m5!3m4!1s0x0:0x0!8m2!3d37.253718!4d-119.519352" TargetMode="External"/><Relationship Id="rId2407" Type="http://schemas.openxmlformats.org/officeDocument/2006/relationships/hyperlink" Target="https://www.google.com/maps/@32.609600,-85.079500,450m/data=!3m1!1e3!4m5!3m4!1s0x0:0x0!8m2!3d32.609600!4d-85.079500" TargetMode="External"/><Relationship Id="rId5977" Type="http://schemas.openxmlformats.org/officeDocument/2006/relationships/hyperlink" Target="https://www.google.com/maps/@39.761389,-92.453333,450m/data=!3m1!1e3!4m5!3m4!1s0x0:0x0!8m2!3d39.761389!4d-92.453333" TargetMode="External"/><Relationship Id="rId62" Type="http://schemas.openxmlformats.org/officeDocument/2006/relationships/hyperlink" Target="https://www.bing.com/maps?cp=32.601700~-87.781100&amp;style=o&amp;lvl=18&amp;dir=0&amp;sp=point.32.601700_-87.781100_Greene%20County" TargetMode="External"/><Relationship Id="rId4579" Type="http://schemas.openxmlformats.org/officeDocument/2006/relationships/hyperlink" Target="https://www.google.com/maps/@38.749700,-85.035000,450m/data=!3m1!1e3!4m5!3m4!1s0x0:0x0!8m2!3d38.749700!4d-85.035000" TargetMode="External"/><Relationship Id="rId8450" Type="http://schemas.openxmlformats.org/officeDocument/2006/relationships/hyperlink" Target="https://www.bing.com/maps?cp=38.536700~-77.280600&amp;style=o&amp;lvl=18&amp;dir=0&amp;sp=point.38.536700_-77.280600_Possum%20Point" TargetMode="External"/><Relationship Id="rId9501" Type="http://schemas.openxmlformats.org/officeDocument/2006/relationships/hyperlink" Target="https://www.google.com/maps/@28.927500,-99.091900,450m/data=!3m1!1e3!4m5!3m4!1s0x0:0x0!8m2!3d28.927500!4d-99.091900" TargetMode="External"/><Relationship Id="rId10380" Type="http://schemas.openxmlformats.org/officeDocument/2006/relationships/hyperlink" Target="https://www.bing.com/maps?cp=33.346944~-111.603056&amp;style=o&amp;lvl=18&amp;dir=0&amp;sp=point.33.346944_-111.603056_Mesa%20Solar%20Array" TargetMode="External"/><Relationship Id="rId11431" Type="http://schemas.openxmlformats.org/officeDocument/2006/relationships/hyperlink" Target="https://www.google.com/maps/@29.867431,-93.965775,450m/data=!3m1!1e3!4m5!3m4!1s0x0:0x0!8m2!3d29.867431!4d-93.965775" TargetMode="External"/><Relationship Id="rId7052" Type="http://schemas.openxmlformats.org/officeDocument/2006/relationships/hyperlink" Target="https://www.bing.com/maps?cp=42.471389~-71.743333&amp;style=o&amp;lvl=18&amp;dir=0&amp;sp=point.42.471389_-71.743333_Anderson%20Power%20Products%20Division" TargetMode="External"/><Relationship Id="rId8103" Type="http://schemas.openxmlformats.org/officeDocument/2006/relationships/hyperlink" Target="https://www.google.com/maps/@42.205236,-72.592862,450m/data=!3m1!1e3!4m5!3m4!1s0x0:0x0!8m2!3d42.205236!4d-72.592862" TargetMode="External"/><Relationship Id="rId10033" Type="http://schemas.openxmlformats.org/officeDocument/2006/relationships/hyperlink" Target="https://www.google.com/maps/@33.793842,-117.475112,450m/data=!3m1!1e3!4m5!3m4!1s0x0:0x0!8m2!3d33.793842!4d-117.475112" TargetMode="External"/><Relationship Id="rId14654" Type="http://schemas.openxmlformats.org/officeDocument/2006/relationships/hyperlink" Target="https://www.bing.com/maps?cp=32.728300~-97.219200&amp;style=o&amp;lvl=18&amp;dir=0&amp;sp=point.32.728300_-97.219200_Handley" TargetMode="External"/><Relationship Id="rId3662" Type="http://schemas.openxmlformats.org/officeDocument/2006/relationships/hyperlink" Target="https://www.bing.com/maps?cp=43.263235~-93.635383&amp;style=o&amp;lvl=18&amp;dir=0&amp;sp=point.43.263235_-93.635383_Forest%20City%20Light%20Plant" TargetMode="External"/><Relationship Id="rId4713" Type="http://schemas.openxmlformats.org/officeDocument/2006/relationships/hyperlink" Target="https://www.google.com/maps/@30.492200,-91.186400,450m/data=!3m1!1e3!4m5!3m4!1s0x0:0x0!8m2!3d30.492200!4d-91.186400" TargetMode="External"/><Relationship Id="rId13256" Type="http://schemas.openxmlformats.org/officeDocument/2006/relationships/hyperlink" Target="https://www.bing.com/maps?cp=42.250800~-71.822600&amp;style=o&amp;lvl=18&amp;dir=0&amp;sp=point.42.250800_-71.822600_Clark%20University" TargetMode="External"/><Relationship Id="rId14307" Type="http://schemas.openxmlformats.org/officeDocument/2006/relationships/hyperlink" Target="https://www.google.com/maps/@43.039722,-75.856389,450m/data=!3m1!1e3!4m5!3m4!1s0x0:0x0!8m2!3d43.039722!4d-75.856389" TargetMode="External"/><Relationship Id="rId15705" Type="http://schemas.openxmlformats.org/officeDocument/2006/relationships/hyperlink" Target="https://www.google.com/maps/@42.970000,-78.930000,450m/data=!3m1!1e3!4m5!3m4!1s0x0:0x0!8m2!3d42.970000!4d-78.930000" TargetMode="External"/><Relationship Id="rId583" Type="http://schemas.openxmlformats.org/officeDocument/2006/relationships/hyperlink" Target="https://www.google.com/maps/@33.371506,-80.113235,450m/data=!3m1!1e3!4m5!3m4!1s0x0:0x0!8m2!3d33.371506!4d-80.113235" TargetMode="External"/><Relationship Id="rId2264" Type="http://schemas.openxmlformats.org/officeDocument/2006/relationships/hyperlink" Target="https://www.bing.com/maps?cp=30.417200~-81.552500&amp;style=o&amp;lvl=18&amp;dir=0&amp;sp=point.30.417200_-81.552500_Northside%20Generating%20Station" TargetMode="External"/><Relationship Id="rId3315" Type="http://schemas.openxmlformats.org/officeDocument/2006/relationships/hyperlink" Target="https://www.google.com/maps/@41.665000,-86.132200,450m/data=!3m1!1e3!4m5!3m4!1s0x0:0x0!8m2!3d41.665000!4d-86.132200" TargetMode="External"/><Relationship Id="rId236" Type="http://schemas.openxmlformats.org/officeDocument/2006/relationships/hyperlink" Target="https://www.bing.com/maps?cp=37.883300~-84.101700&amp;style=o&amp;lvl=18&amp;dir=0&amp;sp=point.37.883300_-84.101700_J%20K%20Smith" TargetMode="External"/><Relationship Id="rId5487" Type="http://schemas.openxmlformats.org/officeDocument/2006/relationships/hyperlink" Target="https://www.google.com/maps/@29.346700,-98.653600,450m/data=!3m1!1e3!4m5!3m4!1s0x0:0x0!8m2!3d29.346700!4d-98.653600" TargetMode="External"/><Relationship Id="rId6885" Type="http://schemas.openxmlformats.org/officeDocument/2006/relationships/hyperlink" Target="https://www.google.com/maps/@39.985641,-76.676158,450m/data=!3m1!1e3!4m5!3m4!1s0x0:0x0!8m2!3d39.985641!4d-76.676158" TargetMode="External"/><Relationship Id="rId7936" Type="http://schemas.openxmlformats.org/officeDocument/2006/relationships/hyperlink" Target="https://www.bing.com/maps?cp=40.410751~-83.717880&amp;style=o&amp;lvl=18&amp;dir=0&amp;sp=point.40.410751_-83.717880_Bellefontaine%20Gas%20Producers%20LLC" TargetMode="External"/><Relationship Id="rId10917" Type="http://schemas.openxmlformats.org/officeDocument/2006/relationships/hyperlink" Target="https://www.google.com/maps/@40.737200,-74.120600,450m/data=!3m1!1e3!4m5!3m4!1s0x0:0x0!8m2!3d40.737200!4d-74.120600" TargetMode="External"/><Relationship Id="rId4089" Type="http://schemas.openxmlformats.org/officeDocument/2006/relationships/hyperlink" Target="https://www.google.com/maps/@39.832769,-97.632038,450m/data=!3m1!1e3!4m5!3m4!1s0x0:0x0!8m2!3d39.832769!4d-97.632038" TargetMode="External"/><Relationship Id="rId6538" Type="http://schemas.openxmlformats.org/officeDocument/2006/relationships/hyperlink" Target="https://www.bing.com/maps?cp=67.570931~-162.965728&amp;style=o&amp;lvl=18&amp;dir=0&amp;sp=point.67.570931_-162.965728_Noatak" TargetMode="External"/><Relationship Id="rId9011" Type="http://schemas.openxmlformats.org/officeDocument/2006/relationships/hyperlink" Target="https://www.google.com/maps/@45.801549,-120.167176,450m/data=!3m1!1e3!4m5!3m4!1s0x0:0x0!8m2!3d45.801549!4d-120.167176" TargetMode="External"/><Relationship Id="rId15562" Type="http://schemas.openxmlformats.org/officeDocument/2006/relationships/hyperlink" Target="https://www.bing.com/maps?cp=32.525000~-92.616667&amp;style=o&amp;lvl=18&amp;dir=0&amp;sp=point.32.525000_-92.616667_Ruston" TargetMode="External"/><Relationship Id="rId1000" Type="http://schemas.openxmlformats.org/officeDocument/2006/relationships/hyperlink" Target="https://www.bing.com/maps?cp=39.361786~-123.127934&amp;style=o&amp;lvl=18&amp;dir=0&amp;sp=point.39.361786_-123.127934_Potter%20Valley" TargetMode="External"/><Relationship Id="rId4570" Type="http://schemas.openxmlformats.org/officeDocument/2006/relationships/hyperlink" Target="https://www.bing.com/maps?cp=37.788310~-84.712570&amp;style=o&amp;lvl=18&amp;dir=0&amp;sp=point.37.788310_-84.712570_E%20W%20Brown" TargetMode="External"/><Relationship Id="rId5621" Type="http://schemas.openxmlformats.org/officeDocument/2006/relationships/hyperlink" Target="https://www.google.com/maps/@34.080833,-117.520277,450m/data=!3m1!1e3!4m5!3m4!1s0x0:0x0!8m2!3d34.080833!4d-117.520277" TargetMode="External"/><Relationship Id="rId14164" Type="http://schemas.openxmlformats.org/officeDocument/2006/relationships/hyperlink" Target="https://www.bing.com/maps?cp=39.562500~-119.525000&amp;style=o&amp;lvl=18&amp;dir=0&amp;sp=point.39.562500_-119.525000_Tracy" TargetMode="External"/><Relationship Id="rId15215" Type="http://schemas.openxmlformats.org/officeDocument/2006/relationships/hyperlink" Target="https://www.google.com/maps/@62.110415,-145.532529,450m/data=!3m1!1e3!4m5!3m4!1s0x0:0x0!8m2!3d62.110415!4d-145.532529" TargetMode="External"/><Relationship Id="rId3172" Type="http://schemas.openxmlformats.org/officeDocument/2006/relationships/hyperlink" Target="https://www.bing.com/maps?cp=38.216500~-89.999200&amp;style=o&amp;lvl=18&amp;dir=0&amp;sp=point.38.216500_-89.999200_Red%20Bud" TargetMode="External"/><Relationship Id="rId4223" Type="http://schemas.openxmlformats.org/officeDocument/2006/relationships/hyperlink" Target="https://www.google.com/maps/@39.341622,-101.705188,450m/data=!3m1!1e3!4m5!3m4!1s0x0:0x0!8m2!3d39.341622!4d-101.705188" TargetMode="External"/><Relationship Id="rId7793" Type="http://schemas.openxmlformats.org/officeDocument/2006/relationships/hyperlink" Target="https://www.google.com/maps/@44.054000,-88.085007,450m/data=!3m1!1e3!4m5!3m4!1s0x0:0x0!8m2!3d44.054000!4d-88.085007" TargetMode="External"/><Relationship Id="rId8844" Type="http://schemas.openxmlformats.org/officeDocument/2006/relationships/hyperlink" Target="https://www.bing.com/maps?cp=34.243333~-118.530556&amp;style=o&amp;lvl=18&amp;dir=0&amp;sp=point.34.243333_-118.530556_CSU%20Northridge%20Plant" TargetMode="External"/><Relationship Id="rId6395" Type="http://schemas.openxmlformats.org/officeDocument/2006/relationships/hyperlink" Target="https://www.google.com/maps/@37.209400,-88.858889,450m/data=!3m1!1e3!4m5!3m4!1s0x0:0x0!8m2!3d37.209400!4d-88.858889" TargetMode="External"/><Relationship Id="rId7446" Type="http://schemas.openxmlformats.org/officeDocument/2006/relationships/hyperlink" Target="https://www.bing.com/maps?cp=39.209700~-77.464400&amp;style=o&amp;lvl=18&amp;dir=0&amp;sp=point.39.209700_-77.464400_Dickerson" TargetMode="External"/><Relationship Id="rId10774" Type="http://schemas.openxmlformats.org/officeDocument/2006/relationships/hyperlink" Target="https://www.bing.com/maps?cp=33.644344~-87.196486&amp;style=o&amp;lvl=18&amp;dir=0&amp;sp=point.33.644344_-87.196486_Gorgas" TargetMode="External"/><Relationship Id="rId11825" Type="http://schemas.openxmlformats.org/officeDocument/2006/relationships/hyperlink" Target="https://www.google.com/maps/@34.434100,-92.904900,450m/data=!3m1!1e3!4m5!3m4!1s0x0:0x0!8m2!3d34.434100!4d-92.904900" TargetMode="External"/><Relationship Id="rId6048" Type="http://schemas.openxmlformats.org/officeDocument/2006/relationships/hyperlink" Target="https://www.bing.com/maps?cp=25.835600~-80.356600&amp;style=o&amp;lvl=18&amp;dir=0&amp;sp=point.25.835600_-80.356600_Miami%20Dade%20County%20Resource%20Recovery%20Fac" TargetMode="External"/><Relationship Id="rId10427" Type="http://schemas.openxmlformats.org/officeDocument/2006/relationships/hyperlink" Target="https://www.google.com/maps/@37.472448,-97.246749,450m/data=!3m1!1e3!4m5!3m4!1s0x0:0x0!8m2!3d37.472448!4d-97.246749" TargetMode="External"/><Relationship Id="rId13997" Type="http://schemas.openxmlformats.org/officeDocument/2006/relationships/hyperlink" Target="https://www.google.com/maps/@64.505331,-165.429814,450m/data=!3m1!1e3!4m5!3m4!1s0x0:0x0!8m2!3d64.505331!4d-165.429814" TargetMode="External"/><Relationship Id="rId12599" Type="http://schemas.openxmlformats.org/officeDocument/2006/relationships/hyperlink" Target="https://www.google.com/maps/@39.716667,-90.237222,450m/data=!3m1!1e3!4m5!3m4!1s0x0:0x0!8m2!3d39.716667!4d-90.237222" TargetMode="External"/><Relationship Id="rId977" Type="http://schemas.openxmlformats.org/officeDocument/2006/relationships/hyperlink" Target="https://www.google.com/maps/@40.986197,-121.977594,450m/data=!3m1!1e3!4m5!3m4!1s0x0:0x0!8m2!3d40.986197!4d-121.977594" TargetMode="External"/><Relationship Id="rId2658" Type="http://schemas.openxmlformats.org/officeDocument/2006/relationships/hyperlink" Target="https://www.bing.com/maps?cp=19.705200~-155.062500&amp;style=o&amp;lvl=18&amp;dir=0&amp;sp=point.19.705200_-155.062500_Kanoelehua" TargetMode="External"/><Relationship Id="rId3709" Type="http://schemas.openxmlformats.org/officeDocument/2006/relationships/hyperlink" Target="https://www.google.com/maps/@40.622000,-93.932600,450m/data=!3m1!1e3!4m5!3m4!1s0x0:0x0!8m2!3d40.622000!4d-93.932600" TargetMode="External"/><Relationship Id="rId4080" Type="http://schemas.openxmlformats.org/officeDocument/2006/relationships/hyperlink" Target="https://www.bing.com/maps?cp=37.678454~-96.971930&amp;style=o&amp;lvl=18&amp;dir=0&amp;sp=point.37.678454_-96.971930_Augusta%20Electric%20Plant%20No%201" TargetMode="External"/><Relationship Id="rId15072" Type="http://schemas.openxmlformats.org/officeDocument/2006/relationships/hyperlink" Target="https://www.bing.com/maps?cp=29.383611~-94.902778&amp;style=o&amp;lvl=18&amp;dir=0&amp;sp=point.29.383611_-94.902778_S&amp;L%20Cogeneration" TargetMode="External"/><Relationship Id="rId16123" Type="http://schemas.openxmlformats.org/officeDocument/2006/relationships/hyperlink" Target="https://www.google.com/maps/@44.286900,-88.333900,450m/data=!3m1!1e3!4m5!3m4!1s0x0:0x0!8m2!3d44.286900!4d-88.333900" TargetMode="External"/><Relationship Id="rId5131" Type="http://schemas.openxmlformats.org/officeDocument/2006/relationships/hyperlink" Target="https://www.google.com/maps/@60.555889,-145.752983,450m/data=!3m1!1e3!4m5!3m4!1s0x0:0x0!8m2!3d60.555889!4d-145.752983" TargetMode="External"/><Relationship Id="rId9752" Type="http://schemas.openxmlformats.org/officeDocument/2006/relationships/hyperlink" Target="https://www.bing.com/maps?cp=32.661760~-108.362800&amp;style=o&amp;lvl=18&amp;dir=0&amp;sp=point.32.661760_-108.362800_Freeport%20McMoRan" TargetMode="External"/><Relationship Id="rId11682" Type="http://schemas.openxmlformats.org/officeDocument/2006/relationships/hyperlink" Target="https://www.bing.com/maps?cp=38.368800~-81.678600&amp;style=o&amp;lvl=18&amp;dir=0&amp;sp=point.38.368800_-81.678600_Union%20Carbide%20South%20Charleston" TargetMode="External"/><Relationship Id="rId12733" Type="http://schemas.openxmlformats.org/officeDocument/2006/relationships/hyperlink" Target="https://www.google.com/maps/@33.794700,-90.713900,450m/data=!3m1!1e3!4m5!3m4!1s0x0:0x0!8m2!3d33.794700!4d-90.713900" TargetMode="External"/><Relationship Id="rId1741" Type="http://schemas.openxmlformats.org/officeDocument/2006/relationships/hyperlink" Target="https://www.google.com/maps/@38.064700,-103.215900,450m/data=!3m1!1e3!4m5!3m4!1s0x0:0x0!8m2!3d38.064700!4d-103.215900" TargetMode="External"/><Relationship Id="rId8354" Type="http://schemas.openxmlformats.org/officeDocument/2006/relationships/hyperlink" Target="https://www.bing.com/maps?cp=33.644344~-87.196486&amp;style=o&amp;lvl=18&amp;dir=0&amp;sp=point.33.644344_-87.196486_Gorgas" TargetMode="External"/><Relationship Id="rId9405" Type="http://schemas.openxmlformats.org/officeDocument/2006/relationships/hyperlink" Target="https://www.google.com/maps/@41.091900,-88.851900,450m/data=!3m1!1e3!4m5!3m4!1s0x0:0x0!8m2!3d41.091900!4d-88.851900" TargetMode="External"/><Relationship Id="rId10284" Type="http://schemas.openxmlformats.org/officeDocument/2006/relationships/hyperlink" Target="https://www.bing.com/maps?cp=25.913100~-97.521400&amp;style=o&amp;lvl=18&amp;dir=0&amp;sp=point.25.913100_-97.521400_Silas%20Ray" TargetMode="External"/><Relationship Id="rId11335" Type="http://schemas.openxmlformats.org/officeDocument/2006/relationships/hyperlink" Target="https://www.google.com/maps/@31.464700,-96.985000,450m/data=!3m1!1e3!4m5!3m4!1s0x0:0x0!8m2!3d31.464700!4d-96.985000" TargetMode="External"/><Relationship Id="rId8007" Type="http://schemas.openxmlformats.org/officeDocument/2006/relationships/hyperlink" Target="https://www.google.com/maps/@33.850400,-118.395000,450m/data=!3m1!1e3!4m5!3m4!1s0x0:0x0!8m2!3d33.850400!4d-118.395000" TargetMode="External"/><Relationship Id="rId15956" Type="http://schemas.openxmlformats.org/officeDocument/2006/relationships/hyperlink" Target="https://www.bing.com/maps?cp=38.363411~-97.683350&amp;style=o&amp;lvl=18&amp;dir=0&amp;sp=point.38.363411_-97.683350_McPherson%202" TargetMode="External"/><Relationship Id="rId3566" Type="http://schemas.openxmlformats.org/officeDocument/2006/relationships/hyperlink" Target="https://www.bing.com/maps?cp=42.673600~-95.302600&amp;style=o&amp;lvl=18&amp;dir=0&amp;sp=point.42.673600_-95.302600_Alta%20Municipal%20Utilities" TargetMode="External"/><Relationship Id="rId4964" Type="http://schemas.openxmlformats.org/officeDocument/2006/relationships/hyperlink" Target="https://www.bing.com/maps?cp=39.178100~-76.526800&amp;style=o&amp;lvl=18&amp;dir=0&amp;sp=point.39.178100_-76.526800_Herbert%20A%20Wagner" TargetMode="External"/><Relationship Id="rId14558" Type="http://schemas.openxmlformats.org/officeDocument/2006/relationships/hyperlink" Target="https://www.bing.com/maps?cp=40.776389~-73.910833&amp;style=o&amp;lvl=18&amp;dir=0&amp;sp=point.40.776389_-73.910833_Charles%20Poletti" TargetMode="External"/><Relationship Id="rId15609" Type="http://schemas.openxmlformats.org/officeDocument/2006/relationships/hyperlink" Target="https://www.google.com/maps/@47.183333,-119.300000,450m/data=!3m1!1e3!4m5!3m4!1s0x0:0x0!8m2!3d47.183333!4d-119.300000" TargetMode="External"/><Relationship Id="rId487" Type="http://schemas.openxmlformats.org/officeDocument/2006/relationships/hyperlink" Target="https://www.google.com/maps/@34.939400,-110.303300,450m/data=!3m1!1e3!4m5!3m4!1s0x0:0x0!8m2!3d34.939400!4d-110.303300" TargetMode="External"/><Relationship Id="rId2168" Type="http://schemas.openxmlformats.org/officeDocument/2006/relationships/hyperlink" Target="https://www.bing.com/maps?cp=30.566100~-87.224400&amp;style=o&amp;lvl=18&amp;dir=0&amp;sp=point.30.566100_-87.224400_Gulf%20Clean%20Energy%20Center" TargetMode="External"/><Relationship Id="rId3219" Type="http://schemas.openxmlformats.org/officeDocument/2006/relationships/hyperlink" Target="https://www.google.com/maps/@39.596667,-88.611944,450m/data=!3m1!1e3!4m5!3m4!1s0x0:0x0!8m2!3d39.596667!4d-88.611944" TargetMode="External"/><Relationship Id="rId4617" Type="http://schemas.openxmlformats.org/officeDocument/2006/relationships/hyperlink" Target="https://www.google.com/maps/@38.283200,-85.779200,450m/data=!3m1!1e3!4m5!3m4!1s0x0:0x0!8m2!3d38.283200!4d-85.779200" TargetMode="External"/><Relationship Id="rId6789" Type="http://schemas.openxmlformats.org/officeDocument/2006/relationships/hyperlink" Target="https://www.google.com/maps/@40.667778,-75.232222,450m/data=!3m1!1e3!4m5!3m4!1s0x0:0x0!8m2!3d40.667778!4d-75.232222" TargetMode="External"/><Relationship Id="rId12590" Type="http://schemas.openxmlformats.org/officeDocument/2006/relationships/hyperlink" Target="https://www.bing.com/maps?cp=44.336400~-89.867200&amp;style=o&amp;lvl=18&amp;dir=0&amp;sp=point.44.336400_-89.867200_Port%20Edwards%20Mill" TargetMode="External"/><Relationship Id="rId13641" Type="http://schemas.openxmlformats.org/officeDocument/2006/relationships/hyperlink" Target="https://www.google.com/maps/@42.028300,-96.102800,450m/data=!3m1!1e3!4m5!3m4!1s0x0:0x0!8m2!3d42.028300!4d-96.102800" TargetMode="External"/><Relationship Id="rId3700" Type="http://schemas.openxmlformats.org/officeDocument/2006/relationships/hyperlink" Target="https://www.bing.com/maps?cp=43.417200~-93.532200&amp;style=o&amp;lvl=18&amp;dir=0&amp;sp=point.43.417200_-93.532200_Lake%20Mills" TargetMode="External"/><Relationship Id="rId9262" Type="http://schemas.openxmlformats.org/officeDocument/2006/relationships/hyperlink" Target="https://www.bing.com/maps?cp=32.834000~-117.133800&amp;style=o&amp;lvl=18&amp;dir=0&amp;sp=point.32.834000_-117.133800_Kearny" TargetMode="External"/><Relationship Id="rId11192" Type="http://schemas.openxmlformats.org/officeDocument/2006/relationships/hyperlink" Target="https://www.bing.com/maps?cp=37.434400~-121.946400&amp;style=o&amp;lvl=18&amp;dir=0&amp;sp=point.37.434400_-121.946400_SJ/SC%20WPCP" TargetMode="External"/><Relationship Id="rId12243" Type="http://schemas.openxmlformats.org/officeDocument/2006/relationships/hyperlink" Target="https://www.google.com/maps/@44.831900,-68.702800,450m/data=!3m1!1e3!4m5!3m4!1s0x0:0x0!8m2!3d44.831900!4d-68.702800" TargetMode="External"/><Relationship Id="rId621" Type="http://schemas.openxmlformats.org/officeDocument/2006/relationships/hyperlink" Target="https://www.google.com/maps/@33.590700,-111.344000,450m/data=!3m1!1e3!4m5!3m4!1s0x0:0x0!8m2!3d33.590700!4d-111.344000" TargetMode="External"/><Relationship Id="rId1251" Type="http://schemas.openxmlformats.org/officeDocument/2006/relationships/hyperlink" Target="https://www.google.com/maps/@46.471100,-119.333900,450m/data=!3m1!1e3!4m5!3m4!1s0x0:0x0!8m2!3d46.471100!4d-119.333900" TargetMode="External"/><Relationship Id="rId2302" Type="http://schemas.openxmlformats.org/officeDocument/2006/relationships/hyperlink" Target="https://www.bing.com/maps?cp=28.080100~-81.922900&amp;style=o&amp;lvl=18&amp;dir=0&amp;sp=point.28.080100_-81.922900_C%20D%20McIntosh%20Jr" TargetMode="External"/><Relationship Id="rId5872" Type="http://schemas.openxmlformats.org/officeDocument/2006/relationships/hyperlink" Target="https://www.bing.com/maps?cp=40.797762~-75.105416&amp;style=o&amp;lvl=18&amp;dir=0&amp;sp=point.40.797762_-75.105416_TalenEnergy%20Martins%20Creek" TargetMode="External"/><Relationship Id="rId6923" Type="http://schemas.openxmlformats.org/officeDocument/2006/relationships/hyperlink" Target="https://www.google.com/maps/@35.006940,-117.555768,450m/data=!3m1!1e3!4m5!3m4!1s0x0:0x0!8m2!3d35.006940!4d-117.555768" TargetMode="External"/><Relationship Id="rId15466" Type="http://schemas.openxmlformats.org/officeDocument/2006/relationships/hyperlink" Target="https://www.bing.com/maps?cp=46.869722~-113.878055&amp;style=o&amp;lvl=18&amp;dir=0&amp;sp=point.46.869722_-113.878055_Milltown" TargetMode="External"/><Relationship Id="rId4474" Type="http://schemas.openxmlformats.org/officeDocument/2006/relationships/hyperlink" Target="https://www.bing.com/maps?cp=37.956117~-98.599286&amp;style=o&amp;lvl=18&amp;dir=0&amp;sp=point.37.956117_-98.599286_Stafford" TargetMode="External"/><Relationship Id="rId5525" Type="http://schemas.openxmlformats.org/officeDocument/2006/relationships/hyperlink" Target="https://www.google.com/maps/@34.086111,-117.227500,450m/data=!3m1!1e3!4m5!3m4!1s0x0:0x0!8m2!3d34.086111!4d-117.227500" TargetMode="External"/><Relationship Id="rId14068" Type="http://schemas.openxmlformats.org/officeDocument/2006/relationships/hyperlink" Target="https://www.bing.com/maps?cp=32.912500~-96.623100&amp;style=o&amp;lvl=18&amp;dir=0&amp;sp=point.32.912500_-96.623100_C%20E%20Newman" TargetMode="External"/><Relationship Id="rId15119" Type="http://schemas.openxmlformats.org/officeDocument/2006/relationships/hyperlink" Target="https://www.google.com/maps/@29.513056,-82.548055,450m/data=!3m1!1e3!4m5!3m4!1s0x0:0x0!8m2!3d29.513056!4d-82.548055" TargetMode="External"/><Relationship Id="rId3076" Type="http://schemas.openxmlformats.org/officeDocument/2006/relationships/hyperlink" Target="https://www.bing.com/maps?cp=38.094683~-88.541331&amp;style=o&amp;lvl=18&amp;dir=0&amp;sp=point.38.094683_-88.541331_McLeansboro" TargetMode="External"/><Relationship Id="rId4127" Type="http://schemas.openxmlformats.org/officeDocument/2006/relationships/hyperlink" Target="https://www.google.com/maps/@38.193441,-95.749953,450m/data=!3m1!1e3!4m5!3m4!1s0x0:0x0!8m2!3d38.193441!4d-95.749953" TargetMode="External"/><Relationship Id="rId7697" Type="http://schemas.openxmlformats.org/officeDocument/2006/relationships/hyperlink" Target="https://www.google.com/maps/@35.052200,-118.358100,450m/data=!3m1!1e3!4m5!3m4!1s0x0:0x0!8m2!3d35.052200!4d-118.358100" TargetMode="External"/><Relationship Id="rId6299" Type="http://schemas.openxmlformats.org/officeDocument/2006/relationships/hyperlink" Target="https://www.google.com/maps/@38.383600,-78.652800,450m/data=!3m1!1e3!4m5!3m4!1s0x0:0x0!8m2!3d38.383600!4d-78.652800" TargetMode="External"/><Relationship Id="rId8748" Type="http://schemas.openxmlformats.org/officeDocument/2006/relationships/hyperlink" Target="https://www.bing.com/maps?cp=30.162304~-84.200673&amp;style=o&amp;lvl=18&amp;dir=0&amp;sp=point.30.162304_-84.200673_S%20O%20Purdom" TargetMode="External"/><Relationship Id="rId10678" Type="http://schemas.openxmlformats.org/officeDocument/2006/relationships/hyperlink" Target="https://www.bing.com/maps?cp=39.851389~-79.070556&amp;style=o&amp;lvl=18&amp;dir=0&amp;sp=point.39.851389_-79.070556_Green%20Mountain%20Storage,%20LLC" TargetMode="External"/><Relationship Id="rId11729" Type="http://schemas.openxmlformats.org/officeDocument/2006/relationships/hyperlink" Target="https://www.google.com/maps/@36.145896,-86.803833,450m/data=!3m1!1e3!4m5!3m4!1s0x0:0x0!8m2!3d36.145896!4d-86.803833" TargetMode="External"/><Relationship Id="rId15600" Type="http://schemas.openxmlformats.org/officeDocument/2006/relationships/hyperlink" Target="https://www.bing.com/maps?cp=47.183333~-119.300000&amp;style=o&amp;lvl=18&amp;dir=0&amp;sp=point.47.183333_-119.300000_Randolph%20Road" TargetMode="External"/><Relationship Id="rId13151" Type="http://schemas.openxmlformats.org/officeDocument/2006/relationships/hyperlink" Target="https://www.google.com/maps/@41.175556,-71.571100,450m/data=!3m1!1e3!4m5!3m4!1s0x0:0x0!8m2!3d41.175556!4d-71.571100" TargetMode="External"/><Relationship Id="rId14202" Type="http://schemas.openxmlformats.org/officeDocument/2006/relationships/hyperlink" Target="https://www.bing.com/maps?cp=38.058600~-78.891100&amp;style=o&amp;lvl=18&amp;dir=0&amp;sp=point.38.058600_-78.891100_Waynesboro%20Virginia%20Plant" TargetMode="External"/><Relationship Id="rId131" Type="http://schemas.openxmlformats.org/officeDocument/2006/relationships/hyperlink" Target="https://www.google.com/maps/@34.172142,-85.753806,450m/data=!3m1!1e3!4m5!3m4!1s0x0:0x0!8m2!3d34.172142!4d-85.753806" TargetMode="External"/><Relationship Id="rId3210" Type="http://schemas.openxmlformats.org/officeDocument/2006/relationships/hyperlink" Target="https://www.bing.com/maps?cp=39.757327~-89.600512&amp;style=o&amp;lvl=18&amp;dir=0&amp;sp=point.39.757327_-89.600512_Lakeside" TargetMode="External"/><Relationship Id="rId6780" Type="http://schemas.openxmlformats.org/officeDocument/2006/relationships/hyperlink" Target="https://www.bing.com/maps?cp=33.921100~-116.564200&amp;style=o&amp;lvl=18&amp;dir=0&amp;sp=point.33.921100_-116.564200_Mountain%20View%20I%20&amp;%20II" TargetMode="External"/><Relationship Id="rId7831" Type="http://schemas.openxmlformats.org/officeDocument/2006/relationships/hyperlink" Target="https://www.google.com/maps/@42.549700,-83.442500,450m/data=!3m1!1e3!4m5!3m4!1s0x0:0x0!8m2!3d42.549700!4d-83.442500" TargetMode="External"/><Relationship Id="rId5382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33" Type="http://schemas.openxmlformats.org/officeDocument/2006/relationships/hyperlink" Target="https://www.google.com/maps/@41.421928,-100.195610,450m/data=!3m1!1e3!4m5!3m4!1s0x0:0x0!8m2!3d41.421928!4d-100.195610" TargetMode="External"/><Relationship Id="rId10812" Type="http://schemas.openxmlformats.org/officeDocument/2006/relationships/hyperlink" Target="https://www.bing.com/maps?cp=60.130922~-149.435010&amp;style=o&amp;lvl=18&amp;dir=0&amp;sp=point.60.130922_-149.435010_Seward%20(AK)" TargetMode="External"/><Relationship Id="rId16027" Type="http://schemas.openxmlformats.org/officeDocument/2006/relationships/hyperlink" Target="https://www.google.com/maps/@40.532500,-89.533056,450m/data=!3m1!1e3!4m5!3m4!1s0x0:0x0!8m2!3d40.532500!4d-89.533056" TargetMode="External"/><Relationship Id="rId1992" Type="http://schemas.openxmlformats.org/officeDocument/2006/relationships/hyperlink" Target="https://www.bing.com/maps?cp=38.585700~-75.234100&amp;style=o&amp;lvl=18&amp;dir=0&amp;sp=point.38.585700_-75.234100_Indian%20River%20Generating%20Station" TargetMode="External"/><Relationship Id="rId5035" Type="http://schemas.openxmlformats.org/officeDocument/2006/relationships/hyperlink" Target="https://www.google.com/maps/@39.657200,-76.175200,450m/data=!3m1!1e3!4m5!3m4!1s0x0:0x0!8m2!3d39.657200!4d-76.175200" TargetMode="External"/><Relationship Id="rId9656" Type="http://schemas.openxmlformats.org/officeDocument/2006/relationships/hyperlink" Target="https://www.bing.com/maps?cp=40.312222~-88.159444&amp;style=o&amp;lvl=18&amp;dir=0&amp;sp=point.40.312222_-88.159444_Rantoul" TargetMode="External"/><Relationship Id="rId12984" Type="http://schemas.openxmlformats.org/officeDocument/2006/relationships/hyperlink" Target="https://www.bing.com/maps?cp=39.595000~-77.826940&amp;style=o&amp;lvl=18&amp;dir=0&amp;sp=point.39.595000_-77.826940_FirstEnergy%20R%20Paul%20Smith%20Power%20Station" TargetMode="External"/><Relationship Id="rId1645" Type="http://schemas.openxmlformats.org/officeDocument/2006/relationships/hyperlink" Target="https://www.google.com/maps/@37.459400,-105.894700,450m/data=!3m1!1e3!4m5!3m4!1s0x0:0x0!8m2!3d37.459400!4d-105.894700" TargetMode="External"/><Relationship Id="rId8258" Type="http://schemas.openxmlformats.org/officeDocument/2006/relationships/hyperlink" Target="https://www.bing.com/maps?cp=39.905800~-75.212200&amp;style=o&amp;lvl=18&amp;dir=0&amp;sp=point.39.905800_-75.212200_Philadelphia%20Refinery" TargetMode="External"/><Relationship Id="rId9309" Type="http://schemas.openxmlformats.org/officeDocument/2006/relationships/hyperlink" Target="https://www.google.com/maps/@32.758100,-97.787300,450m/data=!3m1!1e3!4m5!3m4!1s0x0:0x0!8m2!3d32.758100!4d-97.787300" TargetMode="External"/><Relationship Id="rId10188" Type="http://schemas.openxmlformats.org/officeDocument/2006/relationships/hyperlink" Target="https://www.bing.com/maps?cp=42.208100~-83.145300&amp;style=o&amp;lvl=18&amp;dir=0&amp;sp=point.42.208100_-83.145300_Wyandotte" TargetMode="External"/><Relationship Id="rId11239" Type="http://schemas.openxmlformats.org/officeDocument/2006/relationships/hyperlink" Target="https://www.google.com/maps/@38.681797,-90.540048,450m/data=!3m1!1e3!4m5!3m4!1s0x0:0x0!8m2!3d38.681797!4d-90.540048" TargetMode="External"/><Relationship Id="rId11586" Type="http://schemas.openxmlformats.org/officeDocument/2006/relationships/hyperlink" Target="https://www.bing.com/maps?cp=40.076611~-74.879172&amp;style=o&amp;lvl=18&amp;dir=0&amp;sp=point.40.076611_-74.879172_PSEG%20Burlington%20Generating%20Station" TargetMode="External"/><Relationship Id="rId12637" Type="http://schemas.openxmlformats.org/officeDocument/2006/relationships/hyperlink" Target="https://www.google.com/maps/@41.289700,-89.072500,450m/data=!3m1!1e3!4m5!3m4!1s0x0:0x0!8m2!3d41.289700!4d-89.072500" TargetMode="External"/><Relationship Id="rId15110" Type="http://schemas.openxmlformats.org/officeDocument/2006/relationships/hyperlink" Target="https://www.bing.com/maps?cp=41.979167~-86.112778&amp;style=o&amp;lvl=18&amp;dir=0&amp;sp=point.41.979167_-86.112778_Dowagiac" TargetMode="External"/><Relationship Id="rId4868" Type="http://schemas.openxmlformats.org/officeDocument/2006/relationships/hyperlink" Target="https://www.bing.com/maps?cp=44.152854~-70.209378&amp;style=o&amp;lvl=18&amp;dir=0&amp;sp=point.44.152854_-70.209378_Gulf%20Island" TargetMode="External"/><Relationship Id="rId5919" Type="http://schemas.openxmlformats.org/officeDocument/2006/relationships/hyperlink" Target="https://www.google.com/maps/@40.759167,-73.946111,450m/data=!3m1!1e3!4m5!3m4!1s0x0:0x0!8m2!3d40.759167!4d-73.946111" TargetMode="External"/><Relationship Id="rId6290" Type="http://schemas.openxmlformats.org/officeDocument/2006/relationships/hyperlink" Target="https://www.bing.com/maps?cp=45.315800~-93.578100&amp;style=o&amp;lvl=18&amp;dir=0&amp;sp=point.45.315800_-93.578100_Elk%20River%20City%20of" TargetMode="External"/><Relationship Id="rId11720" Type="http://schemas.openxmlformats.org/officeDocument/2006/relationships/hyperlink" Target="https://www.bing.com/maps?cp=44.287200~-105.387800&amp;style=o&amp;lvl=18&amp;dir=0&amp;sp=point.44.287200_-105.387800_Neil%20Simpson" TargetMode="External"/><Relationship Id="rId7341" Type="http://schemas.openxmlformats.org/officeDocument/2006/relationships/hyperlink" Target="https://www.google.com/maps/@44.286900,-88.333900,450m/data=!3m1!1e3!4m5!3m4!1s0x0:0x0!8m2!3d44.286900!4d-88.333900" TargetMode="External"/><Relationship Id="rId10322" Type="http://schemas.openxmlformats.org/officeDocument/2006/relationships/hyperlink" Target="https://www.bing.com/maps?cp=28.869577~-81.273957&amp;style=o&amp;lvl=18&amp;dir=0&amp;sp=point.28.869577_-81.273957_G%20E%20Turner" TargetMode="External"/><Relationship Id="rId13892" Type="http://schemas.openxmlformats.org/officeDocument/2006/relationships/hyperlink" Target="https://www.bing.com/maps?cp=39.874300~-75.159500&amp;style=o&amp;lvl=18&amp;dir=0&amp;sp=point.39.874300_-75.159500_Sunoco%20Eagle%20Point%20Refinery" TargetMode="External"/><Relationship Id="rId14943" Type="http://schemas.openxmlformats.org/officeDocument/2006/relationships/hyperlink" Target="https://www.google.com/maps/@40.794200,-89.843600,450m/data=!3m1!1e3!4m5!3m4!1s0x0:0x0!8m2!3d40.794200!4d-89.843600" TargetMode="External"/><Relationship Id="rId3951" Type="http://schemas.openxmlformats.org/officeDocument/2006/relationships/hyperlink" Target="https://www.google.com/maps/@42.961151,-94.445574,450m/data=!3m1!1e3!4m5!3m4!1s0x0:0x0!8m2!3d42.961151!4d-94.445574" TargetMode="External"/><Relationship Id="rId12494" Type="http://schemas.openxmlformats.org/officeDocument/2006/relationships/hyperlink" Target="https://www.bing.com/maps?cp=47.534400~-111.204500&amp;style=o&amp;lvl=18&amp;dir=0&amp;sp=point.47.534400_-111.204500_Rainbow%20(MT)" TargetMode="External"/><Relationship Id="rId13545" Type="http://schemas.openxmlformats.org/officeDocument/2006/relationships/hyperlink" Target="https://www.google.com/maps/@44.855600,-92.634700,450m/data=!3m1!1e3!4m5!3m4!1s0x0:0x0!8m2!3d44.855600!4d-92.634700" TargetMode="External"/><Relationship Id="rId872" Type="http://schemas.openxmlformats.org/officeDocument/2006/relationships/hyperlink" Target="https://www.bing.com/maps?cp=39.257388~-120.767046&amp;style=o&amp;lvl=18&amp;dir=0&amp;sp=point.39.257388_-120.767046_Drum%202" TargetMode="External"/><Relationship Id="rId2553" Type="http://schemas.openxmlformats.org/officeDocument/2006/relationships/hyperlink" Target="https://www.google.com/maps/@33.562644,-82.051242,450m/data=!3m1!1e3!4m5!3m4!1s0x0:0x0!8m2!3d33.562644!4d-82.051242" TargetMode="External"/><Relationship Id="rId3604" Type="http://schemas.openxmlformats.org/officeDocument/2006/relationships/hyperlink" Target="https://www.bing.com/maps?cp=40.703100~-92.425300&amp;style=o&amp;lvl=18&amp;dir=0&amp;sp=point.40.703100_-92.425300_Bloomfield" TargetMode="External"/><Relationship Id="rId9166" Type="http://schemas.openxmlformats.org/officeDocument/2006/relationships/hyperlink" Target="https://www.bing.com/maps?cp=41.483611~-72.756389&amp;style=o&amp;lvl=18&amp;dir=0&amp;sp=point.41.483611_-72.756389_Bristol%20Myers%20Squibb%20Wallingford" TargetMode="External"/><Relationship Id="rId11096" Type="http://schemas.openxmlformats.org/officeDocument/2006/relationships/hyperlink" Target="https://www.bing.com/maps?cp=30.669200~-84.886900&amp;style=o&amp;lvl=18&amp;dir=0&amp;sp=point.30.669200_-84.886900_Scholz" TargetMode="External"/><Relationship Id="rId12147" Type="http://schemas.openxmlformats.org/officeDocument/2006/relationships/hyperlink" Target="https://www.google.com/maps/@37.510600,-77.370000,450m/data=!3m1!1e3!4m5!3m4!1s0x0:0x0!8m2!3d37.510600!4d-77.370000" TargetMode="External"/><Relationship Id="rId525" Type="http://schemas.openxmlformats.org/officeDocument/2006/relationships/hyperlink" Target="https://www.google.com/maps/@33.441700,-112.158300,450m/data=!3m1!1e3!4m5!3m4!1s0x0:0x0!8m2!3d33.441700!4d-112.158300" TargetMode="External"/><Relationship Id="rId1155" Type="http://schemas.openxmlformats.org/officeDocument/2006/relationships/hyperlink" Target="https://www.google.com/maps/@37.323035,-118.501714,450m/data=!3m1!1e3!4m5!3m4!1s0x0:0x0!8m2!3d37.323035!4d-118.501714" TargetMode="External"/><Relationship Id="rId2206" Type="http://schemas.openxmlformats.org/officeDocument/2006/relationships/hyperlink" Target="https://www.bing.com/maps?cp=33.142700~-81.762500&amp;style=o&amp;lvl=18&amp;dir=0&amp;sp=point.33.142700_-81.762500_Vogtle" TargetMode="External"/><Relationship Id="rId5776" Type="http://schemas.openxmlformats.org/officeDocument/2006/relationships/hyperlink" Target="https://www.bing.com/maps?cp=41.494636~-88.123827&amp;style=o&amp;lvl=18&amp;dir=0&amp;sp=point.41.494636_-88.123827_Joliet%2029" TargetMode="External"/><Relationship Id="rId4378" Type="http://schemas.openxmlformats.org/officeDocument/2006/relationships/hyperlink" Target="https://www.bing.com/maps?cp=38.633183~-95.827658&amp;style=o&amp;lvl=18&amp;dir=0&amp;sp=point.38.633183_-95.827658_Osage%20City" TargetMode="External"/><Relationship Id="rId5429" Type="http://schemas.openxmlformats.org/officeDocument/2006/relationships/hyperlink" Target="https://www.google.com/maps/@37.703600,-77.663900,450m/data=!3m1!1e3!4m5!3m4!1s0x0:0x0!8m2!3d37.703600!4d-77.663900" TargetMode="External"/><Relationship Id="rId6827" Type="http://schemas.openxmlformats.org/officeDocument/2006/relationships/hyperlink" Target="https://www.google.com/maps/@35.588333,-81.266667,450m/data=!3m1!1e3!4m5!3m4!1s0x0:0x0!8m2!3d35.588333!4d-81.266667" TargetMode="External"/><Relationship Id="rId9300" Type="http://schemas.openxmlformats.org/officeDocument/2006/relationships/hyperlink" Target="https://www.bing.com/maps?cp=36.027800~-87.986100&amp;style=o&amp;lvl=18&amp;dir=0&amp;sp=point.36.027800_-87.986100_Johnsonville" TargetMode="External"/><Relationship Id="rId8999" Type="http://schemas.openxmlformats.org/officeDocument/2006/relationships/hyperlink" Target="https://www.google.com/maps/@41.410600,-84.096700,450m/data=!3m1!1e3!4m5!3m4!1s0x0:0x0!8m2!3d41.410600!4d-84.096700" TargetMode="External"/><Relationship Id="rId11230" Type="http://schemas.openxmlformats.org/officeDocument/2006/relationships/hyperlink" Target="https://www.bing.com/maps?cp=37.429848~-122.176284&amp;style=o&amp;lvl=18&amp;dir=0&amp;sp=point.37.429848_-122.176284_Cardinal%20Cogen" TargetMode="External"/><Relationship Id="rId15851" Type="http://schemas.openxmlformats.org/officeDocument/2006/relationships/hyperlink" Target="https://www.google.com/maps/@38.090600,-97.874722,450m/data=!3m1!1e3!4m5!3m4!1s0x0:0x0!8m2!3d38.090600!4d-97.874722" TargetMode="External"/><Relationship Id="rId5910" Type="http://schemas.openxmlformats.org/officeDocument/2006/relationships/hyperlink" Target="https://www.bing.com/maps?cp=43.644996~-83.840074&amp;style=o&amp;lvl=18&amp;dir=0&amp;sp=point.43.644996_-83.840074_Dan%20E%20Karn" TargetMode="External"/><Relationship Id="rId14453" Type="http://schemas.openxmlformats.org/officeDocument/2006/relationships/hyperlink" Target="https://www.google.com/maps/@41.999200,-70.851900,450m/data=!3m1!1e3!4m5!3m4!1s0x0:0x0!8m2!3d41.999200!4d-70.851900" TargetMode="External"/><Relationship Id="rId15504" Type="http://schemas.openxmlformats.org/officeDocument/2006/relationships/hyperlink" Target="https://www.bing.com/maps?cp=44.540000~-88.008600&amp;style=o&amp;lvl=18&amp;dir=0&amp;sp=point.44.540000_-88.008600_Pulliam" TargetMode="External"/><Relationship Id="rId3461" Type="http://schemas.openxmlformats.org/officeDocument/2006/relationships/hyperlink" Target="https://www.google.com/maps/@40.939528,-87.154472,450m/data=!3m1!1e3!4m5!3m4!1s0x0:0x0!8m2!3d40.939528!4d-87.154472" TargetMode="External"/><Relationship Id="rId4512" Type="http://schemas.openxmlformats.org/officeDocument/2006/relationships/hyperlink" Target="https://www.bing.com/maps?cp=39.199200~-96.308600&amp;style=o&amp;lvl=18&amp;dir=0&amp;sp=point.39.199200_-96.308600_Wamego" TargetMode="External"/><Relationship Id="rId13055" Type="http://schemas.openxmlformats.org/officeDocument/2006/relationships/hyperlink" Target="https://www.google.com/maps/@44.916700,-68.633300,450m/data=!3m1!1e3!4m5!3m4!1s0x0:0x0!8m2!3d44.916700!4d-68.633300" TargetMode="External"/><Relationship Id="rId14106" Type="http://schemas.openxmlformats.org/officeDocument/2006/relationships/hyperlink" Target="https://www.bing.com/maps?cp=34.696800~-92.165000&amp;style=o&amp;lvl=18&amp;dir=0&amp;sp=point.34.696800_-92.165000_Fourche%20Creek%20Wastewater" TargetMode="External"/><Relationship Id="rId382" Type="http://schemas.openxmlformats.org/officeDocument/2006/relationships/hyperlink" Target="https://www.bing.com/maps?cp=55.357397~-131.696960&amp;style=o&amp;lvl=18&amp;dir=0&amp;sp=point.55.357397_-131.696960_S%20W%20Bailey" TargetMode="External"/><Relationship Id="rId2063" Type="http://schemas.openxmlformats.org/officeDocument/2006/relationships/hyperlink" Target="https://www.google.com/maps/@26.085600,-80.125300,450m/data=!3m1!1e3!4m5!3m4!1s0x0:0x0!8m2!3d26.085600!4d-80.125300" TargetMode="External"/><Relationship Id="rId3114" Type="http://schemas.openxmlformats.org/officeDocument/2006/relationships/hyperlink" Target="https://www.bing.com/maps?cp=41.323700~-89.112300&amp;style=o&amp;lvl=18&amp;dir=0&amp;sp=point.41.323700_-89.112300_Peru%20(IL)" TargetMode="External"/><Relationship Id="rId6684" Type="http://schemas.openxmlformats.org/officeDocument/2006/relationships/hyperlink" Target="https://www.bing.com/maps?cp=66.566287~-145.253052&amp;style=o&amp;lvl=18&amp;dir=0&amp;sp=point.66.566287_-145.253052_Gwitchyaa%20Zhee" TargetMode="External"/><Relationship Id="rId7735" Type="http://schemas.openxmlformats.org/officeDocument/2006/relationships/hyperlink" Target="https://www.google.com/maps/@33.861667,-117.893056,450m/data=!3m1!1e3!4m5!3m4!1s0x0:0x0!8m2!3d33.861667!4d-117.893056" TargetMode="External"/><Relationship Id="rId5286" Type="http://schemas.openxmlformats.org/officeDocument/2006/relationships/hyperlink" Target="https://www.bing.com/maps?cp=41.718100~-87.544900&amp;style=o&amp;lvl=18&amp;dir=0&amp;sp=point.41.718100_-87.544900_Southeast%20Chicago%20Energy%20Project" TargetMode="External"/><Relationship Id="rId6337" Type="http://schemas.openxmlformats.org/officeDocument/2006/relationships/hyperlink" Target="https://www.google.com/maps/@38.359200,-76.976700,450m/data=!3m1!1e3!4m5!3m4!1s0x0:0x0!8m2!3d38.359200!4d-76.976700" TargetMode="External"/><Relationship Id="rId10716" Type="http://schemas.openxmlformats.org/officeDocument/2006/relationships/hyperlink" Target="https://www.bing.com/maps?cp=48.606700~-93.406600&amp;style=o&amp;lvl=18&amp;dir=0&amp;sp=point.48.606700_-93.406600_Boise%20Cascade%20International%20Falls" TargetMode="External"/><Relationship Id="rId12888" Type="http://schemas.openxmlformats.org/officeDocument/2006/relationships/hyperlink" Target="https://www.bing.com/maps?cp=36.892457~-104.441359&amp;style=o&amp;lvl=18&amp;dir=0&amp;sp=point.36.892457_-104.441359_Raton" TargetMode="External"/><Relationship Id="rId13939" Type="http://schemas.openxmlformats.org/officeDocument/2006/relationships/hyperlink" Target="https://www.google.com/maps/@35.713300,-80.376700,450m/data=!3m1!1e3!4m5!3m4!1s0x0:0x0!8m2!3d35.713300!4d-80.376700" TargetMode="External"/><Relationship Id="rId1896" Type="http://schemas.openxmlformats.org/officeDocument/2006/relationships/hyperlink" Target="https://www.bing.com/maps?cp=41.448420~-73.295321&amp;style=o&amp;lvl=18&amp;dir=0&amp;sp=point.41.448420_-73.295321_Shepaug" TargetMode="External"/><Relationship Id="rId2947" Type="http://schemas.openxmlformats.org/officeDocument/2006/relationships/hyperlink" Target="https://www.google.com/maps/@38.664200,-90.176400,450m/data=!3m1!1e3!4m5!3m4!1s0x0:0x0!8m2!3d38.664200!4d-90.176400" TargetMode="External"/><Relationship Id="rId15361" Type="http://schemas.openxmlformats.org/officeDocument/2006/relationships/hyperlink" Target="https://www.google.com/maps/@44.026072,-92.432313,450m/data=!3m1!1e3!4m5!3m4!1s0x0:0x0!8m2!3d44.026072!4d-92.432313" TargetMode="External"/><Relationship Id="rId919" Type="http://schemas.openxmlformats.org/officeDocument/2006/relationships/hyperlink" Target="https://www.google.com/maps/@40.400988,-121.965502,450m/data=!3m1!1e3!4m5!3m4!1s0x0:0x0!8m2!3d40.400988!4d-121.965502" TargetMode="External"/><Relationship Id="rId1549" Type="http://schemas.openxmlformats.org/officeDocument/2006/relationships/hyperlink" Target="https://www.google.com/maps/@38.706750,-121.158443,450m/data=!3m1!1e3!4m5!3m4!1s0x0:0x0!8m2!3d38.706750!4d-121.158443" TargetMode="External"/><Relationship Id="rId4022" Type="http://schemas.openxmlformats.org/officeDocument/2006/relationships/hyperlink" Target="https://www.bing.com/maps?cp=37.072616~-94.698704&amp;style=o&amp;lvl=18&amp;dir=0&amp;sp=point.37.072616_-94.698704_Riverton" TargetMode="External"/><Relationship Id="rId5420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8990" Type="http://schemas.openxmlformats.org/officeDocument/2006/relationships/hyperlink" Target="https://www.bing.com/maps?cp=38.690300~-83.480300&amp;style=o&amp;lvl=18&amp;dir=0&amp;sp=point.38.690300_-83.480300_Killen%20Station" TargetMode="External"/><Relationship Id="rId11971" Type="http://schemas.openxmlformats.org/officeDocument/2006/relationships/hyperlink" Target="https://www.google.com/maps/@32.235800,-101.358100,450m/data=!3m1!1e3!4m5!3m4!1s0x0:0x0!8m2!3d32.235800!4d-101.358100" TargetMode="External"/><Relationship Id="rId15014" Type="http://schemas.openxmlformats.org/officeDocument/2006/relationships/hyperlink" Target="https://www.bing.com/maps?cp=42.990300~-77.801100&amp;style=o&amp;lvl=18&amp;dir=0&amp;sp=point.42.990300_-77.801100_Monroe%20Livingston%20Gas%20Recovery" TargetMode="External"/><Relationship Id="rId7592" Type="http://schemas.openxmlformats.org/officeDocument/2006/relationships/hyperlink" Target="https://www.bing.com/maps?cp=66.837778~-162.556944&amp;style=o&amp;lvl=18&amp;dir=0&amp;sp=point.66.837778_-162.556944_Kotzebue%20Hybrid" TargetMode="External"/><Relationship Id="rId8643" Type="http://schemas.openxmlformats.org/officeDocument/2006/relationships/hyperlink" Target="https://www.google.com/maps/@28.374622,-82.188887,450m/data=!3m1!1e3!4m5!3m4!1s0x0:0x0!8m2!3d28.374622!4d-82.188887" TargetMode="External"/><Relationship Id="rId10573" Type="http://schemas.openxmlformats.org/officeDocument/2006/relationships/hyperlink" Target="https://www.google.com/maps/@38.831100,-90.011900,450m/data=!3m1!1e3!4m5!3m4!1s0x0:0x0!8m2!3d38.831100!4d-90.011900" TargetMode="External"/><Relationship Id="rId11624" Type="http://schemas.openxmlformats.org/officeDocument/2006/relationships/hyperlink" Target="https://www.bing.com/maps?cp=38.731400~-108.070800&amp;style=o&amp;lvl=18&amp;dir=0&amp;sp=point.38.731400_-108.070800_Delta%20(CO)" TargetMode="External"/><Relationship Id="rId6194" Type="http://schemas.openxmlformats.org/officeDocument/2006/relationships/hyperlink" Target="https://www.bing.com/maps?cp=36.117200~-84.031700&amp;style=o&amp;lvl=18&amp;dir=0&amp;sp=point.36.117200_-84.031700_Chestnut%20Ridge%20Gas%20Recovery" TargetMode="External"/><Relationship Id="rId7245" Type="http://schemas.openxmlformats.org/officeDocument/2006/relationships/hyperlink" Target="https://www.google.com/maps/@39.754803,-89.602389,450m/data=!3m1!1e3!4m5!3m4!1s0x0:0x0!8m2!3d39.754803!4d-89.602389" TargetMode="External"/><Relationship Id="rId10226" Type="http://schemas.openxmlformats.org/officeDocument/2006/relationships/hyperlink" Target="https://www.bing.com/maps?cp=34.743900~-87.848600&amp;style=o&amp;lvl=18&amp;dir=0&amp;sp=point.34.743900_-87.848600_Colbert" TargetMode="External"/><Relationship Id="rId13796" Type="http://schemas.openxmlformats.org/officeDocument/2006/relationships/hyperlink" Target="https://www.bing.com/maps?cp=33.558100~-112.218600&amp;style=o&amp;lvl=18&amp;dir=0&amp;sp=point.33.558100_-112.218600_Maricopa%20Solar" TargetMode="External"/><Relationship Id="rId3855" Type="http://schemas.openxmlformats.org/officeDocument/2006/relationships/hyperlink" Target="https://www.google.com/maps/@43.279722,-92.810556,450m/data=!3m1!1e3!4m5!3m4!1s0x0:0x0!8m2!3d43.279722!4d-92.810556" TargetMode="External"/><Relationship Id="rId12398" Type="http://schemas.openxmlformats.org/officeDocument/2006/relationships/hyperlink" Target="https://www.bing.com/maps?cp=44.770900~-94.158200&amp;style=o&amp;lvl=18&amp;dir=0&amp;sp=point.44.770900_-94.158200_Glencoe" TargetMode="External"/><Relationship Id="rId13449" Type="http://schemas.openxmlformats.org/officeDocument/2006/relationships/hyperlink" Target="https://www.google.com/maps/@37.180441,-80.542767,450m/data=!3m1!1e3!4m5!3m4!1s0x0:0x0!8m2!3d37.180441!4d-80.542767" TargetMode="External"/><Relationship Id="rId14847" Type="http://schemas.openxmlformats.org/officeDocument/2006/relationships/hyperlink" Target="https://www.google.com/maps/@39.488900,-75.034700,450m/data=!3m1!1e3!4m5!3m4!1s0x0:0x0!8m2!3d39.488900!4d-75.034700" TargetMode="External"/><Relationship Id="rId776" Type="http://schemas.openxmlformats.org/officeDocument/2006/relationships/hyperlink" Target="https://www.bing.com/maps?cp=34.570984~-93.194425&amp;style=o&amp;lvl=18&amp;dir=0&amp;sp=point.34.570984_-93.194425_Blakely%20Mountain" TargetMode="External"/><Relationship Id="rId2457" Type="http://schemas.openxmlformats.org/officeDocument/2006/relationships/hyperlink" Target="https://www.google.com/maps/@31.213645,-81.546165,450m/data=!3m1!1e3!4m5!3m4!1s0x0:0x0!8m2!3d31.213645!4d-81.546165" TargetMode="External"/><Relationship Id="rId3508" Type="http://schemas.openxmlformats.org/officeDocument/2006/relationships/hyperlink" Target="https://www.bing.com/maps?cp=41.590218~-93.619499&amp;style=o&amp;lvl=18&amp;dir=0&amp;sp=point.41.590218_-93.619499_River%20Hills" TargetMode="External"/><Relationship Id="rId4906" Type="http://schemas.openxmlformats.org/officeDocument/2006/relationships/hyperlink" Target="https://www.bing.com/maps?cp=44.629517~-69.583527&amp;style=o&amp;lvl=18&amp;dir=0&amp;sp=point.44.629517_-69.583527_Shawmut" TargetMode="External"/><Relationship Id="rId429" Type="http://schemas.openxmlformats.org/officeDocument/2006/relationships/hyperlink" Target="https://www.google.com/maps/@60.130922,-149.435010,450m/data=!3m1!1e3!4m5!3m4!1s0x0:0x0!8m2!3d60.130922!4d-149.435010" TargetMode="External"/><Relationship Id="rId1059" Type="http://schemas.openxmlformats.org/officeDocument/2006/relationships/hyperlink" Target="https://www.google.com/maps/@40.459111,-121.867080,450m/data=!3m1!1e3!4m5!3m4!1s0x0:0x0!8m2!3d40.459111!4d-121.867080" TargetMode="External"/><Relationship Id="rId13930" Type="http://schemas.openxmlformats.org/officeDocument/2006/relationships/hyperlink" Target="https://www.bing.com/maps?cp=48.094900~-123.557400&amp;style=o&amp;lvl=18&amp;dir=0&amp;sp=point.48.094900_-123.557400_Elwha%20Hydroelectric%20Project" TargetMode="External"/><Relationship Id="rId8153" Type="http://schemas.openxmlformats.org/officeDocument/2006/relationships/hyperlink" Target="https://www.google.com/maps/@34.252800,-85.345600,450m/data=!3m1!1e3!4m5!3m4!1s0x0:0x0!8m2!3d34.252800!4d-85.345600" TargetMode="External"/><Relationship Id="rId9551" Type="http://schemas.openxmlformats.org/officeDocument/2006/relationships/hyperlink" Target="https://www.google.com/maps/@34.283056,-77.985278,450m/data=!3m1!1e3!4m5!3m4!1s0x0:0x0!8m2!3d34.283056!4d-77.985278" TargetMode="External"/><Relationship Id="rId11481" Type="http://schemas.openxmlformats.org/officeDocument/2006/relationships/hyperlink" Target="https://www.google.com/maps/@41.524315,-90.436590,450m/data=!3m1!1e3!4m5!3m4!1s0x0:0x0!8m2!3d41.524315!4d-90.436590" TargetMode="External"/><Relationship Id="rId12532" Type="http://schemas.openxmlformats.org/officeDocument/2006/relationships/hyperlink" Target="https://www.bing.com/maps?cp=30.862500~-83.289400&amp;style=o&amp;lvl=18&amp;dir=0&amp;sp=point.30.862500_-83.289400_South%20Georgia%20Medical%20Center%20Inc" TargetMode="External"/><Relationship Id="rId910" Type="http://schemas.openxmlformats.org/officeDocument/2006/relationships/hyperlink" Target="https://www.bing.com/maps?cp=40.741500~-124.210300&amp;style=o&amp;lvl=18&amp;dir=0&amp;sp=point.40.741500_-124.210300_Humboldt%20Bay" TargetMode="External"/><Relationship Id="rId1540" Type="http://schemas.openxmlformats.org/officeDocument/2006/relationships/hyperlink" Target="https://www.bing.com/maps?cp=37.695994~-120.420152&amp;style=o&amp;lvl=18&amp;dir=0&amp;sp=point.37.695994_-120.420152_Don%20Pedro" TargetMode="External"/><Relationship Id="rId9204" Type="http://schemas.openxmlformats.org/officeDocument/2006/relationships/hyperlink" Target="https://www.bing.com/maps?cp=41.952742~-88.143737&amp;style=o&amp;lvl=18&amp;dir=0&amp;sp=point.41.952742_-88.143737_Mallard%20Lake%20Electric" TargetMode="External"/><Relationship Id="rId10083" Type="http://schemas.openxmlformats.org/officeDocument/2006/relationships/hyperlink" Target="https://www.google.com/maps/@42.661700,-71.405000,450m/data=!3m1!1e3!4m5!3m4!1s0x0:0x0!8m2!3d42.661700!4d-71.405000" TargetMode="External"/><Relationship Id="rId11134" Type="http://schemas.openxmlformats.org/officeDocument/2006/relationships/hyperlink" Target="https://www.bing.com/maps?cp=44.197400~-94.007800&amp;style=o&amp;lvl=18&amp;dir=0&amp;sp=point.44.197400_-94.007800_Key%20City" TargetMode="External"/><Relationship Id="rId15755" Type="http://schemas.openxmlformats.org/officeDocument/2006/relationships/hyperlink" Target="https://www.google.com/maps/@44.482100,-73.116400,450m/data=!3m1!1e3!4m5!3m4!1s0x0:0x0!8m2!3d44.482100!4d-73.116400" TargetMode="External"/><Relationship Id="rId4763" Type="http://schemas.openxmlformats.org/officeDocument/2006/relationships/hyperlink" Target="https://www.google.com/maps/@32.518100,-93.761100,450m/data=!3m1!1e3!4m5!3m4!1s0x0:0x0!8m2!3d32.518100!4d-93.761100" TargetMode="External"/><Relationship Id="rId5814" Type="http://schemas.openxmlformats.org/officeDocument/2006/relationships/hyperlink" Target="https://www.bing.com/maps?cp=34.145000~-118.390833&amp;style=o&amp;lvl=18&amp;dir=0&amp;sp=point.34.145000_-118.390833_CBS%20Studio%20Center" TargetMode="External"/><Relationship Id="rId14357" Type="http://schemas.openxmlformats.org/officeDocument/2006/relationships/hyperlink" Target="https://www.google.com/maps/@32.802222,-115.540000,450m/data=!3m1!1e3!4m5!3m4!1s0x0:0x0!8m2!3d32.802222!4d-115.540000" TargetMode="External"/><Relationship Id="rId15408" Type="http://schemas.openxmlformats.org/officeDocument/2006/relationships/hyperlink" Target="https://www.bing.com/maps?cp=42.260000~-75.486944&amp;style=o&amp;lvl=18&amp;dir=0&amp;sp=point.42.260000_-75.486944_AES%20Jennison%20LLC" TargetMode="External"/><Relationship Id="rId3365" Type="http://schemas.openxmlformats.org/officeDocument/2006/relationships/hyperlink" Target="https://www.google.com/maps/@38.528100,-87.252500,450m/data=!3m1!1e3!4m5!3m4!1s0x0:0x0!8m2!3d38.528100!4d-87.252500" TargetMode="External"/><Relationship Id="rId4416" Type="http://schemas.openxmlformats.org/officeDocument/2006/relationships/hyperlink" Target="https://www.bing.com/maps?cp=37.635900~-98.743300&amp;style=o&amp;lvl=18&amp;dir=0&amp;sp=point.37.635900_-98.743300_Pratt" TargetMode="External"/><Relationship Id="rId7986" Type="http://schemas.openxmlformats.org/officeDocument/2006/relationships/hyperlink" Target="https://www.bing.com/maps?cp=33.936900~-116.618300&amp;style=o&amp;lvl=18&amp;dir=0&amp;sp=point.33.936900_-116.618300_Painted%20Hills%20Wind%20Park" TargetMode="External"/><Relationship Id="rId286" Type="http://schemas.openxmlformats.org/officeDocument/2006/relationships/hyperlink" Target="https://www.bing.com/maps?cp=58.353600~-134.495300&amp;style=o&amp;lvl=18&amp;dir=0&amp;sp=point.58.353600_-134.495300_Lemon%20Creek" TargetMode="External"/><Relationship Id="rId3018" Type="http://schemas.openxmlformats.org/officeDocument/2006/relationships/hyperlink" Target="https://www.bing.com/maps?cp=40.246110~-88.638761&amp;style=o&amp;lvl=18&amp;dir=0&amp;sp=point.40.246110_-88.638761_Farmer%20City" TargetMode="External"/><Relationship Id="rId6588" Type="http://schemas.openxmlformats.org/officeDocument/2006/relationships/hyperlink" Target="https://www.bing.com/maps?cp=41.118900~-77.470900&amp;style=o&amp;lvl=18&amp;dir=0&amp;sp=point.41.118900_-77.470900_TalenEnergy%20Martins%20Creek%20LLC%20Lock%20Haven" TargetMode="External"/><Relationship Id="rId7639" Type="http://schemas.openxmlformats.org/officeDocument/2006/relationships/hyperlink" Target="https://www.google.com/maps/@40.789900,-73.923300,450m/data=!3m1!1e3!4m5!3m4!1s0x0:0x0!8m2!3d40.789900!4d-73.923300" TargetMode="External"/><Relationship Id="rId10967" Type="http://schemas.openxmlformats.org/officeDocument/2006/relationships/hyperlink" Target="https://www.google.com/maps/@48.470800,-122.560000,450m/data=!3m1!1e3!4m5!3m4!1s0x0:0x0!8m2!3d48.470800!4d-122.560000" TargetMode="External"/><Relationship Id="rId9061" Type="http://schemas.openxmlformats.org/officeDocument/2006/relationships/hyperlink" Target="https://www.google.com/maps/@34.559200,-80.891700,450m/data=!3m1!1e3!4m5!3m4!1s0x0:0x0!8m2!3d34.559200!4d-80.891700" TargetMode="External"/><Relationship Id="rId13440" Type="http://schemas.openxmlformats.org/officeDocument/2006/relationships/hyperlink" Target="https://www.bing.com/maps?cp=37.456700~-121.941900&amp;style=o&amp;lvl=18&amp;dir=0&amp;sp=point.37.456700_-121.941900_GRS%20Newby%20II" TargetMode="External"/><Relationship Id="rId420" Type="http://schemas.openxmlformats.org/officeDocument/2006/relationships/hyperlink" Target="https://www.bing.com/maps?cp=60.130922~-149.435010&amp;style=o&amp;lvl=18&amp;dir=0&amp;sp=point.60.130922_-149.435010_Seward%20(AK)" TargetMode="External"/><Relationship Id="rId1050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2101" Type="http://schemas.openxmlformats.org/officeDocument/2006/relationships/hyperlink" Target="https://www.google.com/maps/@25.435600,-80.330800,450m/data=!3m1!1e3!4m5!3m4!1s0x0:0x0!8m2!3d25.435600!4d-80.330800" TargetMode="External"/><Relationship Id="rId12042" Type="http://schemas.openxmlformats.org/officeDocument/2006/relationships/hyperlink" Target="https://www.bing.com/maps?cp=40.683046~-74.233117&amp;style=o&amp;lvl=18&amp;dir=0&amp;sp=point.40.683046_-74.233117_Merck%20Sharp%20&amp;%20Dohme%20Cogen%20Facility" TargetMode="External"/><Relationship Id="rId5671" Type="http://schemas.openxmlformats.org/officeDocument/2006/relationships/hyperlink" Target="https://www.google.com/maps/@34.094167,-117.274166,450m/data=!3m1!1e3!4m5!3m4!1s0x0:0x0!8m2!3d34.094167!4d-117.274166" TargetMode="External"/><Relationship Id="rId6722" Type="http://schemas.openxmlformats.org/officeDocument/2006/relationships/hyperlink" Target="https://www.bing.com/maps?cp=36.543889~-101.393611&amp;style=o&amp;lvl=18&amp;dir=0&amp;sp=point.36.543889_-101.393611_KODE%20Novus%20I" TargetMode="External"/><Relationship Id="rId15265" Type="http://schemas.openxmlformats.org/officeDocument/2006/relationships/hyperlink" Target="https://www.google.com/maps/@45.429035,-122.233897,450m/data=!3m1!1e3!4m5!3m4!1s0x0:0x0!8m2!3d45.429035!4d-122.233897" TargetMode="External"/><Relationship Id="rId4273" Type="http://schemas.openxmlformats.org/officeDocument/2006/relationships/hyperlink" Target="https://www.google.com/maps/@37.923076,-95.425572,450m/data=!3m1!1e3!4m5!3m4!1s0x0:0x0!8m2!3d37.923076!4d-95.425572" TargetMode="External"/><Relationship Id="rId5324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8894" Type="http://schemas.openxmlformats.org/officeDocument/2006/relationships/hyperlink" Target="https://www.bing.com/maps?cp=41.786100~-72.654400&amp;style=o&amp;lvl=18&amp;dir=0&amp;sp=point.41.786100_-72.654400_MM%20Hartford%20Energy" TargetMode="External"/><Relationship Id="rId9945" Type="http://schemas.openxmlformats.org/officeDocument/2006/relationships/hyperlink" Target="https://www.google.com/maps/@34.142500,-117.427400,450m/data=!3m1!1e3!4m5!3m4!1s0x0:0x0!8m2!3d34.142500!4d-117.427400" TargetMode="External"/><Relationship Id="rId1934" Type="http://schemas.openxmlformats.org/officeDocument/2006/relationships/hyperlink" Target="https://www.bing.com/maps?cp=41.554944~-72.579075&amp;style=o&amp;lvl=18&amp;dir=0&amp;sp=point.41.554944_-72.579075_Middletown" TargetMode="External"/><Relationship Id="rId7496" Type="http://schemas.openxmlformats.org/officeDocument/2006/relationships/hyperlink" Target="https://www.bing.com/maps?cp=39.421700~-76.508700&amp;style=o&amp;lvl=18&amp;dir=0&amp;sp=point.39.421700_-76.508700_Notch%20Cliff" TargetMode="External"/><Relationship Id="rId8547" Type="http://schemas.openxmlformats.org/officeDocument/2006/relationships/hyperlink" Target="https://www.google.com/maps/@39.557000,-118.838300,450m/data=!3m1!1e3!4m5!3m4!1s0x0:0x0!8m2!3d39.557000!4d-118.838300" TargetMode="External"/><Relationship Id="rId10477" Type="http://schemas.openxmlformats.org/officeDocument/2006/relationships/hyperlink" Target="https://www.google.com/maps/@28.080100,-81.922900,450m/data=!3m1!1e3!4m5!3m4!1s0x0:0x0!8m2!3d28.080100!4d-81.922900" TargetMode="External"/><Relationship Id="rId11528" Type="http://schemas.openxmlformats.org/officeDocument/2006/relationships/hyperlink" Target="https://www.bing.com/maps?cp=39.122800~-93.206400&amp;style=o&amp;lvl=18&amp;dir=0&amp;sp=point.39.122800_-93.206400_Marshall%20(MO)" TargetMode="External"/><Relationship Id="rId11875" Type="http://schemas.openxmlformats.org/officeDocument/2006/relationships/hyperlink" Target="https://www.google.com/maps/@38.665800,-96.949200,450m/data=!3m1!1e3!4m5!3m4!1s0x0:0x0!8m2!3d38.665800!4d-96.949200" TargetMode="External"/><Relationship Id="rId12926" Type="http://schemas.openxmlformats.org/officeDocument/2006/relationships/hyperlink" Target="https://www.bing.com/maps?cp=35.360000~-80.974200&amp;style=o&amp;lvl=18&amp;dir=0&amp;sp=point.35.360000_-80.974200_Riverbend" TargetMode="External"/><Relationship Id="rId6098" Type="http://schemas.openxmlformats.org/officeDocument/2006/relationships/hyperlink" Target="https://www.bing.com/maps?cp=34.360000~-103.066700&amp;style=o&amp;lvl=18&amp;dir=0&amp;sp=point.34.360000_-103.066700_Texico%20Wind%20Ranch%20LP" TargetMode="External"/><Relationship Id="rId7149" Type="http://schemas.openxmlformats.org/officeDocument/2006/relationships/hyperlink" Target="https://www.google.com/maps/@34.985600,-78.462500,450m/data=!3m1!1e3!4m5!3m4!1s0x0:0x0!8m2!3d34.985600!4d-78.462500" TargetMode="External"/><Relationship Id="rId14001" Type="http://schemas.openxmlformats.org/officeDocument/2006/relationships/hyperlink" Target="https://www.google.com/maps/@38.806700,-87.247200,450m/data=!3m1!1e3!4m5!3m4!1s0x0:0x0!8m2!3d38.806700!4d-87.247200" TargetMode="External"/><Relationship Id="rId3759" Type="http://schemas.openxmlformats.org/officeDocument/2006/relationships/hyperlink" Target="https://www.google.com/maps/@42.035556,-90.665000,450m/data=!3m1!1e3!4m5!3m4!1s0x0:0x0!8m2!3d42.035556!4d-90.665000" TargetMode="External"/><Relationship Id="rId5181" Type="http://schemas.openxmlformats.org/officeDocument/2006/relationships/hyperlink" Target="https://www.google.com/maps/@36.785800,-76.201900,450m/data=!3m1!1e3!4m5!3m4!1s0x0:0x0!8m2!3d36.785800!4d-76.201900" TargetMode="External"/><Relationship Id="rId6232" Type="http://schemas.openxmlformats.org/officeDocument/2006/relationships/hyperlink" Target="https://www.bing.com/maps?cp=40.997500~-80.520800&amp;style=o&amp;lvl=18&amp;dir=0&amp;sp=point.40.997500_-80.520800_Carbon%20Limestone" TargetMode="External"/><Relationship Id="rId7630" Type="http://schemas.openxmlformats.org/officeDocument/2006/relationships/hyperlink" Target="https://www.bing.com/maps?cp=28.392650~-80.828666&amp;style=o&amp;lvl=18&amp;dir=0&amp;sp=point.28.392650_-80.828666_Brevard" TargetMode="External"/><Relationship Id="rId10611" Type="http://schemas.openxmlformats.org/officeDocument/2006/relationships/hyperlink" Target="https://www.google.com/maps/@42.756944,-114.613333,450m/data=!3m1!1e3!4m5!3m4!1s0x0:0x0!8m2!3d42.756944!4d-114.613333" TargetMode="External"/><Relationship Id="rId16173" Type="http://schemas.openxmlformats.org/officeDocument/2006/relationships/hyperlink" Target="https://www.google.com/maps/@44.092904,-70.216965,450m/data=!3m1!1e3!4m5!3m4!1s0x0:0x0!8m2!3d44.092904!4d-70.216965" TargetMode="External"/><Relationship Id="rId12783" Type="http://schemas.openxmlformats.org/officeDocument/2006/relationships/hyperlink" Target="https://www.google.com/maps/@33.826655,-79.053368,450m/data=!3m1!1e3!4m5!3m4!1s0x0:0x0!8m2!3d33.826655!4d-79.053368" TargetMode="External"/><Relationship Id="rId13834" Type="http://schemas.openxmlformats.org/officeDocument/2006/relationships/hyperlink" Target="https://www.bing.com/maps?cp=41.500100~-87.595800&amp;style=o&amp;lvl=18&amp;dir=0&amp;sp=point.41.500100_-87.595800_Geneva%20Energy%20LLC" TargetMode="External"/><Relationship Id="rId1791" Type="http://schemas.openxmlformats.org/officeDocument/2006/relationships/hyperlink" Target="https://www.google.com/maps/@40.364996,-105.236032,450m/data=!3m1!1e3!4m5!3m4!1s0x0:0x0!8m2!3d40.364996!4d-105.236032" TargetMode="External"/><Relationship Id="rId2842" Type="http://schemas.openxmlformats.org/officeDocument/2006/relationships/hyperlink" Target="https://www.bing.com/maps?cp=43.491398~-112.045410&amp;style=o&amp;lvl=18&amp;dir=0&amp;sp=point.43.491398_-112.045410_City%20Power%20Plant" TargetMode="External"/><Relationship Id="rId9455" Type="http://schemas.openxmlformats.org/officeDocument/2006/relationships/hyperlink" Target="https://www.google.com/maps/@38.636100,-83.693900,450m/data=!3m1!1e3!4m5!3m4!1s0x0:0x0!8m2!3d38.636100!4d-83.693900" TargetMode="External"/><Relationship Id="rId11385" Type="http://schemas.openxmlformats.org/officeDocument/2006/relationships/hyperlink" Target="https://www.google.com/maps/@35.547452,-119.075360,450m/data=!3m1!1e3!4m5!3m4!1s0x0:0x0!8m2!3d35.547452!4d-119.075360" TargetMode="External"/><Relationship Id="rId12436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814" Type="http://schemas.openxmlformats.org/officeDocument/2006/relationships/hyperlink" Target="https://www.bing.com/maps?cp=38.239260~-95.689780&amp;style=o&amp;lvl=18&amp;dir=0&amp;sp=point.38.239260_-95.689780_Wolf%20Creek%20Generating%20Station" TargetMode="External"/><Relationship Id="rId1444" Type="http://schemas.openxmlformats.org/officeDocument/2006/relationships/hyperlink" Target="https://www.bing.com/maps?cp=39.551012~-121.278784&amp;style=o&amp;lvl=18&amp;dir=0&amp;sp=point.39.551012_-121.278784_Forbestown" TargetMode="External"/><Relationship Id="rId8057" Type="http://schemas.openxmlformats.org/officeDocument/2006/relationships/hyperlink" Target="https://www.google.com/maps/@38.238300,-108.506900,450m/data=!3m1!1e3!4m5!3m4!1s0x0:0x0!8m2!3d38.238300!4d-108.506900" TargetMode="External"/><Relationship Id="rId9108" Type="http://schemas.openxmlformats.org/officeDocument/2006/relationships/hyperlink" Target="https://www.bing.com/maps?cp=41.577600~-87.770400&amp;style=o&amp;lvl=18&amp;dir=0&amp;sp=point.41.577600_-87.770400_Panduit%20Tinley%20Park" TargetMode="External"/><Relationship Id="rId11038" Type="http://schemas.openxmlformats.org/officeDocument/2006/relationships/hyperlink" Target="https://www.bing.com/maps?cp=39.793300~-83.009700&amp;style=o&amp;lvl=18&amp;dir=0&amp;sp=point.39.793300_-83.009700_Picway" TargetMode="External"/><Relationship Id="rId15659" Type="http://schemas.openxmlformats.org/officeDocument/2006/relationships/hyperlink" Target="https://www.google.com/maps/@41.258300,-70.051700,450m/data=!3m1!1e3!4m5!3m4!1s0x0:0x0!8m2!3d41.258300!4d-70.051700" TargetMode="External"/><Relationship Id="rId4667" Type="http://schemas.openxmlformats.org/officeDocument/2006/relationships/hyperlink" Target="https://www.google.com/maps/@37.260800,-86.978300,450m/data=!3m1!1e3!4m5!3m4!1s0x0:0x0!8m2!3d37.260800!4d-86.978300" TargetMode="External"/><Relationship Id="rId5718" Type="http://schemas.openxmlformats.org/officeDocument/2006/relationships/hyperlink" Target="https://www.bing.com/maps?cp=30.011409~-90.023973&amp;style=o&amp;lvl=18&amp;dir=0&amp;sp=point.30.011409_-90.023973_ENO%20Paterson%20Solar" TargetMode="External"/><Relationship Id="rId3269" Type="http://schemas.openxmlformats.org/officeDocument/2006/relationships/hyperlink" Target="https://www.google.com/maps/@42.115589,-87.731025,450m/data=!3m1!1e3!4m5!3m4!1s0x0:0x0!8m2!3d42.115589!4d-87.731025" TargetMode="External"/><Relationship Id="rId7140" Type="http://schemas.openxmlformats.org/officeDocument/2006/relationships/hyperlink" Target="https://www.bing.com/maps?cp=38.266700~-77.314700&amp;style=o&amp;lvl=18&amp;dir=0&amp;sp=point.38.266700_-77.314700_Birchwood%20Power" TargetMode="External"/><Relationship Id="rId10121" Type="http://schemas.openxmlformats.org/officeDocument/2006/relationships/hyperlink" Target="https://www.google.com/maps/@41.879400,-88.220000,450m/data=!3m1!1e3!4m5!3m4!1s0x0:0x0!8m2!3d41.879400!4d-88.220000" TargetMode="External"/><Relationship Id="rId13691" Type="http://schemas.openxmlformats.org/officeDocument/2006/relationships/hyperlink" Target="https://www.google.com/maps/@39.807275,-104.964548,450m/data=!3m1!1e3!4m5!3m4!1s0x0:0x0!8m2!3d39.807275!4d-104.964548" TargetMode="External"/><Relationship Id="rId14742" Type="http://schemas.openxmlformats.org/officeDocument/2006/relationships/hyperlink" Target="https://www.bing.com/maps?cp=30.185000~-95.441667&amp;style=o&amp;lvl=18&amp;dir=0&amp;sp=point.30.185000_-95.441667_Woodlands%20Area%20Power%20Project" TargetMode="External"/><Relationship Id="rId3750" Type="http://schemas.openxmlformats.org/officeDocument/2006/relationships/hyperlink" Target="https://www.bing.com/maps?cp=41.906700~-95.034700&amp;style=o&amp;lvl=18&amp;dir=0&amp;sp=point.41.906700_-95.034700_Manning" TargetMode="External"/><Relationship Id="rId4801" Type="http://schemas.openxmlformats.org/officeDocument/2006/relationships/hyperlink" Target="https://www.google.com/maps/@44.544200,-68.430600,450m/data=!3m1!1e3!4m5!3m4!1s0x0:0x0!8m2!3d44.544200!4d-68.430600" TargetMode="External"/><Relationship Id="rId12293" Type="http://schemas.openxmlformats.org/officeDocument/2006/relationships/hyperlink" Target="https://www.google.com/maps/@33.764741,-118.099130,450m/data=!3m1!1e3!4m5!3m4!1s0x0:0x0!8m2!3d33.764741!4d-118.099130" TargetMode="External"/><Relationship Id="rId13344" Type="http://schemas.openxmlformats.org/officeDocument/2006/relationships/hyperlink" Target="https://www.bing.com/maps?cp=44.308333~-91.911111&amp;style=o&amp;lvl=18&amp;dir=0&amp;sp=point.44.308333_-91.911111_Alma" TargetMode="External"/><Relationship Id="rId671" Type="http://schemas.openxmlformats.org/officeDocument/2006/relationships/hyperlink" Target="https://www.google.com/maps/@36.936614,-111.483872,450m/data=!3m1!1e3!4m5!3m4!1s0x0:0x0!8m2!3d36.936614!4d-111.483872" TargetMode="External"/><Relationship Id="rId2352" Type="http://schemas.openxmlformats.org/officeDocument/2006/relationships/hyperlink" Target="https://www.bing.com/maps?cp=41.835278~-106.242778&amp;style=o&amp;lvl=18&amp;dir=0&amp;sp=point.41.835278_-106.242778_Medicine%20Bow" TargetMode="External"/><Relationship Id="rId3403" Type="http://schemas.openxmlformats.org/officeDocument/2006/relationships/hyperlink" Target="https://www.google.com/maps/@38.779500,-84.964000,450m/data=!3m1!1e3!4m5!3m4!1s0x0:0x0!8m2!3d38.779500!4d-84.964000" TargetMode="External"/><Relationship Id="rId6973" Type="http://schemas.openxmlformats.org/officeDocument/2006/relationships/hyperlink" Target="https://www.google.com/maps/@38.263600,-85.838100,450m/data=!3m1!1e3!4m5!3m4!1s0x0:0x0!8m2!3d38.263600!4d-85.838100" TargetMode="External"/><Relationship Id="rId324" Type="http://schemas.openxmlformats.org/officeDocument/2006/relationships/hyperlink" Target="https://www.bing.com/maps?cp=59.454500~-135.313100&amp;style=o&amp;lvl=18&amp;dir=0&amp;sp=point.59.454500_-135.313100_Skagway" TargetMode="External"/><Relationship Id="rId2005" Type="http://schemas.openxmlformats.org/officeDocument/2006/relationships/hyperlink" Target="https://www.google.com/maps/@48.455800,-122.435800,450m/data=!3m1!1e3!4m5!3m4!1s0x0:0x0!8m2!3d48.455800!4d-122.435800" TargetMode="External"/><Relationship Id="rId5575" Type="http://schemas.openxmlformats.org/officeDocument/2006/relationships/hyperlink" Target="https://www.google.com/maps/@34.083499,-117.235570,450m/data=!3m1!1e3!4m5!3m4!1s0x0:0x0!8m2!3d34.083499!4d-117.235570" TargetMode="External"/><Relationship Id="rId6626" Type="http://schemas.openxmlformats.org/officeDocument/2006/relationships/hyperlink" Target="https://www.bing.com/maps?cp=32.298805~-81.073866&amp;style=o&amp;lvl=18&amp;dir=0&amp;sp=point.32.298805_-81.073866_Hardeeville" TargetMode="External"/><Relationship Id="rId15169" Type="http://schemas.openxmlformats.org/officeDocument/2006/relationships/hyperlink" Target="https://www.google.com/maps/@37.842500,-87.591111,450m/data=!3m1!1e3!4m5!3m4!1s0x0:0x0!8m2!3d37.842500!4d-87.591111" TargetMode="External"/><Relationship Id="rId4177" Type="http://schemas.openxmlformats.org/officeDocument/2006/relationships/hyperlink" Target="https://www.google.com/maps/@38.354514,-98.583436,450m/data=!3m1!1e3!4m5!3m4!1s0x0:0x0!8m2!3d38.354514!4d-98.583436" TargetMode="External"/><Relationship Id="rId5228" Type="http://schemas.openxmlformats.org/officeDocument/2006/relationships/hyperlink" Target="https://www.bing.com/maps?cp=36.785800~-76.201900&amp;style=o&amp;lvl=18&amp;dir=0&amp;sp=point.36.785800_-76.201900_Virginia%20Beach" TargetMode="External"/><Relationship Id="rId8798" Type="http://schemas.openxmlformats.org/officeDocument/2006/relationships/hyperlink" Target="https://www.bing.com/maps?cp=42.413712~-71.002155&amp;style=o&amp;lvl=18&amp;dir=0&amp;sp=point.42.413712_-71.002155_NECCO%20Co-Generation" TargetMode="External"/><Relationship Id="rId9849" Type="http://schemas.openxmlformats.org/officeDocument/2006/relationships/hyperlink" Target="https://www.google.com/maps/@26.085600,-80.125300,450m/data=!3m1!1e3!4m5!3m4!1s0x0:0x0!8m2!3d26.085600!4d-80.125300" TargetMode="External"/><Relationship Id="rId11779" Type="http://schemas.openxmlformats.org/officeDocument/2006/relationships/hyperlink" Target="https://www.google.com/maps/@42.280827,-91.532705,450m/data=!3m1!1e3!4m5!3m4!1s0x0:0x0!8m2!3d42.280827!4d-91.532705" TargetMode="External"/><Relationship Id="rId15650" Type="http://schemas.openxmlformats.org/officeDocument/2006/relationships/hyperlink" Target="https://www.bing.com/maps?cp=55.489180~-133.134500&amp;style=o&amp;lvl=18&amp;dir=0&amp;sp=point.55.489180_-133.134500_False%20Island" TargetMode="External"/><Relationship Id="rId1838" Type="http://schemas.openxmlformats.org/officeDocument/2006/relationships/hyperlink" Target="https://www.bing.com/maps?cp=41.582600~-73.434900&amp;style=o&amp;lvl=18&amp;dir=0&amp;sp=point.41.582600_-73.434900_Rocky%20River%20(CT)" TargetMode="External"/><Relationship Id="rId3260" Type="http://schemas.openxmlformats.org/officeDocument/2006/relationships/hyperlink" Target="https://www.bing.com/maps?cp=38.334786~-90.158939&amp;style=o&amp;lvl=18&amp;dir=0&amp;sp=point.38.334786_-90.158939_Waterloo" TargetMode="External"/><Relationship Id="rId4311" Type="http://schemas.openxmlformats.org/officeDocument/2006/relationships/hyperlink" Target="https://www.google.com/maps/@37.383110,-98.070364,450m/data=!3m1!1e3!4m5!3m4!1s0x0:0x0!8m2!3d37.383110!4d-98.070364" TargetMode="External"/><Relationship Id="rId14252" Type="http://schemas.openxmlformats.org/officeDocument/2006/relationships/hyperlink" Target="https://www.bing.com/maps?cp=41.323700~-89.112300&amp;style=o&amp;lvl=18&amp;dir=0&amp;sp=point.41.323700_-89.112300_Peru%20(IL)" TargetMode="External"/><Relationship Id="rId15303" Type="http://schemas.openxmlformats.org/officeDocument/2006/relationships/hyperlink" Target="https://www.google.com/maps/@36.719722,-96.915278,450m/data=!3m1!1e3!4m5!3m4!1s0x0:0x0!8m2!3d36.719722!4d-96.915278" TargetMode="External"/><Relationship Id="rId181" Type="http://schemas.openxmlformats.org/officeDocument/2006/relationships/hyperlink" Target="https://www.google.com/maps/@34.743900,-87.848600,450m/data=!3m1!1e3!4m5!3m4!1s0x0:0x0!8m2!3d34.743900!4d-87.848600" TargetMode="External"/><Relationship Id="rId7881" Type="http://schemas.openxmlformats.org/officeDocument/2006/relationships/hyperlink" Target="https://www.google.com/maps/@41.771700,-91.132100,450m/data=!3m1!1e3!4m5!3m4!1s0x0:0x0!8m2!3d41.771700!4d-91.132100" TargetMode="External"/><Relationship Id="rId8932" Type="http://schemas.openxmlformats.org/officeDocument/2006/relationships/hyperlink" Target="https://www.bing.com/maps?cp=40.788400~-85.817800&amp;style=o&amp;lvl=18&amp;dir=0&amp;sp=point.40.788400_-85.817800_Miami%20Wabash" TargetMode="External"/><Relationship Id="rId10862" Type="http://schemas.openxmlformats.org/officeDocument/2006/relationships/hyperlink" Target="https://www.bing.com/maps?cp=38.183100~-85.889200&amp;style=o&amp;lvl=18&amp;dir=0&amp;sp=point.38.183100_-85.889200_Cane%20Run" TargetMode="External"/><Relationship Id="rId11913" Type="http://schemas.openxmlformats.org/officeDocument/2006/relationships/hyperlink" Target="https://www.google.com/maps/@39.203600,-91.861000,450m/data=!3m1!1e3!4m5!3m4!1s0x0:0x0!8m2!3d39.203600!4d-91.861000" TargetMode="External"/><Relationship Id="rId5085" Type="http://schemas.openxmlformats.org/officeDocument/2006/relationships/hyperlink" Target="https://www.google.com/maps/@41.425786,-70.608273,450m/data=!3m1!1e3!4m5!3m4!1s0x0:0x0!8m2!3d41.425786!4d-70.608273" TargetMode="External"/><Relationship Id="rId6483" Type="http://schemas.openxmlformats.org/officeDocument/2006/relationships/hyperlink" Target="https://www.google.com/maps/@42.095000,-72.595000,450m/data=!3m1!1e3!4m5!3m4!1s0x0:0x0!8m2!3d42.095000!4d-72.595000" TargetMode="External"/><Relationship Id="rId7534" Type="http://schemas.openxmlformats.org/officeDocument/2006/relationships/hyperlink" Target="https://www.bing.com/maps?cp=41.436308~-75.598437&amp;style=o&amp;lvl=18&amp;dir=0&amp;sp=point.41.436308_-75.598437_Keystone%20Recovery" TargetMode="External"/><Relationship Id="rId10515" Type="http://schemas.openxmlformats.org/officeDocument/2006/relationships/hyperlink" Target="https://www.google.com/maps/@36.027800,-87.986100,450m/data=!3m1!1e3!4m5!3m4!1s0x0:0x0!8m2!3d36.027800!4d-87.986100" TargetMode="External"/><Relationship Id="rId16077" Type="http://schemas.openxmlformats.org/officeDocument/2006/relationships/hyperlink" Target="https://www.google.com/maps/@41.871700,-87.886100,450m/data=!3m1!1e3!4m5!3m4!1s0x0:0x0!8m2!3d41.871700!4d-87.886100" TargetMode="External"/><Relationship Id="rId6136" Type="http://schemas.openxmlformats.org/officeDocument/2006/relationships/hyperlink" Target="https://www.bing.com/maps?cp=34.573900~-82.462100&amp;style=o&amp;lvl=18&amp;dir=0&amp;sp=point.34.573900_-82.462100_Anderson%20Regional%20Landfill" TargetMode="External"/><Relationship Id="rId12687" Type="http://schemas.openxmlformats.org/officeDocument/2006/relationships/hyperlink" Target="https://www.google.com/maps/@43.708900,-73.063100,450m/data=!3m1!1e3!4m5!3m4!1s0x0:0x0!8m2!3d43.708900!4d-73.063100" TargetMode="External"/><Relationship Id="rId13738" Type="http://schemas.openxmlformats.org/officeDocument/2006/relationships/hyperlink" Target="https://www.bing.com/maps?cp=40.296900~-121.017800&amp;style=o&amp;lvl=18&amp;dir=0&amp;sp=point.40.296900_-121.017800_Mt%20Lassen%20Power" TargetMode="External"/><Relationship Id="rId1695" Type="http://schemas.openxmlformats.org/officeDocument/2006/relationships/hyperlink" Target="https://www.google.com/maps/@38.824444,-104.833333,450m/data=!3m1!1e3!4m5!3m4!1s0x0:0x0!8m2!3d38.824444!4d-104.833333" TargetMode="External"/><Relationship Id="rId2746" Type="http://schemas.openxmlformats.org/officeDocument/2006/relationships/hyperlink" Target="https://www.bing.com/maps?cp=42.944869~-115.977858&amp;style=o&amp;lvl=18&amp;dir=0&amp;sp=point.42.944869_-115.977858_C%20J%20Strike" TargetMode="External"/><Relationship Id="rId9359" Type="http://schemas.openxmlformats.org/officeDocument/2006/relationships/hyperlink" Target="https://www.google.com/maps/@32.784200,-115.247500,450m/data=!3m1!1e3!4m5!3m4!1s0x0:0x0!8m2!3d32.784200!4d-115.247500" TargetMode="External"/><Relationship Id="rId11289" Type="http://schemas.openxmlformats.org/officeDocument/2006/relationships/hyperlink" Target="https://www.google.com/maps/@34.860600,-116.853900,450m/data=!3m1!1e3!4m5!3m4!1s0x0:0x0!8m2!3d34.860600!4d-116.853900" TargetMode="External"/><Relationship Id="rId15160" Type="http://schemas.openxmlformats.org/officeDocument/2006/relationships/hyperlink" Target="https://www.bing.com/maps?cp=37.788300~-121.604400&amp;style=o&amp;lvl=18&amp;dir=0&amp;sp=point.37.788300_-121.604400_Ridgewood/Byron%20Power%20Partners" TargetMode="External"/><Relationship Id="rId16211" Type="http://schemas.openxmlformats.org/officeDocument/2006/relationships/hyperlink" Target="https://www.google.com/maps/@47.390278,-94.746667,450m/data=!3m1!1e3!4m5!3m4!1s0x0:0x0!8m2!3d47.390278!4d-94.746667" TargetMode="External"/><Relationship Id="rId718" Type="http://schemas.openxmlformats.org/officeDocument/2006/relationships/hyperlink" Target="https://www.bing.com/maps?cp=37.621536~-120.746247&amp;style=o&amp;lvl=18&amp;dir=0&amp;sp=point.37.621536_-120.746247_Hickman" TargetMode="External"/><Relationship Id="rId1348" Type="http://schemas.openxmlformats.org/officeDocument/2006/relationships/hyperlink" Target="https://www.bing.com/maps?cp=33.770600~-118.265600&amp;style=o&amp;lvl=18&amp;dir=0&amp;sp=point.33.770600_-118.265600_Harbor" TargetMode="External"/><Relationship Id="rId5969" Type="http://schemas.openxmlformats.org/officeDocument/2006/relationships/hyperlink" Target="https://www.google.com/maps/@39.750300,-92.500000,450m/data=!3m1!1e3!4m5!3m4!1s0x0:0x0!8m2!3d39.750300!4d-92.500000" TargetMode="External"/><Relationship Id="rId7391" Type="http://schemas.openxmlformats.org/officeDocument/2006/relationships/hyperlink" Target="https://www.google.com/maps/@37.987600,-103.546800,450m/data=!3m1!1e3!4m5!3m4!1s0x0:0x0!8m2!3d37.987600!4d-103.546800" TargetMode="External"/><Relationship Id="rId8442" Type="http://schemas.openxmlformats.org/officeDocument/2006/relationships/hyperlink" Target="https://www.bing.com/maps?cp=37.708900~-78.287800&amp;style=o&amp;lvl=18&amp;dir=0&amp;sp=point.37.708900_-78.287800_Bremo%20Bluff" TargetMode="External"/><Relationship Id="rId9840" Type="http://schemas.openxmlformats.org/officeDocument/2006/relationships/hyperlink" Target="https://www.bing.com/maps?cp=26.068600~-80.198400&amp;style=o&amp;lvl=18&amp;dir=0&amp;sp=point.26.068600_-80.198400_Lauderdale" TargetMode="External"/><Relationship Id="rId11770" Type="http://schemas.openxmlformats.org/officeDocument/2006/relationships/hyperlink" Target="https://www.bing.com/maps?cp=25.549834~-80.336253&amp;style=o&amp;lvl=18&amp;dir=0&amp;sp=point.25.549834_-80.336253_South%20District%20Wastewater%20Treatment%20Plt" TargetMode="External"/><Relationship Id="rId12821" Type="http://schemas.openxmlformats.org/officeDocument/2006/relationships/hyperlink" Target="https://www.google.com/maps/@40.677188,-89.604911,450m/data=!3m1!1e3!4m5!3m4!1s0x0:0x0!8m2!3d40.677188!4d-89.604911" TargetMode="External"/><Relationship Id="rId54" Type="http://schemas.openxmlformats.org/officeDocument/2006/relationships/hyperlink" Target="https://www.bing.com/maps?cp=32.601700~-87.781100&amp;style=o&amp;lvl=18&amp;dir=0&amp;sp=point.32.601700_-87.781100_Greene%20County" TargetMode="External"/><Relationship Id="rId7044" Type="http://schemas.openxmlformats.org/officeDocument/2006/relationships/hyperlink" Target="https://www.bing.com/maps?cp=37.995500~-76.038881&amp;style=o&amp;lvl=18&amp;dir=0&amp;sp=point.37.995500_-76.038881_Smith%20Island" TargetMode="External"/><Relationship Id="rId10372" Type="http://schemas.openxmlformats.org/officeDocument/2006/relationships/hyperlink" Target="https://www.bing.com/maps?cp=39.403936~-76.317161&amp;style=o&amp;lvl=18&amp;dir=0&amp;sp=point.39.403936_-76.317161_Harford%20Waste%20to%20Energy%20Facility" TargetMode="External"/><Relationship Id="rId11423" Type="http://schemas.openxmlformats.org/officeDocument/2006/relationships/hyperlink" Target="https://www.google.com/maps/@44.493600,-88.030300,450m/data=!3m1!1e3!4m5!3m4!1s0x0:0x0!8m2!3d44.493600!4d-88.030300" TargetMode="External"/><Relationship Id="rId14993" Type="http://schemas.openxmlformats.org/officeDocument/2006/relationships/hyperlink" Target="https://www.google.com/maps/@31.773333,-93.085278,450m/data=!3m1!1e3!4m5!3m4!1s0x0:0x0!8m2!3d31.773333!4d-93.085278" TargetMode="External"/><Relationship Id="rId10025" Type="http://schemas.openxmlformats.org/officeDocument/2006/relationships/hyperlink" Target="https://www.google.com/maps/@40.922800,-98.326900,450m/data=!3m1!1e3!4m5!3m4!1s0x0:0x0!8m2!3d40.922800!4d-98.326900" TargetMode="External"/><Relationship Id="rId13595" Type="http://schemas.openxmlformats.org/officeDocument/2006/relationships/hyperlink" Target="https://www.google.com/maps/@41.104400,-74.162200,450m/data=!3m1!1e3!4m5!3m4!1s0x0:0x0!8m2!3d41.104400!4d-74.162200" TargetMode="External"/><Relationship Id="rId14646" Type="http://schemas.openxmlformats.org/officeDocument/2006/relationships/hyperlink" Target="https://www.bing.com/maps?cp=42.678900~-76.948300&amp;style=o&amp;lvl=18&amp;dir=0&amp;sp=point.42.678900_-76.948300_Greenidge%20Generation%20LLC" TargetMode="External"/><Relationship Id="rId3654" Type="http://schemas.openxmlformats.org/officeDocument/2006/relationships/hyperlink" Target="https://www.bing.com/maps?cp=43.402800~-94.843300&amp;style=o&amp;lvl=18&amp;dir=0&amp;sp=point.43.402800_-94.843300_Estherville" TargetMode="External"/><Relationship Id="rId4705" Type="http://schemas.openxmlformats.org/officeDocument/2006/relationships/hyperlink" Target="https://www.google.com/maps/@37.646100,-87.501900,450m/data=!3m1!1e3!4m5!3m4!1s0x0:0x0!8m2!3d37.646100!4d-87.501900" TargetMode="External"/><Relationship Id="rId12197" Type="http://schemas.openxmlformats.org/officeDocument/2006/relationships/hyperlink" Target="https://www.google.com/maps/@32.551700,-111.300000,450m/data=!3m1!1e3!4m5!3m4!1s0x0:0x0!8m2!3d32.551700!4d-111.300000" TargetMode="External"/><Relationship Id="rId13248" Type="http://schemas.openxmlformats.org/officeDocument/2006/relationships/hyperlink" Target="https://www.bing.com/maps?cp=41.955700~-84.979600&amp;style=o&amp;lvl=18&amp;dir=0&amp;sp=point.41.955700_-84.979600_State%20St%20Generating" TargetMode="External"/><Relationship Id="rId575" Type="http://schemas.openxmlformats.org/officeDocument/2006/relationships/hyperlink" Target="https://www.google.com/maps/@32.160000,-110.904700,450m/data=!3m1!1e3!4m5!3m4!1s0x0:0x0!8m2!3d32.160000!4d-110.904700" TargetMode="External"/><Relationship Id="rId2256" Type="http://schemas.openxmlformats.org/officeDocument/2006/relationships/hyperlink" Target="https://www.bing.com/maps?cp=30.417200~-81.552500&amp;style=o&amp;lvl=18&amp;dir=0&amp;sp=point.30.417200_-81.552500_Northside%20Generating%20Station" TargetMode="External"/><Relationship Id="rId3307" Type="http://schemas.openxmlformats.org/officeDocument/2006/relationships/hyperlink" Target="https://www.google.com/maps/@42.603349,-111.705304,450m/data=!3m1!1e3!4m5!3m4!1s0x0:0x0!8m2!3d42.603349!4d-111.705304" TargetMode="External"/><Relationship Id="rId6877" Type="http://schemas.openxmlformats.org/officeDocument/2006/relationships/hyperlink" Target="https://www.google.com/maps/@42.772888,-84.523670,450m/data=!3m1!1e3!4m5!3m4!1s0x0:0x0!8m2!3d42.772888!4d-84.523670" TargetMode="External"/><Relationship Id="rId7928" Type="http://schemas.openxmlformats.org/officeDocument/2006/relationships/hyperlink" Target="https://www.bing.com/maps?cp=42.853942~-114.471911&amp;style=o&amp;lvl=18&amp;dir=0&amp;sp=point.42.853942_-114.471911_Double%20A%20Digester" TargetMode="External"/><Relationship Id="rId228" Type="http://schemas.openxmlformats.org/officeDocument/2006/relationships/hyperlink" Target="https://www.bing.com/maps?cp=31.403300~-86.479469&amp;style=o&amp;lvl=18&amp;dir=0&amp;sp=point.31.403300_-86.479469_Gantt" TargetMode="External"/><Relationship Id="rId5479" Type="http://schemas.openxmlformats.org/officeDocument/2006/relationships/hyperlink" Target="https://www.google.com/maps/@29.346700,-98.653600,450m/data=!3m1!1e3!4m5!3m4!1s0x0:0x0!8m2!3d29.346700!4d-98.653600" TargetMode="External"/><Relationship Id="rId9350" Type="http://schemas.openxmlformats.org/officeDocument/2006/relationships/hyperlink" Target="https://www.bing.com/maps?cp=32.784200~-115.247500&amp;style=o&amp;lvl=18&amp;dir=0&amp;sp=point.32.784200_-115.247500_Ormesa%20IH" TargetMode="External"/><Relationship Id="rId10909" Type="http://schemas.openxmlformats.org/officeDocument/2006/relationships/hyperlink" Target="https://www.google.com/maps/@40.491100,-74.395600,450m/data=!3m1!1e3!4m5!3m4!1s0x0:0x0!8m2!3d40.491100!4d-74.395600" TargetMode="External"/><Relationship Id="rId11280" Type="http://schemas.openxmlformats.org/officeDocument/2006/relationships/hyperlink" Target="https://www.bing.com/maps?cp=32.834000~-117.133800&amp;style=o&amp;lvl=18&amp;dir=0&amp;sp=point.32.834000_-117.133800_Kearny" TargetMode="External"/><Relationship Id="rId9003" Type="http://schemas.openxmlformats.org/officeDocument/2006/relationships/hyperlink" Target="https://www.google.com/maps/@41.410600,-84.096700,450m/data=!3m1!1e3!4m5!3m4!1s0x0:0x0!8m2!3d41.410600!4d-84.096700" TargetMode="External"/><Relationship Id="rId12331" Type="http://schemas.openxmlformats.org/officeDocument/2006/relationships/hyperlink" Target="https://www.google.com/maps/@39.924200,-83.850800,450m/data=!3m1!1e3!4m5!3m4!1s0x0:0x0!8m2!3d39.924200!4d-83.850800" TargetMode="External"/><Relationship Id="rId5960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15554" Type="http://schemas.openxmlformats.org/officeDocument/2006/relationships/hyperlink" Target="https://www.bing.com/maps?cp=41.261389~-96.032778&amp;style=o&amp;lvl=18&amp;dir=0&amp;sp=point.41.261389_-96.032778_Westroads%20Shopping%20Center" TargetMode="External"/><Relationship Id="rId3164" Type="http://schemas.openxmlformats.org/officeDocument/2006/relationships/hyperlink" Target="https://www.bing.com/maps?cp=38.216500~-89.999200&amp;style=o&amp;lvl=18&amp;dir=0&amp;sp=point.38.216500_-89.999200_Red%20Bud" TargetMode="External"/><Relationship Id="rId4562" Type="http://schemas.openxmlformats.org/officeDocument/2006/relationships/hyperlink" Target="https://www.bing.com/maps?cp=37.788310~-84.712570&amp;style=o&amp;lvl=18&amp;dir=0&amp;sp=point.37.788310_-84.712570_E%20W%20Brown" TargetMode="External"/><Relationship Id="rId5613" Type="http://schemas.openxmlformats.org/officeDocument/2006/relationships/hyperlink" Target="https://www.google.com/maps/@34.083333,-117.516388,450m/data=!3m1!1e3!4m5!3m4!1s0x0:0x0!8m2!3d34.083333!4d-117.516388" TargetMode="External"/><Relationship Id="rId14156" Type="http://schemas.openxmlformats.org/officeDocument/2006/relationships/hyperlink" Target="https://www.bing.com/maps?cp=45.510601~-92.979042&amp;style=o&amp;lvl=18&amp;dir=0&amp;sp=point.45.510601_-92.979042_North%20Branch%20(MN)" TargetMode="External"/><Relationship Id="rId15207" Type="http://schemas.openxmlformats.org/officeDocument/2006/relationships/hyperlink" Target="https://www.google.com/maps/@40.031389,-75.073889,450m/data=!3m1!1e3!4m5!3m4!1s0x0:0x0!8m2!3d40.031389!4d-75.073889" TargetMode="External"/><Relationship Id="rId4215" Type="http://schemas.openxmlformats.org/officeDocument/2006/relationships/hyperlink" Target="https://www.google.com/maps/@39.341622,-101.705188,450m/data=!3m1!1e3!4m5!3m4!1s0x0:0x0!8m2!3d39.341622!4d-101.705188" TargetMode="External"/><Relationship Id="rId7785" Type="http://schemas.openxmlformats.org/officeDocument/2006/relationships/hyperlink" Target="https://www.google.com/maps/@35.155278,-118.369444,450m/data=!3m1!1e3!4m5!3m4!1s0x0:0x0!8m2!3d35.155278!4d-118.369444" TargetMode="External"/><Relationship Id="rId8836" Type="http://schemas.openxmlformats.org/officeDocument/2006/relationships/hyperlink" Target="https://www.bing.com/maps?cp=41.834878~-87.916319&amp;style=o&amp;lvl=18&amp;dir=0&amp;sp=point.41.834878_-87.916319_Westchester%20Gas%20Recovery" TargetMode="External"/><Relationship Id="rId10766" Type="http://schemas.openxmlformats.org/officeDocument/2006/relationships/hyperlink" Target="https://www.bing.com/maps?cp=42.310000~-87.830000&amp;style=o&amp;lvl=18&amp;dir=0&amp;sp=point.42.310000_-87.830000_Great%20Lakes%20Central%20Power%20Plant" TargetMode="External"/><Relationship Id="rId11817" Type="http://schemas.openxmlformats.org/officeDocument/2006/relationships/hyperlink" Target="https://www.google.com/maps/@34.753500,-92.198700,450m/data=!3m1!1e3!4m5!3m4!1s0x0:0x0!8m2!3d34.753500!4d-92.198700" TargetMode="External"/><Relationship Id="rId6387" Type="http://schemas.openxmlformats.org/officeDocument/2006/relationships/hyperlink" Target="https://www.google.com/maps/@40.690544,-73.977930,450m/data=!3m1!1e3!4m5!3m4!1s0x0:0x0!8m2!3d40.690544!4d-73.977930" TargetMode="External"/><Relationship Id="rId7438" Type="http://schemas.openxmlformats.org/officeDocument/2006/relationships/hyperlink" Target="https://www.bing.com/maps?cp=30.134167~-90.917500&amp;style=o&amp;lvl=18&amp;dir=0&amp;sp=point.30.134167_-90.917500_Burnside%20Alumina%20Plant" TargetMode="External"/><Relationship Id="rId10419" Type="http://schemas.openxmlformats.org/officeDocument/2006/relationships/hyperlink" Target="https://www.google.com/maps/@37.472448,-97.246749,450m/data=!3m1!1e3!4m5!3m4!1s0x0:0x0!8m2!3d37.472448!4d-97.246749" TargetMode="External"/><Relationship Id="rId2997" Type="http://schemas.openxmlformats.org/officeDocument/2006/relationships/hyperlink" Target="https://www.google.com/maps/@38.096700,-88.163100,450m/data=!3m1!1e3!4m5!3m4!1s0x0:0x0!8m2!3d38.096700!4d-88.163100" TargetMode="External"/><Relationship Id="rId13989" Type="http://schemas.openxmlformats.org/officeDocument/2006/relationships/hyperlink" Target="https://www.google.com/maps/@41.658794,-87.577716,450m/data=!3m1!1e3!4m5!3m4!1s0x0:0x0!8m2!3d41.658794!4d-87.577716" TargetMode="External"/><Relationship Id="rId969" Type="http://schemas.openxmlformats.org/officeDocument/2006/relationships/hyperlink" Target="https://www.google.com/maps/@40.997448,-121.748139,450m/data=!3m1!1e3!4m5!3m4!1s0x0:0x0!8m2!3d40.997448!4d-121.748139" TargetMode="External"/><Relationship Id="rId1599" Type="http://schemas.openxmlformats.org/officeDocument/2006/relationships/hyperlink" Target="https://www.google.com/maps/@34.295334,-114.140222,450m/data=!3m1!1e3!4m5!3m4!1s0x0:0x0!8m2!3d34.295334!4d-114.140222" TargetMode="External"/><Relationship Id="rId5470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21" Type="http://schemas.openxmlformats.org/officeDocument/2006/relationships/hyperlink" Target="https://www.google.com/maps/@30.141984,-85.621103,450m/data=!3m1!1e3!4m5!3m4!1s0x0:0x0!8m2!3d30.141984!4d-85.621103" TargetMode="External"/><Relationship Id="rId10900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15064" Type="http://schemas.openxmlformats.org/officeDocument/2006/relationships/hyperlink" Target="https://www.bing.com/maps?cp=39.432181~-84.210925&amp;style=o&amp;lvl=18&amp;dir=0&amp;sp=point.39.432181_-84.210925_Lebanon" TargetMode="External"/><Relationship Id="rId16115" Type="http://schemas.openxmlformats.org/officeDocument/2006/relationships/hyperlink" Target="https://www.google.com/maps/@36.548900,-82.566700,450m/data=!3m1!1e3!4m5!3m4!1s0x0:0x0!8m2!3d36.548900!4d-82.566700" TargetMode="External"/><Relationship Id="rId4072" Type="http://schemas.openxmlformats.org/officeDocument/2006/relationships/hyperlink" Target="https://www.bing.com/maps?cp=37.678454~-96.971930&amp;style=o&amp;lvl=18&amp;dir=0&amp;sp=point.37.678454_-96.971930_Augusta%20Electric%20Plant%20No%201" TargetMode="External"/><Relationship Id="rId5123" Type="http://schemas.openxmlformats.org/officeDocument/2006/relationships/hyperlink" Target="https://www.google.com/maps/@36.808300,-76.303600,450m/data=!3m1!1e3!4m5!3m4!1s0x0:0x0!8m2!3d36.808300!4d-76.303600" TargetMode="External"/><Relationship Id="rId7295" Type="http://schemas.openxmlformats.org/officeDocument/2006/relationships/hyperlink" Target="https://www.google.com/maps/@32.688900,-92.081100,450m/data=!3m1!1e3!4m5!3m4!1s0x0:0x0!8m2!3d32.688900!4d-92.081100" TargetMode="External"/><Relationship Id="rId8693" Type="http://schemas.openxmlformats.org/officeDocument/2006/relationships/hyperlink" Target="https://www.google.com/maps/@24.710833,-81.092700,450m/data=!3m1!1e3!4m5!3m4!1s0x0:0x0!8m2!3d24.710833!4d-81.092700" TargetMode="External"/><Relationship Id="rId9744" Type="http://schemas.openxmlformats.org/officeDocument/2006/relationships/hyperlink" Target="https://www.bing.com/maps?cp=34.146253~-118.304850&amp;style=o&amp;lvl=18&amp;dir=0&amp;sp=point.34.146253_-118.304850_Toyon%20Power%20Station" TargetMode="External"/><Relationship Id="rId11674" Type="http://schemas.openxmlformats.org/officeDocument/2006/relationships/hyperlink" Target="https://www.bing.com/maps?cp=42.303900~-83.090300&amp;style=o&amp;lvl=18&amp;dir=0&amp;sp=point.42.303900_-83.090300_Mistersky" TargetMode="External"/><Relationship Id="rId12725" Type="http://schemas.openxmlformats.org/officeDocument/2006/relationships/hyperlink" Target="https://www.google.com/maps/@31.329400,-89.268100,450m/data=!3m1!1e3!4m5!3m4!1s0x0:0x0!8m2!3d31.329400!4d-89.268100" TargetMode="External"/><Relationship Id="rId1733" Type="http://schemas.openxmlformats.org/officeDocument/2006/relationships/hyperlink" Target="https://www.google.com/maps/@40.950500,-102.279500,450m/data=!3m1!1e3!4m5!3m4!1s0x0:0x0!8m2!3d40.950500!4d-102.279500" TargetMode="External"/><Relationship Id="rId8346" Type="http://schemas.openxmlformats.org/officeDocument/2006/relationships/hyperlink" Target="https://www.bing.com/maps?cp=42.007778~-73.035600&amp;style=o&amp;lvl=18&amp;dir=0&amp;sp=point.42.007778_-73.035600_Colebrook%20Hydroelectric" TargetMode="External"/><Relationship Id="rId10276" Type="http://schemas.openxmlformats.org/officeDocument/2006/relationships/hyperlink" Target="https://www.bing.com/maps?cp=38.311400~-93.934800&amp;style=o&amp;lvl=18&amp;dir=0&amp;sp=point.38.311400_-93.934800_Montrose" TargetMode="External"/><Relationship Id="rId11327" Type="http://schemas.openxmlformats.org/officeDocument/2006/relationships/hyperlink" Target="https://www.google.com/maps/@38.991700,-84.298100,450m/data=!3m1!1e3!4m5!3m4!1s0x0:0x0!8m2!3d38.991700!4d-84.298100" TargetMode="External"/><Relationship Id="rId14897" Type="http://schemas.openxmlformats.org/officeDocument/2006/relationships/hyperlink" Target="https://www.google.com/maps/@40.625278,-89.631111,450m/data=!3m1!1e3!4m5!3m4!1s0x0:0x0!8m2!3d40.625278!4d-89.631111" TargetMode="External"/><Relationship Id="rId15948" Type="http://schemas.openxmlformats.org/officeDocument/2006/relationships/hyperlink" Target="https://www.bing.com/maps?cp=28.991289~-95.407481&amp;style=o&amp;lvl=18&amp;dir=0&amp;sp=point.28.991289_-95.407481_Freeport%20Energy" TargetMode="External"/><Relationship Id="rId4956" Type="http://schemas.openxmlformats.org/officeDocument/2006/relationships/hyperlink" Target="https://www.bing.com/maps?cp=46.556477~-68.325538&amp;style=o&amp;lvl=18&amp;dir=0&amp;sp=point.46.556477_-68.325538_Squa%20Pan%20Hydro%20Station" TargetMode="External"/><Relationship Id="rId13499" Type="http://schemas.openxmlformats.org/officeDocument/2006/relationships/hyperlink" Target="https://www.google.com/maps/@41.323700,-89.112300,450m/data=!3m1!1e3!4m5!3m4!1s0x0:0x0!8m2!3d41.323700!4d-89.112300" TargetMode="External"/><Relationship Id="rId3558" Type="http://schemas.openxmlformats.org/officeDocument/2006/relationships/hyperlink" Target="https://www.bing.com/maps?cp=43.073300~-94.239200&amp;style=o&amp;lvl=18&amp;dir=0&amp;sp=point.43.073300_-94.239200_Algona" TargetMode="External"/><Relationship Id="rId4609" Type="http://schemas.openxmlformats.org/officeDocument/2006/relationships/hyperlink" Target="https://www.google.com/maps/@38.283200,-85.779200,450m/data=!3m1!1e3!4m5!3m4!1s0x0:0x0!8m2!3d38.283200!4d-85.779200" TargetMode="External"/><Relationship Id="rId479" Type="http://schemas.openxmlformats.org/officeDocument/2006/relationships/hyperlink" Target="https://www.google.com/maps/@59.042914,-158.468597,450m/data=!3m1!1e3!4m5!3m4!1s0x0:0x0!8m2!3d59.042914!4d-158.468597" TargetMode="External"/><Relationship Id="rId6031" Type="http://schemas.openxmlformats.org/officeDocument/2006/relationships/hyperlink" Target="https://www.google.com/maps/@44.506273,-70.239474,450m/data=!3m1!1e3!4m5!3m4!1s0x0:0x0!8m2!3d44.506273!4d-70.239474" TargetMode="External"/><Relationship Id="rId10410" Type="http://schemas.openxmlformats.org/officeDocument/2006/relationships/hyperlink" Target="https://www.bing.com/maps?cp=38.277778~-120.913611&amp;style=o&amp;lvl=18&amp;dir=0&amp;sp=point.38.277778_-120.913611_Buena%20Vista%20Biomass%20Power" TargetMode="External"/><Relationship Id="rId13980" Type="http://schemas.openxmlformats.org/officeDocument/2006/relationships/hyperlink" Target="https://www.bing.com/maps?cp=35.599700~-105.226900&amp;style=o&amp;lvl=18&amp;dir=0&amp;sp=point.35.599700_-105.226900_Las%20Vegas" TargetMode="External"/><Relationship Id="rId9254" Type="http://schemas.openxmlformats.org/officeDocument/2006/relationships/hyperlink" Target="https://www.bing.com/maps?cp=27.982800~-82.491900&amp;style=o&amp;lvl=18&amp;dir=0&amp;sp=point.27.982800_-82.491900_St%20Josephs%20Hospital" TargetMode="External"/><Relationship Id="rId12582" Type="http://schemas.openxmlformats.org/officeDocument/2006/relationships/hyperlink" Target="https://www.bing.com/maps?cp=34.401700~-80.158900&amp;style=o&amp;lvl=18&amp;dir=0&amp;sp=point.34.401700_-80.158900_H%20B%20Robinson" TargetMode="External"/><Relationship Id="rId13633" Type="http://schemas.openxmlformats.org/officeDocument/2006/relationships/hyperlink" Target="https://www.google.com/maps/@40.178100,-87.748100,450m/data=!3m1!1e3!4m5!3m4!1s0x0:0x0!8m2!3d40.178100!4d-87.748100" TargetMode="External"/><Relationship Id="rId960" Type="http://schemas.openxmlformats.org/officeDocument/2006/relationships/hyperlink" Target="https://www.bing.com/maps?cp=39.236400~-121.271741&amp;style=o&amp;lvl=18&amp;dir=0&amp;sp=point.39.236400_-121.271741_Narrows%20PH" TargetMode="External"/><Relationship Id="rId1243" Type="http://schemas.openxmlformats.org/officeDocument/2006/relationships/hyperlink" Target="https://www.google.com/maps/@34.145220,-117.058481,450m/data=!3m1!1e3!4m5!3m4!1s0x0:0x0!8m2!3d34.145220!4d-117.058481" TargetMode="External"/><Relationship Id="rId1590" Type="http://schemas.openxmlformats.org/officeDocument/2006/relationships/hyperlink" Target="https://www.bing.com/maps?cp=37.098671~-121.047718&amp;style=o&amp;lvl=18&amp;dir=0&amp;sp=point.37.098671_-121.047718_ONeill" TargetMode="External"/><Relationship Id="rId2641" Type="http://schemas.openxmlformats.org/officeDocument/2006/relationships/hyperlink" Target="https://www.google.com/maps/@21.388997,-157.961518,450m/data=!3m1!1e3!4m5!3m4!1s0x0:0x0!8m2!3d21.388997!4d-157.961518" TargetMode="External"/><Relationship Id="rId11184" Type="http://schemas.openxmlformats.org/officeDocument/2006/relationships/hyperlink" Target="https://www.bing.com/maps?cp=34.540833~-88.939722&amp;style=o&amp;lvl=18&amp;dir=0&amp;sp=point.34.540833_-88.939722_New%20Albany%20Energy%20Facility" TargetMode="External"/><Relationship Id="rId12235" Type="http://schemas.openxmlformats.org/officeDocument/2006/relationships/hyperlink" Target="https://www.google.com/maps/@44.831900,-68.702800,450m/data=!3m1!1e3!4m5!3m4!1s0x0:0x0!8m2!3d44.831900!4d-68.702800" TargetMode="External"/><Relationship Id="rId613" Type="http://schemas.openxmlformats.org/officeDocument/2006/relationships/hyperlink" Target="https://www.google.com/maps/@33.556100,-112.215300,450m/data=!3m1!1e3!4m5!3m4!1s0x0:0x0!8m2!3d33.556100!4d-112.215300" TargetMode="External"/><Relationship Id="rId5864" Type="http://schemas.openxmlformats.org/officeDocument/2006/relationships/hyperlink" Target="https://www.bing.com/maps?cp=40.531700~-80.631900&amp;style=o&amp;lvl=18&amp;dir=0&amp;sp=point.40.531700_-80.631900_W%20H%20Sammis" TargetMode="External"/><Relationship Id="rId6915" Type="http://schemas.openxmlformats.org/officeDocument/2006/relationships/hyperlink" Target="https://www.google.com/maps/@34.121667,-117.938333,450m/data=!3m1!1e3!4m5!3m4!1s0x0:0x0!8m2!3d34.121667!4d-117.938333" TargetMode="External"/><Relationship Id="rId15458" Type="http://schemas.openxmlformats.org/officeDocument/2006/relationships/hyperlink" Target="https://www.bing.com/maps?cp=44.931400~-93.111700&amp;style=o&amp;lvl=18&amp;dir=0&amp;sp=point.44.931400_-93.111700_High%20Bridge" TargetMode="External"/><Relationship Id="rId4466" Type="http://schemas.openxmlformats.org/officeDocument/2006/relationships/hyperlink" Target="https://www.bing.com/maps?cp=38.890552~-101.751525&amp;style=o&amp;lvl=18&amp;dir=0&amp;sp=point.38.890552_-101.751525_Sharon%20Spring" TargetMode="External"/><Relationship Id="rId5517" Type="http://schemas.openxmlformats.org/officeDocument/2006/relationships/hyperlink" Target="https://www.google.com/maps/@34.041389,-117.573055,450m/data=!3m1!1e3!4m5!3m4!1s0x0:0x0!8m2!3d34.041389!4d-117.573055" TargetMode="External"/><Relationship Id="rId3068" Type="http://schemas.openxmlformats.org/officeDocument/2006/relationships/hyperlink" Target="https://www.bing.com/maps?cp=38.741200~-89.684900&amp;style=o&amp;lvl=18&amp;dir=0&amp;sp=point.38.741200_-89.684900_Highland" TargetMode="External"/><Relationship Id="rId4119" Type="http://schemas.openxmlformats.org/officeDocument/2006/relationships/hyperlink" Target="https://www.google.com/maps/@38.755100,-95.836800,450m/data=!3m1!1e3!4m5!3m4!1s0x0:0x0!8m2!3d38.755100!4d-95.836800" TargetMode="External"/><Relationship Id="rId7689" Type="http://schemas.openxmlformats.org/officeDocument/2006/relationships/hyperlink" Target="https://www.google.com/maps/@42.450000,-70.973900,450m/data=!3m1!1e3!4m5!3m4!1s0x0:0x0!8m2!3d42.450000!4d-70.973900" TargetMode="External"/><Relationship Id="rId13490" Type="http://schemas.openxmlformats.org/officeDocument/2006/relationships/hyperlink" Target="https://www.bing.com/maps?cp=39.133300~-87.659700&amp;style=o&amp;lvl=18&amp;dir=0&amp;sp=point.39.133300_-87.659700_Hutsonville" TargetMode="External"/><Relationship Id="rId4600" Type="http://schemas.openxmlformats.org/officeDocument/2006/relationships/hyperlink" Target="https://www.bing.com/maps?cp=38.183100~-85.889200&amp;style=o&amp;lvl=18&amp;dir=0&amp;sp=point.38.183100_-85.889200_Cane%20Run" TargetMode="External"/><Relationship Id="rId12092" Type="http://schemas.openxmlformats.org/officeDocument/2006/relationships/hyperlink" Target="https://www.bing.com/maps?cp=34.047300~-117.340300&amp;style=o&amp;lvl=18&amp;dir=0&amp;sp=point.34.047300_-117.340300_Colton%20Plant" TargetMode="External"/><Relationship Id="rId13143" Type="http://schemas.openxmlformats.org/officeDocument/2006/relationships/hyperlink" Target="https://www.google.com/maps/@40.737283,-74.096464,450m/data=!3m1!1e3!4m5!3m4!1s0x0:0x0!8m2!3d40.737283!4d-74.096464" TargetMode="External"/><Relationship Id="rId14541" Type="http://schemas.openxmlformats.org/officeDocument/2006/relationships/hyperlink" Target="https://www.google.com/maps/@40.127000,-87.623000,450m/data=!3m1!1e3!4m5!3m4!1s0x0:0x0!8m2!3d40.127000!4d-87.623000" TargetMode="External"/><Relationship Id="rId470" Type="http://schemas.openxmlformats.org/officeDocument/2006/relationships/hyperlink" Target="https://www.bing.com/maps?cp=59.042914~-158.468597&amp;style=o&amp;lvl=18&amp;dir=0&amp;sp=point.59.042914_-158.468597_Dillingham" TargetMode="External"/><Relationship Id="rId2151" Type="http://schemas.openxmlformats.org/officeDocument/2006/relationships/hyperlink" Target="https://www.google.com/maps/@27.859535,-82.601759,450m/data=!3m1!1e3!4m5!3m4!1s0x0:0x0!8m2!3d27.859535!4d-82.601759" TargetMode="External"/><Relationship Id="rId3202" Type="http://schemas.openxmlformats.org/officeDocument/2006/relationships/hyperlink" Target="https://www.bing.com/maps?cp=41.909200~-89.050400&amp;style=o&amp;lvl=18&amp;dir=0&amp;sp=point.41.909200_-89.050400_South%20Main%20Street" TargetMode="External"/><Relationship Id="rId123" Type="http://schemas.openxmlformats.org/officeDocument/2006/relationships/hyperlink" Target="https://www.google.com/maps/@32.535436,-85.887614,450m/data=!3m1!1e3!4m5!3m4!1s0x0:0x0!8m2!3d32.535436!4d-85.887614" TargetMode="External"/><Relationship Id="rId5374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772" Type="http://schemas.openxmlformats.org/officeDocument/2006/relationships/hyperlink" Target="https://www.bing.com/maps?cp=42.336850~-71.108150&amp;style=o&amp;lvl=18&amp;dir=0&amp;sp=point.42.336850_-71.108150_Medical%20Area%20Total%20Energy%20Plant" TargetMode="External"/><Relationship Id="rId7823" Type="http://schemas.openxmlformats.org/officeDocument/2006/relationships/hyperlink" Target="https://www.google.com/maps/@46.710000,-67.955600,450m/data=!3m1!1e3!4m5!3m4!1s0x0:0x0!8m2!3d46.710000!4d-67.955600" TargetMode="External"/><Relationship Id="rId10804" Type="http://schemas.openxmlformats.org/officeDocument/2006/relationships/hyperlink" Target="https://www.bing.com/maps?cp=63.477500~-162.038300&amp;style=o&amp;lvl=18&amp;dir=0&amp;sp=point.63.477500_-162.038300_St.%20Michael" TargetMode="External"/><Relationship Id="rId5027" Type="http://schemas.openxmlformats.org/officeDocument/2006/relationships/hyperlink" Target="https://www.google.com/maps/@39.657200,-76.175200,450m/data=!3m1!1e3!4m5!3m4!1s0x0:0x0!8m2!3d39.657200!4d-76.175200" TargetMode="External"/><Relationship Id="rId6425" Type="http://schemas.openxmlformats.org/officeDocument/2006/relationships/hyperlink" Target="https://www.google.com/maps/@33.788000,-117.890100,450m/data=!3m1!1e3!4m5!3m4!1s0x0:0x0!8m2!3d33.788000!4d-117.890100" TargetMode="External"/><Relationship Id="rId9995" Type="http://schemas.openxmlformats.org/officeDocument/2006/relationships/hyperlink" Target="https://www.google.com/maps/@41.520522,-96.077511,450m/data=!3m1!1e3!4m5!3m4!1s0x0:0x0!8m2!3d41.520522!4d-96.077511" TargetMode="External"/><Relationship Id="rId12976" Type="http://schemas.openxmlformats.org/officeDocument/2006/relationships/hyperlink" Target="https://www.bing.com/maps?cp=41.085100~-73.774800&amp;style=o&amp;lvl=18&amp;dir=0&amp;sp=point.41.085100_-73.774800_Kensico" TargetMode="External"/><Relationship Id="rId16019" Type="http://schemas.openxmlformats.org/officeDocument/2006/relationships/hyperlink" Target="https://www.google.com/maps/@40.532500,-89.533056,450m/data=!3m1!1e3!4m5!3m4!1s0x0:0x0!8m2!3d40.532500!4d-89.533056" TargetMode="External"/><Relationship Id="rId1984" Type="http://schemas.openxmlformats.org/officeDocument/2006/relationships/hyperlink" Target="https://www.bing.com/maps?cp=39.738860~-75.503840&amp;style=o&amp;lvl=18&amp;dir=0&amp;sp=point.39.738860_-75.503840_Edge%20Moor" TargetMode="External"/><Relationship Id="rId8597" Type="http://schemas.openxmlformats.org/officeDocument/2006/relationships/hyperlink" Target="https://www.google.com/maps/@41.303889,-94.460556,450m/data=!3m1!1e3!4m5!3m4!1s0x0:0x0!8m2!3d41.303889!4d-94.460556" TargetMode="External"/><Relationship Id="rId9648" Type="http://schemas.openxmlformats.org/officeDocument/2006/relationships/hyperlink" Target="https://www.bing.com/maps?cp=30.238038~-92.046264&amp;style=o&amp;lvl=18&amp;dir=0&amp;sp=point.30.238038_-92.046264_Louis%20Doc%20Bonin" TargetMode="External"/><Relationship Id="rId11578" Type="http://schemas.openxmlformats.org/officeDocument/2006/relationships/hyperlink" Target="https://www.bing.com/maps?cp=39.683100~-75.508300&amp;style=o&amp;lvl=18&amp;dir=0&amp;sp=point.39.683100_-75.508300_Deepwater" TargetMode="External"/><Relationship Id="rId12629" Type="http://schemas.openxmlformats.org/officeDocument/2006/relationships/hyperlink" Target="https://www.google.com/maps/@30.397419,-97.724992,450m/data=!3m1!1e3!4m5!3m4!1s0x0:0x0!8m2!3d30.397419!4d-97.724992" TargetMode="External"/><Relationship Id="rId1637" Type="http://schemas.openxmlformats.org/officeDocument/2006/relationships/hyperlink" Target="https://www.google.com/maps/@38.266700,-104.614400,450m/data=!3m1!1e3!4m5!3m4!1s0x0:0x0!8m2!3d38.266700!4d-104.614400" TargetMode="External"/><Relationship Id="rId7199" Type="http://schemas.openxmlformats.org/officeDocument/2006/relationships/hyperlink" Target="https://www.google.com/maps/@37.796750,-122.281850,450m/data=!3m1!1e3!4m5!3m4!1s0x0:0x0!8m2!3d37.796750!4d-122.281850" TargetMode="External"/><Relationship Id="rId14051" Type="http://schemas.openxmlformats.org/officeDocument/2006/relationships/hyperlink" Target="https://www.google.com/maps/@37.750800,-122.368300,450m/data=!3m1!1e3!4m5!3m4!1s0x0:0x0!8m2!3d37.750800!4d-122.368300" TargetMode="External"/><Relationship Id="rId15102" Type="http://schemas.openxmlformats.org/officeDocument/2006/relationships/hyperlink" Target="https://www.bing.com/maps?cp=33.328107~-86.356825&amp;style=o&amp;lvl=18&amp;dir=0&amp;sp=point.33.328107_-86.356825_U%20S%20Alliance%20Coosa%20Pines" TargetMode="External"/><Relationship Id="rId4110" Type="http://schemas.openxmlformats.org/officeDocument/2006/relationships/hyperlink" Target="https://www.bing.com/maps?cp=39.457800~-98.112200&amp;style=o&amp;lvl=18&amp;dir=0&amp;sp=point.39.457800_-98.112200_Beloit" TargetMode="External"/><Relationship Id="rId7680" Type="http://schemas.openxmlformats.org/officeDocument/2006/relationships/hyperlink" Target="https://www.bing.com/maps?cp=34.418500~-80.165700&amp;style=o&amp;lvl=18&amp;dir=0&amp;sp=point.34.418500_-80.165700_Darlington%20County" TargetMode="External"/><Relationship Id="rId8731" Type="http://schemas.openxmlformats.org/officeDocument/2006/relationships/hyperlink" Target="https://www.google.com/maps/@37.912800,-121.261400,450m/data=!3m1!1e3!4m5!3m4!1s0x0:0x0!8m2!3d37.912800!4d-121.261400" TargetMode="External"/><Relationship Id="rId6282" Type="http://schemas.openxmlformats.org/officeDocument/2006/relationships/hyperlink" Target="https://www.bing.com/maps?cp=41.717200~-106.107700&amp;style=o&amp;lvl=18&amp;dir=0&amp;sp=point.41.717200_-106.107700_Rock%20River%20I%20LLC" TargetMode="External"/><Relationship Id="rId7333" Type="http://schemas.openxmlformats.org/officeDocument/2006/relationships/hyperlink" Target="https://www.google.com/maps/@42.101100,-91.778100,450m/data=!3m1!1e3!4m5!3m4!1s0x0:0x0!8m2!3d42.101100!4d-91.778100" TargetMode="External"/><Relationship Id="rId10661" Type="http://schemas.openxmlformats.org/officeDocument/2006/relationships/hyperlink" Target="https://www.google.com/maps/@42.708260,-90.984740,450m/data=!3m1!1e3!4m5!3m4!1s0x0:0x0!8m2!3d42.708260!4d-90.984740" TargetMode="External"/><Relationship Id="rId11712" Type="http://schemas.openxmlformats.org/officeDocument/2006/relationships/hyperlink" Target="https://www.bing.com/maps?cp=40.251829~-79.918022&amp;style=o&amp;lvl=18&amp;dir=0&amp;sp=point.40.251829_-79.918022_Elrama%20Power%20Plant" TargetMode="External"/><Relationship Id="rId10314" Type="http://schemas.openxmlformats.org/officeDocument/2006/relationships/hyperlink" Target="https://www.bing.com/maps?cp=30.343100~-97.620300&amp;style=o&amp;lvl=18&amp;dir=0&amp;sp=point.30.343100_-97.620300_GRS%20Sunset%20Farms" TargetMode="External"/><Relationship Id="rId13884" Type="http://schemas.openxmlformats.org/officeDocument/2006/relationships/hyperlink" Target="https://www.bing.com/maps?cp=32.781400~-117.041100&amp;style=o&amp;lvl=18&amp;dir=0&amp;sp=point.32.781400_-117.041100_Alvarado%20Hydro%20Facility" TargetMode="External"/><Relationship Id="rId14935" Type="http://schemas.openxmlformats.org/officeDocument/2006/relationships/hyperlink" Target="https://www.google.com/maps/@39.321389,-82.101111,450m/data=!3m1!1e3!4m5!3m4!1s0x0:0x0!8m2!3d39.321389!4d-82.101111" TargetMode="External"/><Relationship Id="rId2892" Type="http://schemas.openxmlformats.org/officeDocument/2006/relationships/hyperlink" Target="https://www.bing.com/maps?cp=42.383300~-87.813300&amp;style=o&amp;lvl=18&amp;dir=0&amp;sp=point.42.383300_-87.813300_Waukegan" TargetMode="External"/><Relationship Id="rId3943" Type="http://schemas.openxmlformats.org/officeDocument/2006/relationships/hyperlink" Target="https://www.google.com/maps/@42.169700,-92.022200,450m/data=!3m1!1e3!4m5!3m4!1s0x0:0x0!8m2!3d42.169700!4d-92.022200" TargetMode="External"/><Relationship Id="rId9158" Type="http://schemas.openxmlformats.org/officeDocument/2006/relationships/hyperlink" Target="https://www.bing.com/maps?cp=39.796032~-119.010013&amp;style=o&amp;lvl=18&amp;dir=0&amp;sp=point.39.796032_-119.010013_Brady" TargetMode="External"/><Relationship Id="rId12486" Type="http://schemas.openxmlformats.org/officeDocument/2006/relationships/hyperlink" Target="https://www.bing.com/maps?cp=40.066100~-93.604200&amp;style=o&amp;lvl=18&amp;dir=0&amp;sp=point.40.066100_-93.604200_Trenton%20Diesel" TargetMode="External"/><Relationship Id="rId13537" Type="http://schemas.openxmlformats.org/officeDocument/2006/relationships/hyperlink" Target="https://www.google.com/maps/@36.771100,-76.301900,450m/data=!3m1!1e3!4m5!3m4!1s0x0:0x0!8m2!3d36.771100!4d-76.301900" TargetMode="External"/><Relationship Id="rId864" Type="http://schemas.openxmlformats.org/officeDocument/2006/relationships/hyperlink" Target="https://www.bing.com/maps?cp=39.256873~-120.767437&amp;style=o&amp;lvl=18&amp;dir=0&amp;sp=point.39.256873_-120.767437_Drum%201" TargetMode="External"/><Relationship Id="rId1494" Type="http://schemas.openxmlformats.org/officeDocument/2006/relationships/hyperlink" Target="https://www.bing.com/maps?cp=38.834050~-120.531760&amp;style=o&amp;lvl=18&amp;dir=0&amp;sp=point.38.834050_-120.531760_Jaybird" TargetMode="External"/><Relationship Id="rId2545" Type="http://schemas.openxmlformats.org/officeDocument/2006/relationships/hyperlink" Target="https://www.google.com/maps/@33.562644,-82.051242,450m/data=!3m1!1e3!4m5!3m4!1s0x0:0x0!8m2!3d33.562644!4d-82.051242" TargetMode="External"/><Relationship Id="rId11088" Type="http://schemas.openxmlformats.org/officeDocument/2006/relationships/hyperlink" Target="https://www.bing.com/maps?cp=37.739167~-121.432222&amp;style=o&amp;lvl=18&amp;dir=0&amp;sp=point.37.739167_-121.432222_ESI%20Project" TargetMode="External"/><Relationship Id="rId12139" Type="http://schemas.openxmlformats.org/officeDocument/2006/relationships/hyperlink" Target="https://www.google.com/maps/@43.065300,-76.208600,450m/data=!3m1!1e3!4m5!3m4!1s0x0:0x0!8m2!3d43.065300!4d-76.208600" TargetMode="External"/><Relationship Id="rId16010" Type="http://schemas.openxmlformats.org/officeDocument/2006/relationships/hyperlink" Target="https://www.bing.com/maps?cp=39.716944~-92.945833&amp;style=o&amp;lvl=18&amp;dir=0&amp;sp=point.39.716944_-92.945833_Marceline" TargetMode="External"/><Relationship Id="rId517" Type="http://schemas.openxmlformats.org/officeDocument/2006/relationships/hyperlink" Target="https://www.google.com/maps/@33.441700,-112.158300,450m/data=!3m1!1e3!4m5!3m4!1s0x0:0x0!8m2!3d33.441700!4d-112.158300" TargetMode="External"/><Relationship Id="rId1147" Type="http://schemas.openxmlformats.org/officeDocument/2006/relationships/hyperlink" Target="https://www.google.com/maps/@37.273581,-118.573339,450m/data=!3m1!1e3!4m5!3m4!1s0x0:0x0!8m2!3d37.273581!4d-118.573339" TargetMode="External"/><Relationship Id="rId5768" Type="http://schemas.openxmlformats.org/officeDocument/2006/relationships/hyperlink" Target="https://www.bing.com/maps?cp=45.764400~-84.738100&amp;style=o&amp;lvl=18&amp;dir=0&amp;sp=point.45.764400_-84.738100_Bay%20Windpower%20I" TargetMode="External"/><Relationship Id="rId6819" Type="http://schemas.openxmlformats.org/officeDocument/2006/relationships/hyperlink" Target="https://www.google.com/maps/@42.518460,-89.028700,450m/data=!3m1!1e3!4m5!3m4!1s0x0:0x0!8m2!3d42.518460!4d-89.028700" TargetMode="External"/><Relationship Id="rId7190" Type="http://schemas.openxmlformats.org/officeDocument/2006/relationships/hyperlink" Target="https://www.bing.com/maps?cp=41.113600~-94.347200&amp;style=o&amp;lvl=18&amp;dir=0&amp;sp=point.41.113600_-94.347200_Summit%20Lake" TargetMode="External"/><Relationship Id="rId8241" Type="http://schemas.openxmlformats.org/officeDocument/2006/relationships/hyperlink" Target="https://www.google.com/maps/@32.226800,-88.025200,450m/data=!3m1!1e3!4m5!3m4!1s0x0:0x0!8m2!3d32.226800!4d-88.025200" TargetMode="External"/><Relationship Id="rId10171" Type="http://schemas.openxmlformats.org/officeDocument/2006/relationships/hyperlink" Target="https://www.google.com/maps/@33.537922,-117.705850,450m/data=!3m1!1e3!4m5!3m4!1s0x0:0x0!8m2!3d33.537922!4d-117.705850" TargetMode="External"/><Relationship Id="rId11222" Type="http://schemas.openxmlformats.org/officeDocument/2006/relationships/hyperlink" Target="https://www.bing.com/maps?cp=45.775620~-108.480999&amp;style=o&amp;lvl=18&amp;dir=0&amp;sp=point.45.775620_-108.480999_J%20E%20Corette%20Plant" TargetMode="External"/><Relationship Id="rId12620" Type="http://schemas.openxmlformats.org/officeDocument/2006/relationships/hyperlink" Target="https://www.bing.com/maps?cp=38.047800~-84.848300&amp;style=o&amp;lvl=18&amp;dir=0&amp;sp=point.38.047800_-84.848300_Tyrone" TargetMode="External"/><Relationship Id="rId14792" Type="http://schemas.openxmlformats.org/officeDocument/2006/relationships/hyperlink" Target="https://www.bing.com/maps?cp=33.680800~-117.069800&amp;style=o&amp;lvl=18&amp;dir=0&amp;sp=point.33.680800_-117.069800_Diamond%20Valley%20Lake" TargetMode="External"/><Relationship Id="rId15843" Type="http://schemas.openxmlformats.org/officeDocument/2006/relationships/hyperlink" Target="https://www.google.com/maps/@32.788100,-115.248100,450m/data=!3m1!1e3!4m5!3m4!1s0x0:0x0!8m2!3d32.788100!4d-115.248100" TargetMode="External"/><Relationship Id="rId3453" Type="http://schemas.openxmlformats.org/officeDocument/2006/relationships/hyperlink" Target="https://www.google.com/maps/@40.939528,-87.154472,450m/data=!3m1!1e3!4m5!3m4!1s0x0:0x0!8m2!3d40.939528!4d-87.154472" TargetMode="External"/><Relationship Id="rId4851" Type="http://schemas.openxmlformats.org/officeDocument/2006/relationships/hyperlink" Target="https://www.google.com/maps/@43.495600,-70.447200,450m/data=!3m1!1e3!4m5!3m4!1s0x0:0x0!8m2!3d43.495600!4d-70.447200" TargetMode="External"/><Relationship Id="rId5902" Type="http://schemas.openxmlformats.org/officeDocument/2006/relationships/hyperlink" Target="https://www.bing.com/maps?cp=34.155600~-118.278200&amp;style=o&amp;lvl=18&amp;dir=0&amp;sp=point.34.155600_-118.278200_Grayson" TargetMode="External"/><Relationship Id="rId13394" Type="http://schemas.openxmlformats.org/officeDocument/2006/relationships/hyperlink" Target="https://www.bing.com/maps?cp=38.966900~-81.923100&amp;style=o&amp;lvl=18&amp;dir=0&amp;sp=point.38.966900_-81.923100_Philip%20Sporn" TargetMode="External"/><Relationship Id="rId14445" Type="http://schemas.openxmlformats.org/officeDocument/2006/relationships/hyperlink" Target="https://www.google.com/maps/@42.180600,-71.080000,450m/data=!3m1!1e3!4m5!3m4!1s0x0:0x0!8m2!3d42.180600!4d-71.080000" TargetMode="External"/><Relationship Id="rId374" Type="http://schemas.openxmlformats.org/officeDocument/2006/relationships/hyperlink" Target="https://www.bing.com/maps?cp=55.344641~-131.633425&amp;style=o&amp;lvl=18&amp;dir=0&amp;sp=point.55.344641_-131.633425_Ketchikan" TargetMode="External"/><Relationship Id="rId2055" Type="http://schemas.openxmlformats.org/officeDocument/2006/relationships/hyperlink" Target="https://www.google.com/maps/@26.068600,-80.198400,450m/data=!3m1!1e3!4m5!3m4!1s0x0:0x0!8m2!3d26.068600!4d-80.198400" TargetMode="External"/><Relationship Id="rId3106" Type="http://schemas.openxmlformats.org/officeDocument/2006/relationships/hyperlink" Target="https://www.bing.com/maps?cp=41.323700~-89.112300&amp;style=o&amp;lvl=18&amp;dir=0&amp;sp=point.41.323700_-89.112300_Peru%20(IL)" TargetMode="External"/><Relationship Id="rId4504" Type="http://schemas.openxmlformats.org/officeDocument/2006/relationships/hyperlink" Target="https://www.bing.com/maps?cp=39.199200~-96.308600&amp;style=o&amp;lvl=18&amp;dir=0&amp;sp=point.39.199200_-96.308600_Wamego" TargetMode="External"/><Relationship Id="rId13047" Type="http://schemas.openxmlformats.org/officeDocument/2006/relationships/hyperlink" Target="https://www.google.com/maps/@44.916700,-68.633300,450m/data=!3m1!1e3!4m5!3m4!1s0x0:0x0!8m2!3d44.916700!4d-68.633300" TargetMode="External"/><Relationship Id="rId6676" Type="http://schemas.openxmlformats.org/officeDocument/2006/relationships/hyperlink" Target="https://www.bing.com/maps?cp=47.522428~-92.540951&amp;style=o&amp;lvl=18&amp;dir=0&amp;sp=point.47.522428_-92.540951_Virginia" TargetMode="External"/><Relationship Id="rId7727" Type="http://schemas.openxmlformats.org/officeDocument/2006/relationships/hyperlink" Target="https://www.google.com/maps/@44.261690,-85.435224,450m/data=!3m1!1e3!4m5!3m4!1s0x0:0x0!8m2!3d44.261690!4d-85.435224" TargetMode="External"/><Relationship Id="rId10708" Type="http://schemas.openxmlformats.org/officeDocument/2006/relationships/hyperlink" Target="https://www.bing.com/maps?cp=33.628143~-96.367605&amp;style=o&amp;lvl=18&amp;dir=0&amp;sp=point.33.628143_-96.367605_Valley%20(TX)" TargetMode="External"/><Relationship Id="rId5278" Type="http://schemas.openxmlformats.org/officeDocument/2006/relationships/hyperlink" Target="https://www.bing.com/maps?cp=41.718100~-87.544900&amp;style=o&amp;lvl=18&amp;dir=0&amp;sp=point.41.718100_-87.544900_Southeast%20Chicago%20Energy%20Project" TargetMode="External"/><Relationship Id="rId6329" Type="http://schemas.openxmlformats.org/officeDocument/2006/relationships/hyperlink" Target="https://www.google.com/maps/@36.140849,-94.259713,450m/data=!3m1!1e3!4m5!3m4!1s0x0:0x0!8m2!3d36.140849!4d-94.259713" TargetMode="External"/><Relationship Id="rId9899" Type="http://schemas.openxmlformats.org/officeDocument/2006/relationships/hyperlink" Target="https://www.google.com/maps/@40.697280,-73.799783,450m/data=!3m1!1e3!4m5!3m4!1s0x0:0x0!8m2!3d40.697280!4d-73.799783" TargetMode="External"/><Relationship Id="rId12130" Type="http://schemas.openxmlformats.org/officeDocument/2006/relationships/hyperlink" Target="https://www.bing.com/maps?cp=42.294700~-84.384000&amp;style=o&amp;lvl=18&amp;dir=0&amp;sp=point.42.294700_-84.384000_Jackson%20County%20Resource%20Recovery" TargetMode="External"/><Relationship Id="rId1888" Type="http://schemas.openxmlformats.org/officeDocument/2006/relationships/hyperlink" Target="https://www.bing.com/maps?cp=42.610683~-72.471643&amp;style=o&amp;lvl=18&amp;dir=0&amp;sp=point.42.610683_-72.471643_Northfield%20Mountain" TargetMode="External"/><Relationship Id="rId2939" Type="http://schemas.openxmlformats.org/officeDocument/2006/relationships/hyperlink" Target="https://www.google.com/maps/@42.451100,-89.075600,450m/data=!3m1!1e3!4m5!3m4!1s0x0:0x0!8m2!3d42.451100!4d-89.075600" TargetMode="External"/><Relationship Id="rId6810" Type="http://schemas.openxmlformats.org/officeDocument/2006/relationships/hyperlink" Target="https://www.bing.com/maps?cp=36.617022~-120.099846&amp;style=o&amp;lvl=18&amp;dir=0&amp;sp=point.36.617022_-120.099846_Fresno%20Cogen%20Partners" TargetMode="External"/><Relationship Id="rId15353" Type="http://schemas.openxmlformats.org/officeDocument/2006/relationships/hyperlink" Target="https://www.google.com/maps/@39.245833,-120.027222,450m/data=!3m1!1e3!4m5!3m4!1s0x0:0x0!8m2!3d39.245833!4d-120.027222" TargetMode="External"/><Relationship Id="rId4361" Type="http://schemas.openxmlformats.org/officeDocument/2006/relationships/hyperlink" Target="https://www.google.com/maps/@39.119400,-97.708600,450m/data=!3m1!1e3!4m5!3m4!1s0x0:0x0!8m2!3d39.119400!4d-97.708600" TargetMode="External"/><Relationship Id="rId5412" Type="http://schemas.openxmlformats.org/officeDocument/2006/relationships/hyperlink" Target="https://www.bing.com/maps?cp=38.638333~-77.414722&amp;style=o&amp;lvl=18&amp;dir=0&amp;sp=point.38.638333_-77.414722_MM%20Prince%20William%20Energy" TargetMode="External"/><Relationship Id="rId15006" Type="http://schemas.openxmlformats.org/officeDocument/2006/relationships/hyperlink" Target="https://www.bing.com/maps?cp=44.083300~-93.230000&amp;style=o&amp;lvl=18&amp;dir=0&amp;sp=point.44.083300_-93.230000_Owatonna" TargetMode="External"/><Relationship Id="rId4014" Type="http://schemas.openxmlformats.org/officeDocument/2006/relationships/hyperlink" Target="https://www.bing.com/maps?cp=37.732800~-99.949700&amp;style=o&amp;lvl=18&amp;dir=0&amp;sp=point.37.732800_-99.949700_Fort%20Dodge" TargetMode="External"/><Relationship Id="rId7584" Type="http://schemas.openxmlformats.org/officeDocument/2006/relationships/hyperlink" Target="https://www.bing.com/maps?cp=66.837778~-162.556944&amp;style=o&amp;lvl=18&amp;dir=0&amp;sp=point.66.837778_-162.556944_Kotzebue%20Hybrid" TargetMode="External"/><Relationship Id="rId8982" Type="http://schemas.openxmlformats.org/officeDocument/2006/relationships/hyperlink" Target="https://www.bing.com/maps?cp=38.636100~-83.693900&amp;style=o&amp;lvl=18&amp;dir=0&amp;sp=point.38.636100_-83.693900_J%20M%20Stuart" TargetMode="External"/><Relationship Id="rId11963" Type="http://schemas.openxmlformats.org/officeDocument/2006/relationships/hyperlink" Target="https://www.google.com/maps/@45.647372,-68.706859,450m/data=!3m1!1e3!4m5!3m4!1s0x0:0x0!8m2!3d45.647372!4d-68.706859" TargetMode="External"/><Relationship Id="rId6186" Type="http://schemas.openxmlformats.org/officeDocument/2006/relationships/hyperlink" Target="https://www.bing.com/maps?cp=36.117200~-84.031700&amp;style=o&amp;lvl=18&amp;dir=0&amp;sp=point.36.117200_-84.031700_Chestnut%20Ridge%20Gas%20Recovery" TargetMode="External"/><Relationship Id="rId7237" Type="http://schemas.openxmlformats.org/officeDocument/2006/relationships/hyperlink" Target="https://www.google.com/maps/@40.006650,-79.041035,450m/data=!3m1!1e3!4m5!3m4!1s0x0:0x0!8m2!3d40.006650!4d-79.041035" TargetMode="External"/><Relationship Id="rId8635" Type="http://schemas.openxmlformats.org/officeDocument/2006/relationships/hyperlink" Target="https://www.google.com/maps/@39.393900,-119.753700,450m/data=!3m1!1e3!4m5!3m4!1s0x0:0x0!8m2!3d39.393900!4d-119.753700" TargetMode="External"/><Relationship Id="rId10565" Type="http://schemas.openxmlformats.org/officeDocument/2006/relationships/hyperlink" Target="https://www.google.com/maps/@40.313600,-80.605800,450m/data=!3m1!1e3!4m5!3m4!1s0x0:0x0!8m2!3d40.313600!4d-80.605800" TargetMode="External"/><Relationship Id="rId11616" Type="http://schemas.openxmlformats.org/officeDocument/2006/relationships/hyperlink" Target="https://www.bing.com/maps?cp=30.049700~-90.683900&amp;style=o&amp;lvl=18&amp;dir=0&amp;sp=point.30.049700_-90.683900_Louisiana%20Sugar%20Refining" TargetMode="External"/><Relationship Id="rId10218" Type="http://schemas.openxmlformats.org/officeDocument/2006/relationships/hyperlink" Target="https://www.bing.com/maps?cp=35.326111~-80.542222&amp;style=o&amp;lvl=18&amp;dir=0&amp;sp=point.35.326111_-80.542222_WSACC%20Power%20Generation%20Facility" TargetMode="External"/><Relationship Id="rId13788" Type="http://schemas.openxmlformats.org/officeDocument/2006/relationships/hyperlink" Target="https://www.bing.com/maps?cp=33.918395~-116.573906&amp;style=o&amp;lvl=18&amp;dir=0&amp;sp=point.33.918395_-116.573906_San%20Gorgonio%20Windplant%20WPP1993" TargetMode="External"/><Relationship Id="rId14839" Type="http://schemas.openxmlformats.org/officeDocument/2006/relationships/hyperlink" Target="https://www.google.com/maps/@41.997222,-89.317500,450m/data=!3m1!1e3!4m5!3m4!1s0x0:0x0!8m2!3d41.997222!4d-89.317500" TargetMode="External"/><Relationship Id="rId2796" Type="http://schemas.openxmlformats.org/officeDocument/2006/relationships/hyperlink" Target="https://www.bing.com/maps?cp=44.078630~-111.497326&amp;style=o&amp;lvl=18&amp;dir=0&amp;sp=point.44.078630_-111.497326_Ashton" TargetMode="External"/><Relationship Id="rId3847" Type="http://schemas.openxmlformats.org/officeDocument/2006/relationships/hyperlink" Target="https://www.google.com/maps/@42.037200,-94.046200,450m/data=!3m1!1e3!4m5!3m4!1s0x0:0x0!8m2!3d42.037200!4d-94.046200" TargetMode="External"/><Relationship Id="rId768" Type="http://schemas.openxmlformats.org/officeDocument/2006/relationships/hyperlink" Target="https://www.bing.com/maps?cp=34.148427~-93.715168&amp;style=o&amp;lvl=18&amp;dir=0&amp;sp=point.34.148427_-93.715168_Narrows%20(AR)" TargetMode="External"/><Relationship Id="rId1398" Type="http://schemas.openxmlformats.org/officeDocument/2006/relationships/hyperlink" Target="https://www.bing.com/maps?cp=33.918151~-118.427648&amp;style=o&amp;lvl=18&amp;dir=0&amp;sp=point.33.918151_-118.427648_Scattergood" TargetMode="External"/><Relationship Id="rId2449" Type="http://schemas.openxmlformats.org/officeDocument/2006/relationships/hyperlink" Target="https://www.google.com/maps/@39.893491,-121.593380,450m/data=!3m1!1e3!4m5!3m4!1s0x0:0x0!8m2!3d39.893491!4d-121.593380" TargetMode="External"/><Relationship Id="rId6320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9890" Type="http://schemas.openxmlformats.org/officeDocument/2006/relationships/hyperlink" Target="https://www.bing.com/maps?cp=42.273900~-83.111900&amp;style=o&amp;lvl=18&amp;dir=0&amp;sp=point.42.273900_-83.111900_River%20Rouge" TargetMode="External"/><Relationship Id="rId8492" Type="http://schemas.openxmlformats.org/officeDocument/2006/relationships/hyperlink" Target="https://www.bing.com/maps?cp=30.388517~-84.646624&amp;style=o&amp;lvl=18&amp;dir=0&amp;sp=point.30.388517_-84.646624_C%20H%20Corn%20Hydroelectric%20Facility" TargetMode="External"/><Relationship Id="rId9543" Type="http://schemas.openxmlformats.org/officeDocument/2006/relationships/hyperlink" Target="https://www.google.com/maps/@40.217963,-75.298823,450m/data=!3m1!1e3!4m5!3m4!1s0x0:0x0!8m2!3d40.217963!4d-75.298823" TargetMode="External"/><Relationship Id="rId12871" Type="http://schemas.openxmlformats.org/officeDocument/2006/relationships/hyperlink" Target="https://www.google.com/maps/@28.289436,-81.407908,450m/data=!3m1!1e3!4m5!3m4!1s0x0:0x0!8m2!3d28.289436!4d-81.407908" TargetMode="External"/><Relationship Id="rId13922" Type="http://schemas.openxmlformats.org/officeDocument/2006/relationships/hyperlink" Target="https://www.bing.com/maps?cp=48.002200~-123.600200&amp;style=o&amp;lvl=18&amp;dir=0&amp;sp=point.48.002200_-123.600200_Glines%20Hydroelectric%20Project" TargetMode="External"/><Relationship Id="rId1532" Type="http://schemas.openxmlformats.org/officeDocument/2006/relationships/hyperlink" Target="https://www.bing.com/maps?cp=39.514893~-121.630077&amp;style=o&amp;lvl=18&amp;dir=0&amp;sp=point.39.514893_-121.630077_Thermalito" TargetMode="External"/><Relationship Id="rId2930" Type="http://schemas.openxmlformats.org/officeDocument/2006/relationships/hyperlink" Target="https://www.bing.com/maps?cp=41.509959~-90.534021&amp;style=o&amp;lvl=18&amp;dir=0&amp;sp=point.41.509959_-90.534021_Moline" TargetMode="External"/><Relationship Id="rId7094" Type="http://schemas.openxmlformats.org/officeDocument/2006/relationships/hyperlink" Target="https://www.bing.com/maps?cp=62.956990~-155.594997&amp;style=o&amp;lvl=18&amp;dir=0&amp;sp=point.62.956990_-155.594997_McGrath" TargetMode="External"/><Relationship Id="rId8145" Type="http://schemas.openxmlformats.org/officeDocument/2006/relationships/hyperlink" Target="https://www.google.com/maps/@59.747436,-161.910647,450m/data=!3m1!1e3!4m5!3m4!1s0x0:0x0!8m2!3d59.747436!4d-161.910647" TargetMode="External"/><Relationship Id="rId10075" Type="http://schemas.openxmlformats.org/officeDocument/2006/relationships/hyperlink" Target="https://www.google.com/maps/@62.683300,-164.654400,450m/data=!3m1!1e3!4m5!3m4!1s0x0:0x0!8m2!3d62.683300!4d-164.654400" TargetMode="External"/><Relationship Id="rId11473" Type="http://schemas.openxmlformats.org/officeDocument/2006/relationships/hyperlink" Target="https://www.google.com/maps/@38.033327,-102.537915,450m/data=!3m1!1e3!4m5!3m4!1s0x0:0x0!8m2!3d38.033327!4d-102.537915" TargetMode="External"/><Relationship Id="rId12524" Type="http://schemas.openxmlformats.org/officeDocument/2006/relationships/hyperlink" Target="https://www.bing.com/maps?cp=40.969200~-81.773600&amp;style=o&amp;lvl=18&amp;dir=0&amp;sp=point.40.969200_-81.773600_Rittman%20Paperboard" TargetMode="External"/><Relationship Id="rId902" Type="http://schemas.openxmlformats.org/officeDocument/2006/relationships/hyperlink" Target="https://www.bing.com/maps?cp=40.741500~-124.210300&amp;style=o&amp;lvl=18&amp;dir=0&amp;sp=point.40.741500_-124.210300_Humboldt%20Bay" TargetMode="External"/><Relationship Id="rId11126" Type="http://schemas.openxmlformats.org/officeDocument/2006/relationships/hyperlink" Target="https://www.bing.com/maps?cp=37.880600~-84.261900&amp;style=o&amp;lvl=18&amp;dir=0&amp;sp=point.37.880600_-84.261900_Dale" TargetMode="External"/><Relationship Id="rId14696" Type="http://schemas.openxmlformats.org/officeDocument/2006/relationships/hyperlink" Target="https://www.bing.com/maps?cp=39.393900~-119.753700&amp;style=o&amp;lvl=18&amp;dir=0&amp;sp=point.39.393900_-119.753700_Steamboat%201" TargetMode="External"/><Relationship Id="rId15747" Type="http://schemas.openxmlformats.org/officeDocument/2006/relationships/hyperlink" Target="https://www.google.com/maps/@37.603056,-99.293889,450m/data=!3m1!1e3!4m5!3m4!1s0x0:0x0!8m2!3d37.603056!4d-99.293889" TargetMode="External"/><Relationship Id="rId4755" Type="http://schemas.openxmlformats.org/officeDocument/2006/relationships/hyperlink" Target="https://www.google.com/maps/@29.947200,-90.145800,450m/data=!3m1!1e3!4m5!3m4!1s0x0:0x0!8m2!3d29.947200!4d-90.145800" TargetMode="External"/><Relationship Id="rId5806" Type="http://schemas.openxmlformats.org/officeDocument/2006/relationships/hyperlink" Target="https://www.bing.com/maps?cp=34.145000~-118.390833&amp;style=o&amp;lvl=18&amp;dir=0&amp;sp=point.34.145000_-118.390833_CBS%20Studio%20Center" TargetMode="External"/><Relationship Id="rId13298" Type="http://schemas.openxmlformats.org/officeDocument/2006/relationships/hyperlink" Target="https://www.bing.com/maps?cp=33.290600~-81.683100&amp;style=o&amp;lvl=18&amp;dir=0&amp;sp=point.33.290600_-81.683100_US%20DOE%20Savannah%20River%20Site%20(D%20Area)" TargetMode="External"/><Relationship Id="rId14349" Type="http://schemas.openxmlformats.org/officeDocument/2006/relationships/hyperlink" Target="https://www.google.com/maps/@35.565000,-78.206389,450m/data=!3m1!1e3!4m5!3m4!1s0x0:0x0!8m2!3d35.565000!4d-78.206389" TargetMode="External"/><Relationship Id="rId278" Type="http://schemas.openxmlformats.org/officeDocument/2006/relationships/hyperlink" Target="https://www.bing.com/maps?cp=58.310700~-134.417400&amp;style=o&amp;lvl=18&amp;dir=0&amp;sp=point.58.310700_-134.417400_Gold%20Creek" TargetMode="External"/><Relationship Id="rId3357" Type="http://schemas.openxmlformats.org/officeDocument/2006/relationships/hyperlink" Target="https://www.google.com/maps/@38.528100,-87.252500,450m/data=!3m1!1e3!4m5!3m4!1s0x0:0x0!8m2!3d38.528100!4d-87.252500" TargetMode="External"/><Relationship Id="rId4408" Type="http://schemas.openxmlformats.org/officeDocument/2006/relationships/hyperlink" Target="https://www.bing.com/maps?cp=38.615579~-95.279742&amp;style=o&amp;lvl=18&amp;dir=0&amp;sp=point.38.615579_-95.279742_Ottawa" TargetMode="External"/><Relationship Id="rId7978" Type="http://schemas.openxmlformats.org/officeDocument/2006/relationships/hyperlink" Target="https://www.bing.com/maps?cp=33.944700~-116.622200&amp;style=o&amp;lvl=18&amp;dir=0&amp;sp=point.33.944700_-116.622200_Windpark%20Unlimited%201" TargetMode="External"/><Relationship Id="rId10959" Type="http://schemas.openxmlformats.org/officeDocument/2006/relationships/hyperlink" Target="https://www.google.com/maps/@34.871811,-82.366035,450m/data=!3m1!1e3!4m5!3m4!1s0x0:0x0!8m2!3d34.871811!4d-82.366035" TargetMode="External"/><Relationship Id="rId12381" Type="http://schemas.openxmlformats.org/officeDocument/2006/relationships/hyperlink" Target="https://www.google.com/maps/@42.282807,-94.288965,450m/data=!3m1!1e3!4m5!3m4!1s0x0:0x0!8m2!3d42.282807!4d-94.288965" TargetMode="External"/><Relationship Id="rId13432" Type="http://schemas.openxmlformats.org/officeDocument/2006/relationships/hyperlink" Target="https://www.bing.com/maps?cp=36.265600~-98.479400&amp;style=o&amp;lvl=18&amp;dir=0&amp;sp=point.36.265600_-98.479400_Fairview" TargetMode="External"/><Relationship Id="rId14830" Type="http://schemas.openxmlformats.org/officeDocument/2006/relationships/hyperlink" Target="https://www.bing.com/maps?cp=63.973572~-145.716581&amp;style=o&amp;lvl=18&amp;dir=0&amp;sp=point.63.973572_-145.716581_Fort%20Greely%20Power%20Plant" TargetMode="External"/><Relationship Id="rId2440" Type="http://schemas.openxmlformats.org/officeDocument/2006/relationships/hyperlink" Target="https://www.bing.com/maps?cp=33.320700~-83.841400&amp;style=o&amp;lvl=18&amp;dir=0&amp;sp=point.33.320700_-83.841400_Lloyd%20Shoals" TargetMode="External"/><Relationship Id="rId9053" Type="http://schemas.openxmlformats.org/officeDocument/2006/relationships/hyperlink" Target="https://www.google.com/maps/@34.418500,-80.165700,450m/data=!3m1!1e3!4m5!3m4!1s0x0:0x0!8m2!3d34.418500!4d-80.165700" TargetMode="External"/><Relationship Id="rId12034" Type="http://schemas.openxmlformats.org/officeDocument/2006/relationships/hyperlink" Target="https://www.bing.com/maps?cp=37.494400~-122.169400&amp;style=o&amp;lvl=18&amp;dir=0&amp;sp=point.37.494400_-122.169400_GRS%20Menlo%20Park" TargetMode="External"/><Relationship Id="rId412" Type="http://schemas.openxmlformats.org/officeDocument/2006/relationships/hyperlink" Target="https://www.bing.com/maps?cp=56.811040~-132.957091&amp;style=o&amp;lvl=18&amp;dir=0&amp;sp=point.56.811040_-132.957091_Petersburg" TargetMode="External"/><Relationship Id="rId1042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5663" Type="http://schemas.openxmlformats.org/officeDocument/2006/relationships/hyperlink" Target="https://www.google.com/maps/@34.131111,-117.421666,450m/data=!3m1!1e3!4m5!3m4!1s0x0:0x0!8m2!3d34.131111!4d-117.421666" TargetMode="External"/><Relationship Id="rId4265" Type="http://schemas.openxmlformats.org/officeDocument/2006/relationships/hyperlink" Target="https://www.google.com/maps/@37.923076,-95.425572,450m/data=!3m1!1e3!4m5!3m4!1s0x0:0x0!8m2!3d37.923076!4d-95.425572" TargetMode="External"/><Relationship Id="rId5316" Type="http://schemas.openxmlformats.org/officeDocument/2006/relationships/hyperlink" Target="https://www.bing.com/maps?cp=37.438300~-122.109400&amp;style=o&amp;lvl=18&amp;dir=0&amp;sp=point.37.438300_-122.109400_City%20of%20Palo%20Alto" TargetMode="External"/><Relationship Id="rId6714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15257" Type="http://schemas.openxmlformats.org/officeDocument/2006/relationships/hyperlink" Target="https://www.google.com/maps/@27.448611,-80.338611,450m/data=!3m1!1e3!4m5!3m4!1s0x0:0x0!8m2!3d27.448611!4d-80.338611" TargetMode="External"/><Relationship Id="rId8886" Type="http://schemas.openxmlformats.org/officeDocument/2006/relationships/hyperlink" Target="https://www.bing.com/maps?cp=42.594830~-114.435295&amp;style=o&amp;lvl=18&amp;dir=0&amp;sp=point.42.594830_-114.435295_K%20W%20Company" TargetMode="External"/><Relationship Id="rId9937" Type="http://schemas.openxmlformats.org/officeDocument/2006/relationships/hyperlink" Target="https://www.google.com/maps/@39.870935,-76.868117,450m/data=!3m1!1e3!4m5!3m4!1s0x0:0x0!8m2!3d39.870935!4d-76.868117" TargetMode="External"/><Relationship Id="rId11867" Type="http://schemas.openxmlformats.org/officeDocument/2006/relationships/hyperlink" Target="https://www.google.com/maps/@30.162304,-84.200673,450m/data=!3m1!1e3!4m5!3m4!1s0x0:0x0!8m2!3d30.162304!4d-84.200673" TargetMode="External"/><Relationship Id="rId12918" Type="http://schemas.openxmlformats.org/officeDocument/2006/relationships/hyperlink" Target="https://www.bing.com/maps?cp=36.486200~-79.720800&amp;style=o&amp;lvl=18&amp;dir=0&amp;sp=point.36.486200_-79.720800_Dan%20River" TargetMode="External"/><Relationship Id="rId1926" Type="http://schemas.openxmlformats.org/officeDocument/2006/relationships/hyperlink" Target="https://www.bing.com/maps?cp=41.957272~-73.369297&amp;style=o&amp;lvl=18&amp;dir=0&amp;sp=point.41.957272_-73.369297_Falls%20Village" TargetMode="External"/><Relationship Id="rId7488" Type="http://schemas.openxmlformats.org/officeDocument/2006/relationships/hyperlink" Target="https://www.bing.com/maps?cp=37.794200~-87.060800&amp;style=o&amp;lvl=18&amp;dir=0&amp;sp=point.37.794200_-87.060800_Elmer%20Smith" TargetMode="External"/><Relationship Id="rId8539" Type="http://schemas.openxmlformats.org/officeDocument/2006/relationships/hyperlink" Target="https://www.google.com/maps/@39.557000,-118.838300,450m/data=!3m1!1e3!4m5!3m4!1s0x0:0x0!8m2!3d39.557000!4d-118.838300" TargetMode="External"/><Relationship Id="rId10469" Type="http://schemas.openxmlformats.org/officeDocument/2006/relationships/hyperlink" Target="https://www.google.com/maps/@32.834000,-117.133800,450m/data=!3m1!1e3!4m5!3m4!1s0x0:0x0!8m2!3d32.834000!4d-117.133800" TargetMode="External"/><Relationship Id="rId14340" Type="http://schemas.openxmlformats.org/officeDocument/2006/relationships/hyperlink" Target="https://www.bing.com/maps?cp=62.956990~-155.594997&amp;style=o&amp;lvl=18&amp;dir=0&amp;sp=point.62.956990_-155.594997_McGrath" TargetMode="External"/><Relationship Id="rId3001" Type="http://schemas.openxmlformats.org/officeDocument/2006/relationships/hyperlink" Target="https://www.google.com/maps/@38.096700,-88.163100,450m/data=!3m1!1e3!4m5!3m4!1s0x0:0x0!8m2!3d38.096700!4d-88.163100" TargetMode="External"/><Relationship Id="rId6571" Type="http://schemas.openxmlformats.org/officeDocument/2006/relationships/hyperlink" Target="https://www.google.com/maps/@43.868110,-95.114444,450m/data=!3m1!1e3!4m5!3m4!1s0x0:0x0!8m2!3d43.868110!4d-95.114444" TargetMode="External"/><Relationship Id="rId7622" Type="http://schemas.openxmlformats.org/officeDocument/2006/relationships/hyperlink" Target="https://www.bing.com/maps?cp=41.657200~-91.540000&amp;style=o&amp;lvl=18&amp;dir=0&amp;sp=point.41.657200_-91.540000_University%20of%20Iowa%20Main%20Power%20Plant" TargetMode="External"/><Relationship Id="rId10950" Type="http://schemas.openxmlformats.org/officeDocument/2006/relationships/hyperlink" Target="https://www.bing.com/maps?cp=37.370600~-80.863300&amp;style=o&amp;lvl=18&amp;dir=0&amp;sp=point.37.370600_-80.863300_Glen%20Lyn" TargetMode="External"/><Relationship Id="rId16165" Type="http://schemas.openxmlformats.org/officeDocument/2006/relationships/hyperlink" Target="https://www.google.com/maps/@44.095876,-70.219009,450m/data=!3m1!1e3!4m5!3m4!1s0x0:0x0!8m2!3d44.095876!4d-70.219009" TargetMode="External"/><Relationship Id="rId5173" Type="http://schemas.openxmlformats.org/officeDocument/2006/relationships/hyperlink" Target="https://www.google.com/maps/@42.845700,-87.829400,450m/data=!3m1!1e3!4m5!3m4!1s0x0:0x0!8m2!3d42.845700!4d-87.829400" TargetMode="External"/><Relationship Id="rId6224" Type="http://schemas.openxmlformats.org/officeDocument/2006/relationships/hyperlink" Target="https://www.bing.com/maps?cp=40.997500~-80.520800&amp;style=o&amp;lvl=18&amp;dir=0&amp;sp=point.40.997500_-80.520800_Carbon%20Limestone" TargetMode="External"/><Relationship Id="rId9794" Type="http://schemas.openxmlformats.org/officeDocument/2006/relationships/hyperlink" Target="https://www.bing.com/maps?cp=26.696700~-81.783100&amp;style=o&amp;lvl=18&amp;dir=0&amp;sp=point.26.696700_-81.783100_Fort%20Myers" TargetMode="External"/><Relationship Id="rId10603" Type="http://schemas.openxmlformats.org/officeDocument/2006/relationships/hyperlink" Target="https://www.google.com/maps/@42.756944,-114.221944,450m/data=!3m1!1e3!4m5!3m4!1s0x0:0x0!8m2!3d42.756944!4d-114.221944" TargetMode="External"/><Relationship Id="rId8396" Type="http://schemas.openxmlformats.org/officeDocument/2006/relationships/hyperlink" Target="https://www.bing.com/maps?cp=43.045300~-89.253900&amp;style=o&amp;lvl=18&amp;dir=0&amp;sp=point.43.045300_-89.253900_Dane%20County%20Landfill" TargetMode="External"/><Relationship Id="rId9447" Type="http://schemas.openxmlformats.org/officeDocument/2006/relationships/hyperlink" Target="https://www.google.com/maps/@40.759167,-73.946111,450m/data=!3m1!1e3!4m5!3m4!1s0x0:0x0!8m2!3d40.759167!4d-73.946111" TargetMode="External"/><Relationship Id="rId12775" Type="http://schemas.openxmlformats.org/officeDocument/2006/relationships/hyperlink" Target="https://www.google.com/maps/@39.941900,-75.188300,450m/data=!3m1!1e3!4m5!3m4!1s0x0:0x0!8m2!3d39.941900!4d-75.188300" TargetMode="External"/><Relationship Id="rId13826" Type="http://schemas.openxmlformats.org/officeDocument/2006/relationships/hyperlink" Target="https://www.bing.com/maps?cp=42.452800~-71.089400&amp;style=o&amp;lvl=18&amp;dir=0&amp;sp=point.42.452800_-71.089400_Fellsway%20Development%20LLC" TargetMode="External"/><Relationship Id="rId1783" Type="http://schemas.openxmlformats.org/officeDocument/2006/relationships/hyperlink" Target="https://www.google.com/maps/@40.421031,-105.223804,450m/data=!3m1!1e3!4m5!3m4!1s0x0:0x0!8m2!3d40.421031!4d-105.223804" TargetMode="External"/><Relationship Id="rId2834" Type="http://schemas.openxmlformats.org/officeDocument/2006/relationships/hyperlink" Target="https://www.bing.com/maps?cp=39.272108~-120.932508&amp;style=o&amp;lvl=18&amp;dir=0&amp;sp=point.39.272108_-120.932508_Scott%20Flat" TargetMode="External"/><Relationship Id="rId8049" Type="http://schemas.openxmlformats.org/officeDocument/2006/relationships/hyperlink" Target="https://www.google.com/maps/@33.273835,-82.407813,450m/data=!3m1!1e3!4m5!3m4!1s0x0:0x0!8m2!3d33.273835!4d-82.407813" TargetMode="External"/><Relationship Id="rId11377" Type="http://schemas.openxmlformats.org/officeDocument/2006/relationships/hyperlink" Target="https://www.google.com/maps/@42.673600,-95.302600,450m/data=!3m1!1e3!4m5!3m4!1s0x0:0x0!8m2!3d42.673600!4d-95.302600" TargetMode="External"/><Relationship Id="rId12428" Type="http://schemas.openxmlformats.org/officeDocument/2006/relationships/hyperlink" Target="https://www.bing.com/maps?cp=44.342200~-87.535800&amp;style=o&amp;lvl=18&amp;dir=0&amp;sp=point.44.342200_-87.535800_Kewaunee" TargetMode="External"/><Relationship Id="rId15998" Type="http://schemas.openxmlformats.org/officeDocument/2006/relationships/hyperlink" Target="https://www.bing.com/maps?cp=45.751667~-91.223611&amp;style=o&amp;lvl=18&amp;dir=0&amp;sp=point.45.751667_-91.223611_Grimh" TargetMode="External"/><Relationship Id="rId806" Type="http://schemas.openxmlformats.org/officeDocument/2006/relationships/hyperlink" Target="https://www.bing.com/maps?cp=35.462382~-93.804926&amp;style=o&amp;lvl=18&amp;dir=0&amp;sp=point.35.462382_-93.804926_Thomas%20Fitzhugh" TargetMode="External"/><Relationship Id="rId1436" Type="http://schemas.openxmlformats.org/officeDocument/2006/relationships/hyperlink" Target="https://www.bing.com/maps?cp=38.246656~-120.034072&amp;style=o&amp;lvl=18&amp;dir=0&amp;sp=point.38.246656_-120.034072_Donnells" TargetMode="External"/><Relationship Id="rId4659" Type="http://schemas.openxmlformats.org/officeDocument/2006/relationships/hyperlink" Target="https://www.google.com/maps/@37.013100,-88.269200,450m/data=!3m1!1e3!4m5!3m4!1s0x0:0x0!8m2!3d37.013100!4d-88.269200" TargetMode="External"/><Relationship Id="rId8530" Type="http://schemas.openxmlformats.org/officeDocument/2006/relationships/hyperlink" Target="https://www.bing.com/maps?cp=29.726775~-95.059827&amp;style=o&amp;lvl=18&amp;dir=0&amp;sp=point.29.726775_-95.059827_Sam%20Bertron" TargetMode="External"/><Relationship Id="rId10460" Type="http://schemas.openxmlformats.org/officeDocument/2006/relationships/hyperlink" Target="https://www.bing.com/maps?cp=41.852709~-87.618510&amp;style=o&amp;lvl=18&amp;dir=0&amp;sp=point.41.852709_-87.618510_MPEA%20Energy%20Center" TargetMode="External"/><Relationship Id="rId11511" Type="http://schemas.openxmlformats.org/officeDocument/2006/relationships/hyperlink" Target="https://www.google.com/maps/@30.444700,-82.784200,450m/data=!3m1!1e3!4m5!3m4!1s0x0:0x0!8m2!3d30.444700!4d-82.784200" TargetMode="External"/><Relationship Id="rId6081" Type="http://schemas.openxmlformats.org/officeDocument/2006/relationships/hyperlink" Target="https://www.google.com/maps/@41.300600,-82.180300,450m/data=!3m1!1e3!4m5!3m4!1s0x0:0x0!8m2!3d41.300600!4d-82.180300" TargetMode="External"/><Relationship Id="rId7132" Type="http://schemas.openxmlformats.org/officeDocument/2006/relationships/hyperlink" Target="https://www.bing.com/maps?cp=40.905337~-74.130448&amp;style=o&amp;lvl=18&amp;dir=0&amp;sp=point.40.905337_-74.130448_Elmwood%20Park%20Power%20LLC" TargetMode="External"/><Relationship Id="rId10113" Type="http://schemas.openxmlformats.org/officeDocument/2006/relationships/hyperlink" Target="https://www.google.com/maps/@40.679853,-78.233464,450m/data=!3m1!1e3!4m5!3m4!1s0x0:0x0!8m2!3d40.679853!4d-78.233464" TargetMode="External"/><Relationship Id="rId2691" Type="http://schemas.openxmlformats.org/officeDocument/2006/relationships/hyperlink" Target="https://www.google.com/maps/@21.106000,-157.064700,450m/data=!3m1!1e3!4m5!3m4!1s0x0:0x0!8m2!3d21.106000!4d-157.064700" TargetMode="External"/><Relationship Id="rId3742" Type="http://schemas.openxmlformats.org/officeDocument/2006/relationships/hyperlink" Target="https://www.bing.com/maps?cp=40.880000~-94.558900&amp;style=o&amp;lvl=18&amp;dir=0&amp;sp=point.40.880000_-94.558900_Lenox" TargetMode="External"/><Relationship Id="rId12285" Type="http://schemas.openxmlformats.org/officeDocument/2006/relationships/hyperlink" Target="https://www.google.com/maps/@34.753500,-92.198700,450m/data=!3m1!1e3!4m5!3m4!1s0x0:0x0!8m2!3d34.753500!4d-92.198700" TargetMode="External"/><Relationship Id="rId13683" Type="http://schemas.openxmlformats.org/officeDocument/2006/relationships/hyperlink" Target="https://www.google.com/maps/@34.073206,-117.512842,450m/data=!3m1!1e3!4m5!3m4!1s0x0:0x0!8m2!3d34.073206!4d-117.512842" TargetMode="External"/><Relationship Id="rId14734" Type="http://schemas.openxmlformats.org/officeDocument/2006/relationships/hyperlink" Target="https://www.bing.com/maps?cp=44.671667~-122.938611&amp;style=o&amp;lvl=18&amp;dir=0&amp;sp=point.44.671667_-122.938611_Albany%20Paper%20Mill" TargetMode="External"/><Relationship Id="rId663" Type="http://schemas.openxmlformats.org/officeDocument/2006/relationships/hyperlink" Target="https://www.google.com/maps/@36.936614,-111.483872,450m/data=!3m1!1e3!4m5!3m4!1s0x0:0x0!8m2!3d36.936614!4d-111.483872" TargetMode="External"/><Relationship Id="rId1293" Type="http://schemas.openxmlformats.org/officeDocument/2006/relationships/hyperlink" Target="https://www.google.com/maps/@32.736642,-114.713858,450m/data=!3m1!1e3!4m5!3m4!1s0x0:0x0!8m2!3d32.736642!4d-114.713858" TargetMode="External"/><Relationship Id="rId2344" Type="http://schemas.openxmlformats.org/officeDocument/2006/relationships/hyperlink" Target="https://www.bing.com/maps?cp=30.162304~-84.200673&amp;style=o&amp;lvl=18&amp;dir=0&amp;sp=point.30.162304_-84.200673_S%20O%20Purdom" TargetMode="External"/><Relationship Id="rId13336" Type="http://schemas.openxmlformats.org/officeDocument/2006/relationships/hyperlink" Target="https://www.bing.com/maps?cp=40.024400~-92.489600&amp;style=o&amp;lvl=18&amp;dir=0&amp;sp=point.40.024400_-92.489600_La%20Plata" TargetMode="External"/><Relationship Id="rId316" Type="http://schemas.openxmlformats.org/officeDocument/2006/relationships/hyperlink" Target="https://www.bing.com/maps?cp=59.454500~-135.313100&amp;style=o&amp;lvl=18&amp;dir=0&amp;sp=point.59.454500_-135.313100_Skagway" TargetMode="External"/><Relationship Id="rId6965" Type="http://schemas.openxmlformats.org/officeDocument/2006/relationships/hyperlink" Target="https://www.google.com/maps/@39.699516,-91.371380,450m/data=!3m1!1e3!4m5!3m4!1s0x0:0x0!8m2!3d39.699516!4d-91.371380" TargetMode="External"/><Relationship Id="rId4169" Type="http://schemas.openxmlformats.org/officeDocument/2006/relationships/hyperlink" Target="https://www.google.com/maps/@39.394414,-101.058372,450m/data=!3m1!1e3!4m5!3m4!1s0x0:0x0!8m2!3d39.394414!4d-101.058372" TargetMode="External"/><Relationship Id="rId5567" Type="http://schemas.openxmlformats.org/officeDocument/2006/relationships/hyperlink" Target="https://www.google.com/maps/@34.083499,-117.235570,450m/data=!3m1!1e3!4m5!3m4!1s0x0:0x0!8m2!3d34.083499!4d-117.235570" TargetMode="External"/><Relationship Id="rId6618" Type="http://schemas.openxmlformats.org/officeDocument/2006/relationships/hyperlink" Target="https://www.bing.com/maps?cp=36.143800~-97.068100&amp;style=o&amp;lvl=18&amp;dir=0&amp;sp=point.36.143800_-97.068100_Boomer%20Lake%20Station" TargetMode="External"/><Relationship Id="rId8040" Type="http://schemas.openxmlformats.org/officeDocument/2006/relationships/hyperlink" Target="https://www.bing.com/maps?cp=45.555833~-122.494722&amp;style=o&amp;lvl=18&amp;dir=0&amp;sp=point.45.555833_-122.494722_Ground%20Water%20Pumping%20Station" TargetMode="External"/><Relationship Id="rId11021" Type="http://schemas.openxmlformats.org/officeDocument/2006/relationships/hyperlink" Target="https://www.google.com/maps/@40.565833,-75.163889,450m/data=!3m1!1e3!4m5!3m4!1s0x0:0x0!8m2!3d40.565833!4d-75.163889" TargetMode="External"/><Relationship Id="rId14591" Type="http://schemas.openxmlformats.org/officeDocument/2006/relationships/hyperlink" Target="https://www.google.com/maps/@41.252222,-71.982500,450m/data=!3m1!1e3!4m5!3m4!1s0x0:0x0!8m2!3d41.252222!4d-71.982500" TargetMode="External"/><Relationship Id="rId15642" Type="http://schemas.openxmlformats.org/officeDocument/2006/relationships/hyperlink" Target="https://www.bing.com/maps?cp=37.772778~-97.315556&amp;style=o&amp;lvl=18&amp;dir=0&amp;sp=point.37.772778_-97.315556_Love%20Box" TargetMode="External"/><Relationship Id="rId4650" Type="http://schemas.openxmlformats.org/officeDocument/2006/relationships/hyperlink" Target="https://www.bing.com/maps?cp=38.204900~-84.238300&amp;style=o&amp;lvl=18&amp;dir=0&amp;sp=point.38.204900_-84.238300_Paris%20(KY)" TargetMode="External"/><Relationship Id="rId5701" Type="http://schemas.openxmlformats.org/officeDocument/2006/relationships/hyperlink" Target="https://www.google.com/maps/@34.081111,-117.228056,450m/data=!3m1!1e3!4m5!3m4!1s0x0:0x0!8m2!3d34.081111!4d-117.228056" TargetMode="External"/><Relationship Id="rId13193" Type="http://schemas.openxmlformats.org/officeDocument/2006/relationships/hyperlink" Target="https://www.google.com/maps/@38.867800,-77.011700,450m/data=!3m1!1e3!4m5!3m4!1s0x0:0x0!8m2!3d38.867800!4d-77.011700" TargetMode="External"/><Relationship Id="rId14244" Type="http://schemas.openxmlformats.org/officeDocument/2006/relationships/hyperlink" Target="https://www.bing.com/maps?cp=41.376400~-81.469400&amp;style=o&amp;lvl=18&amp;dir=0&amp;sp=point.41.376400_-81.469400_MM%20Cuyahoga%20Energy" TargetMode="External"/><Relationship Id="rId3252" Type="http://schemas.openxmlformats.org/officeDocument/2006/relationships/hyperlink" Target="https://www.bing.com/maps?cp=38.334786~-90.158939&amp;style=o&amp;lvl=18&amp;dir=0&amp;sp=point.38.334786_-90.158939_Waterloo" TargetMode="External"/><Relationship Id="rId4303" Type="http://schemas.openxmlformats.org/officeDocument/2006/relationships/hyperlink" Target="https://www.google.com/maps/@37.383110,-98.070364,450m/data=!3m1!1e3!4m5!3m4!1s0x0:0x0!8m2!3d37.383110!4d-98.070364" TargetMode="External"/><Relationship Id="rId7873" Type="http://schemas.openxmlformats.org/officeDocument/2006/relationships/hyperlink" Target="https://www.google.com/maps/@44.378400,-98.462900,450m/data=!3m1!1e3!4m5!3m4!1s0x0:0x0!8m2!3d44.378400!4d-98.462900" TargetMode="External"/><Relationship Id="rId173" Type="http://schemas.openxmlformats.org/officeDocument/2006/relationships/hyperlink" Target="https://www.google.com/maps/@34.704200,-87.118900,450m/data=!3m1!1e3!4m5!3m4!1s0x0:0x0!8m2!3d34.704200!4d-87.118900" TargetMode="External"/><Relationship Id="rId6475" Type="http://schemas.openxmlformats.org/officeDocument/2006/relationships/hyperlink" Target="https://www.google.com/maps/@41.633400,-88.062900,450m/data=!3m1!1e3!4m5!3m4!1s0x0:0x0!8m2!3d41.633400!4d-88.062900" TargetMode="External"/><Relationship Id="rId7526" Type="http://schemas.openxmlformats.org/officeDocument/2006/relationships/hyperlink" Target="https://www.bing.com/maps?cp=40.140500~-74.750600&amp;style=o&amp;lvl=18&amp;dir=0&amp;sp=point.40.140500_-74.750600_Fairless%20Hills" TargetMode="External"/><Relationship Id="rId8924" Type="http://schemas.openxmlformats.org/officeDocument/2006/relationships/hyperlink" Target="https://www.bing.com/maps?cp=40.788400~-85.817800&amp;style=o&amp;lvl=18&amp;dir=0&amp;sp=point.40.788400_-85.817800_Miami%20Wabash" TargetMode="External"/><Relationship Id="rId10854" Type="http://schemas.openxmlformats.org/officeDocument/2006/relationships/hyperlink" Target="https://www.bing.com/maps?cp=39.081400~-84.859400&amp;style=o&amp;lvl=18&amp;dir=0&amp;sp=point.39.081400_-84.859400_Tanners%20Creek" TargetMode="External"/><Relationship Id="rId11905" Type="http://schemas.openxmlformats.org/officeDocument/2006/relationships/hyperlink" Target="https://www.google.com/maps/@39.203600,-91.861000,450m/data=!3m1!1e3!4m5!3m4!1s0x0:0x0!8m2!3d39.203600!4d-91.861000" TargetMode="External"/><Relationship Id="rId16069" Type="http://schemas.openxmlformats.org/officeDocument/2006/relationships/hyperlink" Target="https://www.google.com/maps/@40.505000,-80.109167,450m/data=!3m1!1e3!4m5!3m4!1s0x0:0x0!8m2!3d40.505000!4d-80.109167" TargetMode="External"/><Relationship Id="rId5077" Type="http://schemas.openxmlformats.org/officeDocument/2006/relationships/hyperlink" Target="https://www.google.com/maps/@42.363300,-71.079200,450m/data=!3m1!1e3!4m5!3m4!1s0x0:0x0!8m2!3d42.363300!4d-71.079200" TargetMode="External"/><Relationship Id="rId6128" Type="http://schemas.openxmlformats.org/officeDocument/2006/relationships/hyperlink" Target="https://www.bing.com/maps?cp=29.308056~-98.322800&amp;style=o&amp;lvl=18&amp;dir=0&amp;sp=point.29.308056_-98.322800_J%20T%20Deely" TargetMode="External"/><Relationship Id="rId10507" Type="http://schemas.openxmlformats.org/officeDocument/2006/relationships/hyperlink" Target="https://www.google.com/maps/@36.027800,-87.986100,450m/data=!3m1!1e3!4m5!3m4!1s0x0:0x0!8m2!3d36.027800!4d-87.986100" TargetMode="External"/><Relationship Id="rId9698" Type="http://schemas.openxmlformats.org/officeDocument/2006/relationships/hyperlink" Target="https://www.bing.com/maps?cp=32.970800~-82.802800&amp;style=o&amp;lvl=18&amp;dir=0&amp;sp=point.32.970800_-82.802800_Thiele%20Kaolin%20Sandersville" TargetMode="External"/><Relationship Id="rId12679" Type="http://schemas.openxmlformats.org/officeDocument/2006/relationships/hyperlink" Target="https://www.google.com/maps/@46.755938,-122.859764,450m/data=!3m1!1e3!4m5!3m4!1s0x0:0x0!8m2!3d46.755938!4d-122.859764" TargetMode="External"/><Relationship Id="rId1687" Type="http://schemas.openxmlformats.org/officeDocument/2006/relationships/hyperlink" Target="https://www.google.com/maps/@33.924930,-117.955170,450m/data=!3m1!1e3!4m5!3m4!1s0x0:0x0!8m2!3d33.924930!4d-117.955170" TargetMode="External"/><Relationship Id="rId2738" Type="http://schemas.openxmlformats.org/officeDocument/2006/relationships/hyperlink" Target="https://www.bing.com/maps?cp=44.836700~-116.897500&amp;style=o&amp;lvl=18&amp;dir=0&amp;sp=point.44.836700_-116.897500_Brownlee" TargetMode="External"/><Relationship Id="rId15152" Type="http://schemas.openxmlformats.org/officeDocument/2006/relationships/hyperlink" Target="https://www.bing.com/maps?cp=37.361900~-120.625300&amp;style=o&amp;lvl=18&amp;dir=0&amp;sp=point.37.361900_-120.625300_JRW%20Associates%20LP" TargetMode="External"/><Relationship Id="rId16203" Type="http://schemas.openxmlformats.org/officeDocument/2006/relationships/hyperlink" Target="https://www.google.com/maps/@38.258333,-85.754166,450m/data=!3m1!1e3!4m5!3m4!1s0x0:0x0!8m2!3d38.258333!4d-85.754166" TargetMode="External"/><Relationship Id="rId4160" Type="http://schemas.openxmlformats.org/officeDocument/2006/relationships/hyperlink" Target="https://www.bing.com/maps?cp=39.394414~-101.058372&amp;style=o&amp;lvl=18&amp;dir=0&amp;sp=point.39.394414_-101.058372_Colby%20City%20of" TargetMode="External"/><Relationship Id="rId5211" Type="http://schemas.openxmlformats.org/officeDocument/2006/relationships/hyperlink" Target="https://www.google.com/maps/@36.785800,-76.201900,450m/data=!3m1!1e3!4m5!3m4!1s0x0:0x0!8m2!3d36.785800!4d-76.201900" TargetMode="External"/><Relationship Id="rId8781" Type="http://schemas.openxmlformats.org/officeDocument/2006/relationships/hyperlink" Target="https://www.google.com/maps/@32.705160,-117.189665,450m/data=!3m1!1e3!4m5!3m4!1s0x0:0x0!8m2!3d32.705160!4d-117.189665" TargetMode="External"/><Relationship Id="rId9832" Type="http://schemas.openxmlformats.org/officeDocument/2006/relationships/hyperlink" Target="https://www.bing.com/maps?cp=26.068600~-80.198400&amp;style=o&amp;lvl=18&amp;dir=0&amp;sp=point.26.068600_-80.198400_Lauderdale" TargetMode="External"/><Relationship Id="rId46" Type="http://schemas.openxmlformats.org/officeDocument/2006/relationships/hyperlink" Target="https://www.bing.com/maps?cp=31.756900~-106.375000&amp;style=o&amp;lvl=18&amp;dir=0&amp;sp=point.31.756900_-106.375000_Copper" TargetMode="External"/><Relationship Id="rId1821" Type="http://schemas.openxmlformats.org/officeDocument/2006/relationships/hyperlink" Target="https://www.google.com/maps/@31.400255,-86.476449,450m/data=!3m1!1e3!4m5!3m4!1s0x0:0x0!8m2!3d31.400255!4d-86.476449" TargetMode="External"/><Relationship Id="rId7383" Type="http://schemas.openxmlformats.org/officeDocument/2006/relationships/hyperlink" Target="https://www.google.com/maps/@37.987600,-103.546800,450m/data=!3m1!1e3!4m5!3m4!1s0x0:0x0!8m2!3d37.987600!4d-103.546800" TargetMode="External"/><Relationship Id="rId8434" Type="http://schemas.openxmlformats.org/officeDocument/2006/relationships/hyperlink" Target="https://www.bing.com/maps?cp=42.809337~-98.656283&amp;style=o&amp;lvl=18&amp;dir=0&amp;sp=point.42.809337_-98.656283_Spencer%20Hydro" TargetMode="External"/><Relationship Id="rId10364" Type="http://schemas.openxmlformats.org/officeDocument/2006/relationships/hyperlink" Target="https://www.bing.com/maps?cp=36.736700~-107.941700&amp;style=o&amp;lvl=18&amp;dir=0&amp;sp=point.36.736700_-107.941700_Milagro%20Cogeneration%20Plant" TargetMode="External"/><Relationship Id="rId11762" Type="http://schemas.openxmlformats.org/officeDocument/2006/relationships/hyperlink" Target="https://www.bing.com/maps?cp=38.991700~-84.298100&amp;style=o&amp;lvl=18&amp;dir=0&amp;sp=point.38.991700_-84.298100_Walter%20C%20Beckjord" TargetMode="External"/><Relationship Id="rId12813" Type="http://schemas.openxmlformats.org/officeDocument/2006/relationships/hyperlink" Target="https://www.google.com/maps/@41.993900,-87.699722,450m/data=!3m1!1e3!4m5!3m4!1s0x0:0x0!8m2!3d41.993900!4d-87.699722" TargetMode="External"/><Relationship Id="rId7036" Type="http://schemas.openxmlformats.org/officeDocument/2006/relationships/hyperlink" Target="https://www.bing.com/maps?cp=38.633183~-95.827658&amp;style=o&amp;lvl=18&amp;dir=0&amp;sp=point.38.633183_-95.827658_Osage%20City" TargetMode="External"/><Relationship Id="rId10017" Type="http://schemas.openxmlformats.org/officeDocument/2006/relationships/hyperlink" Target="https://www.google.com/maps/@40.711900,-112.122500,450m/data=!3m1!1e3!4m5!3m4!1s0x0:0x0!8m2!3d40.711900!4d-112.122500" TargetMode="External"/><Relationship Id="rId11415" Type="http://schemas.openxmlformats.org/officeDocument/2006/relationships/hyperlink" Target="https://www.google.com/maps/@39.821700,-75.091400,450m/data=!3m1!1e3!4m5!3m4!1s0x0:0x0!8m2!3d39.821700!4d-75.091400" TargetMode="External"/><Relationship Id="rId14985" Type="http://schemas.openxmlformats.org/officeDocument/2006/relationships/hyperlink" Target="https://www.google.com/maps/@39.121400,-100.853100,450m/data=!3m1!1e3!4m5!3m4!1s0x0:0x0!8m2!3d39.121400!4d-100.853100" TargetMode="External"/><Relationship Id="rId2595" Type="http://schemas.openxmlformats.org/officeDocument/2006/relationships/hyperlink" Target="https://www.google.com/maps/@34.162279,-84.077367,450m/data=!3m1!1e3!4m5!3m4!1s0x0:0x0!8m2!3d34.162279!4d-84.077367" TargetMode="External"/><Relationship Id="rId3993" Type="http://schemas.openxmlformats.org/officeDocument/2006/relationships/hyperlink" Target="https://www.google.com/maps/@41.113600,-94.347200,450m/data=!3m1!1e3!4m5!3m4!1s0x0:0x0!8m2!3d41.113600!4d-94.347200" TargetMode="External"/><Relationship Id="rId13587" Type="http://schemas.openxmlformats.org/officeDocument/2006/relationships/hyperlink" Target="https://www.google.com/maps/@40.677188,-89.604911,450m/data=!3m1!1e3!4m5!3m4!1s0x0:0x0!8m2!3d40.677188!4d-89.604911" TargetMode="External"/><Relationship Id="rId14638" Type="http://schemas.openxmlformats.org/officeDocument/2006/relationships/hyperlink" Target="https://www.bing.com/maps?cp=43.657900~-94.464700&amp;style=o&amp;lvl=18&amp;dir=0&amp;sp=point.43.657900_-94.464700_Fairmont%20(MN)" TargetMode="External"/><Relationship Id="rId567" Type="http://schemas.openxmlformats.org/officeDocument/2006/relationships/hyperlink" Target="https://www.google.com/maps/@32.160000,-110.904700,450m/data=!3m1!1e3!4m5!3m4!1s0x0:0x0!8m2!3d32.160000!4d-110.904700" TargetMode="External"/><Relationship Id="rId1197" Type="http://schemas.openxmlformats.org/officeDocument/2006/relationships/hyperlink" Target="https://www.google.com/maps/@33.764100,-118.224800,450m/data=!3m1!1e3!4m5!3m4!1s0x0:0x0!8m2!3d33.764100!4d-118.224800" TargetMode="External"/><Relationship Id="rId2248" Type="http://schemas.openxmlformats.org/officeDocument/2006/relationships/hyperlink" Target="https://www.bing.com/maps?cp=25.475600~-80.470000&amp;style=o&amp;lvl=18&amp;dir=0&amp;sp=point.25.475600_-80.470000_G%20W%20Ivey" TargetMode="External"/><Relationship Id="rId3646" Type="http://schemas.openxmlformats.org/officeDocument/2006/relationships/hyperlink" Target="https://www.bing.com/maps?cp=43.402800~-94.843300&amp;style=o&amp;lvl=18&amp;dir=0&amp;sp=point.43.402800_-94.843300_Estherville" TargetMode="External"/><Relationship Id="rId12189" Type="http://schemas.openxmlformats.org/officeDocument/2006/relationships/hyperlink" Target="https://www.google.com/maps/@21.680970,-157.975000,450m/data=!3m1!1e3!4m5!3m4!1s0x0:0x0!8m2!3d21.680970!4d-157.975000" TargetMode="External"/><Relationship Id="rId16060" Type="http://schemas.openxmlformats.org/officeDocument/2006/relationships/hyperlink" Target="https://www.bing.com/maps?cp=30.568100~-97.061400&amp;style=o&amp;lvl=18&amp;dir=0&amp;sp=point.30.568100_-97.061400_Sandow%20No%205" TargetMode="External"/><Relationship Id="rId6869" Type="http://schemas.openxmlformats.org/officeDocument/2006/relationships/hyperlink" Target="https://www.google.com/maps/@42.772888,-84.523670,450m/data=!3m1!1e3!4m5!3m4!1s0x0:0x0!8m2!3d42.772888!4d-84.523670" TargetMode="External"/><Relationship Id="rId12670" Type="http://schemas.openxmlformats.org/officeDocument/2006/relationships/hyperlink" Target="https://www.bing.com/maps?cp=41.746364~-111.746023&amp;style=o&amp;lvl=18&amp;dir=0&amp;sp=point.41.746364_-111.746023_Hydro%20III" TargetMode="External"/><Relationship Id="rId13721" Type="http://schemas.openxmlformats.org/officeDocument/2006/relationships/hyperlink" Target="https://www.google.com/maps/@45.910600,-89.259200,450m/data=!3m1!1e3!4m5!3m4!1s0x0:0x0!8m2!3d45.910600!4d-89.259200" TargetMode="External"/><Relationship Id="rId8291" Type="http://schemas.openxmlformats.org/officeDocument/2006/relationships/hyperlink" Target="https://www.google.com/maps/@36.601940,-82.143089,450m/data=!3m1!1e3!4m5!3m4!1s0x0:0x0!8m2!3d36.601940!4d-82.143089" TargetMode="External"/><Relationship Id="rId9342" Type="http://schemas.openxmlformats.org/officeDocument/2006/relationships/hyperlink" Target="https://www.bing.com/maps?cp=32.784200~-115.247500&amp;style=o&amp;lvl=18&amp;dir=0&amp;sp=point.32.784200_-115.247500_Ormesa%20IH" TargetMode="External"/><Relationship Id="rId11272" Type="http://schemas.openxmlformats.org/officeDocument/2006/relationships/hyperlink" Target="https://www.bing.com/maps?cp=29.622500~-95.045800&amp;style=o&amp;lvl=18&amp;dir=0&amp;sp=point.29.622500_-95.045800_Bayou%20Cogen%20Plant" TargetMode="External"/><Relationship Id="rId12323" Type="http://schemas.openxmlformats.org/officeDocument/2006/relationships/hyperlink" Target="https://www.google.com/maps/@41.710300,-71.193100,450m/data=!3m1!1e3!4m5!3m4!1s0x0:0x0!8m2!3d41.710300!4d-71.193100" TargetMode="External"/><Relationship Id="rId701" Type="http://schemas.openxmlformats.org/officeDocument/2006/relationships/hyperlink" Target="https://www.google.com/maps/@32.060300,-109.893100,450m/data=!3m1!1e3!4m5!3m4!1s0x0:0x0!8m2!3d32.060300!4d-109.893100" TargetMode="External"/><Relationship Id="rId1331" Type="http://schemas.openxmlformats.org/officeDocument/2006/relationships/hyperlink" Target="https://www.google.com/maps/@36.443421,-118.043890,450m/data=!3m1!1e3!4m5!3m4!1s0x0:0x0!8m2!3d36.443421!4d-118.043890" TargetMode="External"/><Relationship Id="rId5952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14495" Type="http://schemas.openxmlformats.org/officeDocument/2006/relationships/hyperlink" Target="https://www.google.com/maps/@41.821400,-72.591700,450m/data=!3m1!1e3!4m5!3m4!1s0x0:0x0!8m2!3d41.821400!4d-72.591700" TargetMode="External"/><Relationship Id="rId15893" Type="http://schemas.openxmlformats.org/officeDocument/2006/relationships/hyperlink" Target="https://www.google.com/maps/@45.703900,-121.504200,450m/data=!3m1!1e3!4m5!3m4!1s0x0:0x0!8m2!3d45.703900!4d-121.504200" TargetMode="External"/><Relationship Id="rId4554" Type="http://schemas.openxmlformats.org/officeDocument/2006/relationships/hyperlink" Target="https://www.bing.com/maps?cp=37.786400~-84.702800&amp;style=o&amp;lvl=18&amp;dir=0&amp;sp=point.37.786400_-84.702800_Dix%20Dam" TargetMode="External"/><Relationship Id="rId5605" Type="http://schemas.openxmlformats.org/officeDocument/2006/relationships/hyperlink" Target="https://www.google.com/maps/@34.072778,-117.503333,450m/data=!3m1!1e3!4m5!3m4!1s0x0:0x0!8m2!3d34.072778!4d-117.503333" TargetMode="External"/><Relationship Id="rId13097" Type="http://schemas.openxmlformats.org/officeDocument/2006/relationships/hyperlink" Target="https://www.google.com/maps/@39.409400,-84.561900,450m/data=!3m1!1e3!4m5!3m4!1s0x0:0x0!8m2!3d39.409400!4d-84.561900" TargetMode="External"/><Relationship Id="rId14148" Type="http://schemas.openxmlformats.org/officeDocument/2006/relationships/hyperlink" Target="https://www.bing.com/maps?cp=29.580600~-90.722500&amp;style=o&amp;lvl=18&amp;dir=0&amp;sp=point.29.580600_-90.722500_Houma" TargetMode="External"/><Relationship Id="rId15546" Type="http://schemas.openxmlformats.org/officeDocument/2006/relationships/hyperlink" Target="https://www.bing.com/maps?cp=40.615616~-74.265290&amp;style=o&amp;lvl=18&amp;dir=0&amp;sp=point.40.615616_-74.265290_Merck%20Rahway%20Power%20Plant" TargetMode="External"/><Relationship Id="rId3156" Type="http://schemas.openxmlformats.org/officeDocument/2006/relationships/hyperlink" Target="https://www.bing.com/maps?cp=40.312222~-88.159444&amp;style=o&amp;lvl=18&amp;dir=0&amp;sp=point.40.312222_-88.159444_Rantoul" TargetMode="External"/><Relationship Id="rId4207" Type="http://schemas.openxmlformats.org/officeDocument/2006/relationships/hyperlink" Target="https://www.google.com/maps/@37.507709,-94.839318,450m/data=!3m1!1e3!4m5!3m4!1s0x0:0x0!8m2!3d37.507709!4d-94.839318" TargetMode="External"/><Relationship Id="rId6379" Type="http://schemas.openxmlformats.org/officeDocument/2006/relationships/hyperlink" Target="https://www.google.com/maps/@33.494925,-117.614587,450m/data=!3m1!1e3!4m5!3m4!1s0x0:0x0!8m2!3d33.494925!4d-117.614587" TargetMode="External"/><Relationship Id="rId7777" Type="http://schemas.openxmlformats.org/officeDocument/2006/relationships/hyperlink" Target="https://www.google.com/maps/@33.893685,-116.567811,450m/data=!3m1!1e3!4m5!3m4!1s0x0:0x0!8m2!3d33.893685!4d-116.567811" TargetMode="External"/><Relationship Id="rId8828" Type="http://schemas.openxmlformats.org/officeDocument/2006/relationships/hyperlink" Target="https://www.bing.com/maps?cp=46.751832~-117.161386&amp;style=o&amp;lvl=18&amp;dir=0&amp;sp=point.46.751832_-117.161386_Turner%20Energy%20Storage%20Project" TargetMode="External"/><Relationship Id="rId10758" Type="http://schemas.openxmlformats.org/officeDocument/2006/relationships/hyperlink" Target="https://www.bing.com/maps?cp=38.586849~-77.173135&amp;style=o&amp;lvl=18&amp;dir=0&amp;sp=point.38.586849_-77.173135_Goddard%20Steam%20Plant" TargetMode="External"/><Relationship Id="rId11809" Type="http://schemas.openxmlformats.org/officeDocument/2006/relationships/hyperlink" Target="https://www.google.com/maps/@41.176400,-79.441400,450m/data=!3m1!1e3!4m5!3m4!1s0x0:0x0!8m2!3d41.176400!4d-79.441400" TargetMode="External"/><Relationship Id="rId12180" Type="http://schemas.openxmlformats.org/officeDocument/2006/relationships/hyperlink" Target="https://www.bing.com/maps?cp=40.409025~-104.684588&amp;style=o&amp;lvl=18&amp;dir=0&amp;sp=point.40.409025_-104.684588_Thermo%20Power%20&amp;%20Electric" TargetMode="External"/><Relationship Id="rId13231" Type="http://schemas.openxmlformats.org/officeDocument/2006/relationships/hyperlink" Target="https://www.google.com/maps/@44.277200,-88.267800,450m/data=!3m1!1e3!4m5!3m4!1s0x0:0x0!8m2!3d44.277200!4d-88.267800" TargetMode="External"/><Relationship Id="rId2989" Type="http://schemas.openxmlformats.org/officeDocument/2006/relationships/hyperlink" Target="https://www.google.com/maps/@38.610600,-89.358300,450m/data=!3m1!1e3!4m5!3m4!1s0x0:0x0!8m2!3d38.610600!4d-89.358300" TargetMode="External"/><Relationship Id="rId6860" Type="http://schemas.openxmlformats.org/officeDocument/2006/relationships/hyperlink" Target="https://www.bing.com/maps?cp=44.166400~-73.257500&amp;style=o&amp;lvl=18&amp;dir=0&amp;sp=point.44.166400_-73.257500_Vergennes%209" TargetMode="External"/><Relationship Id="rId7911" Type="http://schemas.openxmlformats.org/officeDocument/2006/relationships/hyperlink" Target="https://www.google.com/maps/@43.617965,-75.305443,450m/data=!3m1!1e3!4m5!3m4!1s0x0:0x0!8m2!3d43.617965!4d-75.305443" TargetMode="External"/><Relationship Id="rId211" Type="http://schemas.openxmlformats.org/officeDocument/2006/relationships/hyperlink" Target="https://www.google.com/maps/@34.806900,-87.381900,450m/data=!3m1!1e3!4m5!3m4!1s0x0:0x0!8m2!3d34.806900!4d-87.381900" TargetMode="External"/><Relationship Id="rId5462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13" Type="http://schemas.openxmlformats.org/officeDocument/2006/relationships/hyperlink" Target="https://www.google.com/maps/@40.935300,-76.028400,450m/data=!3m1!1e3!4m5!3m4!1s0x0:0x0!8m2!3d40.935300!4d-76.028400" TargetMode="External"/><Relationship Id="rId15056" Type="http://schemas.openxmlformats.org/officeDocument/2006/relationships/hyperlink" Target="https://www.bing.com/maps?cp=39.488900~-75.034700&amp;style=o&amp;lvl=18&amp;dir=0&amp;sp=point.39.488900_-75.034700_Howard%20Down" TargetMode="External"/><Relationship Id="rId16107" Type="http://schemas.openxmlformats.org/officeDocument/2006/relationships/hyperlink" Target="https://www.google.com/maps/@29.867431,-93.965775,450m/data=!3m1!1e3!4m5!3m4!1s0x0:0x0!8m2!3d29.867431!4d-93.965775" TargetMode="External"/><Relationship Id="rId4064" Type="http://schemas.openxmlformats.org/officeDocument/2006/relationships/hyperlink" Target="https://www.bing.com/maps?cp=37.193787~-99.763073&amp;style=o&amp;lvl=18&amp;dir=0&amp;sp=point.37.193787_-99.763073_Ashland" TargetMode="External"/><Relationship Id="rId5115" Type="http://schemas.openxmlformats.org/officeDocument/2006/relationships/hyperlink" Target="https://www.google.com/maps/@42.200592,-72.594432,450m/data=!3m1!1e3!4m5!3m4!1s0x0:0x0!8m2!3d42.200592!4d-72.594432" TargetMode="External"/><Relationship Id="rId8685" Type="http://schemas.openxmlformats.org/officeDocument/2006/relationships/hyperlink" Target="https://www.google.com/maps/@30.452200,-84.400000,450m/data=!3m1!1e3!4m5!3m4!1s0x0:0x0!8m2!3d30.452200!4d-84.400000" TargetMode="External"/><Relationship Id="rId9736" Type="http://schemas.openxmlformats.org/officeDocument/2006/relationships/hyperlink" Target="https://www.bing.com/maps?cp=41.175556~-71.571100&amp;style=o&amp;lvl=18&amp;dir=0&amp;sp=point.41.175556_-71.571100_Block%20Island" TargetMode="External"/><Relationship Id="rId7287" Type="http://schemas.openxmlformats.org/officeDocument/2006/relationships/hyperlink" Target="https://www.google.com/maps/@44.780600,-93.309400,450m/data=!3m1!1e3!4m5!3m4!1s0x0:0x0!8m2!3d44.780600!4d-93.309400" TargetMode="External"/><Relationship Id="rId8338" Type="http://schemas.openxmlformats.org/officeDocument/2006/relationships/hyperlink" Target="https://www.bing.com/maps?cp=39.473600~-79.056900&amp;style=o&amp;lvl=18&amp;dir=0&amp;sp=point.39.473600_-79.056900_Luke%20Mill" TargetMode="External"/><Relationship Id="rId11666" Type="http://schemas.openxmlformats.org/officeDocument/2006/relationships/hyperlink" Target="https://www.bing.com/maps?cp=34.037200~-117.556900&amp;style=o&amp;lvl=18&amp;dir=0&amp;sp=point.34.037200_-117.556900_Milliken%20Plant" TargetMode="External"/><Relationship Id="rId12717" Type="http://schemas.openxmlformats.org/officeDocument/2006/relationships/hyperlink" Target="https://www.google.com/maps/@43.670638,-92.969284,450m/data=!3m1!1e3!4m5!3m4!1s0x0:0x0!8m2!3d43.670638!4d-92.969284" TargetMode="External"/><Relationship Id="rId1725" Type="http://schemas.openxmlformats.org/officeDocument/2006/relationships/hyperlink" Target="https://www.google.com/maps/@38.032717,-102.073659,450m/data=!3m1!1e3!4m5!3m4!1s0x0:0x0!8m2!3d38.032717!4d-102.073659" TargetMode="External"/><Relationship Id="rId10268" Type="http://schemas.openxmlformats.org/officeDocument/2006/relationships/hyperlink" Target="https://www.bing.com/maps?cp=41.792114~-83.449480&amp;style=o&amp;lvl=18&amp;dir=0&amp;sp=point.41.792114_-83.449480_J%20R%20Whiting" TargetMode="External"/><Relationship Id="rId11319" Type="http://schemas.openxmlformats.org/officeDocument/2006/relationships/hyperlink" Target="https://www.google.com/maps/@36.657347,-114.633263,450m/data=!3m1!1e3!4m5!3m4!1s0x0:0x0!8m2!3d36.657347!4d-114.633263" TargetMode="External"/><Relationship Id="rId14889" Type="http://schemas.openxmlformats.org/officeDocument/2006/relationships/hyperlink" Target="https://www.google.com/maps/@35.239444,-119.618889,450m/data=!3m1!1e3!4m5!3m4!1s0x0:0x0!8m2!3d35.239444!4d-119.618889" TargetMode="External"/><Relationship Id="rId3897" Type="http://schemas.openxmlformats.org/officeDocument/2006/relationships/hyperlink" Target="https://www.google.com/maps/@42.186076,-93.600479,450m/data=!3m1!1e3!4m5!3m4!1s0x0:0x0!8m2!3d42.186076!4d-93.600479" TargetMode="External"/><Relationship Id="rId4948" Type="http://schemas.openxmlformats.org/officeDocument/2006/relationships/hyperlink" Target="https://www.bing.com/maps?cp=44.958900~-69.870300&amp;style=o&amp;lvl=18&amp;dir=0&amp;sp=point.44.958900_-69.870300_Williams%20Hydro" TargetMode="External"/><Relationship Id="rId11800" Type="http://schemas.openxmlformats.org/officeDocument/2006/relationships/hyperlink" Target="https://www.bing.com/maps?cp=40.530800~-88.983900&amp;style=o&amp;lvl=18&amp;dir=0&amp;sp=point.40.530800_-88.983900_Parkside" TargetMode="External"/><Relationship Id="rId2499" Type="http://schemas.openxmlformats.org/officeDocument/2006/relationships/hyperlink" Target="https://www.google.com/maps/@32.515500,-85.000400,450m/data=!3m1!1e3!4m5!3m4!1s0x0:0x0!8m2!3d32.515500!4d-85.000400" TargetMode="External"/><Relationship Id="rId6370" Type="http://schemas.openxmlformats.org/officeDocument/2006/relationships/hyperlink" Target="https://www.bing.com/maps?cp=39.517300~-107.729900&amp;style=o&amp;lvl=18&amp;dir=0&amp;sp=point.39.517300_-107.729900_Rifle%20Generating%20Station" TargetMode="External"/><Relationship Id="rId7421" Type="http://schemas.openxmlformats.org/officeDocument/2006/relationships/hyperlink" Target="https://www.google.com/maps/@42.424937,-114.229225,450m/data=!3m1!1e3!4m5!3m4!1s0x0:0x0!8m2!3d42.424937!4d-114.229225" TargetMode="External"/><Relationship Id="rId10402" Type="http://schemas.openxmlformats.org/officeDocument/2006/relationships/hyperlink" Target="https://www.bing.com/maps?cp=46.306900~-119.113900&amp;style=o&amp;lvl=18&amp;dir=0&amp;sp=point.46.306900_-119.113900_Franklin/Grays" TargetMode="External"/><Relationship Id="rId2980" Type="http://schemas.openxmlformats.org/officeDocument/2006/relationships/hyperlink" Target="https://www.bing.com/maps?cp=40.548586~-90.513814&amp;style=o&amp;lvl=18&amp;dir=0&amp;sp=point.40.548586_-90.513814_Bushnell" TargetMode="External"/><Relationship Id="rId6023" Type="http://schemas.openxmlformats.org/officeDocument/2006/relationships/hyperlink" Target="https://www.google.com/maps/@41.473900,-81.672800,450m/data=!3m1!1e3!4m5!3m4!1s0x0:0x0!8m2!3d41.473900!4d-81.672800" TargetMode="External"/><Relationship Id="rId9593" Type="http://schemas.openxmlformats.org/officeDocument/2006/relationships/hyperlink" Target="https://www.google.com/maps/@40.179200,-74.733900,450m/data=!3m1!1e3!4m5!3m4!1s0x0:0x0!8m2!3d40.179200!4d-74.733900" TargetMode="External"/><Relationship Id="rId12574" Type="http://schemas.openxmlformats.org/officeDocument/2006/relationships/hyperlink" Target="https://www.bing.com/maps?cp=35.595000~-79.049500&amp;style=o&amp;lvl=18&amp;dir=0&amp;sp=point.35.595000_-79.049500_Cape%20Fear" TargetMode="External"/><Relationship Id="rId13972" Type="http://schemas.openxmlformats.org/officeDocument/2006/relationships/hyperlink" Target="https://www.bing.com/maps?cp=39.121400~-100.853100&amp;style=o&amp;lvl=18&amp;dir=0&amp;sp=point.39.121400_-100.853100_Oakely" TargetMode="External"/><Relationship Id="rId952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582" Type="http://schemas.openxmlformats.org/officeDocument/2006/relationships/hyperlink" Target="https://www.bing.com/maps?cp=37.098671~-121.047718&amp;style=o&amp;lvl=18&amp;dir=0&amp;sp=point.37.098671_-121.047718_ONeill" TargetMode="External"/><Relationship Id="rId2633" Type="http://schemas.openxmlformats.org/officeDocument/2006/relationships/hyperlink" Target="https://www.google.com/maps/@21.388997,-157.961518,450m/data=!3m1!1e3!4m5!3m4!1s0x0:0x0!8m2!3d21.388997!4d-157.961518" TargetMode="External"/><Relationship Id="rId8195" Type="http://schemas.openxmlformats.org/officeDocument/2006/relationships/hyperlink" Target="https://www.google.com/maps/@33.839167,-117.220833,450m/data=!3m1!1e3!4m5!3m4!1s0x0:0x0!8m2!3d33.839167!4d-117.220833" TargetMode="External"/><Relationship Id="rId9246" Type="http://schemas.openxmlformats.org/officeDocument/2006/relationships/hyperlink" Target="https://www.bing.com/maps?cp=42.220860~-83.522820&amp;style=o&amp;lvl=18&amp;dir=0&amp;sp=point.42.220860_-83.522820_Waste%20Energy%20Services" TargetMode="External"/><Relationship Id="rId11176" Type="http://schemas.openxmlformats.org/officeDocument/2006/relationships/hyperlink" Target="https://www.bing.com/maps?cp=41.440497~-72.835134&amp;style=o&amp;lvl=18&amp;dir=0&amp;sp=point.41.440497_-72.835134_Covanta%20Wallingford%20Energy" TargetMode="External"/><Relationship Id="rId12227" Type="http://schemas.openxmlformats.org/officeDocument/2006/relationships/hyperlink" Target="https://www.google.com/maps/@44.831900,-68.702800,450m/data=!3m1!1e3!4m5!3m4!1s0x0:0x0!8m2!3d44.831900!4d-68.702800" TargetMode="External"/><Relationship Id="rId13625" Type="http://schemas.openxmlformats.org/officeDocument/2006/relationships/hyperlink" Target="https://www.google.com/maps/@38.648900,-75.616400,450m/data=!3m1!1e3!4m5!3m4!1s0x0:0x0!8m2!3d38.648900!4d-75.616400" TargetMode="External"/><Relationship Id="rId605" Type="http://schemas.openxmlformats.org/officeDocument/2006/relationships/hyperlink" Target="https://www.google.com/maps/@33.556100,-112.215300,450m/data=!3m1!1e3!4m5!3m4!1s0x0:0x0!8m2!3d33.556100!4d-112.215300" TargetMode="External"/><Relationship Id="rId1235" Type="http://schemas.openxmlformats.org/officeDocument/2006/relationships/hyperlink" Target="https://www.google.com/maps/@34.081800,-117.241800,450m/data=!3m1!1e3!4m5!3m4!1s0x0:0x0!8m2!3d34.081800!4d-117.241800" TargetMode="External"/><Relationship Id="rId15797" Type="http://schemas.openxmlformats.org/officeDocument/2006/relationships/hyperlink" Target="https://www.google.com/maps/@40.416667,-80.591667,450m/data=!3m1!1e3!4m5!3m4!1s0x0:0x0!8m2!3d40.416667!4d-80.591667" TargetMode="External"/><Relationship Id="rId4458" Type="http://schemas.openxmlformats.org/officeDocument/2006/relationships/hyperlink" Target="https://www.bing.com/maps?cp=37.995300~-98.760200&amp;style=o&amp;lvl=18&amp;dir=0&amp;sp=point.37.995300_-98.760200_St%20John" TargetMode="External"/><Relationship Id="rId5856" Type="http://schemas.openxmlformats.org/officeDocument/2006/relationships/hyperlink" Target="https://www.bing.com/maps?cp=40.531700~-80.631900&amp;style=o&amp;lvl=18&amp;dir=0&amp;sp=point.40.531700_-80.631900_W%20H%20Sammis" TargetMode="External"/><Relationship Id="rId6907" Type="http://schemas.openxmlformats.org/officeDocument/2006/relationships/hyperlink" Target="https://www.google.com/maps/@29.683300,-89.975000,450m/data=!3m1!1e3!4m5!3m4!1s0x0:0x0!8m2!3d29.683300!4d-89.975000" TargetMode="External"/><Relationship Id="rId14399" Type="http://schemas.openxmlformats.org/officeDocument/2006/relationships/hyperlink" Target="https://www.google.com/maps/@36.688000,-97.088000,450m/data=!3m1!1e3!4m5!3m4!1s0x0:0x0!8m2!3d36.688000!4d-97.088000" TargetMode="External"/><Relationship Id="rId5509" Type="http://schemas.openxmlformats.org/officeDocument/2006/relationships/hyperlink" Target="https://www.google.com/maps/@34.086276,-117.230571,450m/data=!3m1!1e3!4m5!3m4!1s0x0:0x0!8m2!3d34.086276!4d-117.230571" TargetMode="External"/><Relationship Id="rId11310" Type="http://schemas.openxmlformats.org/officeDocument/2006/relationships/hyperlink" Target="https://www.bing.com/maps?cp=38.080332~-99.893587&amp;style=o&amp;lvl=18&amp;dir=0&amp;sp=point.38.080332_-99.893587_Jetmore" TargetMode="External"/><Relationship Id="rId14880" Type="http://schemas.openxmlformats.org/officeDocument/2006/relationships/hyperlink" Target="https://www.bing.com/maps?cp=39.409400~-84.561900&amp;style=o&amp;lvl=18&amp;dir=0&amp;sp=point.39.409400_-84.561900_Smart%20Papers%20LLC" TargetMode="External"/><Relationship Id="rId15931" Type="http://schemas.openxmlformats.org/officeDocument/2006/relationships/hyperlink" Target="https://www.google.com/maps/@43.687322,-92.389392,450m/data=!3m1!1e3!4m5!3m4!1s0x0:0x0!8m2!3d43.687322!4d-92.389392" TargetMode="External"/><Relationship Id="rId13482" Type="http://schemas.openxmlformats.org/officeDocument/2006/relationships/hyperlink" Target="https://www.bing.com/maps?cp=70.200000~-148.466667&amp;style=o&amp;lvl=18&amp;dir=0&amp;sp=point.70.200000_-148.466667_TNSG%20South%20Plant" TargetMode="External"/><Relationship Id="rId14533" Type="http://schemas.openxmlformats.org/officeDocument/2006/relationships/hyperlink" Target="https://www.google.com/maps/@37.041997,-113.626736,450m/data=!3m1!1e3!4m5!3m4!1s0x0:0x0!8m2!3d37.041997!4d-113.626736" TargetMode="External"/><Relationship Id="rId2490" Type="http://schemas.openxmlformats.org/officeDocument/2006/relationships/hyperlink" Target="https://www.bing.com/maps?cp=32.499400~-84.996500&amp;style=o&amp;lvl=18&amp;dir=0&amp;sp=point.32.499400_-84.996500_North%20Highlands" TargetMode="External"/><Relationship Id="rId3541" Type="http://schemas.openxmlformats.org/officeDocument/2006/relationships/hyperlink" Target="https://www.google.com/maps/@40.396500,-91.371900,450m/data=!3m1!1e3!4m5!3m4!1s0x0:0x0!8m2!3d40.396500!4d-91.371900" TargetMode="External"/><Relationship Id="rId12084" Type="http://schemas.openxmlformats.org/officeDocument/2006/relationships/hyperlink" Target="https://www.bing.com/maps?cp=33.943965~-118.404250&amp;style=o&amp;lvl=18&amp;dir=0&amp;sp=point.33.943965_-118.404250_Central%20Utilities%20Plant%20LAX" TargetMode="External"/><Relationship Id="rId13135" Type="http://schemas.openxmlformats.org/officeDocument/2006/relationships/hyperlink" Target="https://www.google.com/maps/@41.398100,-92.914400,450m/data=!3m1!1e3!4m5!3m4!1s0x0:0x0!8m2!3d41.398100!4d-92.914400" TargetMode="External"/><Relationship Id="rId462" Type="http://schemas.openxmlformats.org/officeDocument/2006/relationships/hyperlink" Target="https://www.bing.com/maps?cp=47.079722~-122.365000&amp;style=o&amp;lvl=18&amp;dir=0&amp;sp=point.47.079722_-122.365000_Frederickson" TargetMode="External"/><Relationship Id="rId1092" Type="http://schemas.openxmlformats.org/officeDocument/2006/relationships/hyperlink" Target="https://www.bing.com/maps?cp=56.986284~-135.122750&amp;style=o&amp;lvl=18&amp;dir=0&amp;sp=point.56.986284_-135.122750_Green%20Lake" TargetMode="External"/><Relationship Id="rId2143" Type="http://schemas.openxmlformats.org/officeDocument/2006/relationships/hyperlink" Target="https://www.google.com/maps/@27.859535,-82.601759,450m/data=!3m1!1e3!4m5!3m4!1s0x0:0x0!8m2!3d27.859535!4d-82.601759" TargetMode="External"/><Relationship Id="rId6764" Type="http://schemas.openxmlformats.org/officeDocument/2006/relationships/hyperlink" Target="https://www.bing.com/maps?cp=34.169733~-81.902452&amp;style=o&amp;lvl=18&amp;dir=0&amp;sp=point.34.169733_-81.902452_Buzzard%20Roost" TargetMode="External"/><Relationship Id="rId7815" Type="http://schemas.openxmlformats.org/officeDocument/2006/relationships/hyperlink" Target="https://www.google.com/maps/@42.192600,-92.463600,450m/data=!3m1!1e3!4m5!3m4!1s0x0:0x0!8m2!3d42.192600!4d-92.463600" TargetMode="External"/><Relationship Id="rId115" Type="http://schemas.openxmlformats.org/officeDocument/2006/relationships/hyperlink" Target="https://www.google.com/maps/@32.806025,-86.444892,450m/data=!3m1!1e3!4m5!3m4!1s0x0:0x0!8m2!3d32.806025!4d-86.444892" TargetMode="External"/><Relationship Id="rId5366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17" Type="http://schemas.openxmlformats.org/officeDocument/2006/relationships/hyperlink" Target="https://www.google.com/maps/@42.309555,-71.805218,450m/data=!3m1!1e3!4m5!3m4!1s0x0:0x0!8m2!3d42.309555!4d-71.805218" TargetMode="External"/><Relationship Id="rId5019" Type="http://schemas.openxmlformats.org/officeDocument/2006/relationships/hyperlink" Target="https://www.google.com/maps/@38.359200,-76.976700,450m/data=!3m1!1e3!4m5!3m4!1s0x0:0x0!8m2!3d38.359200!4d-76.976700" TargetMode="External"/><Relationship Id="rId8589" Type="http://schemas.openxmlformats.org/officeDocument/2006/relationships/hyperlink" Target="https://www.google.com/maps/@28.965600,-82.697700,450m/data=!3m1!1e3!4m5!3m4!1s0x0:0x0!8m2!3d28.965600!4d-82.697700" TargetMode="External"/><Relationship Id="rId9987" Type="http://schemas.openxmlformats.org/officeDocument/2006/relationships/hyperlink" Target="https://www.google.com/maps/@43.059800,-86.237900,450m/data=!3m1!1e3!4m5!3m4!1s0x0:0x0!8m2!3d43.059800!4d-86.237900" TargetMode="External"/><Relationship Id="rId12968" Type="http://schemas.openxmlformats.org/officeDocument/2006/relationships/hyperlink" Target="https://www.bing.com/maps?cp=34.171389~-81.911667&amp;style=o&amp;lvl=18&amp;dir=0&amp;sp=point.34.171389_-81.911667_Buzzard%20Roost%20GT" TargetMode="External"/><Relationship Id="rId1976" Type="http://schemas.openxmlformats.org/officeDocument/2006/relationships/hyperlink" Target="https://www.bing.com/maps?cp=44.491700~-73.208056&amp;style=o&amp;lvl=18&amp;dir=0&amp;sp=point.44.491700_-73.208056_J%20C%20McNeil" TargetMode="External"/><Relationship Id="rId14390" Type="http://schemas.openxmlformats.org/officeDocument/2006/relationships/hyperlink" Target="https://www.bing.com/maps?cp=44.175007~-87.828519&amp;style=o&amp;lvl=18&amp;dir=0&amp;sp=point.44.175007_-87.828519_Ridgeview" TargetMode="External"/><Relationship Id="rId15441" Type="http://schemas.openxmlformats.org/officeDocument/2006/relationships/hyperlink" Target="https://www.google.com/maps/@36.737222,-121.665833,450m/data=!3m1!1e3!4m5!3m4!1s0x0:0x0!8m2!3d36.737222!4d-121.665833" TargetMode="External"/><Relationship Id="rId1629" Type="http://schemas.openxmlformats.org/officeDocument/2006/relationships/hyperlink" Target="https://www.google.com/maps/@39.238996,-121.270409,450m/data=!3m1!1e3!4m5!3m4!1s0x0:0x0!8m2!3d39.238996!4d-121.270409" TargetMode="External"/><Relationship Id="rId5500" Type="http://schemas.openxmlformats.org/officeDocument/2006/relationships/hyperlink" Target="https://www.bing.com/maps?cp=34.094279~-117.400113&amp;style=o&amp;lvl=18&amp;dir=0&amp;sp=point.34.094279_-117.400113_Solar%20Photovoltaic%20Project" TargetMode="External"/><Relationship Id="rId14043" Type="http://schemas.openxmlformats.org/officeDocument/2006/relationships/hyperlink" Target="https://www.google.com/maps/@40.584150,-91.424530,450m/data=!3m1!1e3!4m5!3m4!1s0x0:0x0!8m2!3d40.584150!4d-91.424530" TargetMode="External"/><Relationship Id="rId3051" Type="http://schemas.openxmlformats.org/officeDocument/2006/relationships/hyperlink" Target="https://www.google.com/maps/@41.451494,-90.148547,450m/data=!3m1!1e3!4m5!3m4!1s0x0:0x0!8m2!3d41.451494!4d-90.148547" TargetMode="External"/><Relationship Id="rId4102" Type="http://schemas.openxmlformats.org/officeDocument/2006/relationships/hyperlink" Target="https://www.bing.com/maps?cp=39.457800~-98.112200&amp;style=o&amp;lvl=18&amp;dir=0&amp;sp=point.39.457800_-98.112200_Beloit" TargetMode="External"/><Relationship Id="rId7672" Type="http://schemas.openxmlformats.org/officeDocument/2006/relationships/hyperlink" Target="https://www.bing.com/maps?cp=34.418500~-80.165700&amp;style=o&amp;lvl=18&amp;dir=0&amp;sp=point.34.418500_-80.165700_Darlington%20County" TargetMode="External"/><Relationship Id="rId8723" Type="http://schemas.openxmlformats.org/officeDocument/2006/relationships/hyperlink" Target="https://www.google.com/maps/@34.463896,-118.593991,450m/data=!3m1!1e3!4m5!3m4!1s0x0:0x0!8m2!3d34.463896!4d-118.593991" TargetMode="External"/><Relationship Id="rId10653" Type="http://schemas.openxmlformats.org/officeDocument/2006/relationships/hyperlink" Target="https://www.google.com/maps/@38.966900,-81.923100,450m/data=!3m1!1e3!4m5!3m4!1s0x0:0x0!8m2!3d38.966900!4d-81.923100" TargetMode="External"/><Relationship Id="rId6274" Type="http://schemas.openxmlformats.org/officeDocument/2006/relationships/hyperlink" Target="https://www.bing.com/maps?cp=33.019646~-96.961986&amp;style=o&amp;lvl=18&amp;dir=0&amp;sp=point.33.019646_-96.961986_DFW%20Gas%20Recovery" TargetMode="External"/><Relationship Id="rId7325" Type="http://schemas.openxmlformats.org/officeDocument/2006/relationships/hyperlink" Target="https://www.google.com/maps/@47.972667,-122.198694,450m/data=!3m1!1e3!4m5!3m4!1s0x0:0x0!8m2!3d47.972667!4d-122.198694" TargetMode="External"/><Relationship Id="rId10306" Type="http://schemas.openxmlformats.org/officeDocument/2006/relationships/hyperlink" Target="https://www.bing.com/maps?cp=29.810800~-95.253900&amp;style=o&amp;lvl=18&amp;dir=0&amp;sp=point.29.810800_-95.253900_Bluebonnet" TargetMode="External"/><Relationship Id="rId11704" Type="http://schemas.openxmlformats.org/officeDocument/2006/relationships/hyperlink" Target="https://www.bing.com/maps?cp=41.283600~-82.219400&amp;style=o&amp;lvl=18&amp;dir=0&amp;sp=point.41.283600_-82.219400_Oberlin%20(OH)" TargetMode="External"/><Relationship Id="rId2884" Type="http://schemas.openxmlformats.org/officeDocument/2006/relationships/hyperlink" Target="https://www.bing.com/maps?cp=40.540800~-89.678600&amp;style=o&amp;lvl=18&amp;dir=0&amp;sp=point.40.540800_-89.678600_Powerton" TargetMode="External"/><Relationship Id="rId9497" Type="http://schemas.openxmlformats.org/officeDocument/2006/relationships/hyperlink" Target="https://www.google.com/maps/@32.030155,-89.085550,450m/data=!3m1!1e3!4m5!3m4!1s0x0:0x0!8m2!3d32.030155!4d-89.085550" TargetMode="External"/><Relationship Id="rId13876" Type="http://schemas.openxmlformats.org/officeDocument/2006/relationships/hyperlink" Target="https://www.bing.com/maps?cp=53.892459~-166.538185&amp;style=o&amp;lvl=18&amp;dir=0&amp;sp=point.53.892459_-166.538185_Dutch%20Harbor" TargetMode="External"/><Relationship Id="rId14927" Type="http://schemas.openxmlformats.org/officeDocument/2006/relationships/hyperlink" Target="https://www.google.com/maps/@66.566287,-145.253052,450m/data=!3m1!1e3!4m5!3m4!1s0x0:0x0!8m2!3d66.566287!4d-145.253052" TargetMode="External"/><Relationship Id="rId856" Type="http://schemas.openxmlformats.org/officeDocument/2006/relationships/hyperlink" Target="https://www.bing.com/maps?cp=39.825907~-121.409687&amp;style=o&amp;lvl=18&amp;dir=0&amp;sp=point.39.825907_-121.409687_Cresta" TargetMode="External"/><Relationship Id="rId1486" Type="http://schemas.openxmlformats.org/officeDocument/2006/relationships/hyperlink" Target="https://www.bing.com/maps?cp=37.477838~-120.444492&amp;style=o&amp;lvl=18&amp;dir=0&amp;sp=point.37.477838_-120.444492_Parker" TargetMode="External"/><Relationship Id="rId2537" Type="http://schemas.openxmlformats.org/officeDocument/2006/relationships/hyperlink" Target="https://www.google.com/maps/@34.682100,-83.341800,450m/data=!3m1!1e3!4m5!3m4!1s0x0:0x0!8m2!3d34.682100!4d-83.341800" TargetMode="External"/><Relationship Id="rId3935" Type="http://schemas.openxmlformats.org/officeDocument/2006/relationships/hyperlink" Target="https://www.google.com/maps/@42.169700,-92.022200,450m/data=!3m1!1e3!4m5!3m4!1s0x0:0x0!8m2!3d42.169700!4d-92.022200" TargetMode="External"/><Relationship Id="rId8099" Type="http://schemas.openxmlformats.org/officeDocument/2006/relationships/hyperlink" Target="https://www.google.com/maps/@42.990300,-77.801100,450m/data=!3m1!1e3!4m5!3m4!1s0x0:0x0!8m2!3d42.990300!4d-77.801100" TargetMode="External"/><Relationship Id="rId12478" Type="http://schemas.openxmlformats.org/officeDocument/2006/relationships/hyperlink" Target="https://www.bing.com/maps?cp=34.125600~-84.922200&amp;style=o&amp;lvl=18&amp;dir=0&amp;sp=point.34.125600_-84.922200_Bowen" TargetMode="External"/><Relationship Id="rId13529" Type="http://schemas.openxmlformats.org/officeDocument/2006/relationships/hyperlink" Target="https://www.google.com/maps/@35.610800,-84.781100,450m/data=!3m1!1e3!4m5!3m4!1s0x0:0x0!8m2!3d35.610800!4d-84.781100" TargetMode="External"/><Relationship Id="rId509" Type="http://schemas.openxmlformats.org/officeDocument/2006/relationships/hyperlink" Target="https://www.google.com/maps/@33.441700,-112.158300,450m/data=!3m1!1e3!4m5!3m4!1s0x0:0x0!8m2!3d33.441700!4d-112.158300" TargetMode="External"/><Relationship Id="rId1139" Type="http://schemas.openxmlformats.org/officeDocument/2006/relationships/hyperlink" Target="https://www.google.com/maps/@37.200062,-119.306810,450m/data=!3m1!1e3!4m5!3m4!1s0x0:0x0!8m2!3d37.200062!4d-119.306810" TargetMode="External"/><Relationship Id="rId5010" Type="http://schemas.openxmlformats.org/officeDocument/2006/relationships/hyperlink" Target="https://www.bing.com/maps?cp=38.544400~-76.686100&amp;style=o&amp;lvl=18&amp;dir=0&amp;sp=point.38.544400_-76.686100_Chalk%20Point%20Power" TargetMode="External"/><Relationship Id="rId16002" Type="http://schemas.openxmlformats.org/officeDocument/2006/relationships/hyperlink" Target="https://www.bing.com/maps?cp=30.573611~-86.215833&amp;style=o&amp;lvl=18&amp;dir=0&amp;sp=point.30.573611_-86.215833_Portland%20(FL)" TargetMode="External"/><Relationship Id="rId8580" Type="http://schemas.openxmlformats.org/officeDocument/2006/relationships/hyperlink" Target="https://www.bing.com/maps?cp=26.068600~-80.198400&amp;style=o&amp;lvl=18&amp;dir=0&amp;sp=point.26.068600_-80.198400_Lauderdale" TargetMode="External"/><Relationship Id="rId9631" Type="http://schemas.openxmlformats.org/officeDocument/2006/relationships/hyperlink" Target="https://www.google.com/maps/@44.829830,-91.373134,450m/data=!3m1!1e3!4m5!3m4!1s0x0:0x0!8m2!3d44.829830!4d-91.373134" TargetMode="External"/><Relationship Id="rId11561" Type="http://schemas.openxmlformats.org/officeDocument/2006/relationships/hyperlink" Target="https://www.google.com/maps/@41.552778,-72.625000,450m/data=!3m1!1e3!4m5!3m4!1s0x0:0x0!8m2!3d41.552778!4d-72.625000" TargetMode="External"/><Relationship Id="rId12612" Type="http://schemas.openxmlformats.org/officeDocument/2006/relationships/hyperlink" Target="https://www.bing.com/maps?cp=34.980600~-90.872200&amp;style=o&amp;lvl=18&amp;dir=0&amp;sp=point.34.980600_-90.872200_Hamilton%20Moses" TargetMode="External"/><Relationship Id="rId1620" Type="http://schemas.openxmlformats.org/officeDocument/2006/relationships/hyperlink" Target="https://www.bing.com/maps?cp=40.628115~-122.467509&amp;style=o&amp;lvl=18&amp;dir=0&amp;sp=point.40.628115_-122.467509_Spring%20Creek" TargetMode="External"/><Relationship Id="rId7182" Type="http://schemas.openxmlformats.org/officeDocument/2006/relationships/hyperlink" Target="https://www.bing.com/maps?cp=37.753606~-106.104670&amp;style=o&amp;lvl=18&amp;dir=0&amp;sp=point.37.753606_-106.104670_Center" TargetMode="External"/><Relationship Id="rId8233" Type="http://schemas.openxmlformats.org/officeDocument/2006/relationships/hyperlink" Target="https://www.google.com/maps/@38.327778,-75.217222,450m/data=!3m1!1e3!4m5!3m4!1s0x0:0x0!8m2!3d38.327778!4d-75.217222" TargetMode="External"/><Relationship Id="rId10163" Type="http://schemas.openxmlformats.org/officeDocument/2006/relationships/hyperlink" Target="https://www.google.com/maps/@61.130300,-146.364700,450m/data=!3m1!1e3!4m5!3m4!1s0x0:0x0!8m2!3d61.130300!4d-146.364700" TargetMode="External"/><Relationship Id="rId11214" Type="http://schemas.openxmlformats.org/officeDocument/2006/relationships/hyperlink" Target="https://www.bing.com/maps?cp=45.607800~-68.544400&amp;style=o&amp;lvl=18&amp;dir=0&amp;sp=point.45.607800_-68.544400_Medway" TargetMode="External"/><Relationship Id="rId14784" Type="http://schemas.openxmlformats.org/officeDocument/2006/relationships/hyperlink" Target="https://www.bing.com/maps?cp=61.525297~-165.590152&amp;style=o&amp;lvl=18&amp;dir=0&amp;sp=point.61.525297_-165.590152_Chevak" TargetMode="External"/><Relationship Id="rId3792" Type="http://schemas.openxmlformats.org/officeDocument/2006/relationships/hyperlink" Target="https://www.bing.com/maps?cp=41.586026~-92.522800&amp;style=o&amp;lvl=18&amp;dir=0&amp;sp=point.41.586026_-92.522800_Montezuma" TargetMode="External"/><Relationship Id="rId4843" Type="http://schemas.openxmlformats.org/officeDocument/2006/relationships/hyperlink" Target="https://www.google.com/maps/@43.920486,-69.967819,450m/data=!3m1!1e3!4m5!3m4!1s0x0:0x0!8m2!3d43.920486!4d-69.967819" TargetMode="External"/><Relationship Id="rId13386" Type="http://schemas.openxmlformats.org/officeDocument/2006/relationships/hyperlink" Target="https://www.bing.com/maps?cp=36.116492~-95.990974&amp;style=o&amp;lvl=18&amp;dir=0&amp;sp=point.36.116492_-95.990974_Tulsa" TargetMode="External"/><Relationship Id="rId14437" Type="http://schemas.openxmlformats.org/officeDocument/2006/relationships/hyperlink" Target="https://www.google.com/maps/@36.680300,-76.912800,450m/data=!3m1!1e3!4m5!3m4!1s0x0:0x0!8m2!3d36.680300!4d-76.912800" TargetMode="External"/><Relationship Id="rId15835" Type="http://schemas.openxmlformats.org/officeDocument/2006/relationships/hyperlink" Target="https://www.google.com/maps/@32.788100,-115.248100,450m/data=!3m1!1e3!4m5!3m4!1s0x0:0x0!8m2!3d32.788100!4d-115.248100" TargetMode="External"/><Relationship Id="rId2394" Type="http://schemas.openxmlformats.org/officeDocument/2006/relationships/hyperlink" Target="https://www.bing.com/maps?cp=34.793900~-83.540200&amp;style=o&amp;lvl=18&amp;dir=0&amp;sp=point.34.793900_-83.540200_Burton%20Dam" TargetMode="External"/><Relationship Id="rId3445" Type="http://schemas.openxmlformats.org/officeDocument/2006/relationships/hyperlink" Target="https://www.google.com/maps/@39.255911,-111.621491,450m/data=!3m1!1e3!4m5!3m4!1s0x0:0x0!8m2!3d39.255911!4d-111.621491" TargetMode="External"/><Relationship Id="rId13039" Type="http://schemas.openxmlformats.org/officeDocument/2006/relationships/hyperlink" Target="https://www.google.com/maps/@30.306900,-81.689200,450m/data=!3m1!1e3!4m5!3m4!1s0x0:0x0!8m2!3d30.306900!4d-81.689200" TargetMode="External"/><Relationship Id="rId366" Type="http://schemas.openxmlformats.org/officeDocument/2006/relationships/hyperlink" Target="https://www.bing.com/maps?cp=64.847743~-147.735063&amp;style=o&amp;lvl=18&amp;dir=0&amp;sp=point.64.847743_-147.735063_Aurora%20Energy%20LLC%20Chena" TargetMode="External"/><Relationship Id="rId2047" Type="http://schemas.openxmlformats.org/officeDocument/2006/relationships/hyperlink" Target="https://www.google.com/maps/@26.068600,-80.198400,450m/data=!3m1!1e3!4m5!3m4!1s0x0:0x0!8m2!3d26.068600!4d-80.198400" TargetMode="External"/><Relationship Id="rId6668" Type="http://schemas.openxmlformats.org/officeDocument/2006/relationships/hyperlink" Target="https://www.bing.com/maps?cp=36.758900~-76.496100&amp;style=o&amp;lvl=18&amp;dir=0&amp;sp=point.36.758900_-76.496100_Terreva%20Suffolk%20RNG,%20LLC" TargetMode="External"/><Relationship Id="rId7719" Type="http://schemas.openxmlformats.org/officeDocument/2006/relationships/hyperlink" Target="https://www.google.com/maps/@41.671100,-81.442500,450m/data=!3m1!1e3!4m5!3m4!1s0x0:0x0!8m2!3d41.671100!4d-81.442500" TargetMode="External"/><Relationship Id="rId8090" Type="http://schemas.openxmlformats.org/officeDocument/2006/relationships/hyperlink" Target="https://www.bing.com/maps?cp=34.059444~-117.774167&amp;style=o&amp;lvl=18&amp;dir=0&amp;sp=point.34.059444_-117.774167_VESI%20Pomona" TargetMode="External"/><Relationship Id="rId9141" Type="http://schemas.openxmlformats.org/officeDocument/2006/relationships/hyperlink" Target="https://www.google.com/maps/@43.740164,-83.449953,450m/data=!3m1!1e3!4m5!3m4!1s0x0:0x0!8m2!3d43.740164!4d-83.449953" TargetMode="External"/><Relationship Id="rId13520" Type="http://schemas.openxmlformats.org/officeDocument/2006/relationships/hyperlink" Target="https://www.bing.com/maps?cp=40.153100~-75.529400&amp;style=o&amp;lvl=18&amp;dir=0&amp;sp=point.40.153100_-75.529400_Cromby%20Generating%20Station" TargetMode="External"/><Relationship Id="rId11071" Type="http://schemas.openxmlformats.org/officeDocument/2006/relationships/hyperlink" Target="https://www.google.com/maps/@41.524315,-90.436590,450m/data=!3m1!1e3!4m5!3m4!1s0x0:0x0!8m2!3d41.524315!4d-90.436590" TargetMode="External"/><Relationship Id="rId12122" Type="http://schemas.openxmlformats.org/officeDocument/2006/relationships/hyperlink" Target="https://www.bing.com/maps?cp=42.731700~-92.471100&amp;style=o&amp;lvl=18&amp;dir=0&amp;sp=point.42.731700_-92.471100_Waverly%20Municipal%20Electric%20North%20Plant" TargetMode="External"/><Relationship Id="rId15692" Type="http://schemas.openxmlformats.org/officeDocument/2006/relationships/hyperlink" Target="https://www.bing.com/maps?cp=29.883056~-95.108611&amp;style=o&amp;lvl=18&amp;dir=0&amp;sp=point.29.883056_-95.108611_CalTex%20Holdings%20LP" TargetMode="External"/><Relationship Id="rId500" Type="http://schemas.openxmlformats.org/officeDocument/2006/relationships/hyperlink" Target="https://www.bing.com/maps?cp=33.422500~-111.912200&amp;style=o&amp;lvl=18&amp;dir=0&amp;sp=point.33.422500_-111.912200_Ocotillo" TargetMode="External"/><Relationship Id="rId1130" Type="http://schemas.openxmlformats.org/officeDocument/2006/relationships/hyperlink" Target="https://www.bing.com/maps?cp=37.148517~-119.386623&amp;style=o&amp;lvl=18&amp;dir=0&amp;sp=point.37.148517_-119.386623_Big%20Creek%203" TargetMode="External"/><Relationship Id="rId5751" Type="http://schemas.openxmlformats.org/officeDocument/2006/relationships/hyperlink" Target="https://www.google.com/maps/@41.032000,-73.752960,450m/data=!3m1!1e3!4m5!3m4!1s0x0:0x0!8m2!3d41.032000!4d-73.752960" TargetMode="External"/><Relationship Id="rId6802" Type="http://schemas.openxmlformats.org/officeDocument/2006/relationships/hyperlink" Target="https://www.bing.com/maps?cp=40.789990~-73.953689&amp;style=o&amp;lvl=18&amp;dir=0&amp;sp=point.40.789990_-73.953689_Mount%20Sinai%20Hospital" TargetMode="External"/><Relationship Id="rId14294" Type="http://schemas.openxmlformats.org/officeDocument/2006/relationships/hyperlink" Target="https://www.bing.com/maps?cp=40.816736~-91.146667&amp;style=o&amp;lvl=18&amp;dir=0&amp;sp=point.40.816736_-91.146667_Agency%20GT" TargetMode="External"/><Relationship Id="rId15345" Type="http://schemas.openxmlformats.org/officeDocument/2006/relationships/hyperlink" Target="https://www.google.com/maps/@43.268889,-77.629444,450m/data=!3m1!1e3!4m5!3m4!1s0x0:0x0!8m2!3d43.268889!4d-77.629444" TargetMode="External"/><Relationship Id="rId4353" Type="http://schemas.openxmlformats.org/officeDocument/2006/relationships/hyperlink" Target="https://www.google.com/maps/@37.285176,-100.332438,450m/data=!3m1!1e3!4m5!3m4!1s0x0:0x0!8m2!3d37.285176!4d-100.332438" TargetMode="External"/><Relationship Id="rId5404" Type="http://schemas.openxmlformats.org/officeDocument/2006/relationships/hyperlink" Target="https://www.bing.com/maps?cp=40.987200~-111.898300&amp;style=o&amp;lvl=18&amp;dir=0&amp;sp=point.40.987200_-111.898300_Lagoon%20Cogeneration%20Facility" TargetMode="External"/><Relationship Id="rId8974" Type="http://schemas.openxmlformats.org/officeDocument/2006/relationships/hyperlink" Target="https://www.bing.com/maps?cp=38.636100~-83.693900&amp;style=o&amp;lvl=18&amp;dir=0&amp;sp=point.38.636100_-83.693900_J%20M%20Stuart" TargetMode="External"/><Relationship Id="rId4006" Type="http://schemas.openxmlformats.org/officeDocument/2006/relationships/hyperlink" Target="https://www.bing.com/maps?cp=39.758100~-101.531900&amp;style=o&amp;lvl=18&amp;dir=0&amp;sp=point.39.758100_-101.531900_Bird%20City" TargetMode="External"/><Relationship Id="rId7576" Type="http://schemas.openxmlformats.org/officeDocument/2006/relationships/hyperlink" Target="https://www.bing.com/maps?cp=32.376600~-94.641500&amp;style=o&amp;lvl=18&amp;dir=0&amp;sp=point.32.376600_-94.641500_Knox%20Lee" TargetMode="External"/><Relationship Id="rId8627" Type="http://schemas.openxmlformats.org/officeDocument/2006/relationships/hyperlink" Target="https://www.google.com/maps/@30.152500,-93.720600,450m/data=!3m1!1e3!4m5!3m4!1s0x0:0x0!8m2!3d30.152500!4d-93.720600" TargetMode="External"/><Relationship Id="rId11955" Type="http://schemas.openxmlformats.org/officeDocument/2006/relationships/hyperlink" Target="https://www.google.com/maps/@42.916700,-78.733300,450m/data=!3m1!1e3!4m5!3m4!1s0x0:0x0!8m2!3d42.916700!4d-78.733300" TargetMode="External"/><Relationship Id="rId6178" Type="http://schemas.openxmlformats.org/officeDocument/2006/relationships/hyperlink" Target="https://www.bing.com/maps?cp=38.401700~-90.335800&amp;style=o&amp;lvl=18&amp;dir=0&amp;sp=point.38.401700_-90.335800_Meramec" TargetMode="External"/><Relationship Id="rId7229" Type="http://schemas.openxmlformats.org/officeDocument/2006/relationships/hyperlink" Target="https://www.google.com/maps/@35.288900,-78.070300,450m/data=!3m1!1e3!4m5!3m4!1s0x0:0x0!8m2!3d35.288900!4d-78.070300" TargetMode="External"/><Relationship Id="rId10557" Type="http://schemas.openxmlformats.org/officeDocument/2006/relationships/hyperlink" Target="https://www.google.com/maps/@33.488500,-86.921200,450m/data=!3m1!1e3!4m5!3m4!1s0x0:0x0!8m2!3d33.488500!4d-86.921200" TargetMode="External"/><Relationship Id="rId11608" Type="http://schemas.openxmlformats.org/officeDocument/2006/relationships/hyperlink" Target="https://www.bing.com/maps?cp=44.200020~-88.458171&amp;style=o&amp;lvl=18&amp;dir=0&amp;sp=point.44.200020_-88.458171_Menasha" TargetMode="External"/><Relationship Id="rId13030" Type="http://schemas.openxmlformats.org/officeDocument/2006/relationships/hyperlink" Target="https://www.bing.com/maps?cp=44.355600~-87.983900&amp;style=o&amp;lvl=18&amp;dir=0&amp;sp=point.44.355600_-87.983900_Glenmore%20Turbines" TargetMode="External"/><Relationship Id="rId2788" Type="http://schemas.openxmlformats.org/officeDocument/2006/relationships/hyperlink" Target="https://www.bing.com/maps?cp=42.767422~-114.924692&amp;style=o&amp;lvl=18&amp;dir=0&amp;sp=point.42.767422_-114.924692_Upper%20Salmon%20A" TargetMode="External"/><Relationship Id="rId3839" Type="http://schemas.openxmlformats.org/officeDocument/2006/relationships/hyperlink" Target="https://www.google.com/maps/@43.068900,-92.320100,450m/data=!3m1!1e3!4m5!3m4!1s0x0:0x0!8m2!3d43.068900!4d-92.320100" TargetMode="External"/><Relationship Id="rId7710" Type="http://schemas.openxmlformats.org/officeDocument/2006/relationships/hyperlink" Target="https://www.bing.com/maps?cp=35.690833~-100.240278&amp;style=o&amp;lvl=18&amp;dir=0&amp;sp=point.35.690833_-100.240278_Woodall%20Gas%20Plant" TargetMode="External"/><Relationship Id="rId16253" Type="http://schemas.openxmlformats.org/officeDocument/2006/relationships/hyperlink" Target="https://www.google.com/maps/@41.258300,-70.051700,450m/data=!3m1!1e3!4m5!3m4!1s0x0:0x0!8m2!3d41.258300!4d-70.051700" TargetMode="External"/><Relationship Id="rId5261" Type="http://schemas.openxmlformats.org/officeDocument/2006/relationships/hyperlink" Target="https://www.google.com/maps/@30.318600,-91.232500,450m/data=!3m1!1e3!4m5!3m4!1s0x0:0x0!8m2!3d30.318600!4d-91.232500" TargetMode="External"/><Relationship Id="rId6312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9882" Type="http://schemas.openxmlformats.org/officeDocument/2006/relationships/hyperlink" Target="https://www.bing.com/maps?cp=39.530000~-87.424700&amp;style=o&amp;lvl=18&amp;dir=0&amp;sp=point.39.530000_-87.424700_Wabash%20River" TargetMode="External"/><Relationship Id="rId12863" Type="http://schemas.openxmlformats.org/officeDocument/2006/relationships/hyperlink" Target="https://www.google.com/maps/@40.909483,-121.640368,450m/data=!3m1!1e3!4m5!3m4!1s0x0:0x0!8m2!3d40.909483!4d-121.640368" TargetMode="External"/><Relationship Id="rId96" Type="http://schemas.openxmlformats.org/officeDocument/2006/relationships/hyperlink" Target="https://www.bing.com/maps?cp=32.963300~-86.518700&amp;style=o&amp;lvl=18&amp;dir=0&amp;sp=point.32.963300_-86.518700_Lay%20Dam" TargetMode="External"/><Relationship Id="rId1871" Type="http://schemas.openxmlformats.org/officeDocument/2006/relationships/hyperlink" Target="https://www.google.com/maps/@41.209797,-73.108976,450m/data=!3m1!1e3!4m5!3m4!1s0x0:0x0!8m2!3d41.209797!4d-73.108976" TargetMode="External"/><Relationship Id="rId2922" Type="http://schemas.openxmlformats.org/officeDocument/2006/relationships/hyperlink" Target="https://www.bing.com/maps?cp=41.509959~-90.534021&amp;style=o&amp;lvl=18&amp;dir=0&amp;sp=point.41.509959_-90.534021_Moline" TargetMode="External"/><Relationship Id="rId8484" Type="http://schemas.openxmlformats.org/officeDocument/2006/relationships/hyperlink" Target="https://www.bing.com/maps?cp=37.104141~-79.276958&amp;style=o&amp;lvl=18&amp;dir=0&amp;sp=point.37.104141_-79.276958_Multitrade%20of%20Pittsylvania%20LP" TargetMode="External"/><Relationship Id="rId9535" Type="http://schemas.openxmlformats.org/officeDocument/2006/relationships/hyperlink" Target="https://www.google.com/maps/@42.938300,-70.840600,450m/data=!3m1!1e3!4m5!3m4!1s0x0:0x0!8m2!3d42.938300!4d-70.840600" TargetMode="External"/><Relationship Id="rId11465" Type="http://schemas.openxmlformats.org/officeDocument/2006/relationships/hyperlink" Target="https://www.google.com/maps/@32.728300,-117.197800,450m/data=!3m1!1e3!4m5!3m4!1s0x0:0x0!8m2!3d32.728300!4d-117.197800" TargetMode="External"/><Relationship Id="rId12516" Type="http://schemas.openxmlformats.org/officeDocument/2006/relationships/hyperlink" Target="https://www.bing.com/maps?cp=37.646400~-118.909200&amp;style=o&amp;lvl=18&amp;dir=0&amp;sp=point.37.646400_-118.909200_Mammoth%20G2" TargetMode="External"/><Relationship Id="rId13914" Type="http://schemas.openxmlformats.org/officeDocument/2006/relationships/hyperlink" Target="https://www.bing.com/maps?cp=36.878500~-89.621400&amp;style=o&amp;lvl=18&amp;dir=0&amp;sp=point.36.878500_-89.621400_Coleman" TargetMode="External"/><Relationship Id="rId1524" Type="http://schemas.openxmlformats.org/officeDocument/2006/relationships/hyperlink" Target="https://www.bing.com/maps?cp=39.542985~-121.492188&amp;style=o&amp;lvl=18&amp;dir=0&amp;sp=point.39.542985_-121.492188_Edward%20C%20Hyatt" TargetMode="External"/><Relationship Id="rId7086" Type="http://schemas.openxmlformats.org/officeDocument/2006/relationships/hyperlink" Target="https://www.bing.com/maps?cp=28.080100~-81.922900&amp;style=o&amp;lvl=18&amp;dir=0&amp;sp=point.28.080100_-81.922900_C%20D%20McIntosh%20Jr" TargetMode="External"/><Relationship Id="rId8137" Type="http://schemas.openxmlformats.org/officeDocument/2006/relationships/hyperlink" Target="https://www.google.com/maps/@66.973889,-160.428592,450m/data=!3m1!1e3!4m5!3m4!1s0x0:0x0!8m2!3d66.973889!4d-160.428592" TargetMode="External"/><Relationship Id="rId10067" Type="http://schemas.openxmlformats.org/officeDocument/2006/relationships/hyperlink" Target="https://www.google.com/maps/@41.573415,-93.557743,450m/data=!3m1!1e3!4m5!3m4!1s0x0:0x0!8m2!3d41.573415!4d-93.557743" TargetMode="External"/><Relationship Id="rId11118" Type="http://schemas.openxmlformats.org/officeDocument/2006/relationships/hyperlink" Target="https://www.bing.com/maps?cp=33.462200~-84.898600&amp;style=o&amp;lvl=18&amp;dir=0&amp;sp=point.33.462200_-84.898600_Yates" TargetMode="External"/><Relationship Id="rId3696" Type="http://schemas.openxmlformats.org/officeDocument/2006/relationships/hyperlink" Target="https://www.bing.com/maps?cp=43.417200~-93.532200&amp;style=o&amp;lvl=18&amp;dir=0&amp;sp=point.43.417200_-93.532200_Lake%20Mills" TargetMode="External"/><Relationship Id="rId4747" Type="http://schemas.openxmlformats.org/officeDocument/2006/relationships/hyperlink" Target="https://www.google.com/maps/@30.005067,-90.461694,450m/data=!3m1!1e3!4m5!3m4!1s0x0:0x0!8m2!3d30.005067!4d-90.461694" TargetMode="External"/><Relationship Id="rId14688" Type="http://schemas.openxmlformats.org/officeDocument/2006/relationships/hyperlink" Target="https://www.bing.com/maps?cp=64.825601~-147.648627&amp;style=o&amp;lvl=18&amp;dir=0&amp;sp=point.64.825601_-147.648627_Utility%20Plants%20Section" TargetMode="External"/><Relationship Id="rId15739" Type="http://schemas.openxmlformats.org/officeDocument/2006/relationships/hyperlink" Target="https://www.google.com/maps/@33.044722,-88.071667,450m/data=!3m1!1e3!4m5!3m4!1s0x0:0x0!8m2!3d33.044722!4d-88.071667" TargetMode="External"/><Relationship Id="rId2298" Type="http://schemas.openxmlformats.org/officeDocument/2006/relationships/hyperlink" Target="https://www.bing.com/maps?cp=28.080100~-81.922900&amp;style=o&amp;lvl=18&amp;dir=0&amp;sp=point.28.080100_-81.922900_C%20D%20McIntosh%20Jr" TargetMode="External"/><Relationship Id="rId3349" Type="http://schemas.openxmlformats.org/officeDocument/2006/relationships/hyperlink" Target="https://www.google.com/maps/@39.485170,-86.418300,450m/data=!3m1!1e3!4m5!3m4!1s0x0:0x0!8m2!3d39.485170!4d-86.418300" TargetMode="External"/><Relationship Id="rId7220" Type="http://schemas.openxmlformats.org/officeDocument/2006/relationships/hyperlink" Target="https://www.bing.com/maps?cp=42.480300~-87.886100&amp;style=o&amp;lvl=18&amp;dir=0&amp;sp=point.42.480300_-87.886100_Zion%20Landfill%20Gas%20to%20Energy%20Facility" TargetMode="External"/><Relationship Id="rId9392" Type="http://schemas.openxmlformats.org/officeDocument/2006/relationships/hyperlink" Target="https://www.bing.com/maps?cp=31.340300~-101.765300&amp;style=o&amp;lvl=18&amp;dir=0&amp;sp=point.31.340300_-101.765300_Benedum%20Plant" TargetMode="External"/><Relationship Id="rId10201" Type="http://schemas.openxmlformats.org/officeDocument/2006/relationships/hyperlink" Target="https://www.google.com/maps/@42.031700,-84.755000,450m/data=!3m1!1e3!4m5!3m4!1s0x0:0x0!8m2!3d42.031700!4d-84.755000" TargetMode="External"/><Relationship Id="rId13771" Type="http://schemas.openxmlformats.org/officeDocument/2006/relationships/hyperlink" Target="https://www.google.com/maps/@30.008100,-89.937200,450m/data=!3m1!1e3!4m5!3m4!1s0x0:0x0!8m2!3d30.008100!4d-89.937200" TargetMode="External"/><Relationship Id="rId14822" Type="http://schemas.openxmlformats.org/officeDocument/2006/relationships/hyperlink" Target="https://www.bing.com/maps?cp=36.999700~-122.062200&amp;style=o&amp;lvl=18&amp;dir=0&amp;sp=point.36.999700_-122.062200_University%20of%20California%20Santa%20Cruz" TargetMode="External"/><Relationship Id="rId3830" Type="http://schemas.openxmlformats.org/officeDocument/2006/relationships/hyperlink" Target="https://www.bing.com/maps?cp=41.391700~-91.056900&amp;style=o&amp;lvl=18&amp;dir=0&amp;sp=point.41.391700_-91.056900_Muscatine%20Plant" TargetMode="External"/><Relationship Id="rId9045" Type="http://schemas.openxmlformats.org/officeDocument/2006/relationships/hyperlink" Target="https://www.google.com/maps/@40.555800,-74.246900,450m/data=!3m1!1e3!4m5!3m4!1s0x0:0x0!8m2!3d40.555800!4d-74.246900" TargetMode="External"/><Relationship Id="rId12373" Type="http://schemas.openxmlformats.org/officeDocument/2006/relationships/hyperlink" Target="https://www.google.com/maps/@25.475600,-80.470000,450m/data=!3m1!1e3!4m5!3m4!1s0x0:0x0!8m2!3d25.475600!4d-80.470000" TargetMode="External"/><Relationship Id="rId13424" Type="http://schemas.openxmlformats.org/officeDocument/2006/relationships/hyperlink" Target="https://www.bing.com/maps?cp=44.913600~-67.003300&amp;style=o&amp;lvl=18&amp;dir=0&amp;sp=point.44.913600_-67.003300_Eastport" TargetMode="External"/><Relationship Id="rId751" Type="http://schemas.openxmlformats.org/officeDocument/2006/relationships/hyperlink" Target="https://www.google.com/maps/@35.520700,-91.995300,450m/data=!3m1!1e3!4m5!3m4!1s0x0:0x0!8m2!3d35.520700!4d-91.995300" TargetMode="External"/><Relationship Id="rId1381" Type="http://schemas.openxmlformats.org/officeDocument/2006/relationships/hyperlink" Target="https://www.google.com/maps/@37.510000,-118.569167,450m/data=!3m1!1e3!4m5!3m4!1s0x0:0x0!8m2!3d37.510000!4d-118.569167" TargetMode="External"/><Relationship Id="rId2432" Type="http://schemas.openxmlformats.org/officeDocument/2006/relationships/hyperlink" Target="https://www.bing.com/maps?cp=33.823900~-84.475800&amp;style=o&amp;lvl=18&amp;dir=0&amp;sp=point.33.823900_-84.475800_Jack%20McDonough" TargetMode="External"/><Relationship Id="rId12026" Type="http://schemas.openxmlformats.org/officeDocument/2006/relationships/hyperlink" Target="https://www.bing.com/maps?cp=37.456700~-121.941900&amp;style=o&amp;lvl=18&amp;dir=0&amp;sp=point.37.456700_-121.941900_GRS%20Newby%20I" TargetMode="External"/><Relationship Id="rId15596" Type="http://schemas.openxmlformats.org/officeDocument/2006/relationships/hyperlink" Target="https://www.bing.com/maps?cp=47.183333~-119.300000&amp;style=o&amp;lvl=18&amp;dir=0&amp;sp=point.47.183333_-119.300000_Randolph%20Road" TargetMode="External"/><Relationship Id="rId404" Type="http://schemas.openxmlformats.org/officeDocument/2006/relationships/hyperlink" Target="https://www.bing.com/maps?cp=56.811040~-132.957091&amp;style=o&amp;lvl=18&amp;dir=0&amp;sp=point.56.811040_-132.957091_Petersburg" TargetMode="External"/><Relationship Id="rId1034" Type="http://schemas.openxmlformats.org/officeDocument/2006/relationships/hyperlink" Target="https://www.bing.com/maps?cp=38.777000~-122.745000&amp;style=o&amp;lvl=18&amp;dir=0&amp;sp=point.38.777000_-122.745000_Geysers%20Unit%205-20" TargetMode="External"/><Relationship Id="rId5655" Type="http://schemas.openxmlformats.org/officeDocument/2006/relationships/hyperlink" Target="https://www.google.com/maps/@34.131214,-117.425324,450m/data=!3m1!1e3!4m5!3m4!1s0x0:0x0!8m2!3d34.131214!4d-117.425324" TargetMode="External"/><Relationship Id="rId6706" Type="http://schemas.openxmlformats.org/officeDocument/2006/relationships/hyperlink" Target="https://www.bing.com/maps?cp=44.511900~-92.939400&amp;style=o&amp;lvl=18&amp;dir=0&amp;sp=point.44.511900_-92.939400_Byllesby" TargetMode="External"/><Relationship Id="rId14198" Type="http://schemas.openxmlformats.org/officeDocument/2006/relationships/hyperlink" Target="https://www.bing.com/maps?cp=42.290000~-77.338056&amp;style=o&amp;lvl=18&amp;dir=0&amp;sp=point.42.290000_-77.338056_Laidlaw%20Energy%20&amp;%20Environmental" TargetMode="External"/><Relationship Id="rId15249" Type="http://schemas.openxmlformats.org/officeDocument/2006/relationships/hyperlink" Target="https://www.google.com/maps/@27.448611,-80.338611,450m/data=!3m1!1e3!4m5!3m4!1s0x0:0x0!8m2!3d27.448611!4d-80.338611" TargetMode="External"/><Relationship Id="rId4257" Type="http://schemas.openxmlformats.org/officeDocument/2006/relationships/hyperlink" Target="https://www.google.com/maps/@39.473500,-95.731550,450m/data=!3m1!1e3!4m5!3m4!1s0x0:0x0!8m2!3d39.473500!4d-95.731550" TargetMode="External"/><Relationship Id="rId5308" Type="http://schemas.openxmlformats.org/officeDocument/2006/relationships/hyperlink" Target="https://www.bing.com/maps?cp=42.093611~-122.070300&amp;style=o&amp;lvl=18&amp;dir=0&amp;sp=point.42.093611_-122.070300_John%20C%20Boyle" TargetMode="External"/><Relationship Id="rId8878" Type="http://schemas.openxmlformats.org/officeDocument/2006/relationships/hyperlink" Target="https://www.bing.com/maps?cp=42.594830~-114.435295&amp;style=o&amp;lvl=18&amp;dir=0&amp;sp=point.42.594830_-114.435295_K%20W%20Company" TargetMode="External"/><Relationship Id="rId9929" Type="http://schemas.openxmlformats.org/officeDocument/2006/relationships/hyperlink" Target="https://www.google.com/maps/@30.422500,-81.606400,450m/data=!3m1!1e3!4m5!3m4!1s0x0:0x0!8m2!3d30.422500!4d-81.606400" TargetMode="External"/><Relationship Id="rId11859" Type="http://schemas.openxmlformats.org/officeDocument/2006/relationships/hyperlink" Target="https://www.google.com/maps/@29.021900,-80.964400,450m/data=!3m1!1e3!4m5!3m4!1s0x0:0x0!8m2!3d29.021900!4d-80.964400" TargetMode="External"/><Relationship Id="rId15730" Type="http://schemas.openxmlformats.org/officeDocument/2006/relationships/hyperlink" Target="https://www.bing.com/maps?cp=32.607778~-95.206388&amp;style=o&amp;lvl=18&amp;dir=0&amp;sp=point.32.607778_-95.206388_ExxonMobil%20Hawkins%20Gas%20Plant" TargetMode="External"/><Relationship Id="rId1918" Type="http://schemas.openxmlformats.org/officeDocument/2006/relationships/hyperlink" Target="https://www.bing.com/maps?cp=41.555425~-72.041829&amp;style=o&amp;lvl=18&amp;dir=0&amp;sp=point.41.555425_-72.041829_Tunnel" TargetMode="External"/><Relationship Id="rId13281" Type="http://schemas.openxmlformats.org/officeDocument/2006/relationships/hyperlink" Target="https://www.google.com/maps/@36.486200,-79.720800,450m/data=!3m1!1e3!4m5!3m4!1s0x0:0x0!8m2!3d36.486200!4d-79.720800" TargetMode="External"/><Relationship Id="rId14332" Type="http://schemas.openxmlformats.org/officeDocument/2006/relationships/hyperlink" Target="https://www.bing.com/maps?cp=37.209400~-93.296700&amp;style=o&amp;lvl=18&amp;dir=0&amp;sp=point.37.209400_-93.296700_Main%20Street%20(MO)" TargetMode="External"/><Relationship Id="rId261" Type="http://schemas.openxmlformats.org/officeDocument/2006/relationships/hyperlink" Target="https://www.google.com/maps/@40.580872,-98.312437,450m/data=!3m1!1e3!4m5!3m4!1s0x0:0x0!8m2!3d40.580872!4d-98.312437" TargetMode="External"/><Relationship Id="rId3340" Type="http://schemas.openxmlformats.org/officeDocument/2006/relationships/hyperlink" Target="https://www.bing.com/maps?cp=39.711319~-86.196867&amp;style=o&amp;lvl=18&amp;dir=0&amp;sp=point.39.711319_-86.196867_Harding%20Street" TargetMode="External"/><Relationship Id="rId7961" Type="http://schemas.openxmlformats.org/officeDocument/2006/relationships/hyperlink" Target="https://www.google.com/maps/@39.058600,-89.403100,450m/data=!3m1!1e3!4m5!3m4!1s0x0:0x0!8m2!3d39.058600!4d-89.403100" TargetMode="External"/><Relationship Id="rId10942" Type="http://schemas.openxmlformats.org/officeDocument/2006/relationships/hyperlink" Target="https://www.bing.com/maps?cp=39.608800~-84.292100&amp;style=o&amp;lvl=18&amp;dir=0&amp;sp=point.39.608800_-84.292100_O%20H%20Hutchings" TargetMode="External"/><Relationship Id="rId6563" Type="http://schemas.openxmlformats.org/officeDocument/2006/relationships/hyperlink" Target="https://www.google.com/maps/@40.097500,-75.242800,450m/data=!3m1!1e3!4m5!3m4!1s0x0:0x0!8m2!3d40.097500!4d-75.242800" TargetMode="External"/><Relationship Id="rId7614" Type="http://schemas.openxmlformats.org/officeDocument/2006/relationships/hyperlink" Target="https://www.bing.com/maps?cp=34.475067~-120.205107&amp;style=o&amp;lvl=18&amp;dir=0&amp;sp=point.34.475067_-120.205107_Gaviota%20Oil%20Plant" TargetMode="External"/><Relationship Id="rId16157" Type="http://schemas.openxmlformats.org/officeDocument/2006/relationships/hyperlink" Target="https://www.google.com/maps/@44.092001,-70.221923,450m/data=!3m1!1e3!4m5!3m4!1s0x0:0x0!8m2!3d44.092001!4d-70.221923" TargetMode="External"/><Relationship Id="rId5165" Type="http://schemas.openxmlformats.org/officeDocument/2006/relationships/hyperlink" Target="https://www.google.com/maps/@39.821700,-100.528900,450m/data=!3m1!1e3!4m5!3m4!1s0x0:0x0!8m2!3d39.821700!4d-100.528900" TargetMode="External"/><Relationship Id="rId6216" Type="http://schemas.openxmlformats.org/officeDocument/2006/relationships/hyperlink" Target="https://www.bing.com/maps?cp=40.997500~-80.520800&amp;style=o&amp;lvl=18&amp;dir=0&amp;sp=point.40.997500_-80.520800_Carbon%20Limestone" TargetMode="External"/><Relationship Id="rId9786" Type="http://schemas.openxmlformats.org/officeDocument/2006/relationships/hyperlink" Target="https://www.bing.com/maps?cp=26.696700~-81.783100&amp;style=o&amp;lvl=18&amp;dir=0&amp;sp=point.26.696700_-81.783100_Fort%20Myers" TargetMode="External"/><Relationship Id="rId1775" Type="http://schemas.openxmlformats.org/officeDocument/2006/relationships/hyperlink" Target="https://www.google.com/maps/@40.376771,-105.509665,450m/data=!3m1!1e3!4m5!3m4!1s0x0:0x0!8m2!3d40.376771!4d-105.509665" TargetMode="External"/><Relationship Id="rId2826" Type="http://schemas.openxmlformats.org/officeDocument/2006/relationships/hyperlink" Target="https://www.bing.com/maps?cp=47.703333~-116.953889&amp;style=o&amp;lvl=18&amp;dir=0&amp;sp=point.47.703333_-116.953889_Post%20Falls" TargetMode="External"/><Relationship Id="rId8388" Type="http://schemas.openxmlformats.org/officeDocument/2006/relationships/hyperlink" Target="https://www.bing.com/maps?cp=33.930000~-84.237800&amp;style=o&amp;lvl=18&amp;dir=0&amp;sp=point.33.930000_-84.237800_BJ%20Gas%20Recovery" TargetMode="External"/><Relationship Id="rId9439" Type="http://schemas.openxmlformats.org/officeDocument/2006/relationships/hyperlink" Target="https://www.google.com/maps/@42.764200,-82.471900,450m/data=!3m1!1e3!4m5!3m4!1s0x0:0x0!8m2!3d42.764200!4d-82.471900" TargetMode="External"/><Relationship Id="rId11369" Type="http://schemas.openxmlformats.org/officeDocument/2006/relationships/hyperlink" Target="https://www.google.com/maps/@31.733300,-104.750000,450m/data=!3m1!1e3!4m5!3m4!1s0x0:0x0!8m2!3d31.733300!4d-104.750000" TargetMode="External"/><Relationship Id="rId12767" Type="http://schemas.openxmlformats.org/officeDocument/2006/relationships/hyperlink" Target="https://www.google.com/maps/@36.371250,-97.873740,450m/data=!3m1!1e3!4m5!3m4!1s0x0:0x0!8m2!3d36.371250!4d-97.873740" TargetMode="External"/><Relationship Id="rId13818" Type="http://schemas.openxmlformats.org/officeDocument/2006/relationships/hyperlink" Target="https://www.bing.com/maps?cp=38.336100~-91.496400&amp;style=o&amp;lvl=18&amp;dir=0&amp;sp=point.38.336100_-91.496400_Owensville" TargetMode="External"/><Relationship Id="rId15240" Type="http://schemas.openxmlformats.org/officeDocument/2006/relationships/hyperlink" Target="https://www.bing.com/maps?cp=45.772500~-87.993600&amp;style=o&amp;lvl=18&amp;dir=0&amp;sp=point.45.772500_-87.993600_Niagara%20Mill" TargetMode="External"/><Relationship Id="rId1428" Type="http://schemas.openxmlformats.org/officeDocument/2006/relationships/hyperlink" Target="https://www.bing.com/maps?cp=37.522065~-120.310090&amp;style=o&amp;lvl=18&amp;dir=0&amp;sp=point.37.522065_-120.310090_McSwain" TargetMode="External"/><Relationship Id="rId4998" Type="http://schemas.openxmlformats.org/officeDocument/2006/relationships/hyperlink" Target="https://www.bing.com/maps?cp=39.523000~-79.413000&amp;style=o&amp;lvl=18&amp;dir=0&amp;sp=point.39.523000_-79.413000_Deep%20Creek" TargetMode="External"/><Relationship Id="rId9920" Type="http://schemas.openxmlformats.org/officeDocument/2006/relationships/hyperlink" Target="https://www.bing.com/maps?cp=34.023300~-118.024100&amp;style=o&amp;lvl=18&amp;dir=0&amp;sp=point.34.023300_-118.024100_Puente%20Hills%20Energy%20Recovery" TargetMode="External"/><Relationship Id="rId11850" Type="http://schemas.openxmlformats.org/officeDocument/2006/relationships/hyperlink" Target="https://www.bing.com/maps?cp=29.021900~-80.964400&amp;style=o&amp;lvl=18&amp;dir=0&amp;sp=point.29.021900_-80.964400_Smith%20Street" TargetMode="External"/><Relationship Id="rId12901" Type="http://schemas.openxmlformats.org/officeDocument/2006/relationships/hyperlink" Target="https://www.google.com/maps/@35.379866,-78.087795,450m/data=!3m1!1e3!4m5!3m4!1s0x0:0x0!8m2!3d35.379866!4d-78.087795" TargetMode="External"/><Relationship Id="rId6073" Type="http://schemas.openxmlformats.org/officeDocument/2006/relationships/hyperlink" Target="https://www.google.com/maps/@41.300600,-82.180300,450m/data=!3m1!1e3!4m5!3m4!1s0x0:0x0!8m2!3d41.300600!4d-82.180300" TargetMode="External"/><Relationship Id="rId7124" Type="http://schemas.openxmlformats.org/officeDocument/2006/relationships/hyperlink" Target="https://www.bing.com/maps?cp=33.944384~-78.011824&amp;style=o&amp;lvl=18&amp;dir=0&amp;sp=point.33.944384_-78.011824_CPI%20USA%20NC%20Southport" TargetMode="External"/><Relationship Id="rId7471" Type="http://schemas.openxmlformats.org/officeDocument/2006/relationships/hyperlink" Target="https://www.google.com/maps/@28.376111,-81.590556,450m/data=!3m1!1e3!4m5!3m4!1s0x0:0x0!8m2!3d28.376111!4d-81.590556" TargetMode="External"/><Relationship Id="rId8522" Type="http://schemas.openxmlformats.org/officeDocument/2006/relationships/hyperlink" Target="https://www.bing.com/maps?cp=33.422500~-111.912200&amp;style=o&amp;lvl=18&amp;dir=0&amp;sp=point.33.422500_-111.912200_Ocotillo" TargetMode="External"/><Relationship Id="rId10452" Type="http://schemas.openxmlformats.org/officeDocument/2006/relationships/hyperlink" Target="https://www.bing.com/maps?cp=34.871811~-82.366035&amp;style=o&amp;lvl=18&amp;dir=0&amp;sp=point.34.871811_-82.366035_Central%20Plant" TargetMode="External"/><Relationship Id="rId11503" Type="http://schemas.openxmlformats.org/officeDocument/2006/relationships/hyperlink" Target="https://www.google.com/maps/@40.737283,-74.096464,450m/data=!3m1!1e3!4m5!3m4!1s0x0:0x0!8m2!3d40.737283!4d-74.096464" TargetMode="External"/><Relationship Id="rId10105" Type="http://schemas.openxmlformats.org/officeDocument/2006/relationships/hyperlink" Target="https://www.google.com/maps/@41.771700,-91.132100,450m/data=!3m1!1e3!4m5!3m4!1s0x0:0x0!8m2!3d41.771700!4d-91.132100" TargetMode="External"/><Relationship Id="rId13675" Type="http://schemas.openxmlformats.org/officeDocument/2006/relationships/hyperlink" Target="https://www.google.com/maps/@39.114400,-82.989200,450m/data=!3m1!1e3!4m5!3m4!1s0x0:0x0!8m2!3d39.114400!4d-82.989200" TargetMode="External"/><Relationship Id="rId14726" Type="http://schemas.openxmlformats.org/officeDocument/2006/relationships/hyperlink" Target="https://www.bing.com/maps?cp=36.431389~-98.244444&amp;style=o&amp;lvl=18&amp;dir=0&amp;sp=point.36.431389_-98.244444_Chaney%20Dell%20Plant" TargetMode="External"/><Relationship Id="rId2683" Type="http://schemas.openxmlformats.org/officeDocument/2006/relationships/hyperlink" Target="https://www.google.com/maps/@60.555889,-145.752983,450m/data=!3m1!1e3!4m5!3m4!1s0x0:0x0!8m2!3d60.555889!4d-145.752983" TargetMode="External"/><Relationship Id="rId3734" Type="http://schemas.openxmlformats.org/officeDocument/2006/relationships/hyperlink" Target="https://www.bing.com/maps?cp=40.880000~-94.558900&amp;style=o&amp;lvl=18&amp;dir=0&amp;sp=point.40.880000_-94.558900_Lenox" TargetMode="External"/><Relationship Id="rId9296" Type="http://schemas.openxmlformats.org/officeDocument/2006/relationships/hyperlink" Target="https://www.bing.com/maps?cp=36.027800~-87.986100&amp;style=o&amp;lvl=18&amp;dir=0&amp;sp=point.36.027800_-87.986100_Johnsonville" TargetMode="External"/><Relationship Id="rId12277" Type="http://schemas.openxmlformats.org/officeDocument/2006/relationships/hyperlink" Target="https://www.google.com/maps/@40.849444,-73.334444,450m/data=!3m1!1e3!4m5!3m4!1s0x0:0x0!8m2!3d40.849444!4d-73.334444" TargetMode="External"/><Relationship Id="rId13328" Type="http://schemas.openxmlformats.org/officeDocument/2006/relationships/hyperlink" Target="https://www.bing.com/maps?cp=41.707200~-87.521700&amp;style=o&amp;lvl=18&amp;dir=0&amp;sp=point.41.707200_-87.521700_State%20Line%20Energy" TargetMode="External"/><Relationship Id="rId655" Type="http://schemas.openxmlformats.org/officeDocument/2006/relationships/hyperlink" Target="https://www.google.com/maps/@35.197044,-114.570669,450m/data=!3m1!1e3!4m5!3m4!1s0x0:0x0!8m2!3d35.197044!4d-114.570669" TargetMode="External"/><Relationship Id="rId1285" Type="http://schemas.openxmlformats.org/officeDocument/2006/relationships/hyperlink" Target="https://www.google.com/maps/@32.705428,-115.126103,450m/data=!3m1!1e3!4m5!3m4!1s0x0:0x0!8m2!3d32.705428!4d-115.126103" TargetMode="External"/><Relationship Id="rId2336" Type="http://schemas.openxmlformats.org/officeDocument/2006/relationships/hyperlink" Target="https://www.bing.com/maps?cp=30.452200~-84.400000&amp;style=o&amp;lvl=18&amp;dir=0&amp;sp=point.30.452200_-84.400000_Arvah%20B%20Hopkins" TargetMode="External"/><Relationship Id="rId6957" Type="http://schemas.openxmlformats.org/officeDocument/2006/relationships/hyperlink" Target="https://www.google.com/maps/@39.679842,-91.398800,450m/data=!3m1!1e3!4m5!3m4!1s0x0:0x0!8m2!3d39.679842!4d-91.398800" TargetMode="External"/><Relationship Id="rId308" Type="http://schemas.openxmlformats.org/officeDocument/2006/relationships/hyperlink" Target="https://www.bing.com/maps?cp=58.326900~-134.463100&amp;style=o&amp;lvl=18&amp;dir=0&amp;sp=point.58.326900_-134.463100_Salmon%20Creek%201" TargetMode="External"/><Relationship Id="rId5559" Type="http://schemas.openxmlformats.org/officeDocument/2006/relationships/hyperlink" Target="https://www.google.com/maps/@34.075833,-117.241388,450m/data=!3m1!1e3!4m5!3m4!1s0x0:0x0!8m2!3d34.075833!4d-117.241388" TargetMode="External"/><Relationship Id="rId9430" Type="http://schemas.openxmlformats.org/officeDocument/2006/relationships/hyperlink" Target="https://www.bing.com/maps?cp=40.747800~-92.873056&amp;style=o&amp;lvl=18&amp;dir=0&amp;sp=point.40.747800_-92.873056_Centerville" TargetMode="External"/><Relationship Id="rId8032" Type="http://schemas.openxmlformats.org/officeDocument/2006/relationships/hyperlink" Target="https://www.bing.com/maps?cp=33.142100~-91.975000&amp;style=o&amp;lvl=18&amp;dir=0&amp;sp=point.33.142100_-91.975000_Georgia-Pacific%20Crossett%20LLC" TargetMode="External"/><Relationship Id="rId11360" Type="http://schemas.openxmlformats.org/officeDocument/2006/relationships/hyperlink" Target="https://www.bing.com/maps?cp=29.628338~-81.585084&amp;style=o&amp;lvl=18&amp;dir=0&amp;sp=point.29.628338_-81.585084_Putnam" TargetMode="External"/><Relationship Id="rId12411" Type="http://schemas.openxmlformats.org/officeDocument/2006/relationships/hyperlink" Target="https://www.google.com/maps/@41.042500,-71.957778,450m/data=!3m1!1e3!4m5!3m4!1s0x0:0x0!8m2!3d41.042500!4d-71.957778" TargetMode="External"/><Relationship Id="rId15981" Type="http://schemas.openxmlformats.org/officeDocument/2006/relationships/hyperlink" Target="https://www.google.com/maps/@26.133056,-97.638888,450m/data=!3m1!1e3!4m5!3m4!1s0x0:0x0!8m2!3d26.133056!4d-97.638888" TargetMode="External"/><Relationship Id="rId11013" Type="http://schemas.openxmlformats.org/officeDocument/2006/relationships/hyperlink" Target="https://www.google.com/maps/@40.491236,-74.280989,450m/data=!3m1!1e3!4m5!3m4!1s0x0:0x0!8m2!3d40.491236!4d-74.280989" TargetMode="External"/><Relationship Id="rId14583" Type="http://schemas.openxmlformats.org/officeDocument/2006/relationships/hyperlink" Target="https://www.google.com/maps/@41.988069,-96.915994,450m/data=!3m1!1e3!4m5!3m4!1s0x0:0x0!8m2!3d41.988069!4d-96.915994" TargetMode="External"/><Relationship Id="rId15634" Type="http://schemas.openxmlformats.org/officeDocument/2006/relationships/hyperlink" Target="https://www.bing.com/maps?cp=40.797762~-75.105416&amp;style=o&amp;lvl=18&amp;dir=0&amp;sp=point.40.797762_-75.105416_TalenEnergy%20Martins%20Creek" TargetMode="External"/><Relationship Id="rId3591" Type="http://schemas.openxmlformats.org/officeDocument/2006/relationships/hyperlink" Target="https://www.google.com/maps/@42.250000,-90.416700,450m/data=!3m1!1e3!4m5!3m4!1s0x0:0x0!8m2!3d42.250000!4d-90.416700" TargetMode="External"/><Relationship Id="rId4642" Type="http://schemas.openxmlformats.org/officeDocument/2006/relationships/hyperlink" Target="https://www.bing.com/maps?cp=38.204900~-84.238300&amp;style=o&amp;lvl=18&amp;dir=0&amp;sp=point.38.204900_-84.238300_Paris%20(KY)" TargetMode="External"/><Relationship Id="rId13185" Type="http://schemas.openxmlformats.org/officeDocument/2006/relationships/hyperlink" Target="https://www.google.com/maps/@38.899400,-76.959200,450m/data=!3m1!1e3!4m5!3m4!1s0x0:0x0!8m2!3d38.899400!4d-76.959200" TargetMode="External"/><Relationship Id="rId14236" Type="http://schemas.openxmlformats.org/officeDocument/2006/relationships/hyperlink" Target="https://www.bing.com/maps?cp=42.174200~-83.620000&amp;style=o&amp;lvl=18&amp;dir=0&amp;sp=point.42.174200_-83.620000_GRS%20Lyon" TargetMode="External"/><Relationship Id="rId2193" Type="http://schemas.openxmlformats.org/officeDocument/2006/relationships/hyperlink" Target="https://www.google.com/maps/@27.794400,-82.403600,450m/data=!3m1!1e3!4m5!3m4!1s0x0:0x0!8m2!3d27.794400!4d-82.403600" TargetMode="External"/><Relationship Id="rId3244" Type="http://schemas.openxmlformats.org/officeDocument/2006/relationships/hyperlink" Target="https://www.bing.com/maps?cp=38.334786~-90.158939&amp;style=o&amp;lvl=18&amp;dir=0&amp;sp=point.38.334786_-90.158939_Waterloo" TargetMode="External"/><Relationship Id="rId7865" Type="http://schemas.openxmlformats.org/officeDocument/2006/relationships/hyperlink" Target="https://www.google.com/maps/@39.432181,-84.210925,450m/data=!3m1!1e3!4m5!3m4!1s0x0:0x0!8m2!3d39.432181!4d-84.210925" TargetMode="External"/><Relationship Id="rId8916" Type="http://schemas.openxmlformats.org/officeDocument/2006/relationships/hyperlink" Target="https://www.bing.com/maps?cp=41.645000~-87.122500&amp;style=o&amp;lvl=18&amp;dir=0&amp;sp=point.41.645000_-87.122500_Bailly" TargetMode="External"/><Relationship Id="rId165" Type="http://schemas.openxmlformats.org/officeDocument/2006/relationships/hyperlink" Target="https://www.google.com/maps/@32.100881,-87.399767,450m/data=!3m1!1e3!4m5!3m4!1s0x0:0x0!8m2!3d32.100881!4d-87.399767" TargetMode="External"/><Relationship Id="rId6467" Type="http://schemas.openxmlformats.org/officeDocument/2006/relationships/hyperlink" Target="https://www.google.com/maps/@41.488679,-88.108757,450m/data=!3m1!1e3!4m5!3m4!1s0x0:0x0!8m2!3d41.488679!4d-88.108757" TargetMode="External"/><Relationship Id="rId7518" Type="http://schemas.openxmlformats.org/officeDocument/2006/relationships/hyperlink" Target="https://www.bing.com/maps?cp=42.583094~-89.025915&amp;style=o&amp;lvl=18&amp;dir=0&amp;sp=point.42.583094_-89.025915_Rock%20River" TargetMode="External"/><Relationship Id="rId10846" Type="http://schemas.openxmlformats.org/officeDocument/2006/relationships/hyperlink" Target="https://www.bing.com/maps?cp=40.473100~-122.320600&amp;style=o&amp;lvl=18&amp;dir=0&amp;sp=point.40.473100_-122.320600_Sierra%20Pacific%20Anderson%20Facility" TargetMode="External"/><Relationship Id="rId5069" Type="http://schemas.openxmlformats.org/officeDocument/2006/relationships/hyperlink" Target="https://www.google.com/maps/@42.267200,-71.398300,450m/data=!3m1!1e3!4m5!3m4!1s0x0:0x0!8m2!3d42.267200!4d-71.398300" TargetMode="External"/><Relationship Id="rId1679" Type="http://schemas.openxmlformats.org/officeDocument/2006/relationships/hyperlink" Target="https://www.google.com/maps/@33.834300,-117.497100,450m/data=!3m1!1e3!4m5!3m4!1s0x0:0x0!8m2!3d33.834300!4d-117.497100" TargetMode="External"/><Relationship Id="rId14093" Type="http://schemas.openxmlformats.org/officeDocument/2006/relationships/hyperlink" Target="https://www.google.com/maps/@40.625300,-116.913100,450m/data=!3m1!1e3!4m5!3m4!1s0x0:0x0!8m2!3d40.625300!4d-116.913100" TargetMode="External"/><Relationship Id="rId15491" Type="http://schemas.openxmlformats.org/officeDocument/2006/relationships/hyperlink" Target="https://www.google.com/maps/@34.883600,-99.502200,450m/data=!3m1!1e3!4m5!3m4!1s0x0:0x0!8m2!3d34.883600!4d-99.502200" TargetMode="External"/><Relationship Id="rId4152" Type="http://schemas.openxmlformats.org/officeDocument/2006/relationships/hyperlink" Target="https://www.bing.com/maps?cp=37.037344~-95.612689&amp;style=o&amp;lvl=18&amp;dir=0&amp;sp=point.37.037344_-95.612689_Coffeyville" TargetMode="External"/><Relationship Id="rId5203" Type="http://schemas.openxmlformats.org/officeDocument/2006/relationships/hyperlink" Target="https://www.google.com/maps/@36.785800,-76.201900,450m/data=!3m1!1e3!4m5!3m4!1s0x0:0x0!8m2!3d36.785800!4d-76.201900" TargetMode="External"/><Relationship Id="rId5550" Type="http://schemas.openxmlformats.org/officeDocument/2006/relationships/hyperlink" Target="https://www.bing.com/maps?cp=34.075833~-117.241388&amp;style=o&amp;lvl=18&amp;dir=0&amp;sp=point.34.075833_-117.241388_Solar%20Photovoltaic%20Project" TargetMode="External"/><Relationship Id="rId6601" Type="http://schemas.openxmlformats.org/officeDocument/2006/relationships/hyperlink" Target="https://www.google.com/maps/@41.779520,-107.109720,450m/data=!3m1!1e3!4m5!3m4!1s0x0:0x0!8m2!3d41.779520!4d-107.109720" TargetMode="External"/><Relationship Id="rId15144" Type="http://schemas.openxmlformats.org/officeDocument/2006/relationships/hyperlink" Target="https://www.bing.com/maps?cp=37.361900~-120.625300&amp;style=o&amp;lvl=18&amp;dir=0&amp;sp=point.37.361900_-120.625300_JRW%20Associates%20LP" TargetMode="External"/><Relationship Id="rId8773" Type="http://schemas.openxmlformats.org/officeDocument/2006/relationships/hyperlink" Target="https://www.google.com/maps/@32.679269,-117.122447,450m/data=!3m1!1e3!4m5!3m4!1s0x0:0x0!8m2!3d32.679269!4d-117.122447" TargetMode="External"/><Relationship Id="rId9824" Type="http://schemas.openxmlformats.org/officeDocument/2006/relationships/hyperlink" Target="https://www.bing.com/maps?cp=26.068600~-80.198400&amp;style=o&amp;lvl=18&amp;dir=0&amp;sp=point.26.068600_-80.198400_Lauderdale" TargetMode="External"/><Relationship Id="rId11754" Type="http://schemas.openxmlformats.org/officeDocument/2006/relationships/hyperlink" Target="https://www.bing.com/maps?cp=43.292628~-94.217075&amp;style=o&amp;lvl=18&amp;dir=0&amp;sp=point.43.292628_-94.217075_Bancroft" TargetMode="External"/><Relationship Id="rId12805" Type="http://schemas.openxmlformats.org/officeDocument/2006/relationships/hyperlink" Target="https://www.google.com/maps/@45.801549,-120.167176,450m/data=!3m1!1e3!4m5!3m4!1s0x0:0x0!8m2!3d45.801549!4d-120.167176" TargetMode="External"/><Relationship Id="rId38" Type="http://schemas.openxmlformats.org/officeDocument/2006/relationships/hyperlink" Target="https://www.bing.com/maps?cp=31.006900~-88.010300&amp;style=o&amp;lvl=18&amp;dir=0&amp;sp=point.31.006900_-88.010300_Barry" TargetMode="External"/><Relationship Id="rId1813" Type="http://schemas.openxmlformats.org/officeDocument/2006/relationships/hyperlink" Target="https://www.google.com/maps/@31.400255,-86.476449,450m/data=!3m1!1e3!4m5!3m4!1s0x0:0x0!8m2!3d31.400255!4d-86.476449" TargetMode="External"/><Relationship Id="rId7375" Type="http://schemas.openxmlformats.org/officeDocument/2006/relationships/hyperlink" Target="https://www.google.com/maps/@40.688333,-73.630833,450m/data=!3m1!1e3!4m5!3m4!1s0x0:0x0!8m2!3d40.688333!4d-73.630833" TargetMode="External"/><Relationship Id="rId8426" Type="http://schemas.openxmlformats.org/officeDocument/2006/relationships/hyperlink" Target="https://www.bing.com/maps?cp=46.578900~-87.395000&amp;style=o&amp;lvl=18&amp;dir=0&amp;sp=point.46.578900_-87.395000_Presque%20Isle" TargetMode="External"/><Relationship Id="rId10356" Type="http://schemas.openxmlformats.org/officeDocument/2006/relationships/hyperlink" Target="https://www.bing.com/maps?cp=44.764843~-121.234733&amp;style=o&amp;lvl=18&amp;dir=0&amp;sp=point.44.764843_-121.234733_Warm%20Springs%20Forest%20Products" TargetMode="External"/><Relationship Id="rId11407" Type="http://schemas.openxmlformats.org/officeDocument/2006/relationships/hyperlink" Target="https://www.google.com/maps/@35.765767,-117.383584,450m/data=!3m1!1e3!4m5!3m4!1s0x0:0x0!8m2!3d35.765767!4d-117.383584" TargetMode="External"/><Relationship Id="rId3985" Type="http://schemas.openxmlformats.org/officeDocument/2006/relationships/hyperlink" Target="https://www.google.com/maps/@41.337200,-94.012600,450m/data=!3m1!1e3!4m5!3m4!1s0x0:0x0!8m2!3d41.337200!4d-94.012600" TargetMode="External"/><Relationship Id="rId7028" Type="http://schemas.openxmlformats.org/officeDocument/2006/relationships/hyperlink" Target="https://www.bing.com/maps?cp=38.544400~-76.686100&amp;style=o&amp;lvl=18&amp;dir=0&amp;sp=point.38.544400_-76.686100_Chalk%20Point%20Steam" TargetMode="External"/><Relationship Id="rId10009" Type="http://schemas.openxmlformats.org/officeDocument/2006/relationships/hyperlink" Target="https://www.google.com/maps/@29.588900,-98.613900,450m/data=!3m1!1e3!4m5!3m4!1s0x0:0x0!8m2!3d29.588900!4d-98.613900" TargetMode="External"/><Relationship Id="rId13579" Type="http://schemas.openxmlformats.org/officeDocument/2006/relationships/hyperlink" Target="https://www.google.com/maps/@45.513900,-68.350600,450m/data=!3m1!1e3!4m5!3m4!1s0x0:0x0!8m2!3d45.513900!4d-68.350600" TargetMode="External"/><Relationship Id="rId14977" Type="http://schemas.openxmlformats.org/officeDocument/2006/relationships/hyperlink" Target="https://www.google.com/maps/@40.735278,-85.167222,450m/data=!3m1!1e3!4m5!3m4!1s0x0:0x0!8m2!3d40.735278!4d-85.167222" TargetMode="External"/><Relationship Id="rId2587" Type="http://schemas.openxmlformats.org/officeDocument/2006/relationships/hyperlink" Target="https://www.google.com/maps/@34.883889,-84.282222,450m/data=!3m1!1e3!4m5!3m4!1s0x0:0x0!8m2!3d34.883889!4d-84.282222" TargetMode="External"/><Relationship Id="rId3638" Type="http://schemas.openxmlformats.org/officeDocument/2006/relationships/hyperlink" Target="https://www.bing.com/maps?cp=40.987100~-94.735200&amp;style=o&amp;lvl=18&amp;dir=0&amp;sp=point.40.987100_-94.735200_Corning" TargetMode="External"/><Relationship Id="rId16052" Type="http://schemas.openxmlformats.org/officeDocument/2006/relationships/hyperlink" Target="https://www.bing.com/maps?cp=36.238333~-95.275000&amp;style=o&amp;lvl=18&amp;dir=0&amp;sp=point.36.238333_-95.275000_Pryor%20Power%20Plant" TargetMode="External"/><Relationship Id="rId559" Type="http://schemas.openxmlformats.org/officeDocument/2006/relationships/hyperlink" Target="https://www.google.com/maps/@32.160000,-110.904700,450m/data=!3m1!1e3!4m5!3m4!1s0x0:0x0!8m2!3d32.160000!4d-110.904700" TargetMode="External"/><Relationship Id="rId1189" Type="http://schemas.openxmlformats.org/officeDocument/2006/relationships/hyperlink" Target="https://www.google.com/maps/@35.460303,-118.779590,450m/data=!3m1!1e3!4m5!3m4!1s0x0:0x0!8m2!3d35.460303!4d-118.779590" TargetMode="External"/><Relationship Id="rId5060" Type="http://schemas.openxmlformats.org/officeDocument/2006/relationships/hyperlink" Target="https://www.bing.com/maps?cp=38.778600~-76.076900&amp;style=o&amp;lvl=18&amp;dir=0&amp;sp=point.38.778600_-76.076900_Easton" TargetMode="External"/><Relationship Id="rId6111" Type="http://schemas.openxmlformats.org/officeDocument/2006/relationships/hyperlink" Target="https://www.google.com/maps/@42.350000,-97.790556,450m/data=!3m1!1e3!4m5!3m4!1s0x0:0x0!8m2!3d42.350000!4d-97.790556" TargetMode="External"/><Relationship Id="rId9681" Type="http://schemas.openxmlformats.org/officeDocument/2006/relationships/hyperlink" Target="https://www.google.com/maps/@31.077000,-87.111600,450m/data=!3m1!1e3!4m5!3m4!1s0x0:0x0!8m2!3d31.077000!4d-87.111600" TargetMode="External"/><Relationship Id="rId8283" Type="http://schemas.openxmlformats.org/officeDocument/2006/relationships/hyperlink" Target="https://www.google.com/maps/@41.032778,-87.072500,450m/data=!3m1!1e3!4m5!3m4!1s0x0:0x0!8m2!3d41.032778!4d-87.072500" TargetMode="External"/><Relationship Id="rId9334" Type="http://schemas.openxmlformats.org/officeDocument/2006/relationships/hyperlink" Target="https://www.bing.com/maps?cp=33.882700~-117.556500&amp;style=o&amp;lvl=18&amp;dir=0&amp;sp=point.33.882700_-117.556500_Corona%20Energy%20Partners,%20Ltd" TargetMode="External"/><Relationship Id="rId12662" Type="http://schemas.openxmlformats.org/officeDocument/2006/relationships/hyperlink" Target="https://www.bing.com/maps?cp=39.652500~-91.732500&amp;style=o&amp;lvl=18&amp;dir=0&amp;sp=point.39.652500_-91.732500_Monroe%20(MO)" TargetMode="External"/><Relationship Id="rId13713" Type="http://schemas.openxmlformats.org/officeDocument/2006/relationships/hyperlink" Target="https://www.google.com/maps/@35.220000,-81.759400,450m/data=!3m1!1e3!4m5!3m4!1s0x0:0x0!8m2!3d35.220000!4d-81.759400" TargetMode="External"/><Relationship Id="rId1670" Type="http://schemas.openxmlformats.org/officeDocument/2006/relationships/hyperlink" Target="https://www.bing.com/maps?cp=39.691900~-105.697800&amp;style=o&amp;lvl=18&amp;dir=0&amp;sp=point.39.691900_-105.697800_Georgetown%20Hydro" TargetMode="External"/><Relationship Id="rId2721" Type="http://schemas.openxmlformats.org/officeDocument/2006/relationships/hyperlink" Target="https://www.google.com/maps/@43.312100,-75.109000,450m/data=!3m1!1e3!4m5!3m4!1s0x0:0x0!8m2!3d43.312100!4d-75.109000" TargetMode="External"/><Relationship Id="rId11264" Type="http://schemas.openxmlformats.org/officeDocument/2006/relationships/hyperlink" Target="https://www.bing.com/maps?cp=36.771100~-76.301900&amp;style=o&amp;lvl=18&amp;dir=0&amp;sp=point.36.771100_-76.301900_Chesapeake" TargetMode="External"/><Relationship Id="rId12315" Type="http://schemas.openxmlformats.org/officeDocument/2006/relationships/hyperlink" Target="https://www.google.com/maps/@43.402800,-94.843300,450m/data=!3m1!1e3!4m5!3m4!1s0x0:0x0!8m2!3d43.402800!4d-94.843300" TargetMode="External"/><Relationship Id="rId15885" Type="http://schemas.openxmlformats.org/officeDocument/2006/relationships/hyperlink" Target="https://www.google.com/maps/@38.047800,-84.848300,450m/data=!3m1!1e3!4m5!3m4!1s0x0:0x0!8m2!3d38.047800!4d-84.848300" TargetMode="External"/><Relationship Id="rId1323" Type="http://schemas.openxmlformats.org/officeDocument/2006/relationships/hyperlink" Target="https://www.google.com/maps/@34.587237,-118.656638,450m/data=!3m1!1e3!4m5!3m4!1s0x0:0x0!8m2!3d34.587237!4d-118.656638" TargetMode="External"/><Relationship Id="rId4893" Type="http://schemas.openxmlformats.org/officeDocument/2006/relationships/hyperlink" Target="https://www.google.com/maps/@43.802517,-70.449920,450m/data=!3m1!1e3!4m5!3m4!1s0x0:0x0!8m2!3d43.802517!4d-70.449920" TargetMode="External"/><Relationship Id="rId5944" Type="http://schemas.openxmlformats.org/officeDocument/2006/relationships/hyperlink" Target="https://www.bing.com/maps?cp=35.535000~-82.841100&amp;style=o&amp;lvl=18&amp;dir=0&amp;sp=point.35.535000_-82.841100_Canton%20North%20Carolina" TargetMode="External"/><Relationship Id="rId14487" Type="http://schemas.openxmlformats.org/officeDocument/2006/relationships/hyperlink" Target="https://www.google.com/maps/@42.583094,-89.025915,450m/data=!3m1!1e3!4m5!3m4!1s0x0:0x0!8m2!3d42.583094!4d-89.025915" TargetMode="External"/><Relationship Id="rId15538" Type="http://schemas.openxmlformats.org/officeDocument/2006/relationships/hyperlink" Target="https://www.bing.com/maps?cp=40.918333~-112.733333&amp;style=o&amp;lvl=18&amp;dir=0&amp;sp=point.40.918333_-112.733333_Desert%20Power%20LP" TargetMode="External"/><Relationship Id="rId3495" Type="http://schemas.openxmlformats.org/officeDocument/2006/relationships/hyperlink" Target="https://www.google.com/maps/@41.590218,-93.619499,450m/data=!3m1!1e3!4m5!3m4!1s0x0:0x0!8m2!3d41.590218!4d-93.619499" TargetMode="External"/><Relationship Id="rId4546" Type="http://schemas.openxmlformats.org/officeDocument/2006/relationships/hyperlink" Target="https://www.bing.com/maps?cp=37.970300~-100.895600&amp;style=o&amp;lvl=18&amp;dir=0&amp;sp=point.37.970300_-100.895600_Garden%20City" TargetMode="External"/><Relationship Id="rId13089" Type="http://schemas.openxmlformats.org/officeDocument/2006/relationships/hyperlink" Target="https://www.google.com/maps/@39.409400,-84.561900,450m/data=!3m1!1e3!4m5!3m4!1s0x0:0x0!8m2!3d39.409400!4d-84.561900" TargetMode="External"/><Relationship Id="rId2097" Type="http://schemas.openxmlformats.org/officeDocument/2006/relationships/hyperlink" Target="https://www.google.com/maps/@25.435600,-80.330800,450m/data=!3m1!1e3!4m5!3m4!1s0x0:0x0!8m2!3d25.435600!4d-80.330800" TargetMode="External"/><Relationship Id="rId3148" Type="http://schemas.openxmlformats.org/officeDocument/2006/relationships/hyperlink" Target="https://www.bing.com/maps?cp=40.312222~-88.159444&amp;style=o&amp;lvl=18&amp;dir=0&amp;sp=point.40.312222_-88.159444_Rantoul" TargetMode="External"/><Relationship Id="rId7769" Type="http://schemas.openxmlformats.org/officeDocument/2006/relationships/hyperlink" Target="https://www.google.com/maps/@35.076000,-118.366400,450m/data=!3m1!1e3!4m5!3m4!1s0x0:0x0!8m2!3d35.076000!4d-118.366400" TargetMode="External"/><Relationship Id="rId10000" Type="http://schemas.openxmlformats.org/officeDocument/2006/relationships/hyperlink" Target="https://www.bing.com/maps?cp=64.744170~-156.873600&amp;style=o&amp;lvl=18&amp;dir=0&amp;sp=point.64.744170_-156.873600_Galena%20Electric%20Utility" TargetMode="External"/><Relationship Id="rId9191" Type="http://schemas.openxmlformats.org/officeDocument/2006/relationships/hyperlink" Target="https://www.google.com/maps/@41.211900,-80.817600,450m/data=!3m1!1e3!4m5!3m4!1s0x0:0x0!8m2!3d41.211900!4d-80.817600" TargetMode="External"/><Relationship Id="rId12172" Type="http://schemas.openxmlformats.org/officeDocument/2006/relationships/hyperlink" Target="https://www.bing.com/maps?cp=42.450000~-70.973900&amp;style=o&amp;lvl=18&amp;dir=0&amp;sp=point.42.450000_-70.973900_General%20Electric%20Aircraft%20Engines" TargetMode="External"/><Relationship Id="rId13570" Type="http://schemas.openxmlformats.org/officeDocument/2006/relationships/hyperlink" Target="https://www.bing.com/maps?cp=57.957197~-136.220095&amp;style=o&amp;lvl=18&amp;dir=0&amp;sp=point.57.957197_-136.220095_Pelican" TargetMode="External"/><Relationship Id="rId14621" Type="http://schemas.openxmlformats.org/officeDocument/2006/relationships/hyperlink" Target="https://www.google.com/maps/@32.613100,-117.096400,450m/data=!3m1!1e3!4m5!3m4!1s0x0:0x0!8m2!3d32.613100!4d-117.096400" TargetMode="External"/><Relationship Id="rId550" Type="http://schemas.openxmlformats.org/officeDocument/2006/relationships/hyperlink" Target="https://www.bing.com/maps?cp=32.252273~-110.992148&amp;style=o&amp;lvl=18&amp;dir=0&amp;sp=point.32.252273_-110.992148_Demoss%20Petrie" TargetMode="External"/><Relationship Id="rId1180" Type="http://schemas.openxmlformats.org/officeDocument/2006/relationships/hyperlink" Target="https://www.bing.com/maps?cp=36.465066~-118.862023&amp;style=o&amp;lvl=18&amp;dir=0&amp;sp=point.36.465066_-118.862023_Kaweah%201" TargetMode="External"/><Relationship Id="rId2231" Type="http://schemas.openxmlformats.org/officeDocument/2006/relationships/hyperlink" Target="https://www.google.com/maps/@25.475600,-80.470000,450m/data=!3m1!1e3!4m5!3m4!1s0x0:0x0!8m2!3d25.475600!4d-80.470000" TargetMode="External"/><Relationship Id="rId13223" Type="http://schemas.openxmlformats.org/officeDocument/2006/relationships/hyperlink" Target="https://www.google.com/maps/@39.858000,-75.323000,450m/data=!3m1!1e3!4m5!3m4!1s0x0:0x0!8m2!3d39.858000!4d-75.323000" TargetMode="External"/><Relationship Id="rId203" Type="http://schemas.openxmlformats.org/officeDocument/2006/relationships/hyperlink" Target="https://www.google.com/maps/@34.421272,-86.393931,450m/data=!3m1!1e3!4m5!3m4!1s0x0:0x0!8m2!3d34.421272!4d-86.393931" TargetMode="External"/><Relationship Id="rId6852" Type="http://schemas.openxmlformats.org/officeDocument/2006/relationships/hyperlink" Target="https://www.bing.com/maps?cp=39.409800~-84.554300&amp;style=o&amp;lvl=18&amp;dir=0&amp;sp=point.39.409800_-84.554300_Hamilton%20(OH)" TargetMode="External"/><Relationship Id="rId7903" Type="http://schemas.openxmlformats.org/officeDocument/2006/relationships/hyperlink" Target="https://www.google.com/maps/@32.598300,-117.017800,450m/data=!3m1!1e3!4m5!3m4!1s0x0:0x0!8m2!3d32.598300!4d-117.017800" TargetMode="External"/><Relationship Id="rId15395" Type="http://schemas.openxmlformats.org/officeDocument/2006/relationships/hyperlink" Target="https://www.google.com/maps/@32.525600,-92.649700,450m/data=!3m1!1e3!4m5!3m4!1s0x0:0x0!8m2!3d32.525600!4d-92.649700" TargetMode="External"/><Relationship Id="rId4056" Type="http://schemas.openxmlformats.org/officeDocument/2006/relationships/hyperlink" Target="https://www.bing.com/maps?cp=37.151700~-98.031100&amp;style=o&amp;lvl=18&amp;dir=0&amp;sp=point.37.151700_-98.031100_Anthony" TargetMode="External"/><Relationship Id="rId5454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6505" Type="http://schemas.openxmlformats.org/officeDocument/2006/relationships/hyperlink" Target="https://www.google.com/maps/@40.257865,-76.857897,450m/data=!3m1!1e3!4m5!3m4!1s0x0:0x0!8m2!3d40.257865!4d-76.857897" TargetMode="External"/><Relationship Id="rId15048" Type="http://schemas.openxmlformats.org/officeDocument/2006/relationships/hyperlink" Target="https://www.bing.com/maps?cp=44.276900~-88.334400&amp;style=o&amp;lvl=18&amp;dir=0&amp;sp=point.44.276900_-88.334400_Kimberly%20Mill" TargetMode="External"/><Relationship Id="rId5107" Type="http://schemas.openxmlformats.org/officeDocument/2006/relationships/hyperlink" Target="https://www.google.com/maps/@42.211900,-72.603600,450m/data=!3m1!1e3!4m5!3m4!1s0x0:0x0!8m2!3d42.211900!4d-72.603600" TargetMode="External"/><Relationship Id="rId8677" Type="http://schemas.openxmlformats.org/officeDocument/2006/relationships/hyperlink" Target="https://www.google.com/maps/@39.747500,-86.183056,450m/data=!3m1!1e3!4m5!3m4!1s0x0:0x0!8m2!3d39.747500!4d-86.183056" TargetMode="External"/><Relationship Id="rId9728" Type="http://schemas.openxmlformats.org/officeDocument/2006/relationships/hyperlink" Target="https://www.bing.com/maps?cp=43.828415~-94.436908&amp;style=o&amp;lvl=18&amp;dir=0&amp;sp=point.43.828415_-94.436908_Truman" TargetMode="External"/><Relationship Id="rId11658" Type="http://schemas.openxmlformats.org/officeDocument/2006/relationships/hyperlink" Target="https://www.bing.com/maps?cp=34.735000~-87.310800&amp;style=o&amp;lvl=18&amp;dir=0&amp;sp=point.34.735000_-87.310800_International%20Paper%20Courtland%20Mill" TargetMode="External"/><Relationship Id="rId1717" Type="http://schemas.openxmlformats.org/officeDocument/2006/relationships/hyperlink" Target="https://www.google.com/maps/@38.855556,-104.933056,450m/data=!3m1!1e3!4m5!3m4!1s0x0:0x0!8m2!3d38.855556!4d-104.933056" TargetMode="External"/><Relationship Id="rId7279" Type="http://schemas.openxmlformats.org/officeDocument/2006/relationships/hyperlink" Target="https://www.google.com/maps/@27.038900,-80.512500,450m/data=!3m1!1e3!4m5!3m4!1s0x0:0x0!8m2!3d27.038900!4d-80.512500" TargetMode="External"/><Relationship Id="rId12709" Type="http://schemas.openxmlformats.org/officeDocument/2006/relationships/hyperlink" Target="https://www.google.com/maps/@37.635900,-98.743300,450m/data=!3m1!1e3!4m5!3m4!1s0x0:0x0!8m2!3d37.635900!4d-98.743300" TargetMode="External"/><Relationship Id="rId13080" Type="http://schemas.openxmlformats.org/officeDocument/2006/relationships/hyperlink" Target="https://www.bing.com/maps?cp=32.905600~-97.479200&amp;style=o&amp;lvl=18&amp;dir=0&amp;sp=point.32.905600_-97.479200_Eagle%20Mountain" TargetMode="External"/><Relationship Id="rId14131" Type="http://schemas.openxmlformats.org/officeDocument/2006/relationships/hyperlink" Target="https://www.google.com/maps/@41.633400,-88.062900,450m/data=!3m1!1e3!4m5!3m4!1s0x0:0x0!8m2!3d41.633400!4d-88.062900" TargetMode="External"/><Relationship Id="rId3889" Type="http://schemas.openxmlformats.org/officeDocument/2006/relationships/hyperlink" Target="https://www.google.com/maps/@42.016670,-93.163330,450m/data=!3m1!1e3!4m5!3m4!1s0x0:0x0!8m2!3d42.016670!4d-93.163330" TargetMode="External"/><Relationship Id="rId6362" Type="http://schemas.openxmlformats.org/officeDocument/2006/relationships/hyperlink" Target="https://www.bing.com/maps?cp=21.303419~-158.106528&amp;style=o&amp;lvl=18&amp;dir=0&amp;sp=point.21.303419_-158.106528_AES%20Hawaii" TargetMode="External"/><Relationship Id="rId7413" Type="http://schemas.openxmlformats.org/officeDocument/2006/relationships/hyperlink" Target="https://www.google.com/maps/@42.870968,-78.875549,450m/data=!3m1!1e3!4m5!3m4!1s0x0:0x0!8m2!3d42.870968!4d-78.875549" TargetMode="External"/><Relationship Id="rId7760" Type="http://schemas.openxmlformats.org/officeDocument/2006/relationships/hyperlink" Target="https://www.bing.com/maps?cp=35.473100~-82.541700&amp;style=o&amp;lvl=18&amp;dir=0&amp;sp=point.35.473100_-82.541700_Asheville" TargetMode="External"/><Relationship Id="rId8811" Type="http://schemas.openxmlformats.org/officeDocument/2006/relationships/hyperlink" Target="https://www.google.com/maps/@43.814000,-84.376700,450m/data=!3m1!1e3!4m5!3m4!1s0x0:0x0!8m2!3d43.814000!4d-84.376700" TargetMode="External"/><Relationship Id="rId10741" Type="http://schemas.openxmlformats.org/officeDocument/2006/relationships/hyperlink" Target="https://www.google.com/maps/@40.315796,-111.654691,450m/data=!3m1!1e3!4m5!3m4!1s0x0:0x0!8m2!3d40.315796!4d-111.654691" TargetMode="External"/><Relationship Id="rId6015" Type="http://schemas.openxmlformats.org/officeDocument/2006/relationships/hyperlink" Target="https://www.google.com/maps/@32.460700,-94.485200,450m/data=!3m1!1e3!4m5!3m4!1s0x0:0x0!8m2!3d32.460700!4d-94.485200" TargetMode="External"/><Relationship Id="rId13964" Type="http://schemas.openxmlformats.org/officeDocument/2006/relationships/hyperlink" Target="https://www.bing.com/maps?cp=42.040141~-71.213784&amp;style=o&amp;lvl=18&amp;dir=0&amp;sp=point.42.040141_-71.213784_Mansfield" TargetMode="External"/><Relationship Id="rId2972" Type="http://schemas.openxmlformats.org/officeDocument/2006/relationships/hyperlink" Target="https://www.bing.com/maps?cp=40.548586~-90.513814&amp;style=o&amp;lvl=18&amp;dir=0&amp;sp=point.40.548586_-90.513814_Bushnell" TargetMode="External"/><Relationship Id="rId8187" Type="http://schemas.openxmlformats.org/officeDocument/2006/relationships/hyperlink" Target="https://www.google.com/maps/@33.839167,-117.220833,450m/data=!3m1!1e3!4m5!3m4!1s0x0:0x0!8m2!3d33.839167!4d-117.220833" TargetMode="External"/><Relationship Id="rId9585" Type="http://schemas.openxmlformats.org/officeDocument/2006/relationships/hyperlink" Target="https://www.google.com/maps/@43.401600,-84.914100,450m/data=!3m1!1e3!4m5!3m4!1s0x0:0x0!8m2!3d43.401600!4d-84.914100" TargetMode="External"/><Relationship Id="rId12566" Type="http://schemas.openxmlformats.org/officeDocument/2006/relationships/hyperlink" Target="https://www.bing.com/maps?cp=42.359200~-82.959700&amp;style=o&amp;lvl=18&amp;dir=0&amp;sp=point.42.359200_-82.959700_Conners%20Creek" TargetMode="External"/><Relationship Id="rId13617" Type="http://schemas.openxmlformats.org/officeDocument/2006/relationships/hyperlink" Target="https://www.google.com/maps/@35.934200,-86.375600,450m/data=!3m1!1e3!4m5!3m4!1s0x0:0x0!8m2!3d35.934200!4d-86.375600" TargetMode="External"/><Relationship Id="rId944" Type="http://schemas.openxmlformats.org/officeDocument/2006/relationships/hyperlink" Target="https://www.bing.com/maps?cp=36.804837~-121.782241&amp;style=o&amp;lvl=18&amp;dir=0&amp;sp=point.36.804837_-121.782241_Dynegy%20Moss%20Landing%20Power%20Plant%20Hybrid" TargetMode="External"/><Relationship Id="rId1574" Type="http://schemas.openxmlformats.org/officeDocument/2006/relationships/hyperlink" Target="https://www.bing.com/maps?cp=40.717455~-122.422274&amp;style=o&amp;lvl=18&amp;dir=0&amp;sp=point.40.717455_-122.422274_Shasta" TargetMode="External"/><Relationship Id="rId2625" Type="http://schemas.openxmlformats.org/officeDocument/2006/relationships/hyperlink" Target="https://www.google.com/maps/@21.356395,-158.128853,450m/data=!3m1!1e3!4m5!3m4!1s0x0:0x0!8m2!3d21.356395!4d-158.128853" TargetMode="External"/><Relationship Id="rId9238" Type="http://schemas.openxmlformats.org/officeDocument/2006/relationships/hyperlink" Target="https://www.bing.com/maps?cp=30.565871~-97.064032&amp;style=o&amp;lvl=18&amp;dir=0&amp;sp=point.30.565871_-97.064032_Sandow%20No%204" TargetMode="External"/><Relationship Id="rId11168" Type="http://schemas.openxmlformats.org/officeDocument/2006/relationships/hyperlink" Target="https://www.bing.com/maps?cp=40.533299~-78.384125&amp;style=o&amp;lvl=18&amp;dir=0&amp;sp=point.40.533299_-78.384125_Juniata%20Locomotive%20Shop" TargetMode="External"/><Relationship Id="rId12219" Type="http://schemas.openxmlformats.org/officeDocument/2006/relationships/hyperlink" Target="https://www.google.com/maps/@42.475300,-91.887222,450m/data=!3m1!1e3!4m5!3m4!1s0x0:0x0!8m2!3d42.475300!4d-91.887222" TargetMode="External"/><Relationship Id="rId15789" Type="http://schemas.openxmlformats.org/officeDocument/2006/relationships/hyperlink" Target="https://www.google.com/maps/@40.416667,-80.591667,450m/data=!3m1!1e3!4m5!3m4!1s0x0:0x0!8m2!3d40.416667!4d-80.591667" TargetMode="External"/><Relationship Id="rId1227" Type="http://schemas.openxmlformats.org/officeDocument/2006/relationships/hyperlink" Target="https://www.google.com/maps/@34.081800,-117.241800,450m/data=!3m1!1e3!4m5!3m4!1s0x0:0x0!8m2!3d34.081800!4d-117.241800" TargetMode="External"/><Relationship Id="rId4797" Type="http://schemas.openxmlformats.org/officeDocument/2006/relationships/hyperlink" Target="https://www.google.com/maps/@30.673900,-91.355600,450m/data=!3m1!1e3!4m5!3m4!1s0x0:0x0!8m2!3d30.673900!4d-91.355600" TargetMode="External"/><Relationship Id="rId5848" Type="http://schemas.openxmlformats.org/officeDocument/2006/relationships/hyperlink" Target="https://www.bing.com/maps?cp=60.555889~-145.752983&amp;style=o&amp;lvl=18&amp;dir=0&amp;sp=point.60.555889_-145.752983_Orca" TargetMode="External"/><Relationship Id="rId3399" Type="http://schemas.openxmlformats.org/officeDocument/2006/relationships/hyperlink" Target="https://www.google.com/maps/@38.806700,-87.247200,450m/data=!3m1!1e3!4m5!3m4!1s0x0:0x0!8m2!3d38.806700!4d-87.247200" TargetMode="External"/><Relationship Id="rId7270" Type="http://schemas.openxmlformats.org/officeDocument/2006/relationships/hyperlink" Target="https://www.bing.com/maps?cp=66.606778~-160.014808&amp;style=o&amp;lvl=18&amp;dir=0&amp;sp=point.66.606778_-160.014808_Selawik" TargetMode="External"/><Relationship Id="rId8321" Type="http://schemas.openxmlformats.org/officeDocument/2006/relationships/hyperlink" Target="https://www.google.com/maps/@25.913100,-97.521400,450m/data=!3m1!1e3!4m5!3m4!1s0x0:0x0!8m2!3d25.913100!4d-97.521400" TargetMode="External"/><Relationship Id="rId10251" Type="http://schemas.openxmlformats.org/officeDocument/2006/relationships/hyperlink" Target="https://www.google.com/maps/@42.325170,-96.379710,450m/data=!3m1!1e3!4m5!3m4!1s0x0:0x0!8m2!3d42.325170!4d-96.379710" TargetMode="External"/><Relationship Id="rId12700" Type="http://schemas.openxmlformats.org/officeDocument/2006/relationships/hyperlink" Target="https://www.bing.com/maps?cp=33.126100~-117.117200&amp;style=o&amp;lvl=18&amp;dir=0&amp;sp=point.33.126100_-117.117200_Escondido%20Energy%20Center" TargetMode="External"/><Relationship Id="rId11302" Type="http://schemas.openxmlformats.org/officeDocument/2006/relationships/hyperlink" Target="https://www.bing.com/maps?cp=37.596700~-97.413611&amp;style=o&amp;lvl=18&amp;dir=0&amp;sp=point.37.596700_-97.413611_Murray%20Gill" TargetMode="External"/><Relationship Id="rId14872" Type="http://schemas.openxmlformats.org/officeDocument/2006/relationships/hyperlink" Target="https://www.bing.com/maps?cp=32.950556~-96.975000&amp;style=o&amp;lvl=18&amp;dir=0&amp;sp=point.32.950556_-96.975000_North%20Lake" TargetMode="External"/><Relationship Id="rId15923" Type="http://schemas.openxmlformats.org/officeDocument/2006/relationships/hyperlink" Target="https://www.google.com/maps/@41.113600,-94.347200,450m/data=!3m1!1e3!4m5!3m4!1s0x0:0x0!8m2!3d41.113600!4d-94.347200" TargetMode="External"/><Relationship Id="rId3880" Type="http://schemas.openxmlformats.org/officeDocument/2006/relationships/hyperlink" Target="https://www.bing.com/maps?cp=43.405000~-95.726100&amp;style=o&amp;lvl=18&amp;dir=0&amp;sp=point.43.405000_-95.726100_Sibley%20One" TargetMode="External"/><Relationship Id="rId4931" Type="http://schemas.openxmlformats.org/officeDocument/2006/relationships/hyperlink" Target="https://www.google.com/maps/@43.666870,-70.602125,450m/data=!3m1!1e3!4m5!3m4!1s0x0:0x0!8m2!3d43.666870!4d-70.602125" TargetMode="External"/><Relationship Id="rId9095" Type="http://schemas.openxmlformats.org/officeDocument/2006/relationships/hyperlink" Target="https://www.google.com/maps/@42.538100,-87.903300,450m/data=!3m1!1e3!4m5!3m4!1s0x0:0x0!8m2!3d42.538100!4d-87.903300" TargetMode="External"/><Relationship Id="rId13474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14525" Type="http://schemas.openxmlformats.org/officeDocument/2006/relationships/hyperlink" Target="https://www.google.com/maps/@21.301400,-158.095800,450m/data=!3m1!1e3!4m5!3m4!1s0x0:0x0!8m2!3d21.301400!4d-158.095800" TargetMode="External"/><Relationship Id="rId1084" Type="http://schemas.openxmlformats.org/officeDocument/2006/relationships/hyperlink" Target="https://www.bing.com/maps?cp=31.421900~-96.252500&amp;style=o&amp;lvl=18&amp;dir=0&amp;sp=point.31.421900_-96.252500_Limestone" TargetMode="External"/><Relationship Id="rId2482" Type="http://schemas.openxmlformats.org/officeDocument/2006/relationships/hyperlink" Target="https://www.bing.com/maps?cp=33.968100~-84.384100&amp;style=o&amp;lvl=18&amp;dir=0&amp;sp=point.33.968100_-84.384100_Morgan%20Falls" TargetMode="External"/><Relationship Id="rId3533" Type="http://schemas.openxmlformats.org/officeDocument/2006/relationships/hyperlink" Target="https://www.google.com/maps/@40.396500,-91.371900,450m/data=!3m1!1e3!4m5!3m4!1s0x0:0x0!8m2!3d40.396500!4d-91.371900" TargetMode="External"/><Relationship Id="rId12076" Type="http://schemas.openxmlformats.org/officeDocument/2006/relationships/hyperlink" Target="https://www.bing.com/maps?cp=46.873100~-119.970300&amp;style=o&amp;lvl=18&amp;dir=0&amp;sp=point.46.873100_-119.970300_Wanapum" TargetMode="External"/><Relationship Id="rId13127" Type="http://schemas.openxmlformats.org/officeDocument/2006/relationships/hyperlink" Target="https://www.google.com/maps/@30.661200,-81.473000,450m/data=!3m1!1e3!4m5!3m4!1s0x0:0x0!8m2!3d30.661200!4d-81.473000" TargetMode="External"/><Relationship Id="rId107" Type="http://schemas.openxmlformats.org/officeDocument/2006/relationships/hyperlink" Target="https://www.google.com/maps/@32.680394,-85.911442,450m/data=!3m1!1e3!4m5!3m4!1s0x0:0x0!8m2!3d32.680394!4d-85.911442" TargetMode="External"/><Relationship Id="rId454" Type="http://schemas.openxmlformats.org/officeDocument/2006/relationships/hyperlink" Target="https://www.bing.com/maps?cp=61.186100~-151.035600&amp;style=o&amp;lvl=18&amp;dir=0&amp;sp=point.61.186100_-151.035600_Beluga" TargetMode="External"/><Relationship Id="rId2135" Type="http://schemas.openxmlformats.org/officeDocument/2006/relationships/hyperlink" Target="https://www.google.com/maps/@28.965600,-82.697700,450m/data=!3m1!1e3!4m5!3m4!1s0x0:0x0!8m2!3d28.965600!4d-82.697700" TargetMode="External"/><Relationship Id="rId6756" Type="http://schemas.openxmlformats.org/officeDocument/2006/relationships/hyperlink" Target="https://www.bing.com/maps?cp=40.759167~-73.946111&amp;style=o&amp;lvl=18&amp;dir=0&amp;sp=point.40.759167_-73.946111_Ravenswood" TargetMode="External"/><Relationship Id="rId7807" Type="http://schemas.openxmlformats.org/officeDocument/2006/relationships/hyperlink" Target="https://www.google.com/maps/@28.003262,-82.661507,450m/data=!3m1!1e3!4m5!3m4!1s0x0:0x0!8m2!3d28.003262!4d-82.661507" TargetMode="External"/><Relationship Id="rId15299" Type="http://schemas.openxmlformats.org/officeDocument/2006/relationships/hyperlink" Target="https://www.google.com/maps/@41.257778,-73.979722,450m/data=!3m1!1e3!4m5!3m4!1s0x0:0x0!8m2!3d41.257778!4d-73.979722" TargetMode="External"/><Relationship Id="rId5358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09" Type="http://schemas.openxmlformats.org/officeDocument/2006/relationships/hyperlink" Target="https://www.google.com/maps/@37.217500,-88.866100,450m/data=!3m1!1e3!4m5!3m4!1s0x0:0x0!8m2!3d37.217500!4d-88.866100" TargetMode="External"/><Relationship Id="rId9979" Type="http://schemas.openxmlformats.org/officeDocument/2006/relationships/hyperlink" Target="https://www.google.com/maps/@30.274300,-91.116400,450m/data=!3m1!1e3!4m5!3m4!1s0x0:0x0!8m2!3d30.274300!4d-91.116400" TargetMode="External"/><Relationship Id="rId12210" Type="http://schemas.openxmlformats.org/officeDocument/2006/relationships/hyperlink" Target="https://www.bing.com/maps?cp=32.041100~-81.145000&amp;style=o&amp;lvl=18&amp;dir=0&amp;sp=point.32.041100_-81.145000_Boulevard" TargetMode="External"/><Relationship Id="rId1968" Type="http://schemas.openxmlformats.org/officeDocument/2006/relationships/hyperlink" Target="https://www.bing.com/maps?cp=32.711611~-114.942666&amp;style=o&amp;lvl=18&amp;dir=0&amp;sp=point.32.711611_-114.942666_Drop%201" TargetMode="External"/><Relationship Id="rId14382" Type="http://schemas.openxmlformats.org/officeDocument/2006/relationships/hyperlink" Target="https://www.bing.com/maps?cp=68.137950~-151.741017&amp;style=o&amp;lvl=18&amp;dir=0&amp;sp=point.68.137950_-151.741017_NSB%20Anaktuvuk%20Pass" TargetMode="External"/><Relationship Id="rId15780" Type="http://schemas.openxmlformats.org/officeDocument/2006/relationships/hyperlink" Target="https://www.bing.com/maps?cp=26.814167~-80.662777&amp;style=o&amp;lvl=18&amp;dir=0&amp;sp=point.26.814167_-80.662777_Bryant%20Sugar%20House" TargetMode="External"/><Relationship Id="rId3390" Type="http://schemas.openxmlformats.org/officeDocument/2006/relationships/hyperlink" Target="https://www.bing.com/maps?cp=39.924200~-87.424400&amp;style=o&amp;lvl=18&amp;dir=0&amp;sp=point.39.924200_-87.424400_Cayuga" TargetMode="External"/><Relationship Id="rId4441" Type="http://schemas.openxmlformats.org/officeDocument/2006/relationships/hyperlink" Target="https://www.google.com/maps/@39.904922,-95.803367,450m/data=!3m1!1e3!4m5!3m4!1s0x0:0x0!8m2!3d39.904922!4d-95.803367" TargetMode="External"/><Relationship Id="rId14035" Type="http://schemas.openxmlformats.org/officeDocument/2006/relationships/hyperlink" Target="https://www.google.com/maps/@35.464253,-118.996337,450m/data=!3m1!1e3!4m5!3m4!1s0x0:0x0!8m2!3d35.464253!4d-118.996337" TargetMode="External"/><Relationship Id="rId15433" Type="http://schemas.openxmlformats.org/officeDocument/2006/relationships/hyperlink" Target="https://www.google.com/maps/@36.737222,-121.665833,450m/data=!3m1!1e3!4m5!3m4!1s0x0:0x0!8m2!3d36.737222!4d-121.665833" TargetMode="External"/><Relationship Id="rId3043" Type="http://schemas.openxmlformats.org/officeDocument/2006/relationships/hyperlink" Target="https://www.google.com/maps/@41.451494,-90.148547,450m/data=!3m1!1e3!4m5!3m4!1s0x0:0x0!8m2!3d41.451494!4d-90.148547" TargetMode="External"/><Relationship Id="rId10992" Type="http://schemas.openxmlformats.org/officeDocument/2006/relationships/hyperlink" Target="https://www.bing.com/maps?cp=41.792114~-83.449480&amp;style=o&amp;lvl=18&amp;dir=0&amp;sp=point.41.792114_-83.449480_J%20R%20Whiting" TargetMode="External"/><Relationship Id="rId6266" Type="http://schemas.openxmlformats.org/officeDocument/2006/relationships/hyperlink" Target="https://www.bing.com/maps?cp=71.292000~-156.778600&amp;style=o&amp;lvl=18&amp;dir=0&amp;sp=point.71.292000_-156.778600_Barrow" TargetMode="External"/><Relationship Id="rId7664" Type="http://schemas.openxmlformats.org/officeDocument/2006/relationships/hyperlink" Target="https://www.bing.com/maps?cp=39.421700~-76.508700&amp;style=o&amp;lvl=18&amp;dir=0&amp;sp=point.39.421700_-76.508700_Notch%20Cliff" TargetMode="External"/><Relationship Id="rId8715" Type="http://schemas.openxmlformats.org/officeDocument/2006/relationships/hyperlink" Target="https://www.google.com/maps/@41.844936,-96.713450,450m/data=!3m1!1e3!4m5!3m4!1s0x0:0x0!8m2!3d41.844936!4d-96.713450" TargetMode="External"/><Relationship Id="rId10645" Type="http://schemas.openxmlformats.org/officeDocument/2006/relationships/hyperlink" Target="https://www.google.com/maps/@39.007200,-95.269167,450m/data=!3m1!1e3!4m5!3m4!1s0x0:0x0!8m2!3d39.007200!4d-95.269167" TargetMode="External"/><Relationship Id="rId7317" Type="http://schemas.openxmlformats.org/officeDocument/2006/relationships/hyperlink" Target="https://www.google.com/maps/@42.321111,-88.031944,450m/data=!3m1!1e3!4m5!3m4!1s0x0:0x0!8m2!3d42.321111!4d-88.031944" TargetMode="External"/><Relationship Id="rId13868" Type="http://schemas.openxmlformats.org/officeDocument/2006/relationships/hyperlink" Target="https://www.bing.com/maps?cp=40.066100~-93.604200&amp;style=o&amp;lvl=18&amp;dir=0&amp;sp=point.40.066100_-93.604200_Trenton%20Diesel" TargetMode="External"/><Relationship Id="rId14919" Type="http://schemas.openxmlformats.org/officeDocument/2006/relationships/hyperlink" Target="https://www.google.com/maps/@47.103056,-121.675833,450m/data=!3m1!1e3!4m5!3m4!1s0x0:0x0!8m2!3d47.103056!4d-121.675833" TargetMode="External"/><Relationship Id="rId2876" Type="http://schemas.openxmlformats.org/officeDocument/2006/relationships/hyperlink" Target="https://www.bing.com/maps?cp=41.390000~-88.270000&amp;style=o&amp;lvl=18&amp;dir=0&amp;sp=point.41.390000_-88.270000_Dresden%20Generating%20Station" TargetMode="External"/><Relationship Id="rId3927" Type="http://schemas.openxmlformats.org/officeDocument/2006/relationships/hyperlink" Target="https://www.google.com/maps/@40.931500,-94.985500,450m/data=!3m1!1e3!4m5!3m4!1s0x0:0x0!8m2!3d40.931500!4d-94.985500" TargetMode="External"/><Relationship Id="rId9489" Type="http://schemas.openxmlformats.org/officeDocument/2006/relationships/hyperlink" Target="https://www.google.com/maps/@38.610600,-89.358300,450m/data=!3m1!1e3!4m5!3m4!1s0x0:0x0!8m2!3d38.610600!4d-89.358300" TargetMode="External"/><Relationship Id="rId15290" Type="http://schemas.openxmlformats.org/officeDocument/2006/relationships/hyperlink" Target="https://www.bing.com/maps?cp=34.366111~-119.432778&amp;style=o&amp;lvl=18&amp;dir=0&amp;sp=point.34.366111_-119.432778_Rincon%20Facility" TargetMode="External"/><Relationship Id="rId848" Type="http://schemas.openxmlformats.org/officeDocument/2006/relationships/hyperlink" Target="https://www.bing.com/maps?cp=38.771764~-120.813239&amp;style=o&amp;lvl=18&amp;dir=0&amp;sp=point.38.771764_-120.813239_Chili%20Bar" TargetMode="External"/><Relationship Id="rId1478" Type="http://schemas.openxmlformats.org/officeDocument/2006/relationships/hyperlink" Target="https://www.bing.com/maps?cp=39.024801~-120.596383&amp;style=o&amp;lvl=18&amp;dir=0&amp;sp=point.39.024801_-120.596383_Middle%20Fork" TargetMode="External"/><Relationship Id="rId2529" Type="http://schemas.openxmlformats.org/officeDocument/2006/relationships/hyperlink" Target="https://www.google.com/maps/@34.714000,-83.352200,450m/data=!3m1!1e3!4m5!3m4!1s0x0:0x0!8m2!3d34.714000!4d-83.352200" TargetMode="External"/><Relationship Id="rId6400" Type="http://schemas.openxmlformats.org/officeDocument/2006/relationships/hyperlink" Target="https://www.bing.com/maps?cp=37.209400~-88.858889&amp;style=o&amp;lvl=18&amp;dir=0&amp;sp=point.37.209400_-88.858889_Joppa%20Steam" TargetMode="External"/><Relationship Id="rId9970" Type="http://schemas.openxmlformats.org/officeDocument/2006/relationships/hyperlink" Target="https://www.bing.com/maps?cp=35.851389~-86.365000&amp;style=o&amp;lvl=18&amp;dir=0&amp;sp=point.35.851389_-86.365000_MTSU%20Power%20Co-Gen%20Plant" TargetMode="External"/><Relationship Id="rId5002" Type="http://schemas.openxmlformats.org/officeDocument/2006/relationships/hyperlink" Target="https://www.bing.com/maps?cp=38.544400~-76.686100&amp;style=o&amp;lvl=18&amp;dir=0&amp;sp=point.38.544400_-76.686100_Chalk%20Point%20Power" TargetMode="External"/><Relationship Id="rId8572" Type="http://schemas.openxmlformats.org/officeDocument/2006/relationships/hyperlink" Target="https://www.bing.com/maps?cp=33.136100~-117.336400&amp;style=o&amp;lvl=18&amp;dir=0&amp;sp=point.33.136100_-117.336400_Encina" TargetMode="External"/><Relationship Id="rId9623" Type="http://schemas.openxmlformats.org/officeDocument/2006/relationships/hyperlink" Target="https://www.google.com/maps/@43.866000,-93.050400,450m/data=!3m1!1e3!4m5!3m4!1s0x0:0x0!8m2!3d43.866000!4d-93.050400" TargetMode="External"/><Relationship Id="rId12951" Type="http://schemas.openxmlformats.org/officeDocument/2006/relationships/hyperlink" Target="https://www.google.com/maps/@35.575300,-81.227800,450m/data=!3m1!1e3!4m5!3m4!1s0x0:0x0!8m2!3d35.575300!4d-81.227800" TargetMode="External"/><Relationship Id="rId7174" Type="http://schemas.openxmlformats.org/officeDocument/2006/relationships/hyperlink" Target="https://www.bing.com/maps?cp=35.110300~-81.967500&amp;style=o&amp;lvl=18&amp;dir=0&amp;sp=point.35.110300_-81.967500_Spartanburg%20Water%20System" TargetMode="External"/><Relationship Id="rId8225" Type="http://schemas.openxmlformats.org/officeDocument/2006/relationships/hyperlink" Target="https://www.google.com/maps/@45.575600,-94.140800,450m/data=!3m1!1e3!4m5!3m4!1s0x0:0x0!8m2!3d45.575600!4d-94.140800" TargetMode="External"/><Relationship Id="rId11553" Type="http://schemas.openxmlformats.org/officeDocument/2006/relationships/hyperlink" Target="https://www.google.com/maps/@32.790000,-97.243333,450m/data=!3m1!1e3!4m5!3m4!1s0x0:0x0!8m2!3d32.790000!4d-97.243333" TargetMode="External"/><Relationship Id="rId12604" Type="http://schemas.openxmlformats.org/officeDocument/2006/relationships/hyperlink" Target="https://www.bing.com/maps?cp=39.716667~-90.237222&amp;style=o&amp;lvl=18&amp;dir=0&amp;sp=point.39.716667_-90.237222_Jacksonville%20Developmental%20Center" TargetMode="External"/><Relationship Id="rId1612" Type="http://schemas.openxmlformats.org/officeDocument/2006/relationships/hyperlink" Target="https://www.bing.com/maps?cp=37.069200~-121.077200&amp;style=o&amp;lvl=18&amp;dir=0&amp;sp=point.37.069200_-121.077200_W%20R%20Gianelli" TargetMode="External"/><Relationship Id="rId10155" Type="http://schemas.openxmlformats.org/officeDocument/2006/relationships/hyperlink" Target="https://www.google.com/maps/@40.242907,-111.663094,450m/data=!3m1!1e3!4m5!3m4!1s0x0:0x0!8m2!3d40.242907!4d-111.663094" TargetMode="External"/><Relationship Id="rId11206" Type="http://schemas.openxmlformats.org/officeDocument/2006/relationships/hyperlink" Target="https://www.bing.com/maps?cp=38.520100~-87.266200&amp;style=o&amp;lvl=18&amp;dir=0&amp;sp=point.38.520100_-87.266200_Frank%20E%20Ratts" TargetMode="External"/><Relationship Id="rId14776" Type="http://schemas.openxmlformats.org/officeDocument/2006/relationships/hyperlink" Target="https://www.bing.com/maps?cp=29.486667~-94.979444&amp;style=o&amp;lvl=18&amp;dir=0&amp;sp=point.29.486667_-94.979444_P%20H%20Robinson" TargetMode="External"/><Relationship Id="rId15827" Type="http://schemas.openxmlformats.org/officeDocument/2006/relationships/hyperlink" Target="https://www.google.com/maps/@32.788100,-115.248100,450m/data=!3m1!1e3!4m5!3m4!1s0x0:0x0!8m2!3d32.788100!4d-115.248100" TargetMode="External"/><Relationship Id="rId3784" Type="http://schemas.openxmlformats.org/officeDocument/2006/relationships/hyperlink" Target="https://www.bing.com/maps?cp=43.326083~-95.148339&amp;style=o&amp;lvl=18&amp;dir=0&amp;sp=point.43.326083_-95.148339_Milford" TargetMode="External"/><Relationship Id="rId4835" Type="http://schemas.openxmlformats.org/officeDocument/2006/relationships/hyperlink" Target="https://www.google.com/maps/@43.687688,-70.611553,450m/data=!3m1!1e3!4m5!3m4!1s0x0:0x0!8m2!3d43.687688!4d-70.611553" TargetMode="External"/><Relationship Id="rId13378" Type="http://schemas.openxmlformats.org/officeDocument/2006/relationships/hyperlink" Target="https://www.bing.com/maps?cp=36.684200~-119.552200&amp;style=o&amp;lvl=18&amp;dir=0&amp;sp=point.36.684200_-119.552200_Algonquin%20Power%20Sanger%20LLC" TargetMode="External"/><Relationship Id="rId14429" Type="http://schemas.openxmlformats.org/officeDocument/2006/relationships/hyperlink" Target="https://www.google.com/maps/@30.000000,-90.000000,450m/data=!3m1!1e3!4m5!3m4!1s0x0:0x0!8m2!3d30.000000!4d-90.000000" TargetMode="External"/><Relationship Id="rId2386" Type="http://schemas.openxmlformats.org/officeDocument/2006/relationships/hyperlink" Target="https://www.bing.com/maps?cp=34.125600~-84.922200&amp;style=o&amp;lvl=18&amp;dir=0&amp;sp=point.34.125600_-84.922200_Bowen" TargetMode="External"/><Relationship Id="rId3437" Type="http://schemas.openxmlformats.org/officeDocument/2006/relationships/hyperlink" Target="https://www.google.com/maps/@35.098600,-78.829400,450m/data=!3m1!1e3!4m5!3m4!1s0x0:0x0!8m2!3d35.098600!4d-78.829400" TargetMode="External"/><Relationship Id="rId358" Type="http://schemas.openxmlformats.org/officeDocument/2006/relationships/hyperlink" Target="https://www.bing.com/maps?cp=61.475211~-149.150090&amp;style=o&amp;lvl=18&amp;dir=0&amp;sp=point.61.475211_-149.150090_Eklutna%20Hydro%20Project" TargetMode="External"/><Relationship Id="rId2039" Type="http://schemas.openxmlformats.org/officeDocument/2006/relationships/hyperlink" Target="https://www.google.com/maps/@26.696700,-81.783100,450m/data=!3m1!1e3!4m5!3m4!1s0x0:0x0!8m2!3d26.696700!4d-81.783100" TargetMode="External"/><Relationship Id="rId9480" Type="http://schemas.openxmlformats.org/officeDocument/2006/relationships/hyperlink" Target="https://www.bing.com/maps?cp=56.962983~-133.922557&amp;style=o&amp;lvl=18&amp;dir=0&amp;sp=point.56.962983_-133.922557_Kake" TargetMode="External"/><Relationship Id="rId12461" Type="http://schemas.openxmlformats.org/officeDocument/2006/relationships/hyperlink" Target="https://www.google.com/maps/@34.235600,-118.380600,450m/data=!3m1!1e3!4m5!3m4!1s0x0:0x0!8m2!3d34.235600!4d-118.380600" TargetMode="External"/><Relationship Id="rId14910" Type="http://schemas.openxmlformats.org/officeDocument/2006/relationships/hyperlink" Target="https://www.bing.com/maps?cp=41.662778~-87.444444&amp;style=o&amp;lvl=18&amp;dir=0&amp;sp=point.41.662778_-87.444444_2%20AC%20Station" TargetMode="External"/><Relationship Id="rId2520" Type="http://schemas.openxmlformats.org/officeDocument/2006/relationships/hyperlink" Target="https://www.bing.com/maps?cp=34.738800~-83.395600&amp;style=o&amp;lvl=18&amp;dir=0&amp;sp=point.34.738800_-83.395600_Tallulah%20Falls" TargetMode="External"/><Relationship Id="rId8082" Type="http://schemas.openxmlformats.org/officeDocument/2006/relationships/hyperlink" Target="https://www.bing.com/maps?cp=33.905600~-117.843900&amp;style=o&amp;lvl=18&amp;dir=0&amp;sp=point.33.905600_-117.843900_Olinda%20Landfill%20Gas%20Recovery%20Plant" TargetMode="External"/><Relationship Id="rId9133" Type="http://schemas.openxmlformats.org/officeDocument/2006/relationships/hyperlink" Target="https://www.google.com/maps/@35.074087,-90.148680,450m/data=!3m1!1e3!4m5!3m4!1s0x0:0x0!8m2!3d35.074087!4d-90.148680" TargetMode="External"/><Relationship Id="rId11063" Type="http://schemas.openxmlformats.org/officeDocument/2006/relationships/hyperlink" Target="https://www.google.com/maps/@40.681500,-74.920700,450m/data=!3m1!1e3!4m5!3m4!1s0x0:0x0!8m2!3d40.681500!4d-74.920700" TargetMode="External"/><Relationship Id="rId12114" Type="http://schemas.openxmlformats.org/officeDocument/2006/relationships/hyperlink" Target="https://www.bing.com/maps?cp=40.305600~-75.908100&amp;style=o&amp;lvl=18&amp;dir=0&amp;sp=point.40.305600_-75.908100_Titus" TargetMode="External"/><Relationship Id="rId13512" Type="http://schemas.openxmlformats.org/officeDocument/2006/relationships/hyperlink" Target="https://www.bing.com/maps?cp=40.747800~-74.072200&amp;style=o&amp;lvl=18&amp;dir=0&amp;sp=point.40.747800_-74.072200_PSEG%20Hudson%20Generating%20Station" TargetMode="External"/><Relationship Id="rId1122" Type="http://schemas.openxmlformats.org/officeDocument/2006/relationships/hyperlink" Target="https://www.bing.com/maps?cp=37.148517~-119.386623&amp;style=o&amp;lvl=18&amp;dir=0&amp;sp=point.37.148517_-119.386623_Big%20Creek%203" TargetMode="External"/><Relationship Id="rId15684" Type="http://schemas.openxmlformats.org/officeDocument/2006/relationships/hyperlink" Target="https://www.bing.com/maps?cp=44.938056~-72.180000&amp;style=o&amp;lvl=18&amp;dir=0&amp;sp=point.44.938056_-72.180000_Newport%20Diesels" TargetMode="External"/><Relationship Id="rId3294" Type="http://schemas.openxmlformats.org/officeDocument/2006/relationships/hyperlink" Target="https://www.bing.com/maps?cp=38.737800~-85.420600&amp;style=o&amp;lvl=18&amp;dir=0&amp;sp=point.38.737800_-85.420600_Clifty%20Creek" TargetMode="External"/><Relationship Id="rId4345" Type="http://schemas.openxmlformats.org/officeDocument/2006/relationships/hyperlink" Target="https://www.google.com/maps/@38.363411,-97.683350,450m/data=!3m1!1e3!4m5!3m4!1s0x0:0x0!8m2!3d38.363411!4d-97.683350" TargetMode="External"/><Relationship Id="rId4692" Type="http://schemas.openxmlformats.org/officeDocument/2006/relationships/hyperlink" Target="https://www.bing.com/maps?cp=37.151700~-88.775000&amp;style=o&amp;lvl=18&amp;dir=0&amp;sp=point.37.151700_-88.775000_Shawnee" TargetMode="External"/><Relationship Id="rId5743" Type="http://schemas.openxmlformats.org/officeDocument/2006/relationships/hyperlink" Target="https://www.google.com/maps/@38.946100,-92.332800,450m/data=!3m1!1e3!4m5!3m4!1s0x0:0x0!8m2!3d38.946100!4d-92.332800" TargetMode="External"/><Relationship Id="rId14286" Type="http://schemas.openxmlformats.org/officeDocument/2006/relationships/hyperlink" Target="https://www.bing.com/maps?cp=39.366400~-81.521100&amp;style=o&amp;lvl=18&amp;dir=0&amp;sp=point.39.366400_-81.521100_Richard%20Gorsuch" TargetMode="External"/><Relationship Id="rId15337" Type="http://schemas.openxmlformats.org/officeDocument/2006/relationships/hyperlink" Target="https://www.google.com/maps/@28.244700,-81.288100,450m/data=!3m1!1e3!4m5!3m4!1s0x0:0x0!8m2!3d28.244700!4d-81.288100" TargetMode="External"/><Relationship Id="rId8966" Type="http://schemas.openxmlformats.org/officeDocument/2006/relationships/hyperlink" Target="https://www.bing.com/maps?cp=33.517315~-90.209661&amp;style=o&amp;lvl=18&amp;dir=0&amp;sp=point.33.517315_-90.209661_Henderson" TargetMode="External"/><Relationship Id="rId10896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11947" Type="http://schemas.openxmlformats.org/officeDocument/2006/relationships/hyperlink" Target="https://www.google.com/maps/@40.865724,-74.194532,450m/data=!3m1!1e3!4m5!3m4!1s0x0:0x0!8m2!3d40.865724!4d-74.194532" TargetMode="External"/><Relationship Id="rId7568" Type="http://schemas.openxmlformats.org/officeDocument/2006/relationships/hyperlink" Target="https://www.bing.com/maps?cp=40.531700~-80.631900&amp;style=o&amp;lvl=18&amp;dir=0&amp;sp=point.40.531700_-80.631900_W%20H%20Sammis" TargetMode="External"/><Relationship Id="rId8619" Type="http://schemas.openxmlformats.org/officeDocument/2006/relationships/hyperlink" Target="https://www.google.com/maps/@35.031400,-81.493600,450m/data=!3m1!1e3!4m5!3m4!1s0x0:0x0!8m2!3d35.031400!4d-81.493600" TargetMode="External"/><Relationship Id="rId10549" Type="http://schemas.openxmlformats.org/officeDocument/2006/relationships/hyperlink" Target="https://www.google.com/maps/@33.570092,-83.893919,450m/data=!3m1!1e3!4m5!3m4!1s0x0:0x0!8m2!3d33.570092!4d-83.893919" TargetMode="External"/><Relationship Id="rId14420" Type="http://schemas.openxmlformats.org/officeDocument/2006/relationships/hyperlink" Target="https://www.bing.com/maps?cp=44.298116~-94.725191&amp;style=o&amp;lvl=18&amp;dir=0&amp;sp=point.44.298116_-94.725191_Sleepy%20Eye" TargetMode="External"/><Relationship Id="rId13022" Type="http://schemas.openxmlformats.org/officeDocument/2006/relationships/hyperlink" Target="https://www.bing.com/maps?cp=59.899054~-154.698735&amp;style=o&amp;lvl=18&amp;dir=0&amp;sp=point.59.899054_-154.698735_Newhalen" TargetMode="External"/><Relationship Id="rId2030" Type="http://schemas.openxmlformats.org/officeDocument/2006/relationships/hyperlink" Target="https://www.bing.com/maps?cp=26.696700~-81.783100&amp;style=o&amp;lvl=18&amp;dir=0&amp;sp=point.26.696700_-81.783100_Fort%20Myers" TargetMode="External"/><Relationship Id="rId6651" Type="http://schemas.openxmlformats.org/officeDocument/2006/relationships/hyperlink" Target="https://www.google.com/maps/@42.142400,-89.079000,450m/data=!3m1!1e3!4m5!3m4!1s0x0:0x0!8m2!3d42.142400!4d-89.079000" TargetMode="External"/><Relationship Id="rId7702" Type="http://schemas.openxmlformats.org/officeDocument/2006/relationships/hyperlink" Target="https://www.bing.com/maps?cp=30.044400~-93.771389&amp;style=o&amp;lvl=18&amp;dir=0&amp;sp=point.30.044400_-93.771389_Sabine%20Cogen" TargetMode="External"/><Relationship Id="rId15194" Type="http://schemas.openxmlformats.org/officeDocument/2006/relationships/hyperlink" Target="https://www.bing.com/maps?cp=42.068197~-83.976005&amp;style=o&amp;lvl=18&amp;dir=0&amp;sp=point.42.068197_-83.976005_Clinton" TargetMode="External"/><Relationship Id="rId16245" Type="http://schemas.openxmlformats.org/officeDocument/2006/relationships/hyperlink" Target="https://www.google.com/maps/@37.423333,-95.681667,450m/data=!3m1!1e3!4m5!3m4!1s0x0:0x0!8m2!3d37.423333!4d-95.681667" TargetMode="External"/><Relationship Id="rId5253" Type="http://schemas.openxmlformats.org/officeDocument/2006/relationships/hyperlink" Target="https://www.google.com/maps/@40.048889,-86.899200,450m/data=!3m1!1e3!4m5!3m4!1s0x0:0x0!8m2!3d40.048889!4d-86.899200" TargetMode="External"/><Relationship Id="rId6304" Type="http://schemas.openxmlformats.org/officeDocument/2006/relationships/hyperlink" Target="https://www.bing.com/maps?cp=32.714400~-115.535600&amp;style=o&amp;lvl=18&amp;dir=0&amp;sp=point.32.714400_-115.535600_Second%20Imperial%20Geothermal" TargetMode="External"/><Relationship Id="rId8476" Type="http://schemas.openxmlformats.org/officeDocument/2006/relationships/hyperlink" Target="https://www.bing.com/maps?cp=37.496400~-77.431700&amp;style=o&amp;lvl=18&amp;dir=0&amp;sp=point.37.496400_-77.431700_Bellmeade%20Power%20Station" TargetMode="External"/><Relationship Id="rId9874" Type="http://schemas.openxmlformats.org/officeDocument/2006/relationships/hyperlink" Target="https://www.bing.com/maps?cp=30.376389~-83.180556&amp;style=o&amp;lvl=18&amp;dir=0&amp;sp=point.30.376389_-83.180556_Suwannee%20River" TargetMode="External"/><Relationship Id="rId12855" Type="http://schemas.openxmlformats.org/officeDocument/2006/relationships/hyperlink" Target="https://www.google.com/maps/@42.935000,-85.337800,450m/data=!3m1!1e3!4m5!3m4!1s0x0:0x0!8m2!3d42.935000!4d-85.337800" TargetMode="External"/><Relationship Id="rId13906" Type="http://schemas.openxmlformats.org/officeDocument/2006/relationships/hyperlink" Target="https://www.bing.com/maps?cp=41.737864~-71.145455&amp;style=o&amp;lvl=18&amp;dir=0&amp;sp=point.41.737864_-71.145455_Somerset%20Station" TargetMode="External"/><Relationship Id="rId88" Type="http://schemas.openxmlformats.org/officeDocument/2006/relationships/hyperlink" Target="https://www.bing.com/maps?cp=33.425878~-86.337547&amp;style=o&amp;lvl=18&amp;dir=0&amp;sp=point.33.425878_-86.337547_Logan%20Martin%20Dam" TargetMode="External"/><Relationship Id="rId1863" Type="http://schemas.openxmlformats.org/officeDocument/2006/relationships/hyperlink" Target="https://www.google.com/maps/@41.209797,-73.108976,450m/data=!3m1!1e3!4m5!3m4!1s0x0:0x0!8m2!3d41.209797!4d-73.108976" TargetMode="External"/><Relationship Id="rId2914" Type="http://schemas.openxmlformats.org/officeDocument/2006/relationships/hyperlink" Target="https://www.bing.com/maps?cp=41.850800~-87.653300&amp;style=o&amp;lvl=18&amp;dir=0&amp;sp=point.41.850800_-87.653300_Fisk%20Street" TargetMode="External"/><Relationship Id="rId7078" Type="http://schemas.openxmlformats.org/officeDocument/2006/relationships/hyperlink" Target="https://www.bing.com/maps?cp=36.161953~-96.186509&amp;style=o&amp;lvl=18&amp;dir=0&amp;sp=point.36.161953_-96.186509_Tulsa%20LFG%20LLC" TargetMode="External"/><Relationship Id="rId8129" Type="http://schemas.openxmlformats.org/officeDocument/2006/relationships/hyperlink" Target="https://www.google.com/maps/@46.848000,-68.002600,450m/data=!3m1!1e3!4m5!3m4!1s0x0:0x0!8m2!3d46.848000!4d-68.002600" TargetMode="External"/><Relationship Id="rId9527" Type="http://schemas.openxmlformats.org/officeDocument/2006/relationships/hyperlink" Target="https://www.google.com/maps/@44.942500,-93.107200,450m/data=!3m1!1e3!4m5!3m4!1s0x0:0x0!8m2!3d44.942500!4d-93.107200" TargetMode="External"/><Relationship Id="rId11457" Type="http://schemas.openxmlformats.org/officeDocument/2006/relationships/hyperlink" Target="https://www.google.com/maps/@42.158900,-89.062500,450m/data=!3m1!1e3!4m5!3m4!1s0x0:0x0!8m2!3d42.158900!4d-89.062500" TargetMode="External"/><Relationship Id="rId12508" Type="http://schemas.openxmlformats.org/officeDocument/2006/relationships/hyperlink" Target="https://www.bing.com/maps?cp=40.625300~-96.960100&amp;style=o&amp;lvl=18&amp;dir=0&amp;sp=point.40.625300_-96.960100_Crete" TargetMode="External"/><Relationship Id="rId1516" Type="http://schemas.openxmlformats.org/officeDocument/2006/relationships/hyperlink" Target="https://www.bing.com/maps?cp=39.542985~-121.492188&amp;style=o&amp;lvl=18&amp;dir=0&amp;sp=point.39.542985_-121.492188_Edward%20C%20Hyatt" TargetMode="External"/><Relationship Id="rId10059" Type="http://schemas.openxmlformats.org/officeDocument/2006/relationships/hyperlink" Target="https://www.google.com/maps/@44.892700,-74.074600,450m/data=!3m1!1e3!4m5!3m4!1s0x0:0x0!8m2!3d44.892700!4d-74.074600" TargetMode="External"/><Relationship Id="rId3688" Type="http://schemas.openxmlformats.org/officeDocument/2006/relationships/hyperlink" Target="https://www.bing.com/maps?cp=41.359491~-93.563268&amp;style=o&amp;lvl=18&amp;dir=0&amp;sp=point.41.359491_-93.563268_Indianola" TargetMode="External"/><Relationship Id="rId4739" Type="http://schemas.openxmlformats.org/officeDocument/2006/relationships/hyperlink" Target="https://www.google.com/maps/@30.843900,-92.261111,450m/data=!3m1!1e3!4m5!3m4!1s0x0:0x0!8m2!3d30.843900!4d-92.261111" TargetMode="External"/><Relationship Id="rId8610" Type="http://schemas.openxmlformats.org/officeDocument/2006/relationships/hyperlink" Target="https://www.bing.com/maps?cp=38.311400~-93.934800&amp;style=o&amp;lvl=18&amp;dir=0&amp;sp=point.38.311400_-93.934800_Montrose" TargetMode="External"/><Relationship Id="rId10540" Type="http://schemas.openxmlformats.org/officeDocument/2006/relationships/hyperlink" Target="https://www.bing.com/maps?cp=38.142500~-121.299400&amp;style=o&amp;lvl=18&amp;dir=0&amp;sp=point.38.142500_-121.299400_General%20Mills%20Operations%20Lodi" TargetMode="External"/><Relationship Id="rId6161" Type="http://schemas.openxmlformats.org/officeDocument/2006/relationships/hyperlink" Target="https://www.google.com/maps/@42.764200,-82.471900,450m/data=!3m1!1e3!4m5!3m4!1s0x0:0x0!8m2!3d42.764200!4d-82.471900" TargetMode="External"/><Relationship Id="rId7212" Type="http://schemas.openxmlformats.org/officeDocument/2006/relationships/hyperlink" Target="https://www.bing.com/maps?cp=30.403538~-88.128330&amp;style=o&amp;lvl=18&amp;dir=0&amp;sp=point.30.403538_-88.128330_Yellowhammer%20Gas%20Plant" TargetMode="External"/><Relationship Id="rId9384" Type="http://schemas.openxmlformats.org/officeDocument/2006/relationships/hyperlink" Target="https://www.bing.com/maps?cp=32.804100~-115.247500&amp;style=o&amp;lvl=18&amp;dir=0&amp;sp=point.32.804100_-115.247500_Ormesa%20IE" TargetMode="External"/><Relationship Id="rId13763" Type="http://schemas.openxmlformats.org/officeDocument/2006/relationships/hyperlink" Target="https://www.google.com/maps/@37.956117,-98.599286,450m/data=!3m1!1e3!4m5!3m4!1s0x0:0x0!8m2!3d37.956117!4d-98.599286" TargetMode="External"/><Relationship Id="rId14814" Type="http://schemas.openxmlformats.org/officeDocument/2006/relationships/hyperlink" Target="https://www.bing.com/maps?cp=46.880556~-95.683611&amp;style=o&amp;lvl=18&amp;dir=0&amp;sp=point.46.880556_-95.683611_Hawley" TargetMode="External"/><Relationship Id="rId1373" Type="http://schemas.openxmlformats.org/officeDocument/2006/relationships/hyperlink" Target="https://www.google.com/maps/@33.764741,-118.099130,450m/data=!3m1!1e3!4m5!3m4!1s0x0:0x0!8m2!3d33.764741!4d-118.099130" TargetMode="External"/><Relationship Id="rId2771" Type="http://schemas.openxmlformats.org/officeDocument/2006/relationships/hyperlink" Target="https://www.google.com/maps/@42.597500,-114.403300,450m/data=!3m1!1e3!4m5!3m4!1s0x0:0x0!8m2!3d42.597500!4d-114.403300" TargetMode="External"/><Relationship Id="rId3822" Type="http://schemas.openxmlformats.org/officeDocument/2006/relationships/hyperlink" Target="https://www.bing.com/maps?cp=40.971826~-91.551221&amp;style=o&amp;lvl=18&amp;dir=0&amp;sp=point.40.971826_-91.551221_Mt%20Pleasant" TargetMode="External"/><Relationship Id="rId9037" Type="http://schemas.openxmlformats.org/officeDocument/2006/relationships/hyperlink" Target="https://www.google.com/maps/@29.835000,-93.962222,450m/data=!3m1!1e3!4m5!3m4!1s0x0:0x0!8m2!3d29.835000!4d-93.962222" TargetMode="External"/><Relationship Id="rId12365" Type="http://schemas.openxmlformats.org/officeDocument/2006/relationships/hyperlink" Target="https://www.google.com/maps/@40.140000,-102.710600,450m/data=!3m1!1e3!4m5!3m4!1s0x0:0x0!8m2!3d40.140000!4d-102.710600" TargetMode="External"/><Relationship Id="rId13416" Type="http://schemas.openxmlformats.org/officeDocument/2006/relationships/hyperlink" Target="https://www.bing.com/maps?cp=39.053900~-95.568889&amp;style=o&amp;lvl=18&amp;dir=0&amp;sp=point.39.053900_-95.568889_Tecumseh%20Energy%20Center" TargetMode="External"/><Relationship Id="rId743" Type="http://schemas.openxmlformats.org/officeDocument/2006/relationships/hyperlink" Target="https://www.google.com/maps/@36.421507,-93.847373,450m/data=!3m1!1e3!4m5!3m4!1s0x0:0x0!8m2!3d36.421507!4d-93.847373" TargetMode="External"/><Relationship Id="rId1026" Type="http://schemas.openxmlformats.org/officeDocument/2006/relationships/hyperlink" Target="https://www.bing.com/maps?cp=38.139048~-120.370325&amp;style=o&amp;lvl=18&amp;dir=0&amp;sp=point.38.139048_-120.370325_Stanislaus" TargetMode="External"/><Relationship Id="rId2424" Type="http://schemas.openxmlformats.org/officeDocument/2006/relationships/hyperlink" Target="https://www.bing.com/maps?cp=33.823900~-84.475800&amp;style=o&amp;lvl=18&amp;dir=0&amp;sp=point.33.823900_-84.475800_Jack%20McDonough" TargetMode="External"/><Relationship Id="rId5994" Type="http://schemas.openxmlformats.org/officeDocument/2006/relationships/hyperlink" Target="https://www.bing.com/maps?cp=34.155600~-118.278200&amp;style=o&amp;lvl=18&amp;dir=0&amp;sp=point.34.155600_-118.278200_Grayson" TargetMode="External"/><Relationship Id="rId12018" Type="http://schemas.openxmlformats.org/officeDocument/2006/relationships/hyperlink" Target="https://www.bing.com/maps?cp=33.064700~-80.622800&amp;style=o&amp;lvl=18&amp;dir=0&amp;sp=point.33.064700_-80.622800_Canadys%20Steam" TargetMode="External"/><Relationship Id="rId15588" Type="http://schemas.openxmlformats.org/officeDocument/2006/relationships/hyperlink" Target="https://www.bing.com/maps?cp=47.183333~-119.300000&amp;style=o&amp;lvl=18&amp;dir=0&amp;sp=point.47.183333_-119.300000_Randolph%20Road" TargetMode="External"/><Relationship Id="rId4596" Type="http://schemas.openxmlformats.org/officeDocument/2006/relationships/hyperlink" Target="https://www.bing.com/maps?cp=38.183100~-85.889200&amp;style=o&amp;lvl=18&amp;dir=0&amp;sp=point.38.183100_-85.889200_Cane%20Run" TargetMode="External"/><Relationship Id="rId5647" Type="http://schemas.openxmlformats.org/officeDocument/2006/relationships/hyperlink" Target="https://www.google.com/maps/@34.131214,-117.425324,450m/data=!3m1!1e3!4m5!3m4!1s0x0:0x0!8m2!3d34.131214!4d-117.425324" TargetMode="External"/><Relationship Id="rId3198" Type="http://schemas.openxmlformats.org/officeDocument/2006/relationships/hyperlink" Target="https://www.bing.com/maps?cp=41.909200~-89.050400&amp;style=o&amp;lvl=18&amp;dir=0&amp;sp=point.41.909200_-89.050400_South%20Main%20Street" TargetMode="External"/><Relationship Id="rId4249" Type="http://schemas.openxmlformats.org/officeDocument/2006/relationships/hyperlink" Target="https://www.google.com/maps/@39.473500,-95.731550,450m/data=!3m1!1e3!4m5!3m4!1s0x0:0x0!8m2!3d39.473500!4d-95.731550" TargetMode="External"/><Relationship Id="rId8120" Type="http://schemas.openxmlformats.org/officeDocument/2006/relationships/hyperlink" Target="https://www.bing.com/maps?cp=46.848000~-68.002600&amp;style=o&amp;lvl=18&amp;dir=0&amp;sp=point.46.848000_-68.002600_Caribou%20Generation%20Station" TargetMode="External"/><Relationship Id="rId10050" Type="http://schemas.openxmlformats.org/officeDocument/2006/relationships/hyperlink" Target="https://www.bing.com/maps?cp=31.444728~-84.134696&amp;style=o&amp;lvl=18&amp;dir=0&amp;sp=point.31.444728_-84.134696_Mitchell%20(GA)" TargetMode="External"/><Relationship Id="rId11101" Type="http://schemas.openxmlformats.org/officeDocument/2006/relationships/hyperlink" Target="https://www.google.com/maps/@33.195000,-83.298300,450m/data=!3m1!1e3!4m5!3m4!1s0x0:0x0!8m2!3d33.195000!4d-83.298300" TargetMode="External"/><Relationship Id="rId14671" Type="http://schemas.openxmlformats.org/officeDocument/2006/relationships/hyperlink" Target="https://www.google.com/maps/@40.712500,-74.970278,450m/data=!3m1!1e3!4m5!3m4!1s0x0:0x0!8m2!3d40.712500!4d-74.970278" TargetMode="External"/><Relationship Id="rId4730" Type="http://schemas.openxmlformats.org/officeDocument/2006/relationships/hyperlink" Target="https://www.bing.com/maps?cp=30.284400~-93.291100&amp;style=o&amp;lvl=18&amp;dir=0&amp;sp=point.30.284400_-93.291100_R%20S%20Nelson" TargetMode="External"/><Relationship Id="rId13273" Type="http://schemas.openxmlformats.org/officeDocument/2006/relationships/hyperlink" Target="https://www.google.com/maps/@35.447800,-83.938300,450m/data=!3m1!1e3!4m5!3m4!1s0x0:0x0!8m2!3d35.447800!4d-83.938300" TargetMode="External"/><Relationship Id="rId14324" Type="http://schemas.openxmlformats.org/officeDocument/2006/relationships/hyperlink" Target="https://www.bing.com/maps?cp=45.030600~-84.703900&amp;style=o&amp;lvl=18&amp;dir=0&amp;sp=point.45.030600_-84.703900_Gaylord%20-%20Consumers" TargetMode="External"/><Relationship Id="rId15722" Type="http://schemas.openxmlformats.org/officeDocument/2006/relationships/hyperlink" Target="https://www.bing.com/maps?cp=32.607778~-95.206388&amp;style=o&amp;lvl=18&amp;dir=0&amp;sp=point.32.607778_-95.206388_ExxonMobil%20Hawkins%20Gas%20Plant" TargetMode="External"/><Relationship Id="rId2281" Type="http://schemas.openxmlformats.org/officeDocument/2006/relationships/hyperlink" Target="https://www.google.com/maps/@26.612767,-80.067700,450m/data=!3m1!1e3!4m5!3m4!1s0x0:0x0!8m2!3d26.612767!4d-80.067700" TargetMode="External"/><Relationship Id="rId3332" Type="http://schemas.openxmlformats.org/officeDocument/2006/relationships/hyperlink" Target="https://www.bing.com/maps?cp=39.711319~-86.196867&amp;style=o&amp;lvl=18&amp;dir=0&amp;sp=point.39.711319_-86.196867_Harding%20Street" TargetMode="External"/><Relationship Id="rId253" Type="http://schemas.openxmlformats.org/officeDocument/2006/relationships/hyperlink" Target="https://www.google.com/maps/@31.361146,-86.518307,450m/data=!3m1!1e3!4m5!3m4!1s0x0:0x0!8m2!3d31.361146!4d-86.518307" TargetMode="External"/><Relationship Id="rId6555" Type="http://schemas.openxmlformats.org/officeDocument/2006/relationships/hyperlink" Target="https://www.google.com/maps/@40.719700,-74.130000,450m/data=!3m1!1e3!4m5!3m4!1s0x0:0x0!8m2!3d40.719700!4d-74.130000" TargetMode="External"/><Relationship Id="rId7953" Type="http://schemas.openxmlformats.org/officeDocument/2006/relationships/hyperlink" Target="https://www.google.com/maps/@42.717222,-70.846389,450m/data=!3m1!1e3!4m5!3m4!1s0x0:0x0!8m2!3d42.717222!4d-70.846389" TargetMode="External"/><Relationship Id="rId10934" Type="http://schemas.openxmlformats.org/officeDocument/2006/relationships/hyperlink" Target="https://www.bing.com/maps?cp=39.112800~-84.803600&amp;style=o&amp;lvl=18&amp;dir=0&amp;sp=point.39.112800_-84.803600_Miami%20Fort" TargetMode="External"/><Relationship Id="rId15098" Type="http://schemas.openxmlformats.org/officeDocument/2006/relationships/hyperlink" Target="https://www.bing.com/maps?cp=33.328107~-86.356825&amp;style=o&amp;lvl=18&amp;dir=0&amp;sp=point.33.328107_-86.356825_U%20S%20Alliance%20Coosa%20Pines" TargetMode="External"/><Relationship Id="rId5157" Type="http://schemas.openxmlformats.org/officeDocument/2006/relationships/hyperlink" Target="https://www.google.com/maps/@39.595171,-78.745333,450m/data=!3m1!1e3!4m5!3m4!1s0x0:0x0!8m2!3d39.595171!4d-78.745333" TargetMode="External"/><Relationship Id="rId6208" Type="http://schemas.openxmlformats.org/officeDocument/2006/relationships/hyperlink" Target="https://www.bing.com/maps?cp=40.997500~-80.520800&amp;style=o&amp;lvl=18&amp;dir=0&amp;sp=point.40.997500_-80.520800_Carbon%20Limestone" TargetMode="External"/><Relationship Id="rId7606" Type="http://schemas.openxmlformats.org/officeDocument/2006/relationships/hyperlink" Target="https://www.bing.com/maps?cp=44.041100~-84.341800&amp;style=o&amp;lvl=18&amp;dir=0&amp;sp=point.44.041100_-84.341800_Secord" TargetMode="External"/><Relationship Id="rId16149" Type="http://schemas.openxmlformats.org/officeDocument/2006/relationships/hyperlink" Target="https://www.google.com/maps/@44.092001,-70.221923,450m/data=!3m1!1e3!4m5!3m4!1s0x0:0x0!8m2!3d44.092001!4d-70.221923" TargetMode="External"/><Relationship Id="rId9778" Type="http://schemas.openxmlformats.org/officeDocument/2006/relationships/hyperlink" Target="https://www.bing.com/maps?cp=32.795800~-116.972200&amp;style=o&amp;lvl=18&amp;dir=0&amp;sp=point.32.795800_-116.972200_El%20Cajon" TargetMode="External"/><Relationship Id="rId12759" Type="http://schemas.openxmlformats.org/officeDocument/2006/relationships/hyperlink" Target="https://www.google.com/maps/@46.998600,-96.997500,450m/data=!3m1!1e3!4m5!3m4!1s0x0:0x0!8m2!3d46.998600!4d-96.997500" TargetMode="External"/><Relationship Id="rId1767" Type="http://schemas.openxmlformats.org/officeDocument/2006/relationships/hyperlink" Target="https://www.google.com/maps/@37.178979,-104.487492,450m/data=!3m1!1e3!4m5!3m4!1s0x0:0x0!8m2!3d37.178979!4d-104.487492" TargetMode="External"/><Relationship Id="rId2818" Type="http://schemas.openxmlformats.org/officeDocument/2006/relationships/hyperlink" Target="https://www.bing.com/maps?cp=48.084444~-116.053056&amp;style=o&amp;lvl=18&amp;dir=0&amp;sp=point.48.084444_-116.053056_Cabinet%20Gorge" TargetMode="External"/><Relationship Id="rId14181" Type="http://schemas.openxmlformats.org/officeDocument/2006/relationships/hyperlink" Target="https://www.google.com/maps/@35.423611,-100.840555,450m/data=!3m1!1e3!4m5!3m4!1s0x0:0x0!8m2!3d35.423611!4d-100.840555" TargetMode="External"/><Relationship Id="rId15232" Type="http://schemas.openxmlformats.org/officeDocument/2006/relationships/hyperlink" Target="https://www.bing.com/maps?cp=37.383110~-98.070364&amp;style=o&amp;lvl=18&amp;dir=0&amp;sp=point.37.383110_-98.070364_Kingman%20Municipal%20Power%20and%20Light%20Plant" TargetMode="External"/><Relationship Id="rId4240" Type="http://schemas.openxmlformats.org/officeDocument/2006/relationships/hyperlink" Target="https://www.bing.com/maps?cp=39.358200~-99.841700&amp;style=o&amp;lvl=18&amp;dir=0&amp;sp=point.39.358200_-99.841700_Hill%20City" TargetMode="External"/><Relationship Id="rId8861" Type="http://schemas.openxmlformats.org/officeDocument/2006/relationships/hyperlink" Target="https://www.google.com/maps/@66.566287,-145.253052,450m/data=!3m1!1e3!4m5!3m4!1s0x0:0x0!8m2!3d66.566287!4d-145.253052" TargetMode="External"/><Relationship Id="rId9912" Type="http://schemas.openxmlformats.org/officeDocument/2006/relationships/hyperlink" Target="https://www.bing.com/maps?cp=38.788100~-122.721900&amp;style=o&amp;lvl=18&amp;dir=0&amp;sp=point.38.788100_-122.721900_West%20Ford%20Flat%20Power%20Plant" TargetMode="External"/><Relationship Id="rId7463" Type="http://schemas.openxmlformats.org/officeDocument/2006/relationships/hyperlink" Target="https://www.google.com/maps/@35.750000,-102.280000,450m/data=!3m1!1e3!4m5!3m4!1s0x0:0x0!8m2!3d35.750000!4d-102.280000" TargetMode="External"/><Relationship Id="rId8514" Type="http://schemas.openxmlformats.org/officeDocument/2006/relationships/hyperlink" Target="https://www.bing.com/maps?cp=30.334400~-97.621700&amp;style=o&amp;lvl=18&amp;dir=0&amp;sp=point.30.334400_-97.621700_Austin%20Gas%20Recovery" TargetMode="External"/><Relationship Id="rId10791" Type="http://schemas.openxmlformats.org/officeDocument/2006/relationships/hyperlink" Target="https://www.google.com/maps/@38.762968,-122.692915,450m/data=!3m1!1e3!4m5!3m4!1s0x0:0x0!8m2!3d38.762968!4d-122.692915" TargetMode="External"/><Relationship Id="rId11842" Type="http://schemas.openxmlformats.org/officeDocument/2006/relationships/hyperlink" Target="https://www.bing.com/maps?cp=39.670000~-105.002800&amp;style=o&amp;lvl=18&amp;dir=0&amp;sp=point.39.670000_-105.002800_Arapahoe" TargetMode="External"/><Relationship Id="rId1901" Type="http://schemas.openxmlformats.org/officeDocument/2006/relationships/hyperlink" Target="https://www.google.com/maps/@41.383300,-73.171400,450m/data=!3m1!1e3!4m5!3m4!1s0x0:0x0!8m2!3d41.383300!4d-73.171400" TargetMode="External"/><Relationship Id="rId6065" Type="http://schemas.openxmlformats.org/officeDocument/2006/relationships/hyperlink" Target="https://www.google.com/maps/@41.300600,-82.180300,450m/data=!3m1!1e3!4m5!3m4!1s0x0:0x0!8m2!3d41.300600!4d-82.180300" TargetMode="External"/><Relationship Id="rId7116" Type="http://schemas.openxmlformats.org/officeDocument/2006/relationships/hyperlink" Target="https://www.bing.com/maps?cp=41.078750~-73.822270&amp;style=o&amp;lvl=18&amp;dir=0&amp;sp=point.41.078750_-73.822270_Regeneron%20Pharmaceuticals%20Inc." TargetMode="External"/><Relationship Id="rId10444" Type="http://schemas.openxmlformats.org/officeDocument/2006/relationships/hyperlink" Target="https://www.bing.com/maps?cp=47.377743~-101.157058&amp;style=o&amp;lvl=18&amp;dir=0&amp;sp=point.47.377743_-101.157058_Coal%20Creek" TargetMode="External"/><Relationship Id="rId9288" Type="http://schemas.openxmlformats.org/officeDocument/2006/relationships/hyperlink" Target="https://www.bing.com/maps?cp=40.658333~-73.640556&amp;style=o&amp;lvl=18&amp;dir=0&amp;sp=point.40.658333_-73.640556_Charles%20P%20Keller" TargetMode="External"/><Relationship Id="rId13667" Type="http://schemas.openxmlformats.org/officeDocument/2006/relationships/hyperlink" Target="https://www.google.com/maps/@44.862200,-71.304200,450m/data=!3m1!1e3!4m5!3m4!1s0x0:0x0!8m2!3d44.862200!4d-71.304200" TargetMode="External"/><Relationship Id="rId14718" Type="http://schemas.openxmlformats.org/officeDocument/2006/relationships/hyperlink" Target="https://www.bing.com/maps?cp=31.290000~-92.349722&amp;style=o&amp;lvl=18&amp;dir=0&amp;sp=point.31.290000_-92.349722_Pineville%20Mill" TargetMode="External"/><Relationship Id="rId994" Type="http://schemas.openxmlformats.org/officeDocument/2006/relationships/hyperlink" Target="https://www.bing.com/maps?cp=39.722892~-121.469814&amp;style=o&amp;lvl=18&amp;dir=0&amp;sp=point.39.722892_-121.469814_Poe" TargetMode="External"/><Relationship Id="rId2675" Type="http://schemas.openxmlformats.org/officeDocument/2006/relationships/hyperlink" Target="https://www.google.com/maps/@44.326335,-72.035894,450m/data=!3m1!1e3!4m5!3m4!1s0x0:0x0!8m2!3d44.326335!4d-72.035894" TargetMode="External"/><Relationship Id="rId3726" Type="http://schemas.openxmlformats.org/officeDocument/2006/relationships/hyperlink" Target="https://www.bing.com/maps?cp=42.848600~-94.850600&amp;style=o&amp;lvl=18&amp;dir=0&amp;sp=point.42.848600_-94.850600_Laurens" TargetMode="External"/><Relationship Id="rId12269" Type="http://schemas.openxmlformats.org/officeDocument/2006/relationships/hyperlink" Target="https://www.google.com/maps/@69.740833,-163.005833,450m/data=!3m1!1e3!4m5!3m4!1s0x0:0x0!8m2!3d69.740833!4d-163.005833" TargetMode="External"/><Relationship Id="rId16140" Type="http://schemas.openxmlformats.org/officeDocument/2006/relationships/hyperlink" Target="https://www.bing.com/maps?cp=41.926111~-85.010277&amp;style=o&amp;lvl=18&amp;dir=0&amp;sp=point.41.926111_-85.010277_Modular%20Power%20LLC" TargetMode="External"/><Relationship Id="rId647" Type="http://schemas.openxmlformats.org/officeDocument/2006/relationships/hyperlink" Target="https://www.google.com/maps/@37.629360,-120.931390,450m/data=!3m1!1e3!4m5!3m4!1s0x0:0x0!8m2!3d37.629360!4d-120.931390" TargetMode="External"/><Relationship Id="rId1277" Type="http://schemas.openxmlformats.org/officeDocument/2006/relationships/hyperlink" Target="https://www.google.com/maps/@37.877667,-119.953233,450m/data=!3m1!1e3!4m5!3m4!1s0x0:0x0!8m2!3d37.877667!4d-119.953233" TargetMode="External"/><Relationship Id="rId2328" Type="http://schemas.openxmlformats.org/officeDocument/2006/relationships/hyperlink" Target="https://www.bing.com/maps?cp=30.452200~-84.400000&amp;style=o&amp;lvl=18&amp;dir=0&amp;sp=point.30.452200_-84.400000_Arvah%20B%20Hopkins" TargetMode="External"/><Relationship Id="rId5898" Type="http://schemas.openxmlformats.org/officeDocument/2006/relationships/hyperlink" Target="https://www.bing.com/maps?cp=34.155600~-118.278200&amp;style=o&amp;lvl=18&amp;dir=0&amp;sp=point.34.155600_-118.278200_Grayson" TargetMode="External"/><Relationship Id="rId6949" Type="http://schemas.openxmlformats.org/officeDocument/2006/relationships/hyperlink" Target="https://www.google.com/maps/@39.679842,-91.398800,450m/data=!3m1!1e3!4m5!3m4!1s0x0:0x0!8m2!3d39.679842!4d-91.398800" TargetMode="External"/><Relationship Id="rId12750" Type="http://schemas.openxmlformats.org/officeDocument/2006/relationships/hyperlink" Target="https://www.bing.com/maps?cp=47.938300~-97.935000&amp;style=o&amp;lvl=18&amp;dir=0&amp;sp=point.47.938300_-97.935000_Grand%20Forks" TargetMode="External"/><Relationship Id="rId8371" Type="http://schemas.openxmlformats.org/officeDocument/2006/relationships/hyperlink" Target="https://www.google.com/maps/@59.059744,-160.380278,450m/data=!3m1!1e3!4m5!3m4!1s0x0:0x0!8m2!3d59.059744!4d-160.380278" TargetMode="External"/><Relationship Id="rId9422" Type="http://schemas.openxmlformats.org/officeDocument/2006/relationships/hyperlink" Target="https://www.bing.com/maps?cp=40.244833~-74.254694&amp;style=o&amp;lvl=18&amp;dir=0&amp;sp=point.40.244833_-74.254694_NEO%20Freehold%20Gen%20LLC" TargetMode="External"/><Relationship Id="rId11352" Type="http://schemas.openxmlformats.org/officeDocument/2006/relationships/hyperlink" Target="https://www.bing.com/maps?cp=29.628338~-81.585084&amp;style=o&amp;lvl=18&amp;dir=0&amp;sp=point.29.628338_-81.585084_Putnam" TargetMode="External"/><Relationship Id="rId12403" Type="http://schemas.openxmlformats.org/officeDocument/2006/relationships/hyperlink" Target="https://www.google.com/maps/@41.157800,-101.129200,450m/data=!3m1!1e3!4m5!3m4!1s0x0:0x0!8m2!3d41.157800!4d-101.129200" TargetMode="External"/><Relationship Id="rId13801" Type="http://schemas.openxmlformats.org/officeDocument/2006/relationships/hyperlink" Target="https://www.google.com/maps/@39.833600,-99.890300,450m/data=!3m1!1e3!4m5!3m4!1s0x0:0x0!8m2!3d39.833600!4d-99.890300" TargetMode="External"/><Relationship Id="rId1411" Type="http://schemas.openxmlformats.org/officeDocument/2006/relationships/hyperlink" Target="https://www.google.com/maps/@63.335520,-142.999970,450m/data=!3m1!1e3!4m5!3m4!1s0x0:0x0!8m2!3d63.335520!4d-142.999970" TargetMode="External"/><Relationship Id="rId8024" Type="http://schemas.openxmlformats.org/officeDocument/2006/relationships/hyperlink" Target="https://www.bing.com/maps?cp=46.280657~-96.070449&amp;style=o&amp;lvl=18&amp;dir=0&amp;sp=point.46.280657_-96.070449_Fergus%20Control%20Ctr" TargetMode="External"/><Relationship Id="rId11005" Type="http://schemas.openxmlformats.org/officeDocument/2006/relationships/hyperlink" Target="https://www.google.com/maps/@39.026900,-74.877200,450m/data=!3m1!1e3!4m5!3m4!1s0x0:0x0!8m2!3d39.026900!4d-74.877200" TargetMode="External"/><Relationship Id="rId15973" Type="http://schemas.openxmlformats.org/officeDocument/2006/relationships/hyperlink" Target="https://www.google.com/maps/@36.725138,-108.192020,450m/data=!3m1!1e3!4m5!3m4!1s0x0:0x0!8m2!3d36.725138!4d-108.192020" TargetMode="External"/><Relationship Id="rId3583" Type="http://schemas.openxmlformats.org/officeDocument/2006/relationships/hyperlink" Target="https://www.google.com/maps/@41.409000,-95.000000,450m/data=!3m1!1e3!4m5!3m4!1s0x0:0x0!8m2!3d41.409000!4d-95.000000" TargetMode="External"/><Relationship Id="rId4981" Type="http://schemas.openxmlformats.org/officeDocument/2006/relationships/hyperlink" Target="https://www.google.com/maps/@39.298600,-76.563600,450m/data=!3m1!1e3!4m5!3m4!1s0x0:0x0!8m2!3d39.298600!4d-76.563600" TargetMode="External"/><Relationship Id="rId13177" Type="http://schemas.openxmlformats.org/officeDocument/2006/relationships/hyperlink" Target="https://www.google.com/maps/@41.779520,-107.109720,450m/data=!3m1!1e3!4m5!3m4!1s0x0:0x0!8m2!3d41.779520!4d-107.109720" TargetMode="External"/><Relationship Id="rId14575" Type="http://schemas.openxmlformats.org/officeDocument/2006/relationships/hyperlink" Target="https://www.google.com/maps/@61.222100,-149.866100,450m/data=!3m1!1e3!4m5!3m4!1s0x0:0x0!8m2!3d61.222100!4d-149.866100" TargetMode="External"/><Relationship Id="rId15626" Type="http://schemas.openxmlformats.org/officeDocument/2006/relationships/hyperlink" Target="https://www.bing.com/maps?cp=46.998600~-96.997500&amp;style=o&amp;lvl=18&amp;dir=0&amp;sp=point.46.998600_-96.997500_Harwood" TargetMode="External"/><Relationship Id="rId2185" Type="http://schemas.openxmlformats.org/officeDocument/2006/relationships/hyperlink" Target="https://www.google.com/maps/@30.268600,-85.700300,450m/data=!3m1!1e3!4m5!3m4!1s0x0:0x0!8m2!3d30.268600!4d-85.700300" TargetMode="External"/><Relationship Id="rId3236" Type="http://schemas.openxmlformats.org/officeDocument/2006/relationships/hyperlink" Target="https://www.bing.com/maps?cp=39.596667~-88.611944&amp;style=o&amp;lvl=18&amp;dir=0&amp;sp=point.39.596667_-88.611944_Sullivan%20(IL)" TargetMode="External"/><Relationship Id="rId4634" Type="http://schemas.openxmlformats.org/officeDocument/2006/relationships/hyperlink" Target="https://www.bing.com/maps?cp=37.021700~-88.221100&amp;style=o&amp;lvl=18&amp;dir=0&amp;sp=point.37.021700_-88.221100_Barkley" TargetMode="External"/><Relationship Id="rId14228" Type="http://schemas.openxmlformats.org/officeDocument/2006/relationships/hyperlink" Target="https://www.bing.com/maps?cp=42.061900~-70.979400&amp;style=o&amp;lvl=18&amp;dir=0&amp;sp=point.42.061900_-70.979400_East%20Bridgewater" TargetMode="External"/><Relationship Id="rId157" Type="http://schemas.openxmlformats.org/officeDocument/2006/relationships/hyperlink" Target="https://www.google.com/maps/@44.050100,-94.417800,450m/data=!3m1!1e3!4m5!3m4!1s0x0:0x0!8m2!3d44.050100!4d-94.417800" TargetMode="External"/><Relationship Id="rId7857" Type="http://schemas.openxmlformats.org/officeDocument/2006/relationships/hyperlink" Target="https://www.google.com/maps/@46.765941,-111.887341,450m/data=!3m1!1e3!4m5!3m4!1s0x0:0x0!8m2!3d46.765941!4d-111.887341" TargetMode="External"/><Relationship Id="rId8908" Type="http://schemas.openxmlformats.org/officeDocument/2006/relationships/hyperlink" Target="https://www.bing.com/maps?cp=39.367778~-77.348888&amp;style=o&amp;lvl=18&amp;dir=0&amp;sp=point.39.367778_-77.348888_FC%20Landfill%20Energy" TargetMode="External"/><Relationship Id="rId10838" Type="http://schemas.openxmlformats.org/officeDocument/2006/relationships/hyperlink" Target="https://www.bing.com/maps?cp=33.483300~-111.817200&amp;style=o&amp;lvl=18&amp;dir=0&amp;sp=point.33.483300_-111.817200_Tri%20Cities" TargetMode="External"/><Relationship Id="rId6459" Type="http://schemas.openxmlformats.org/officeDocument/2006/relationships/hyperlink" Target="https://www.google.com/maps/@41.343056,-88.101389,450m/data=!3m1!1e3!4m5!3m4!1s0x0:0x0!8m2!3d41.343056!4d-88.101389" TargetMode="External"/><Relationship Id="rId12260" Type="http://schemas.openxmlformats.org/officeDocument/2006/relationships/hyperlink" Target="https://www.bing.com/maps?cp=61.530858~-166.101944&amp;style=o&amp;lvl=18&amp;dir=0&amp;sp=point.61.530858_-166.101944_Hooper%20Bay" TargetMode="External"/><Relationship Id="rId13311" Type="http://schemas.openxmlformats.org/officeDocument/2006/relationships/hyperlink" Target="https://www.google.com/maps/@30.337500,-95.410800,450m/data=!3m1!1e3!4m5!3m4!1s0x0:0x0!8m2!3d30.337500!4d-95.410800" TargetMode="External"/><Relationship Id="rId6940" Type="http://schemas.openxmlformats.org/officeDocument/2006/relationships/hyperlink" Target="https://www.bing.com/maps?cp=37.434400~-121.946400&amp;style=o&amp;lvl=18&amp;dir=0&amp;sp=point.37.434400_-121.946400_SJ/SC%20WPCP" TargetMode="External"/><Relationship Id="rId15483" Type="http://schemas.openxmlformats.org/officeDocument/2006/relationships/hyperlink" Target="https://www.google.com/maps/@40.133848,-84.237258,450m/data=!3m1!1e3!4m5!3m4!1s0x0:0x0!8m2!3d40.133848!4d-84.237258" TargetMode="External"/><Relationship Id="rId4491" Type="http://schemas.openxmlformats.org/officeDocument/2006/relationships/hyperlink" Target="https://www.google.com/maps/@38.214300,-98.207100,450m/data=!3m1!1e3!4m5!3m4!1s0x0:0x0!8m2!3d38.214300!4d-98.207100" TargetMode="External"/><Relationship Id="rId5542" Type="http://schemas.openxmlformats.org/officeDocument/2006/relationships/hyperlink" Target="https://www.bing.com/maps?cp=34.042778~-117.571666&amp;style=o&amp;lvl=18&amp;dir=0&amp;sp=point.34.042778_-117.571666_Solar%20Photovoltaic%20Project" TargetMode="External"/><Relationship Id="rId14085" Type="http://schemas.openxmlformats.org/officeDocument/2006/relationships/hyperlink" Target="https://www.google.com/maps/@41.737864,-71.145455,450m/data=!3m1!1e3!4m5!3m4!1s0x0:0x0!8m2!3d41.737864!4d-71.145455" TargetMode="External"/><Relationship Id="rId15136" Type="http://schemas.openxmlformats.org/officeDocument/2006/relationships/hyperlink" Target="https://www.bing.com/maps?cp=41.820600~-90.209700&amp;style=o&amp;lvl=18&amp;dir=0&amp;sp=point.41.820600_-90.209700_Archer%20Daniels%20Midland%20Clinton" TargetMode="External"/><Relationship Id="rId3093" Type="http://schemas.openxmlformats.org/officeDocument/2006/relationships/hyperlink" Target="https://www.google.com/maps/@39.392138,-87.685130,450m/data=!3m1!1e3!4m5!3m4!1s0x0:0x0!8m2!3d39.392138!4d-87.685130" TargetMode="External"/><Relationship Id="rId4144" Type="http://schemas.openxmlformats.org/officeDocument/2006/relationships/hyperlink" Target="https://www.bing.com/maps?cp=39.373966~-97.127211&amp;style=o&amp;lvl=18&amp;dir=0&amp;sp=point.39.373966_-97.127211_Clay%20Center" TargetMode="External"/><Relationship Id="rId8765" Type="http://schemas.openxmlformats.org/officeDocument/2006/relationships/hyperlink" Target="https://www.google.com/maps/@38.752347,-77.462918,450m/data=!3m1!1e3!4m5!3m4!1s0x0:0x0!8m2!3d38.752347!4d-77.462918" TargetMode="External"/><Relationship Id="rId7367" Type="http://schemas.openxmlformats.org/officeDocument/2006/relationships/hyperlink" Target="https://www.google.com/maps/@30.303300,-97.612800,450m/data=!3m1!1e3!4m5!3m4!1s0x0:0x0!8m2!3d30.303300!4d-97.612800" TargetMode="External"/><Relationship Id="rId8418" Type="http://schemas.openxmlformats.org/officeDocument/2006/relationships/hyperlink" Target="https://www.bing.com/maps?cp=46.578900~-87.395000&amp;style=o&amp;lvl=18&amp;dir=0&amp;sp=point.46.578900_-87.395000_Presque%20Isle" TargetMode="External"/><Relationship Id="rId9816" Type="http://schemas.openxmlformats.org/officeDocument/2006/relationships/hyperlink" Target="https://www.bing.com/maps?cp=26.068600~-80.198400&amp;style=o&amp;lvl=18&amp;dir=0&amp;sp=point.26.068600_-80.198400_Lauderdale" TargetMode="External"/><Relationship Id="rId10695" Type="http://schemas.openxmlformats.org/officeDocument/2006/relationships/hyperlink" Target="https://www.google.com/maps/@37.363600,-87.121400,450m/data=!3m1!1e3!4m5!3m4!1s0x0:0x0!8m2!3d37.363600!4d-87.121400" TargetMode="External"/><Relationship Id="rId11746" Type="http://schemas.openxmlformats.org/officeDocument/2006/relationships/hyperlink" Target="https://www.bing.com/maps?cp=35.372167~-120.856562&amp;style=o&amp;lvl=18&amp;dir=0&amp;sp=point.35.372167_-120.856562_Dynegy%20Morro%20Bay%20LLC" TargetMode="External"/><Relationship Id="rId1805" Type="http://schemas.openxmlformats.org/officeDocument/2006/relationships/hyperlink" Target="https://www.google.com/maps/@40.485600,-107.185000,450m/data=!3m1!1e3!4m5!3m4!1s0x0:0x0!8m2!3d40.485600!4d-107.185000" TargetMode="External"/><Relationship Id="rId10348" Type="http://schemas.openxmlformats.org/officeDocument/2006/relationships/hyperlink" Target="https://www.bing.com/maps?cp=31.320700~-92.461300&amp;style=o&amp;lvl=18&amp;dir=0&amp;sp=point.31.320700_-92.461300_D%20G%20Hunter" TargetMode="External"/><Relationship Id="rId14969" Type="http://schemas.openxmlformats.org/officeDocument/2006/relationships/hyperlink" Target="https://www.google.com/maps/@56.460976,-132.379439,450m/data=!3m1!1e3!4m5!3m4!1s0x0:0x0!8m2!3d56.460976!4d-132.379439" TargetMode="External"/><Relationship Id="rId3977" Type="http://schemas.openxmlformats.org/officeDocument/2006/relationships/hyperlink" Target="https://www.google.com/maps/@41.337200,-94.012600,450m/data=!3m1!1e3!4m5!3m4!1s0x0:0x0!8m2!3d41.337200!4d-94.012600" TargetMode="External"/><Relationship Id="rId898" Type="http://schemas.openxmlformats.org/officeDocument/2006/relationships/hyperlink" Target="https://www.bing.com/maps?cp=40.960675~-121.548657&amp;style=o&amp;lvl=18&amp;dir=0&amp;sp=point.40.960675_-121.548657_Hat%20Creek%202" TargetMode="External"/><Relationship Id="rId2579" Type="http://schemas.openxmlformats.org/officeDocument/2006/relationships/hyperlink" Target="https://www.google.com/maps/@34.356400,-82.821900,450m/data=!3m1!1e3!4m5!3m4!1s0x0:0x0!8m2!3d34.356400!4d-82.821900" TargetMode="External"/><Relationship Id="rId6450" Type="http://schemas.openxmlformats.org/officeDocument/2006/relationships/hyperlink" Target="https://www.bing.com/maps?cp=43.638300~-96.391944&amp;style=o&amp;lvl=18&amp;dir=0&amp;sp=point.43.638300_-96.391944_Minwind%203-9" TargetMode="External"/><Relationship Id="rId7501" Type="http://schemas.openxmlformats.org/officeDocument/2006/relationships/hyperlink" Target="https://www.google.com/maps/@43.070600,-86.235000,450m/data=!3m1!1e3!4m5!3m4!1s0x0:0x0!8m2!3d43.070600!4d-86.235000" TargetMode="External"/><Relationship Id="rId16044" Type="http://schemas.openxmlformats.org/officeDocument/2006/relationships/hyperlink" Target="https://www.bing.com/maps?cp=33.129722~-117.081389&amp;style=o&amp;lvl=18&amp;dir=0&amp;sp=point.33.129722_-117.081389_Palomar%20Medical%20Center" TargetMode="External"/><Relationship Id="rId5052" Type="http://schemas.openxmlformats.org/officeDocument/2006/relationships/hyperlink" Target="https://www.bing.com/maps?cp=38.778600~-76.076900&amp;style=o&amp;lvl=18&amp;dir=0&amp;sp=point.38.778600_-76.076900_Easton" TargetMode="External"/><Relationship Id="rId6103" Type="http://schemas.openxmlformats.org/officeDocument/2006/relationships/hyperlink" Target="https://www.google.com/maps/@41.196839,-73.725695,450m/data=!3m1!1e3!4m5!3m4!1s0x0:0x0!8m2!3d41.196839!4d-73.725695" TargetMode="External"/><Relationship Id="rId9673" Type="http://schemas.openxmlformats.org/officeDocument/2006/relationships/hyperlink" Target="https://www.google.com/maps/@35.508660,-97.179690,450m/data=!3m1!1e3!4m5!3m4!1s0x0:0x0!8m2!3d35.508660!4d-97.179690" TargetMode="External"/><Relationship Id="rId1662" Type="http://schemas.openxmlformats.org/officeDocument/2006/relationships/hyperlink" Target="https://www.bing.com/maps?cp=38.208100~-104.574700&amp;style=o&amp;lvl=18&amp;dir=0&amp;sp=point.38.208100_-104.574700_Comanche%20(CO)" TargetMode="External"/><Relationship Id="rId8275" Type="http://schemas.openxmlformats.org/officeDocument/2006/relationships/hyperlink" Target="https://www.google.com/maps/@45.621900,-68.575600,450m/data=!3m1!1e3!4m5!3m4!1s0x0:0x0!8m2!3d45.621900!4d-68.575600" TargetMode="External"/><Relationship Id="rId9326" Type="http://schemas.openxmlformats.org/officeDocument/2006/relationships/hyperlink" Target="https://www.bing.com/maps?cp=38.205600~-81.421100&amp;style=o&amp;lvl=18&amp;dir=0&amp;sp=point.38.205600_-81.421100_Kanawha%20River" TargetMode="External"/><Relationship Id="rId11256" Type="http://schemas.openxmlformats.org/officeDocument/2006/relationships/hyperlink" Target="https://www.bing.com/maps?cp=32.604639~-93.294355&amp;style=o&amp;lvl=18&amp;dir=0&amp;sp=point.32.604639_-93.294355_Minden" TargetMode="External"/><Relationship Id="rId12654" Type="http://schemas.openxmlformats.org/officeDocument/2006/relationships/hyperlink" Target="https://www.bing.com/maps?cp=40.312222~-88.159444&amp;style=o&amp;lvl=18&amp;dir=0&amp;sp=point.40.312222_-88.159444_Rantoul" TargetMode="External"/><Relationship Id="rId13705" Type="http://schemas.openxmlformats.org/officeDocument/2006/relationships/hyperlink" Target="https://www.google.com/maps/@44.083300,-93.230000,450m/data=!3m1!1e3!4m5!3m4!1s0x0:0x0!8m2!3d44.083300!4d-93.230000" TargetMode="External"/><Relationship Id="rId1315" Type="http://schemas.openxmlformats.org/officeDocument/2006/relationships/hyperlink" Target="https://www.google.com/maps/@34.587237,-118.656638,450m/data=!3m1!1e3!4m5!3m4!1s0x0:0x0!8m2!3d34.587237!4d-118.656638" TargetMode="External"/><Relationship Id="rId2713" Type="http://schemas.openxmlformats.org/officeDocument/2006/relationships/hyperlink" Target="https://www.google.com/maps/@33.068473,-96.963806,450m/data=!3m1!1e3!4m5!3m4!1s0x0:0x0!8m2!3d33.068473!4d-96.963806" TargetMode="External"/><Relationship Id="rId12307" Type="http://schemas.openxmlformats.org/officeDocument/2006/relationships/hyperlink" Target="https://www.google.com/maps/@39.711319,-86.196867,450m/data=!3m1!1e3!4m5!3m4!1s0x0:0x0!8m2!3d39.711319!4d-86.196867" TargetMode="External"/><Relationship Id="rId15877" Type="http://schemas.openxmlformats.org/officeDocument/2006/relationships/hyperlink" Target="https://www.google.com/maps/@30.201200,-93.126900,450m/data=!3m1!1e3!4m5!3m4!1s0x0:0x0!8m2!3d30.201200!4d-93.126900" TargetMode="External"/><Relationship Id="rId4885" Type="http://schemas.openxmlformats.org/officeDocument/2006/relationships/hyperlink" Target="https://www.google.com/maps/@44.548544,-69.710404,450m/data=!3m1!1e3!4m5!3m4!1s0x0:0x0!8m2!3d44.548544!4d-69.710404" TargetMode="External"/><Relationship Id="rId5936" Type="http://schemas.openxmlformats.org/officeDocument/2006/relationships/hyperlink" Target="https://www.bing.com/maps?cp=35.535000~-82.841100&amp;style=o&amp;lvl=18&amp;dir=0&amp;sp=point.35.535000_-82.841100_Canton%20North%20Carolina" TargetMode="External"/><Relationship Id="rId14479" Type="http://schemas.openxmlformats.org/officeDocument/2006/relationships/hyperlink" Target="https://www.google.com/maps/@47.540110,-121.837020,450m/data=!3m1!1e3!4m5!3m4!1s0x0:0x0!8m2!3d47.540110!4d-121.837020" TargetMode="External"/><Relationship Id="rId21" Type="http://schemas.openxmlformats.org/officeDocument/2006/relationships/hyperlink" Target="https://www.google.com/maps/@31.006900,-88.010300,450m/data=!3m1!1e3!4m5!3m4!1s0x0:0x0!8m2!3d31.006900!4d-88.010300" TargetMode="External"/><Relationship Id="rId2089" Type="http://schemas.openxmlformats.org/officeDocument/2006/relationships/hyperlink" Target="https://www.google.com/maps/@28.841900,-81.325600,450m/data=!3m1!1e3!4m5!3m4!1s0x0:0x0!8m2!3d28.841900!4d-81.325600" TargetMode="External"/><Relationship Id="rId3487" Type="http://schemas.openxmlformats.org/officeDocument/2006/relationships/hyperlink" Target="https://www.google.com/maps/@41.671877,-91.563999,450m/data=!3m1!1e3!4m5!3m4!1s0x0:0x0!8m2!3d41.671877!4d-91.563999" TargetMode="External"/><Relationship Id="rId4538" Type="http://schemas.openxmlformats.org/officeDocument/2006/relationships/hyperlink" Target="https://www.bing.com/maps?cp=37.261372~-97.405700&amp;style=o&amp;lvl=18&amp;dir=0&amp;sp=point.37.261372_-97.405700_Wellington%201" TargetMode="External"/><Relationship Id="rId14960" Type="http://schemas.openxmlformats.org/officeDocument/2006/relationships/hyperlink" Target="https://www.bing.com/maps?cp=40.024400~-92.489600&amp;style=o&amp;lvl=18&amp;dir=0&amp;sp=point.40.024400_-92.489600_La%20Plata" TargetMode="External"/><Relationship Id="rId7011" Type="http://schemas.openxmlformats.org/officeDocument/2006/relationships/hyperlink" Target="https://www.google.com/maps/@42.371667,-72.512222,450m/data=!3m1!1e3!4m5!3m4!1s0x0:0x0!8m2!3d42.371667!4d-72.512222" TargetMode="External"/><Relationship Id="rId13562" Type="http://schemas.openxmlformats.org/officeDocument/2006/relationships/hyperlink" Target="https://www.bing.com/maps?cp=39.643600~-90.635300&amp;style=o&amp;lvl=18&amp;dir=0&amp;sp=point.39.643600_-90.635300_Pittsfield" TargetMode="External"/><Relationship Id="rId14613" Type="http://schemas.openxmlformats.org/officeDocument/2006/relationships/hyperlink" Target="https://www.google.com/maps/@36.126100,-97.070000,450m/data=!3m1!1e3!4m5!3m4!1s0x0:0x0!8m2!3d36.126100!4d-97.070000" TargetMode="External"/><Relationship Id="rId2570" Type="http://schemas.openxmlformats.org/officeDocument/2006/relationships/hyperlink" Target="https://www.bing.com/maps?cp=31.847697~-83.941996&amp;style=o&amp;lvl=18&amp;dir=0&amp;sp=point.31.847697_-83.941996_Lake%20Blackshear%20Project" TargetMode="External"/><Relationship Id="rId3621" Type="http://schemas.openxmlformats.org/officeDocument/2006/relationships/hyperlink" Target="https://www.google.com/maps/@42.298210,-91.011974,450m/data=!3m1!1e3!4m5!3m4!1s0x0:0x0!8m2!3d42.298210!4d-91.011974" TargetMode="External"/><Relationship Id="rId9183" Type="http://schemas.openxmlformats.org/officeDocument/2006/relationships/hyperlink" Target="https://www.google.com/maps/@31.820600,-96.054400,450m/data=!3m1!1e3!4m5!3m4!1s0x0:0x0!8m2!3d31.820600!4d-96.054400" TargetMode="External"/><Relationship Id="rId12164" Type="http://schemas.openxmlformats.org/officeDocument/2006/relationships/hyperlink" Target="https://www.bing.com/maps?cp=42.475300~-91.887222&amp;style=o&amp;lvl=18&amp;dir=0&amp;sp=point.42.475300_-91.887222_Independence%20(IA)" TargetMode="External"/><Relationship Id="rId13215" Type="http://schemas.openxmlformats.org/officeDocument/2006/relationships/hyperlink" Target="https://www.google.com/maps/@38.867800,-77.011700,450m/data=!3m1!1e3!4m5!3m4!1s0x0:0x0!8m2!3d38.867800!4d-77.011700" TargetMode="External"/><Relationship Id="rId542" Type="http://schemas.openxmlformats.org/officeDocument/2006/relationships/hyperlink" Target="https://www.bing.com/maps?cp=32.721400~-114.710600&amp;style=o&amp;lvl=18&amp;dir=0&amp;sp=point.32.721400_-114.710600_Yucca" TargetMode="External"/><Relationship Id="rId1172" Type="http://schemas.openxmlformats.org/officeDocument/2006/relationships/hyperlink" Target="https://www.bing.com/maps?cp=34.155162~-117.397119&amp;style=o&amp;lvl=18&amp;dir=0&amp;sp=point.34.155162_-117.397119_Fontana" TargetMode="External"/><Relationship Id="rId2223" Type="http://schemas.openxmlformats.org/officeDocument/2006/relationships/hyperlink" Target="https://www.google.com/maps/@29.646100,-82.320800,450m/data=!3m1!1e3!4m5!3m4!1s0x0:0x0!8m2!3d29.646100!4d-82.320800" TargetMode="External"/><Relationship Id="rId5793" Type="http://schemas.openxmlformats.org/officeDocument/2006/relationships/hyperlink" Target="https://www.google.com/maps/@30.068800,-83.525300,450m/data=!3m1!1e3!4m5!3m4!1s0x0:0x0!8m2!3d30.068800!4d-83.525300" TargetMode="External"/><Relationship Id="rId6844" Type="http://schemas.openxmlformats.org/officeDocument/2006/relationships/hyperlink" Target="https://www.bing.com/maps?cp=38.383600~-78.652800&amp;style=o&amp;lvl=18&amp;dir=0&amp;sp=point.38.383600_-78.652800_Elkton" TargetMode="External"/><Relationship Id="rId15387" Type="http://schemas.openxmlformats.org/officeDocument/2006/relationships/hyperlink" Target="https://www.google.com/maps/@44.984444,-93.360833,450m/data=!3m1!1e3!4m5!3m4!1s0x0:0x0!8m2!3d44.984444!4d-93.360833" TargetMode="External"/><Relationship Id="rId4395" Type="http://schemas.openxmlformats.org/officeDocument/2006/relationships/hyperlink" Target="https://www.google.com/maps/@39.441979,-98.690296,450m/data=!3m1!1e3!4m5!3m4!1s0x0:0x0!8m2!3d39.441979!4d-98.690296" TargetMode="External"/><Relationship Id="rId5446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4048" Type="http://schemas.openxmlformats.org/officeDocument/2006/relationships/hyperlink" Target="https://www.bing.com/maps?cp=39.007200~-95.269167&amp;style=o&amp;lvl=18&amp;dir=0&amp;sp=point.39.007200_-95.269167_Lawrence%20Energy%20Center" TargetMode="External"/><Relationship Id="rId11997" Type="http://schemas.openxmlformats.org/officeDocument/2006/relationships/hyperlink" Target="https://www.google.com/maps/@43.851900,-82.643600,450m/data=!3m1!1e3!4m5!3m4!1s0x0:0x0!8m2!3d43.851900!4d-82.643600" TargetMode="External"/><Relationship Id="rId8669" Type="http://schemas.openxmlformats.org/officeDocument/2006/relationships/hyperlink" Target="https://www.google.com/maps/@39.164129,-119.180068,450m/data=!3m1!1e3!4m5!3m4!1s0x0:0x0!8m2!3d39.164129!4d-119.180068" TargetMode="External"/><Relationship Id="rId10599" Type="http://schemas.openxmlformats.org/officeDocument/2006/relationships/hyperlink" Target="https://www.google.com/maps/@40.688333,-73.630833,450m/data=!3m1!1e3!4m5!3m4!1s0x0:0x0!8m2!3d40.688333!4d-73.630833" TargetMode="External"/><Relationship Id="rId14470" Type="http://schemas.openxmlformats.org/officeDocument/2006/relationships/hyperlink" Target="https://www.bing.com/maps?cp=63.876789~-160.790414&amp;style=o&amp;lvl=18&amp;dir=0&amp;sp=point.63.876789_-160.790414_Unalakleet" TargetMode="External"/><Relationship Id="rId15521" Type="http://schemas.openxmlformats.org/officeDocument/2006/relationships/hyperlink" Target="https://www.google.com/maps/@40.428329,-122.279248,450m/data=!3m1!1e3!4m5!3m4!1s0x0:0x0!8m2!3d40.428329!4d-122.279248" TargetMode="External"/><Relationship Id="rId1709" Type="http://schemas.openxmlformats.org/officeDocument/2006/relationships/hyperlink" Target="https://www.google.com/maps/@38.881389,-104.816944,450m/data=!3m1!1e3!4m5!3m4!1s0x0:0x0!8m2!3d38.881389!4d-104.816944" TargetMode="External"/><Relationship Id="rId13072" Type="http://schemas.openxmlformats.org/officeDocument/2006/relationships/hyperlink" Target="https://www.bing.com/maps?cp=41.828480~-87.722910&amp;style=o&amp;lvl=18&amp;dir=0&amp;sp=point.41.828480_-87.722910_Crawford" TargetMode="External"/><Relationship Id="rId14123" Type="http://schemas.openxmlformats.org/officeDocument/2006/relationships/hyperlink" Target="https://www.google.com/maps/@42.598300,-72.387500,450m/data=!3m1!1e3!4m5!3m4!1s0x0:0x0!8m2!3d42.598300!4d-72.387500" TargetMode="External"/><Relationship Id="rId2080" Type="http://schemas.openxmlformats.org/officeDocument/2006/relationships/hyperlink" Target="https://www.bing.com/maps?cp=28.841900~-81.325600&amp;style=o&amp;lvl=18&amp;dir=0&amp;sp=point.28.841900_-81.325600_Sanford" TargetMode="External"/><Relationship Id="rId3131" Type="http://schemas.openxmlformats.org/officeDocument/2006/relationships/hyperlink" Target="https://www.google.com/maps/@41.375528,-89.464872,450m/data=!3m1!1e3!4m5!3m4!1s0x0:0x0!8m2!3d41.375528!4d-89.464872" TargetMode="External"/><Relationship Id="rId7752" Type="http://schemas.openxmlformats.org/officeDocument/2006/relationships/hyperlink" Target="https://www.bing.com/maps?cp=39.652500~-91.732500&amp;style=o&amp;lvl=18&amp;dir=0&amp;sp=point.39.652500_-91.732500_Monroe%20(MO)" TargetMode="External"/><Relationship Id="rId8803" Type="http://schemas.openxmlformats.org/officeDocument/2006/relationships/hyperlink" Target="https://www.google.com/maps/@36.031100,-78.860000,450m/data=!3m1!1e3!4m5!3m4!1s0x0:0x0!8m2!3d36.031100!4d-78.860000" TargetMode="External"/><Relationship Id="rId6354" Type="http://schemas.openxmlformats.org/officeDocument/2006/relationships/hyperlink" Target="https://www.bing.com/maps?cp=33.413420~-85.032329&amp;style=o&amp;lvl=18&amp;dir=0&amp;sp=point.33.413420_-85.032329_Wansley" TargetMode="External"/><Relationship Id="rId7405" Type="http://schemas.openxmlformats.org/officeDocument/2006/relationships/hyperlink" Target="https://www.google.com/maps/@40.759167,-73.946111,450m/data=!3m1!1e3!4m5!3m4!1s0x0:0x0!8m2!3d40.759167!4d-73.946111" TargetMode="External"/><Relationship Id="rId10733" Type="http://schemas.openxmlformats.org/officeDocument/2006/relationships/hyperlink" Target="https://www.google.com/maps/@39.910000,-80.760833,450m/data=!3m1!1e3!4m5!3m4!1s0x0:0x0!8m2!3d39.910000!4d-80.760833" TargetMode="External"/><Relationship Id="rId6007" Type="http://schemas.openxmlformats.org/officeDocument/2006/relationships/hyperlink" Target="https://www.google.com/maps/@34.264200,-81.330800,450m/data=!3m1!1e3!4m5!3m4!1s0x0:0x0!8m2!3d34.264200!4d-81.330800" TargetMode="External"/><Relationship Id="rId9577" Type="http://schemas.openxmlformats.org/officeDocument/2006/relationships/hyperlink" Target="https://www.google.com/maps/@41.710300,-71.193100,450m/data=!3m1!1e3!4m5!3m4!1s0x0:0x0!8m2!3d41.710300!4d-71.193100" TargetMode="External"/><Relationship Id="rId13956" Type="http://schemas.openxmlformats.org/officeDocument/2006/relationships/hyperlink" Target="https://www.bing.com/maps?cp=41.518100~-88.054400&amp;style=o&amp;lvl=18&amp;dir=0&amp;sp=point.41.518100_-88.054400_IVEX%20Packaging" TargetMode="External"/><Relationship Id="rId2964" Type="http://schemas.openxmlformats.org/officeDocument/2006/relationships/hyperlink" Target="https://www.bing.com/maps?cp=38.607456~-89.524514&amp;style=o&amp;lvl=18&amp;dir=0&amp;sp=point.38.607456_-89.524514_Breese" TargetMode="External"/><Relationship Id="rId8179" Type="http://schemas.openxmlformats.org/officeDocument/2006/relationships/hyperlink" Target="https://www.google.com/maps/@33.839167,-117.220833,450m/data=!3m1!1e3!4m5!3m4!1s0x0:0x0!8m2!3d33.839167!4d-117.220833" TargetMode="External"/><Relationship Id="rId12558" Type="http://schemas.openxmlformats.org/officeDocument/2006/relationships/hyperlink" Target="https://www.bing.com/maps?cp=37.923076~-95.425572&amp;style=o&amp;lvl=18&amp;dir=0&amp;sp=point.37.923076_-95.425572_Iola" TargetMode="External"/><Relationship Id="rId13609" Type="http://schemas.openxmlformats.org/officeDocument/2006/relationships/hyperlink" Target="https://www.google.com/maps/@40.791111,-74.113889,450m/data=!3m1!1e3!4m5!3m4!1s0x0:0x0!8m2!3d40.791111!4d-74.113889" TargetMode="External"/><Relationship Id="rId936" Type="http://schemas.openxmlformats.org/officeDocument/2006/relationships/hyperlink" Target="https://www.bing.com/maps?cp=39.698755~-121.570960&amp;style=o&amp;lvl=18&amp;dir=0&amp;sp=point.39.698755_-121.570960_Lime%20Saddle" TargetMode="External"/><Relationship Id="rId1219" Type="http://schemas.openxmlformats.org/officeDocument/2006/relationships/hyperlink" Target="https://www.google.com/maps/@37.257045,-119.158936,450m/data=!3m1!1e3!4m5!3m4!1s0x0:0x0!8m2!3d37.257045!4d-119.158936" TargetMode="External"/><Relationship Id="rId1566" Type="http://schemas.openxmlformats.org/officeDocument/2006/relationships/hyperlink" Target="https://www.bing.com/maps?cp=38.637350~-121.220198&amp;style=o&amp;lvl=18&amp;dir=0&amp;sp=point.38.637350_-121.220198_Nimbus" TargetMode="External"/><Relationship Id="rId2617" Type="http://schemas.openxmlformats.org/officeDocument/2006/relationships/hyperlink" Target="https://www.google.com/maps/@21.356395,-158.128853,450m/data=!3m1!1e3!4m5!3m4!1s0x0:0x0!8m2!3d21.356395!4d-158.128853" TargetMode="External"/><Relationship Id="rId15031" Type="http://schemas.openxmlformats.org/officeDocument/2006/relationships/hyperlink" Target="https://www.google.com/maps/@39.547537,-118.555613,450m/data=!3m1!1e3!4m5!3m4!1s0x0:0x0!8m2!3d39.547537!4d-118.555613" TargetMode="External"/><Relationship Id="rId4789" Type="http://schemas.openxmlformats.org/officeDocument/2006/relationships/hyperlink" Target="https://www.google.com/maps/@30.234627,-92.272174,450m/data=!3m1!1e3!4m5!3m4!1s0x0:0x0!8m2!3d30.234627!4d-92.272174" TargetMode="External"/><Relationship Id="rId8660" Type="http://schemas.openxmlformats.org/officeDocument/2006/relationships/hyperlink" Target="https://www.bing.com/maps?cp=39.164129~-119.180068&amp;style=o&amp;lvl=18&amp;dir=0&amp;sp=point.39.164129_-119.180068_Wabuska" TargetMode="External"/><Relationship Id="rId9711" Type="http://schemas.openxmlformats.org/officeDocument/2006/relationships/hyperlink" Target="https://www.google.com/maps/@39.557150,-119.517834,450m/data=!3m1!1e3!4m5!3m4!1s0x0:0x0!8m2!3d39.557150!4d-119.517834" TargetMode="External"/><Relationship Id="rId10590" Type="http://schemas.openxmlformats.org/officeDocument/2006/relationships/hyperlink" Target="https://www.bing.com/maps?cp=41.536700~-90.376100&amp;style=o&amp;lvl=18&amp;dir=0&amp;sp=point.41.536700_-90.376100_Upper%20Rock%20Energy%20Partners%20LLC" TargetMode="External"/><Relationship Id="rId11641" Type="http://schemas.openxmlformats.org/officeDocument/2006/relationships/hyperlink" Target="https://www.google.com/maps/@44.381700,-68.286900,450m/data=!3m1!1e3!4m5!3m4!1s0x0:0x0!8m2!3d44.381700!4d-68.286900" TargetMode="External"/><Relationship Id="rId1700" Type="http://schemas.openxmlformats.org/officeDocument/2006/relationships/hyperlink" Target="https://www.bing.com/maps?cp=38.824444~-104.833333&amp;style=o&amp;lvl=18&amp;dir=0&amp;sp=point.38.824444_-104.833333_South%20Plant" TargetMode="External"/><Relationship Id="rId7262" Type="http://schemas.openxmlformats.org/officeDocument/2006/relationships/hyperlink" Target="https://www.bing.com/maps?cp=38.536700~-77.280600&amp;style=o&amp;lvl=18&amp;dir=0&amp;sp=point.38.536700_-77.280600_Possum%20Point" TargetMode="External"/><Relationship Id="rId8313" Type="http://schemas.openxmlformats.org/officeDocument/2006/relationships/hyperlink" Target="https://www.google.com/maps/@45.268045,-122.320090,450m/data=!3m1!1e3!4m5!3m4!1s0x0:0x0!8m2!3d45.268045!4d-122.320090" TargetMode="External"/><Relationship Id="rId10243" Type="http://schemas.openxmlformats.org/officeDocument/2006/relationships/hyperlink" Target="https://www.google.com/maps/@39.530000,-87.424700,450m/data=!3m1!1e3!4m5!3m4!1s0x0:0x0!8m2!3d39.530000!4d-87.424700" TargetMode="External"/><Relationship Id="rId3872" Type="http://schemas.openxmlformats.org/officeDocument/2006/relationships/hyperlink" Target="https://www.bing.com/maps?cp=43.048900~-92.946800&amp;style=o&amp;lvl=18&amp;dir=0&amp;sp=point.43.048900_-92.946800_Rockford" TargetMode="External"/><Relationship Id="rId13466" Type="http://schemas.openxmlformats.org/officeDocument/2006/relationships/hyperlink" Target="https://www.bing.com/maps?cp=42.079700~-88.138600&amp;style=o&amp;lvl=18&amp;dir=0&amp;sp=point.42.079700_-88.138600_South%20Barrington%20Electric" TargetMode="External"/><Relationship Id="rId14864" Type="http://schemas.openxmlformats.org/officeDocument/2006/relationships/hyperlink" Target="https://www.bing.com/maps?cp=39.208333~-75.458333&amp;style=o&amp;lvl=18&amp;dir=0&amp;sp=point.39.208333_-75.458333_Millennium%20Hawkins%20Point" TargetMode="External"/><Relationship Id="rId15915" Type="http://schemas.openxmlformats.org/officeDocument/2006/relationships/hyperlink" Target="https://www.google.com/maps/@33.930000,-84.237800,450m/data=!3m1!1e3!4m5!3m4!1s0x0:0x0!8m2!3d33.930000!4d-84.237800" TargetMode="External"/><Relationship Id="rId793" Type="http://schemas.openxmlformats.org/officeDocument/2006/relationships/hyperlink" Target="https://www.google.com/maps/@36.363500,-92.576300,450m/data=!3m1!1e3!4m5!3m4!1s0x0:0x0!8m2!3d36.363500!4d-92.576300" TargetMode="External"/><Relationship Id="rId2474" Type="http://schemas.openxmlformats.org/officeDocument/2006/relationships/hyperlink" Target="https://www.bing.com/maps?cp=33.968100~-84.384100&amp;style=o&amp;lvl=18&amp;dir=0&amp;sp=point.33.968100_-84.384100_Morgan%20Falls" TargetMode="External"/><Relationship Id="rId3525" Type="http://schemas.openxmlformats.org/officeDocument/2006/relationships/hyperlink" Target="https://www.google.com/maps/@40.741200,-91.116667,450m/data=!3m1!1e3!4m5!3m4!1s0x0:0x0!8m2!3d40.741200!4d-91.116667" TargetMode="External"/><Relationship Id="rId4923" Type="http://schemas.openxmlformats.org/officeDocument/2006/relationships/hyperlink" Target="https://www.google.com/maps/@43.750800,-70.156700,450m/data=!3m1!1e3!4m5!3m4!1s0x0:0x0!8m2!3d43.750800!4d-70.156700" TargetMode="External"/><Relationship Id="rId9087" Type="http://schemas.openxmlformats.org/officeDocument/2006/relationships/hyperlink" Target="https://www.google.com/maps/@21.900833,-159.450000,450m/data=!3m1!1e3!4m5!3m4!1s0x0:0x0!8m2!3d21.900833!4d-159.450000" TargetMode="External"/><Relationship Id="rId12068" Type="http://schemas.openxmlformats.org/officeDocument/2006/relationships/hyperlink" Target="https://www.bing.com/maps?cp=39.855556~-79.927500&amp;style=o&amp;lvl=18&amp;dir=0&amp;sp=point.39.855556_-79.927500_Hatfields%20Ferry%20Power%20Station" TargetMode="External"/><Relationship Id="rId13119" Type="http://schemas.openxmlformats.org/officeDocument/2006/relationships/hyperlink" Target="https://www.google.com/maps/@40.827149,-73.647473,450m/data=!3m1!1e3!4m5!3m4!1s0x0:0x0!8m2!3d40.827149!4d-73.647473" TargetMode="External"/><Relationship Id="rId14517" Type="http://schemas.openxmlformats.org/officeDocument/2006/relationships/hyperlink" Target="https://www.google.com/maps/@21.529200,-158.045800,450m/data=!3m1!1e3!4m5!3m4!1s0x0:0x0!8m2!3d21.529200!4d-158.045800" TargetMode="External"/><Relationship Id="rId446" Type="http://schemas.openxmlformats.org/officeDocument/2006/relationships/hyperlink" Target="https://www.bing.com/maps?cp=56.460976~-132.379439&amp;style=o&amp;lvl=18&amp;dir=0&amp;sp=point.56.460976_-132.379439_Wrangell" TargetMode="External"/><Relationship Id="rId1076" Type="http://schemas.openxmlformats.org/officeDocument/2006/relationships/hyperlink" Target="https://www.bing.com/maps?cp=41.985605~-122.360455&amp;style=o&amp;lvl=18&amp;dir=0&amp;sp=point.41.985605_-122.360455_Fall%20Creek" TargetMode="External"/><Relationship Id="rId2127" Type="http://schemas.openxmlformats.org/officeDocument/2006/relationships/hyperlink" Target="https://www.google.com/maps/@28.965600,-82.697700,450m/data=!3m1!1e3!4m5!3m4!1s0x0:0x0!8m2!3d28.965600!4d-82.697700" TargetMode="External"/><Relationship Id="rId4299" Type="http://schemas.openxmlformats.org/officeDocument/2006/relationships/hyperlink" Target="https://www.google.com/maps/@39.149200,-94.638100,450m/data=!3m1!1e3!4m5!3m4!1s0x0:0x0!8m2!3d39.149200!4d-94.638100" TargetMode="External"/><Relationship Id="rId5697" Type="http://schemas.openxmlformats.org/officeDocument/2006/relationships/hyperlink" Target="https://www.google.com/maps/@34.081111,-117.228056,450m/data=!3m1!1e3!4m5!3m4!1s0x0:0x0!8m2!3d34.081111!4d-117.228056" TargetMode="External"/><Relationship Id="rId6748" Type="http://schemas.openxmlformats.org/officeDocument/2006/relationships/hyperlink" Target="https://www.bing.com/maps?cp=40.759167~-73.946111&amp;style=o&amp;lvl=18&amp;dir=0&amp;sp=point.40.759167_-73.946111_Ravenswood" TargetMode="External"/><Relationship Id="rId8170" Type="http://schemas.openxmlformats.org/officeDocument/2006/relationships/hyperlink" Target="https://www.bing.com/maps?cp=40.245000~-94.339000&amp;style=o&amp;lvl=18&amp;dir=0&amp;sp=point.40.245000_-94.339000_Albany" TargetMode="External"/><Relationship Id="rId13600" Type="http://schemas.openxmlformats.org/officeDocument/2006/relationships/hyperlink" Target="https://www.bing.com/maps?cp=40.371400~-119.409200&amp;style=o&amp;lvl=18&amp;dir=0&amp;sp=point.40.371400_-119.409200_Empire" TargetMode="External"/><Relationship Id="rId9221" Type="http://schemas.openxmlformats.org/officeDocument/2006/relationships/hyperlink" Target="https://www.google.com/maps/@30.430800,-81.550800,450m/data=!3m1!1e3!4m5!3m4!1s0x0:0x0!8m2!3d30.430800!4d-81.550800" TargetMode="External"/><Relationship Id="rId11151" Type="http://schemas.openxmlformats.org/officeDocument/2006/relationships/hyperlink" Target="https://www.google.com/maps/@41.671100,-81.442500,450m/data=!3m1!1e3!4m5!3m4!1s0x0:0x0!8m2!3d41.671100!4d-81.442500" TargetMode="External"/><Relationship Id="rId12202" Type="http://schemas.openxmlformats.org/officeDocument/2006/relationships/hyperlink" Target="https://www.bing.com/maps?cp=39.215979~-120.803550&amp;style=o&amp;lvl=18&amp;dir=0&amp;sp=point.39.215979_-120.803550_Alta%20Powerhouse" TargetMode="External"/><Relationship Id="rId15772" Type="http://schemas.openxmlformats.org/officeDocument/2006/relationships/hyperlink" Target="https://www.bing.com/maps?cp=46.156667~-119.011944&amp;style=o&amp;lvl=18&amp;dir=0&amp;sp=point.46.156667_-119.011944_Finley%20Combustion%20Turbine%20Plant" TargetMode="External"/><Relationship Id="rId1210" Type="http://schemas.openxmlformats.org/officeDocument/2006/relationships/hyperlink" Target="https://www.bing.com/maps?cp=37.220302~-119.337983&amp;style=o&amp;lvl=18&amp;dir=0&amp;sp=point.37.220302_-119.337983_Mammoth%20Pool" TargetMode="External"/><Relationship Id="rId4780" Type="http://schemas.openxmlformats.org/officeDocument/2006/relationships/hyperlink" Target="https://www.bing.com/maps?cp=30.726111~-91.368333&amp;style=o&amp;lvl=18&amp;dir=0&amp;sp=point.30.726111_-91.368333_New%20Roads" TargetMode="External"/><Relationship Id="rId5831" Type="http://schemas.openxmlformats.org/officeDocument/2006/relationships/hyperlink" Target="https://www.google.com/maps/@42.046111,-93.579444,450m/data=!3m1!1e3!4m5!3m4!1s0x0:0x0!8m2!3d42.046111!4d-93.579444" TargetMode="External"/><Relationship Id="rId14374" Type="http://schemas.openxmlformats.org/officeDocument/2006/relationships/hyperlink" Target="https://www.bing.com/maps?cp=30.015833~-90.025556&amp;style=o&amp;lvl=18&amp;dir=0&amp;sp=point.30.015833_-90.025556_A%20B%20Paterson" TargetMode="External"/><Relationship Id="rId15425" Type="http://schemas.openxmlformats.org/officeDocument/2006/relationships/hyperlink" Target="https://www.google.com/maps/@68.348424,-166.737211,450m/data=!3m1!1e3!4m5!3m4!1s0x0:0x0!8m2!3d68.348424!4d-166.737211" TargetMode="External"/><Relationship Id="rId3382" Type="http://schemas.openxmlformats.org/officeDocument/2006/relationships/hyperlink" Target="https://www.bing.com/maps?cp=40.656400~-86.752800&amp;style=o&amp;lvl=18&amp;dir=0&amp;sp=point.40.656400_-86.752800_Oakdale" TargetMode="External"/><Relationship Id="rId4433" Type="http://schemas.openxmlformats.org/officeDocument/2006/relationships/hyperlink" Target="https://www.google.com/maps/@39.904922,-95.803367,450m/data=!3m1!1e3!4m5!3m4!1s0x0:0x0!8m2!3d39.904922!4d-95.803367" TargetMode="External"/><Relationship Id="rId14027" Type="http://schemas.openxmlformats.org/officeDocument/2006/relationships/hyperlink" Target="https://www.google.com/maps/@40.886867,-111.885332,450m/data=!3m1!1e3!4m5!3m4!1s0x0:0x0!8m2!3d40.886867!4d-111.885332" TargetMode="External"/><Relationship Id="rId3035" Type="http://schemas.openxmlformats.org/officeDocument/2006/relationships/hyperlink" Target="https://www.google.com/maps/@38.425556,-89.914444,450m/data=!3m1!1e3!4m5!3m4!1s0x0:0x0!8m2!3d38.425556!4d-89.914444" TargetMode="External"/><Relationship Id="rId7656" Type="http://schemas.openxmlformats.org/officeDocument/2006/relationships/hyperlink" Target="https://www.bing.com/maps?cp=37.361667~-121.943611&amp;style=o&amp;lvl=18&amp;dir=0&amp;sp=point.37.361667_-121.943611_SC%201%20Data%20Center,%20Phase%202" TargetMode="External"/><Relationship Id="rId8707" Type="http://schemas.openxmlformats.org/officeDocument/2006/relationships/hyperlink" Target="https://www.google.com/maps/@45.766859,-84.756601,450m/data=!3m1!1e3!4m5!3m4!1s0x0:0x0!8m2!3d45.766859!4d-84.756601" TargetMode="External"/><Relationship Id="rId10984" Type="http://schemas.openxmlformats.org/officeDocument/2006/relationships/hyperlink" Target="https://www.bing.com/maps?cp=43.258768~-86.242268&amp;style=o&amp;lvl=18&amp;dir=0&amp;sp=point.43.258768_-86.242268_B%20C%20Cobb" TargetMode="External"/><Relationship Id="rId16199" Type="http://schemas.openxmlformats.org/officeDocument/2006/relationships/hyperlink" Target="https://www.google.com/maps/@39.856389,-89.619444,450m/data=!3m1!1e3!4m5!3m4!1s0x0:0x0!8m2!3d39.856389!4d-89.619444" TargetMode="External"/><Relationship Id="rId6258" Type="http://schemas.openxmlformats.org/officeDocument/2006/relationships/hyperlink" Target="https://www.bing.com/maps?cp=62.051525~-163.172567&amp;style=o&amp;lvl=18&amp;dir=0&amp;sp=point.62.051525_-163.172567_St%20Marys%20IC" TargetMode="External"/><Relationship Id="rId7309" Type="http://schemas.openxmlformats.org/officeDocument/2006/relationships/hyperlink" Target="https://www.google.com/maps/@32.688900,-92.081100,450m/data=!3m1!1e3!4m5!3m4!1s0x0:0x0!8m2!3d32.688900!4d-92.081100" TargetMode="External"/><Relationship Id="rId10637" Type="http://schemas.openxmlformats.org/officeDocument/2006/relationships/hyperlink" Target="https://www.google.com/maps/@27.633382,-80.377551,450m/data=!3m1!1e3!4m5!3m4!1s0x0:0x0!8m2!3d27.633382!4d-80.377551" TargetMode="External"/><Relationship Id="rId13110" Type="http://schemas.openxmlformats.org/officeDocument/2006/relationships/hyperlink" Target="https://www.bing.com/maps?cp=39.737800~-92.468900&amp;style=o&amp;lvl=18&amp;dir=0&amp;sp=point.39.737800_-92.468900_Macon" TargetMode="External"/><Relationship Id="rId2868" Type="http://schemas.openxmlformats.org/officeDocument/2006/relationships/hyperlink" Target="https://www.bing.com/maps?cp=37.657700~-89.511161&amp;style=o&amp;lvl=18&amp;dir=0&amp;sp=point.37.657700_-89.511161_Grand%20Tower%20Energy%20Center%20LLC" TargetMode="External"/><Relationship Id="rId3919" Type="http://schemas.openxmlformats.org/officeDocument/2006/relationships/hyperlink" Target="https://www.google.com/maps/@42.846400,-92.097800,450m/data=!3m1!1e3!4m5!3m4!1s0x0:0x0!8m2!3d42.846400!4d-92.097800" TargetMode="External"/><Relationship Id="rId15282" Type="http://schemas.openxmlformats.org/officeDocument/2006/relationships/hyperlink" Target="https://www.bing.com/maps?cp=42.147222~-80.027778&amp;style=o&amp;lvl=18&amp;dir=0&amp;sp=point.42.147222_-80.027778_General%20Electric%20Erie%20PA%20Power" TargetMode="External"/><Relationship Id="rId4290" Type="http://schemas.openxmlformats.org/officeDocument/2006/relationships/hyperlink" Target="https://www.bing.com/maps?cp=39.086700~-94.651389&amp;style=o&amp;lvl=18&amp;dir=0&amp;sp=point.39.086700_-94.651389_Kaw" TargetMode="External"/><Relationship Id="rId5341" Type="http://schemas.openxmlformats.org/officeDocument/2006/relationships/hyperlink" Target="https://www.google.com/maps/@35.674000,-78.854000,450m/data=!3m1!1e3!4m5!3m4!1s0x0:0x0!8m2!3d35.674000!4d-78.854000" TargetMode="External"/><Relationship Id="rId9962" Type="http://schemas.openxmlformats.org/officeDocument/2006/relationships/hyperlink" Target="https://www.bing.com/maps?cp=42.605600~-113.683900&amp;style=o&amp;lvl=18&amp;dir=0&amp;sp=point.42.605600_-113.683900_Rupert%20Cogen%20Project" TargetMode="External"/><Relationship Id="rId11892" Type="http://schemas.openxmlformats.org/officeDocument/2006/relationships/hyperlink" Target="https://www.bing.com/maps?cp=38.370800~-98.783100&amp;style=o&amp;lvl=18&amp;dir=0&amp;sp=point.38.370800_-98.783100_Great%20Bend%20-%20Midwest%20Energy" TargetMode="External"/><Relationship Id="rId1951" Type="http://schemas.openxmlformats.org/officeDocument/2006/relationships/hyperlink" Target="https://www.google.com/maps/@41.310700,-72.167700,450m/data=!3m1!1e3!4m5!3m4!1s0x0:0x0!8m2!3d41.310700!4d-72.167700" TargetMode="External"/><Relationship Id="rId8564" Type="http://schemas.openxmlformats.org/officeDocument/2006/relationships/hyperlink" Target="https://www.bing.com/maps?cp=39.798175~-88.349771&amp;style=o&amp;lvl=18&amp;dir=0&amp;sp=point.39.798175_-88.349771_Tuscola%20Station" TargetMode="External"/><Relationship Id="rId9615" Type="http://schemas.openxmlformats.org/officeDocument/2006/relationships/hyperlink" Target="https://www.google.com/maps/@30.452200,-84.400000,450m/data=!3m1!1e3!4m5!3m4!1s0x0:0x0!8m2!3d30.452200!4d-84.400000" TargetMode="External"/><Relationship Id="rId10494" Type="http://schemas.openxmlformats.org/officeDocument/2006/relationships/hyperlink" Target="https://www.bing.com/maps?cp=44.028180~-92.460377&amp;style=o&amp;lvl=18&amp;dir=0&amp;sp=point.44.028180_-92.460377_Silver%20Lake" TargetMode="External"/><Relationship Id="rId11545" Type="http://schemas.openxmlformats.org/officeDocument/2006/relationships/hyperlink" Target="https://www.google.com/maps/@34.050391,-117.248417,450m/data=!3m1!1e3!4m5!3m4!1s0x0:0x0!8m2!3d34.050391!4d-117.248417" TargetMode="External"/><Relationship Id="rId12943" Type="http://schemas.openxmlformats.org/officeDocument/2006/relationships/hyperlink" Target="https://www.google.com/maps/@38.820300,-77.041100,450m/data=!3m1!1e3!4m5!3m4!1s0x0:0x0!8m2!3d38.820300!4d-77.041100" TargetMode="External"/><Relationship Id="rId1604" Type="http://schemas.openxmlformats.org/officeDocument/2006/relationships/hyperlink" Target="https://www.bing.com/maps?cp=37.069200~-121.077200&amp;style=o&amp;lvl=18&amp;dir=0&amp;sp=point.37.069200_-121.077200_W%20R%20Gianelli" TargetMode="External"/><Relationship Id="rId7166" Type="http://schemas.openxmlformats.org/officeDocument/2006/relationships/hyperlink" Target="https://www.bing.com/maps?cp=42.846400~-92.097800&amp;style=o&amp;lvl=18&amp;dir=0&amp;sp=point.42.846400_-92.097800_Sumner" TargetMode="External"/><Relationship Id="rId8217" Type="http://schemas.openxmlformats.org/officeDocument/2006/relationships/hyperlink" Target="https://www.google.com/maps/@42.731000,-85.855100,450m/data=!3m1!1e3!4m5!3m4!1s0x0:0x0!8m2!3d42.731000!4d-85.855100" TargetMode="External"/><Relationship Id="rId10147" Type="http://schemas.openxmlformats.org/officeDocument/2006/relationships/hyperlink" Target="https://www.google.com/maps/@36.143800,-97.068100,450m/data=!3m1!1e3!4m5!3m4!1s0x0:0x0!8m2!3d36.143800!4d-97.068100" TargetMode="External"/><Relationship Id="rId14768" Type="http://schemas.openxmlformats.org/officeDocument/2006/relationships/hyperlink" Target="https://www.bing.com/maps?cp=36.491944~-90.074167&amp;style=o&amp;lvl=18&amp;dir=0&amp;sp=point.36.491944_-90.074167_Campbell%20City" TargetMode="External"/><Relationship Id="rId15819" Type="http://schemas.openxmlformats.org/officeDocument/2006/relationships/hyperlink" Target="https://www.google.com/maps/@32.788100,-115.248100,450m/data=!3m1!1e3!4m5!3m4!1s0x0:0x0!8m2!3d32.788100!4d-115.248100" TargetMode="External"/><Relationship Id="rId16190" Type="http://schemas.openxmlformats.org/officeDocument/2006/relationships/hyperlink" Target="https://www.bing.com/maps?cp=41.586389~-87.553888&amp;style=o&amp;lvl=18&amp;dir=0&amp;sp=point.41.586389_-87.553888_Biodyne%20Lansing" TargetMode="External"/><Relationship Id="rId697" Type="http://schemas.openxmlformats.org/officeDocument/2006/relationships/hyperlink" Target="https://www.google.com/maps/@32.060300,-109.893100,450m/data=!3m1!1e3!4m5!3m4!1s0x0:0x0!8m2!3d32.060300!4d-109.893100" TargetMode="External"/><Relationship Id="rId2378" Type="http://schemas.openxmlformats.org/officeDocument/2006/relationships/hyperlink" Target="https://www.bing.com/maps?cp=32.663000~-85.090800&amp;style=o&amp;lvl=18&amp;dir=0&amp;sp=point.32.663000_-85.090800_Bartletts%20Ferry" TargetMode="External"/><Relationship Id="rId3429" Type="http://schemas.openxmlformats.org/officeDocument/2006/relationships/hyperlink" Target="https://www.google.com/maps/@35.098600,-78.829400,450m/data=!3m1!1e3!4m5!3m4!1s0x0:0x0!8m2!3d35.098600!4d-78.829400" TargetMode="External"/><Relationship Id="rId3776" Type="http://schemas.openxmlformats.org/officeDocument/2006/relationships/hyperlink" Target="https://www.bing.com/maps?cp=43.023733~-91.174927&amp;style=o&amp;lvl=18&amp;dir=0&amp;sp=point.43.023733_-91.174927_McGregor" TargetMode="External"/><Relationship Id="rId4827" Type="http://schemas.openxmlformats.org/officeDocument/2006/relationships/hyperlink" Target="https://www.google.com/maps/@43.687688,-70.611553,450m/data=!3m1!1e3!4m5!3m4!1s0x0:0x0!8m2!3d43.687688!4d-70.611553" TargetMode="External"/><Relationship Id="rId6999" Type="http://schemas.openxmlformats.org/officeDocument/2006/relationships/hyperlink" Target="https://www.google.com/maps/@33.768600,-118.286700,450m/data=!3m1!1e3!4m5!3m4!1s0x0:0x0!8m2!3d33.768600!4d-118.286700" TargetMode="External"/><Relationship Id="rId7300" Type="http://schemas.openxmlformats.org/officeDocument/2006/relationships/hyperlink" Target="https://www.bing.com/maps?cp=32.688900~-92.081100&amp;style=o&amp;lvl=18&amp;dir=0&amp;sp=point.32.688900_-92.081100_NRG%20Sterlington%20Power" TargetMode="External"/><Relationship Id="rId13851" Type="http://schemas.openxmlformats.org/officeDocument/2006/relationships/hyperlink" Target="https://www.google.com/maps/@35.697200,-85.791700,450m/data=!3m1!1e3!4m5!3m4!1s0x0:0x0!8m2!3d35.697200!4d-85.791700" TargetMode="External"/><Relationship Id="rId14902" Type="http://schemas.openxmlformats.org/officeDocument/2006/relationships/hyperlink" Target="https://www.bing.com/maps?cp=29.726775~-95.059827&amp;style=o&amp;lvl=18&amp;dir=0&amp;sp=point.29.726775_-95.059827_Sam%20Bertron" TargetMode="External"/><Relationship Id="rId3910" Type="http://schemas.openxmlformats.org/officeDocument/2006/relationships/hyperlink" Target="https://www.bing.com/maps?cp=41.503889~-94.317200&amp;style=o&amp;lvl=18&amp;dir=0&amp;sp=point.41.503889_-94.317200_Stuart%20(IA)" TargetMode="External"/><Relationship Id="rId9472" Type="http://schemas.openxmlformats.org/officeDocument/2006/relationships/hyperlink" Target="https://www.bing.com/maps?cp=35.588069~-118.524804&amp;style=o&amp;lvl=18&amp;dir=0&amp;sp=point.35.588069_-118.524804_Borel" TargetMode="External"/><Relationship Id="rId12453" Type="http://schemas.openxmlformats.org/officeDocument/2006/relationships/hyperlink" Target="https://www.google.com/maps/@44.398900,-96.417800,450m/data=!3m1!1e3!4m5!3m4!1s0x0:0x0!8m2!3d44.398900!4d-96.417800" TargetMode="External"/><Relationship Id="rId13504" Type="http://schemas.openxmlformats.org/officeDocument/2006/relationships/hyperlink" Target="https://www.bing.com/maps?cp=42.925600~-82.460600&amp;style=o&amp;lvl=18&amp;dir=0&amp;sp=point.42.925600_-82.460600_Marysville" TargetMode="External"/><Relationship Id="rId831" Type="http://schemas.openxmlformats.org/officeDocument/2006/relationships/hyperlink" Target="https://www.google.com/maps/@40.175656,-121.190663,450m/data=!3m1!1e3!4m5!3m4!1s0x0:0x0!8m2!3d40.175656!4d-121.190663" TargetMode="External"/><Relationship Id="rId1461" Type="http://schemas.openxmlformats.org/officeDocument/2006/relationships/hyperlink" Target="https://www.google.com/maps/@34.126000,-118.149400,450m/data=!3m1!1e3!4m5!3m4!1s0x0:0x0!8m2!3d34.126000!4d-118.149400" TargetMode="External"/><Relationship Id="rId2512" Type="http://schemas.openxmlformats.org/officeDocument/2006/relationships/hyperlink" Target="https://www.bing.com/maps?cp=34.738800~-83.395600&amp;style=o&amp;lvl=18&amp;dir=0&amp;sp=point.34.738800_-83.395600_Tallulah%20Falls" TargetMode="External"/><Relationship Id="rId8074" Type="http://schemas.openxmlformats.org/officeDocument/2006/relationships/hyperlink" Target="https://www.bing.com/maps?cp=40.880000~-82.656700&amp;style=o&amp;lvl=18&amp;dir=0&amp;sp=point.40.880000_-82.656700_Shelby%20Municipal%20Light%20Plant" TargetMode="External"/><Relationship Id="rId9125" Type="http://schemas.openxmlformats.org/officeDocument/2006/relationships/hyperlink" Target="https://www.google.com/maps/@40.140800,-97.723900,450m/data=!3m1!1e3!4m5!3m4!1s0x0:0x0!8m2!3d40.140800!4d-97.723900" TargetMode="External"/><Relationship Id="rId11055" Type="http://schemas.openxmlformats.org/officeDocument/2006/relationships/hyperlink" Target="https://www.google.com/maps/@40.681500,-74.920700,450m/data=!3m1!1e3!4m5!3m4!1s0x0:0x0!8m2!3d40.681500!4d-74.920700" TargetMode="External"/><Relationship Id="rId12106" Type="http://schemas.openxmlformats.org/officeDocument/2006/relationships/hyperlink" Target="https://www.bing.com/maps?cp=43.156746~-83.628589&amp;style=o&amp;lvl=18&amp;dir=0&amp;sp=point.43.156746_-83.628589_Thetford" TargetMode="External"/><Relationship Id="rId15676" Type="http://schemas.openxmlformats.org/officeDocument/2006/relationships/hyperlink" Target="https://www.bing.com/maps?cp=44.938056~-72.180000&amp;style=o&amp;lvl=18&amp;dir=0&amp;sp=point.44.938056_-72.180000_Newport%20Diesels" TargetMode="External"/><Relationship Id="rId1114" Type="http://schemas.openxmlformats.org/officeDocument/2006/relationships/hyperlink" Target="https://www.bing.com/maps?cp=37.200000~-119.306900&amp;style=o&amp;lvl=18&amp;dir=0&amp;sp=point.37.200000_-119.306900_Big%20Creek%202" TargetMode="External"/><Relationship Id="rId4684" Type="http://schemas.openxmlformats.org/officeDocument/2006/relationships/hyperlink" Target="https://www.bing.com/maps?cp=37.151700~-88.775000&amp;style=o&amp;lvl=18&amp;dir=0&amp;sp=point.37.151700_-88.775000_Shawnee" TargetMode="External"/><Relationship Id="rId5735" Type="http://schemas.openxmlformats.org/officeDocument/2006/relationships/hyperlink" Target="https://www.google.com/maps/@42.122500,-83.185000,450m/data=!3m1!1e3!4m5!3m4!1s0x0:0x0!8m2!3d42.122500!4d-83.185000" TargetMode="External"/><Relationship Id="rId14278" Type="http://schemas.openxmlformats.org/officeDocument/2006/relationships/hyperlink" Target="https://www.bing.com/maps?cp=43.672800~-94.707500&amp;style=o&amp;lvl=18&amp;dir=0&amp;sp=point.43.672800_-94.707500_Fox%20Lake" TargetMode="External"/><Relationship Id="rId15329" Type="http://schemas.openxmlformats.org/officeDocument/2006/relationships/hyperlink" Target="https://www.google.com/maps/@28.244700,-81.288100,450m/data=!3m1!1e3!4m5!3m4!1s0x0:0x0!8m2!3d28.244700!4d-81.288100" TargetMode="External"/><Relationship Id="rId3286" Type="http://schemas.openxmlformats.org/officeDocument/2006/relationships/hyperlink" Target="https://www.bing.com/maps?cp=38.737800~-85.420600&amp;style=o&amp;lvl=18&amp;dir=0&amp;sp=point.38.737800_-85.420600_Clifty%20Creek" TargetMode="External"/><Relationship Id="rId4337" Type="http://schemas.openxmlformats.org/officeDocument/2006/relationships/hyperlink" Target="https://www.google.com/maps/@39.037190,-98.152993,450m/data=!3m1!1e3!4m5!3m4!1s0x0:0x0!8m2!3d39.037190!4d-98.152993" TargetMode="External"/><Relationship Id="rId8958" Type="http://schemas.openxmlformats.org/officeDocument/2006/relationships/hyperlink" Target="https://www.bing.com/maps?cp=33.517315~-90.209661&amp;style=o&amp;lvl=18&amp;dir=0&amp;sp=point.33.517315_-90.209661_Henderson" TargetMode="External"/><Relationship Id="rId10888" Type="http://schemas.openxmlformats.org/officeDocument/2006/relationships/hyperlink" Target="https://www.bing.com/maps?cp=40.491100~-74.395600&amp;style=o&amp;lvl=18&amp;dir=0&amp;sp=point.40.491100_-74.395600_PSEG%20Edison%20Generating%20Station" TargetMode="External"/><Relationship Id="rId11939" Type="http://schemas.openxmlformats.org/officeDocument/2006/relationships/hyperlink" Target="https://www.google.com/maps/@37.214700,-121.901900,450m/data=!3m1!1e3!4m5!3m4!1s0x0:0x0!8m2!3d37.214700!4d-121.901900" TargetMode="External"/><Relationship Id="rId15810" Type="http://schemas.openxmlformats.org/officeDocument/2006/relationships/hyperlink" Target="https://www.bing.com/maps?cp=32.788100~-115.248100&amp;style=o&amp;lvl=18&amp;dir=0&amp;sp=point.32.788100_-115.248100_Ormesa%20II" TargetMode="External"/><Relationship Id="rId13361" Type="http://schemas.openxmlformats.org/officeDocument/2006/relationships/hyperlink" Target="https://www.google.com/maps/@37.911900,-121.261100,450m/data=!3m1!1e3!4m5!3m4!1s0x0:0x0!8m2!3d37.911900!4d-121.261100" TargetMode="External"/><Relationship Id="rId14412" Type="http://schemas.openxmlformats.org/officeDocument/2006/relationships/hyperlink" Target="https://www.bing.com/maps?cp=35.429200~-119.686400&amp;style=o&amp;lvl=18&amp;dir=0&amp;sp=point.35.429200_-119.686400_Aera%20South%20Belridge%20Cogen%20Facility" TargetMode="External"/><Relationship Id="rId3420" Type="http://schemas.openxmlformats.org/officeDocument/2006/relationships/hyperlink" Target="https://www.bing.com/maps?cp=37.911100~-87.327500&amp;style=o&amp;lvl=18&amp;dir=0&amp;sp=point.37.911100_-87.327500_F%20B%20Culley" TargetMode="External"/><Relationship Id="rId6990" Type="http://schemas.openxmlformats.org/officeDocument/2006/relationships/hyperlink" Target="https://www.bing.com/maps?cp=46.290641~-96.043252&amp;style=o&amp;lvl=18&amp;dir=0&amp;sp=point.46.290641_-96.043252_Hoot%20Lake" TargetMode="External"/><Relationship Id="rId13014" Type="http://schemas.openxmlformats.org/officeDocument/2006/relationships/hyperlink" Target="https://www.bing.com/maps?cp=39.531389~-80.113056&amp;style=o&amp;lvl=18&amp;dir=0&amp;sp=point.39.531389_-80.113056_FirstEnergy%20Rivesville" TargetMode="External"/><Relationship Id="rId341" Type="http://schemas.openxmlformats.org/officeDocument/2006/relationships/hyperlink" Target="https://www.google.com/maps/@57.686100,-152.895000,450m/data=!3m1!1e3!4m5!3m4!1s0x0:0x0!8m2!3d57.686100!4d-152.895000" TargetMode="External"/><Relationship Id="rId2022" Type="http://schemas.openxmlformats.org/officeDocument/2006/relationships/hyperlink" Target="https://www.bing.com/maps?cp=26.696700~-81.783100&amp;style=o&amp;lvl=18&amp;dir=0&amp;sp=point.26.696700_-81.783100_Fort%20Myers" TargetMode="External"/><Relationship Id="rId5592" Type="http://schemas.openxmlformats.org/officeDocument/2006/relationships/hyperlink" Target="https://www.bing.com/maps?cp=34.079167~-117.516666&amp;style=o&amp;lvl=18&amp;dir=0&amp;sp=point.34.079167_-117.516666_Solar%20Photovoltaic%20Project" TargetMode="External"/><Relationship Id="rId6643" Type="http://schemas.openxmlformats.org/officeDocument/2006/relationships/hyperlink" Target="https://www.google.com/maps/@36.203900,-97.073900,450m/data=!3m1!1e3!4m5!3m4!1s0x0:0x0!8m2!3d36.203900!4d-97.073900" TargetMode="External"/><Relationship Id="rId15186" Type="http://schemas.openxmlformats.org/officeDocument/2006/relationships/hyperlink" Target="https://www.bing.com/maps?cp=30.055200~-93.757900&amp;style=o&amp;lvl=18&amp;dir=0&amp;sp=point.30.055200_-93.757900_Sabine%20River%20Operations" TargetMode="External"/><Relationship Id="rId16237" Type="http://schemas.openxmlformats.org/officeDocument/2006/relationships/hyperlink" Target="https://www.google.com/maps/@42.140278,-71.638889,450m/data=!3m1!1e3!4m5!3m4!1s0x0:0x0!8m2!3d42.140278!4d-71.638889" TargetMode="External"/><Relationship Id="rId4194" Type="http://schemas.openxmlformats.org/officeDocument/2006/relationships/hyperlink" Target="https://www.bing.com/maps?cp=38.269700~-95.244700&amp;style=o&amp;lvl=18&amp;dir=0&amp;sp=point.38.269700_-95.244700_Garnett%20Municipal" TargetMode="External"/><Relationship Id="rId5245" Type="http://schemas.openxmlformats.org/officeDocument/2006/relationships/hyperlink" Target="https://www.google.com/maps/@36.785800,-76.201900,450m/data=!3m1!1e3!4m5!3m4!1s0x0:0x0!8m2!3d36.785800!4d-76.201900" TargetMode="External"/><Relationship Id="rId9866" Type="http://schemas.openxmlformats.org/officeDocument/2006/relationships/hyperlink" Target="https://www.bing.com/maps?cp=26.085600~-80.125300&amp;style=o&amp;lvl=18&amp;dir=0&amp;sp=point.26.085600_-80.125300_Port%20Everglades" TargetMode="External"/><Relationship Id="rId8468" Type="http://schemas.openxmlformats.org/officeDocument/2006/relationships/hyperlink" Target="https://www.bing.com/maps?cp=43.684857~-70.353152&amp;style=o&amp;lvl=18&amp;dir=0&amp;sp=point.43.684857_-70.353152_S%20D%20Warren%20Westbrook" TargetMode="External"/><Relationship Id="rId9519" Type="http://schemas.openxmlformats.org/officeDocument/2006/relationships/hyperlink" Target="https://www.google.com/maps/@37.566881,-101.751065,450m/data=!3m1!1e3!4m5!3m4!1s0x0:0x0!8m2!3d37.566881!4d-101.751065" TargetMode="External"/><Relationship Id="rId10398" Type="http://schemas.openxmlformats.org/officeDocument/2006/relationships/hyperlink" Target="https://www.bing.com/maps?cp=42.104338~-123.677254&amp;style=o&amp;lvl=18&amp;dir=0&amp;sp=point.42.104338_-123.677254_R%20&amp;%20R%20Lumber" TargetMode="External"/><Relationship Id="rId11796" Type="http://schemas.openxmlformats.org/officeDocument/2006/relationships/hyperlink" Target="https://www.bing.com/maps?cp=40.530800~-88.983900&amp;style=o&amp;lvl=18&amp;dir=0&amp;sp=point.40.530800_-88.983900_Parkside" TargetMode="External"/><Relationship Id="rId12847" Type="http://schemas.openxmlformats.org/officeDocument/2006/relationships/hyperlink" Target="https://www.google.com/maps/@26.085600,-80.125300,450m/data=!3m1!1e3!4m5!3m4!1s0x0:0x0!8m2!3d26.085600!4d-80.125300" TargetMode="External"/><Relationship Id="rId1508" Type="http://schemas.openxmlformats.org/officeDocument/2006/relationships/hyperlink" Target="https://www.bing.com/maps?cp=34.205600~-117.334400&amp;style=o&amp;lvl=18&amp;dir=0&amp;sp=point.34.205600_-117.334400_Devil%20Canyon" TargetMode="External"/><Relationship Id="rId1855" Type="http://schemas.openxmlformats.org/officeDocument/2006/relationships/hyperlink" Target="https://www.google.com/maps/@41.028900,-73.598900,450m/data=!3m1!1e3!4m5!3m4!1s0x0:0x0!8m2!3d41.028900!4d-73.598900" TargetMode="External"/><Relationship Id="rId2906" Type="http://schemas.openxmlformats.org/officeDocument/2006/relationships/hyperlink" Target="https://www.bing.com/maps?cp=41.850800~-87.653300&amp;style=o&amp;lvl=18&amp;dir=0&amp;sp=point.41.850800_-87.653300_Fisk%20Street" TargetMode="External"/><Relationship Id="rId11449" Type="http://schemas.openxmlformats.org/officeDocument/2006/relationships/hyperlink" Target="https://www.google.com/maps/@37.701956,-121.613708,450m/data=!3m1!1e3!4m5!3m4!1s0x0:0x0!8m2!3d37.701956!4d-121.613708" TargetMode="External"/><Relationship Id="rId15320" Type="http://schemas.openxmlformats.org/officeDocument/2006/relationships/hyperlink" Target="https://www.bing.com/maps?cp=43.066667~-76.216667&amp;style=o&amp;lvl=18&amp;dir=0&amp;sp=point.43.066667_-76.216667_Onondaga%20Cogeneration" TargetMode="External"/><Relationship Id="rId11930" Type="http://schemas.openxmlformats.org/officeDocument/2006/relationships/hyperlink" Target="https://www.bing.com/maps?cp=44.735300~-68.032500&amp;style=o&amp;lvl=18&amp;dir=0&amp;sp=point.44.735300_-68.032500_Worcester%20Energy" TargetMode="External"/><Relationship Id="rId7551" Type="http://schemas.openxmlformats.org/officeDocument/2006/relationships/hyperlink" Target="https://www.google.com/maps/@41.093613,-74.678845,450m/data=!3m1!1e3!4m5!3m4!1s0x0:0x0!8m2!3d41.093613!4d-74.678845" TargetMode="External"/><Relationship Id="rId8602" Type="http://schemas.openxmlformats.org/officeDocument/2006/relationships/hyperlink" Target="https://www.bing.com/maps?cp=42.363300~-71.079200&amp;style=o&amp;lvl=18&amp;dir=0&amp;sp=point.42.363300_-71.079200_Kendall%20Square%20Station" TargetMode="External"/><Relationship Id="rId10532" Type="http://schemas.openxmlformats.org/officeDocument/2006/relationships/hyperlink" Target="https://www.bing.com/maps?cp=19.723900~-155.069000&amp;style=o&amp;lvl=18&amp;dir=0&amp;sp=point.19.723900_-155.069000_Shipman" TargetMode="External"/><Relationship Id="rId16094" Type="http://schemas.openxmlformats.org/officeDocument/2006/relationships/hyperlink" Target="https://www.bing.com/maps?cp=42.494167~-77.119444&amp;style=o&amp;lvl=18&amp;dir=0&amp;sp=point.42.494167_-77.119444_Keuka" TargetMode="External"/><Relationship Id="rId6153" Type="http://schemas.openxmlformats.org/officeDocument/2006/relationships/hyperlink" Target="https://www.google.com/maps/@43.087130,-95.625960,450m/data=!3m1!1e3!4m5!3m4!1s0x0:0x0!8m2!3d43.087130!4d-95.625960" TargetMode="External"/><Relationship Id="rId7204" Type="http://schemas.openxmlformats.org/officeDocument/2006/relationships/hyperlink" Target="https://www.bing.com/maps?cp=37.455600~-77.430800&amp;style=o&amp;lvl=18&amp;dir=0&amp;sp=point.37.455600_-77.430800_Spruance%20Operating%20Services%20LLC" TargetMode="External"/><Relationship Id="rId13755" Type="http://schemas.openxmlformats.org/officeDocument/2006/relationships/hyperlink" Target="https://www.google.com/maps/@41.727800,-92.447900,450m/data=!3m1!1e3!4m5!3m4!1s0x0:0x0!8m2!3d41.727800!4d-92.447900" TargetMode="External"/><Relationship Id="rId2763" Type="http://schemas.openxmlformats.org/officeDocument/2006/relationships/hyperlink" Target="https://www.google.com/maps/@42.841608,-114.903611,450m/data=!3m1!1e3!4m5!3m4!1s0x0:0x0!8m2!3d42.841608!4d-114.903611" TargetMode="External"/><Relationship Id="rId3814" Type="http://schemas.openxmlformats.org/officeDocument/2006/relationships/hyperlink" Target="https://www.bing.com/maps?cp=40.971826~-91.551221&amp;style=o&amp;lvl=18&amp;dir=0&amp;sp=point.40.971826_-91.551221_Mt%20Pleasant" TargetMode="External"/><Relationship Id="rId9376" Type="http://schemas.openxmlformats.org/officeDocument/2006/relationships/hyperlink" Target="https://www.bing.com/maps?cp=32.804100~-115.247500&amp;style=o&amp;lvl=18&amp;dir=0&amp;sp=point.32.804100_-115.247500_Ormesa%20IE" TargetMode="External"/><Relationship Id="rId12357" Type="http://schemas.openxmlformats.org/officeDocument/2006/relationships/hyperlink" Target="https://www.google.com/maps/@38.019200,-121.764200,450m/data=!3m1!1e3!4m5!3m4!1s0x0:0x0!8m2!3d38.019200!4d-121.764200" TargetMode="External"/><Relationship Id="rId13408" Type="http://schemas.openxmlformats.org/officeDocument/2006/relationships/hyperlink" Target="https://www.bing.com/maps?cp=40.279700~-90.080000&amp;style=o&amp;lvl=18&amp;dir=0&amp;sp=point.40.279700_-90.080000_Havana" TargetMode="External"/><Relationship Id="rId14806" Type="http://schemas.openxmlformats.org/officeDocument/2006/relationships/hyperlink" Target="https://www.bing.com/maps?cp=41.645000~-87.601100&amp;style=o&amp;lvl=18&amp;dir=0&amp;sp=point.41.645000_-87.601100_Devonshire%20Power%20Partners%20LLC" TargetMode="External"/><Relationship Id="rId735" Type="http://schemas.openxmlformats.org/officeDocument/2006/relationships/hyperlink" Target="https://www.google.com/maps/@34.427200,-92.894100,450m/data=!3m1!1e3!4m5!3m4!1s0x0:0x0!8m2!3d34.427200!4d-92.894100" TargetMode="External"/><Relationship Id="rId1365" Type="http://schemas.openxmlformats.org/officeDocument/2006/relationships/hyperlink" Target="https://www.google.com/maps/@33.764741,-118.099130,450m/data=!3m1!1e3!4m5!3m4!1s0x0:0x0!8m2!3d33.764741!4d-118.099130" TargetMode="External"/><Relationship Id="rId2416" Type="http://schemas.openxmlformats.org/officeDocument/2006/relationships/hyperlink" Target="https://www.bing.com/maps?cp=33.823900~-84.475800&amp;style=o&amp;lvl=18&amp;dir=0&amp;sp=point.33.823900_-84.475800_Jack%20McDonough" TargetMode="External"/><Relationship Id="rId9029" Type="http://schemas.openxmlformats.org/officeDocument/2006/relationships/hyperlink" Target="https://www.google.com/maps/@46.103887,-122.918429,450m/data=!3m1!1e3!4m5!3m4!1s0x0:0x0!8m2!3d46.103887!4d-122.918429" TargetMode="External"/><Relationship Id="rId1018" Type="http://schemas.openxmlformats.org/officeDocument/2006/relationships/hyperlink" Target="https://www.bing.com/maps?cp=39.324613~-120.644807&amp;style=o&amp;lvl=18&amp;dir=0&amp;sp=point.39.324613_-120.644807_Spaulding%201" TargetMode="External"/><Relationship Id="rId4588" Type="http://schemas.openxmlformats.org/officeDocument/2006/relationships/hyperlink" Target="https://www.bing.com/maps?cp=38.079400~-84.519400&amp;style=o&amp;lvl=18&amp;dir=0&amp;sp=point.38.079400_-84.519400_Haefling" TargetMode="External"/><Relationship Id="rId5639" Type="http://schemas.openxmlformats.org/officeDocument/2006/relationships/hyperlink" Target="https://www.google.com/maps/@34.131214,-117.425324,450m/data=!3m1!1e3!4m5!3m4!1s0x0:0x0!8m2!3d34.131214!4d-117.425324" TargetMode="External"/><Relationship Id="rId5986" Type="http://schemas.openxmlformats.org/officeDocument/2006/relationships/hyperlink" Target="https://www.bing.com/maps?cp=34.155600~-118.278200&amp;style=o&amp;lvl=18&amp;dir=0&amp;sp=point.34.155600_-118.278200_Grayson" TargetMode="External"/><Relationship Id="rId71" Type="http://schemas.openxmlformats.org/officeDocument/2006/relationships/hyperlink" Target="https://www.google.com/maps/@33.784500,-86.052400,450m/data=!3m1!1e3!4m5!3m4!1s0x0:0x0!8m2!3d33.784500!4d-86.052400" TargetMode="External"/><Relationship Id="rId7061" Type="http://schemas.openxmlformats.org/officeDocument/2006/relationships/hyperlink" Target="https://www.google.com/maps/@29.428900,-98.343300,450m/data=!3m1!1e3!4m5!3m4!1s0x0:0x0!8m2!3d29.428900!4d-98.343300" TargetMode="External"/><Relationship Id="rId8112" Type="http://schemas.openxmlformats.org/officeDocument/2006/relationships/hyperlink" Target="https://www.bing.com/maps?cp=40.246827~-74.117423&amp;style=o&amp;lvl=18&amp;dir=0&amp;sp=point.40.246827_-74.117423_Monmouth%20Landfill%20Gas%20to%20Energy" TargetMode="External"/><Relationship Id="rId9510" Type="http://schemas.openxmlformats.org/officeDocument/2006/relationships/hyperlink" Target="https://www.bing.com/maps?cp=37.566881~-101.751065&amp;style=o&amp;lvl=18&amp;dir=0&amp;sp=point.37.566881_-101.751065_Johnson" TargetMode="External"/><Relationship Id="rId11440" Type="http://schemas.openxmlformats.org/officeDocument/2006/relationships/hyperlink" Target="https://www.bing.com/maps?cp=29.867431~-93.965775&amp;style=o&amp;lvl=18&amp;dir=0&amp;sp=point.29.867431_-93.965775_Valero%20Energy%20Port%20Arthur%20Refinery" TargetMode="External"/><Relationship Id="rId10042" Type="http://schemas.openxmlformats.org/officeDocument/2006/relationships/hyperlink" Target="https://www.bing.com/maps?cp=34.282200~-118.794400&amp;style=o&amp;lvl=18&amp;dir=0&amp;sp=point.34.282200_-118.794400_Waste%20Management%20Simi%20Valley%20LFGTE" TargetMode="External"/><Relationship Id="rId14663" Type="http://schemas.openxmlformats.org/officeDocument/2006/relationships/hyperlink" Target="https://www.google.com/maps/@24.563333,-81.734200,450m/data=!3m1!1e3!4m5!3m4!1s0x0:0x0!8m2!3d24.563333!4d-81.734200" TargetMode="External"/><Relationship Id="rId15714" Type="http://schemas.openxmlformats.org/officeDocument/2006/relationships/hyperlink" Target="https://www.bing.com/maps?cp=44.725800~-75.441700&amp;style=o&amp;lvl=18&amp;dir=0&amp;sp=point.44.725800_-75.441700_Ogdensburg%20Power" TargetMode="External"/><Relationship Id="rId3671" Type="http://schemas.openxmlformats.org/officeDocument/2006/relationships/hyperlink" Target="https://www.google.com/maps/@43.239700,-94.749800,450m/data=!3m1!1e3!4m5!3m4!1s0x0:0x0!8m2!3d43.239700!4d-94.749800" TargetMode="External"/><Relationship Id="rId4722" Type="http://schemas.openxmlformats.org/officeDocument/2006/relationships/hyperlink" Target="https://www.bing.com/maps?cp=30.492200~-91.186400&amp;style=o&amp;lvl=18&amp;dir=0&amp;sp=point.30.492200_-91.186400_Louisiana%202" TargetMode="External"/><Relationship Id="rId13265" Type="http://schemas.openxmlformats.org/officeDocument/2006/relationships/hyperlink" Target="https://www.google.com/maps/@25.748565,-80.152791,450m/data=!3m1!1e3!4m5!3m4!1s0x0:0x0!8m2!3d25.748565!4d-80.152791" TargetMode="External"/><Relationship Id="rId14316" Type="http://schemas.openxmlformats.org/officeDocument/2006/relationships/hyperlink" Target="https://www.bing.com/maps?cp=42.226944~-78.142500&amp;style=o&amp;lvl=18&amp;dir=0&amp;sp=point.42.226944_-78.142500_North%20East%20Cogeneration%20Plant" TargetMode="External"/><Relationship Id="rId592" Type="http://schemas.openxmlformats.org/officeDocument/2006/relationships/hyperlink" Target="https://www.bing.com/maps?cp=29.733056~-81.632778&amp;style=o&amp;lvl=18&amp;dir=0&amp;sp=point.29.733056_-81.632778_Seminole%20(FL)" TargetMode="External"/><Relationship Id="rId2273" Type="http://schemas.openxmlformats.org/officeDocument/2006/relationships/hyperlink" Target="https://www.google.com/maps/@26.612767,-80.067700,450m/data=!3m1!1e3!4m5!3m4!1s0x0:0x0!8m2!3d26.612767!4d-80.067700" TargetMode="External"/><Relationship Id="rId3324" Type="http://schemas.openxmlformats.org/officeDocument/2006/relationships/hyperlink" Target="https://www.bing.com/maps?cp=41.665000~-86.132200&amp;style=o&amp;lvl=18&amp;dir=0&amp;sp=point.41.665000_-86.132200_Twin%20Branch" TargetMode="External"/><Relationship Id="rId6894" Type="http://schemas.openxmlformats.org/officeDocument/2006/relationships/hyperlink" Target="https://www.bing.com/maps?cp=39.985641~-76.676158&amp;style=o&amp;lvl=18&amp;dir=0&amp;sp=point.39.985641_-76.676158_York%20Generation%20Company%20LLC" TargetMode="External"/><Relationship Id="rId7945" Type="http://schemas.openxmlformats.org/officeDocument/2006/relationships/hyperlink" Target="https://www.google.com/maps/@44.115000,-88.217222,450m/data=!3m1!1e3!4m5!3m4!1s0x0:0x0!8m2!3d44.115000!4d-88.217222" TargetMode="External"/><Relationship Id="rId245" Type="http://schemas.openxmlformats.org/officeDocument/2006/relationships/hyperlink" Target="https://www.google.com/maps/@37.883300,-84.101700,450m/data=!3m1!1e3!4m5!3m4!1s0x0:0x0!8m2!3d37.883300!4d-84.101700" TargetMode="External"/><Relationship Id="rId5496" Type="http://schemas.openxmlformats.org/officeDocument/2006/relationships/hyperlink" Target="https://www.bing.com/maps?cp=33.985244~-117.700826&amp;style=o&amp;lvl=18&amp;dir=0&amp;sp=point.33.985244_-117.700826_Solar%20Photovoltaic%20Project" TargetMode="External"/><Relationship Id="rId6547" Type="http://schemas.openxmlformats.org/officeDocument/2006/relationships/hyperlink" Target="https://www.google.com/maps/@39.766800,-75.423800,450m/data=!3m1!1e3!4m5!3m4!1s0x0:0x0!8m2!3d39.766800!4d-75.423800" TargetMode="External"/><Relationship Id="rId10926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4098" Type="http://schemas.openxmlformats.org/officeDocument/2006/relationships/hyperlink" Target="https://www.bing.com/maps?cp=39.832769~-97.632038&amp;style=o&amp;lvl=18&amp;dir=0&amp;sp=point.39.832769_-97.632038_Belleville" TargetMode="External"/><Relationship Id="rId5149" Type="http://schemas.openxmlformats.org/officeDocument/2006/relationships/hyperlink" Target="https://www.google.com/maps/@42.390800,-71.067500,450m/data=!3m1!1e3!4m5!3m4!1s0x0:0x0!8m2!3d42.390800!4d-71.067500" TargetMode="External"/><Relationship Id="rId9020" Type="http://schemas.openxmlformats.org/officeDocument/2006/relationships/hyperlink" Target="https://www.bing.com/maps?cp=28.581900~-82.431100&amp;style=o&amp;lvl=18&amp;dir=0&amp;sp=point.28.581900_-82.431100_Florida%20Power%20Development" TargetMode="External"/><Relationship Id="rId12001" Type="http://schemas.openxmlformats.org/officeDocument/2006/relationships/hyperlink" Target="https://www.google.com/maps/@41.932216,-84.995450,450m/data=!3m1!1e3!4m5!3m4!1s0x0:0x0!8m2!3d41.932216!4d-84.995450" TargetMode="External"/><Relationship Id="rId15571" Type="http://schemas.openxmlformats.org/officeDocument/2006/relationships/hyperlink" Target="https://www.google.com/maps/@47.183333,-119.300000,450m/data=!3m1!1e3!4m5!3m4!1s0x0:0x0!8m2!3d47.183333!4d-119.300000" TargetMode="External"/><Relationship Id="rId1759" Type="http://schemas.openxmlformats.org/officeDocument/2006/relationships/hyperlink" Target="https://www.google.com/maps/@37.178979,-104.487492,450m/data=!3m1!1e3!4m5!3m4!1s0x0:0x0!8m2!3d37.178979!4d-104.487492" TargetMode="External"/><Relationship Id="rId3181" Type="http://schemas.openxmlformats.org/officeDocument/2006/relationships/hyperlink" Target="https://www.google.com/maps/@41.909300,-89.049800,450m/data=!3m1!1e3!4m5!3m4!1s0x0:0x0!8m2!3d41.909300!4d-89.049800" TargetMode="External"/><Relationship Id="rId5630" Type="http://schemas.openxmlformats.org/officeDocument/2006/relationships/hyperlink" Target="https://www.bing.com/maps?cp=34.080000~-117.211400&amp;style=o&amp;lvl=18&amp;dir=0&amp;sp=point.34.080000_-117.211400_Solar%20Photovoltaic%20Project" TargetMode="External"/><Relationship Id="rId14173" Type="http://schemas.openxmlformats.org/officeDocument/2006/relationships/hyperlink" Target="https://www.google.com/maps/@35.761350,-95.287320,450m/data=!3m1!1e3!4m5!3m4!1s0x0:0x0!8m2!3d35.761350!4d-95.287320" TargetMode="External"/><Relationship Id="rId15224" Type="http://schemas.openxmlformats.org/officeDocument/2006/relationships/hyperlink" Target="https://www.bing.com/maps?cp=32.815600~-115.256800&amp;style=o&amp;lvl=18&amp;dir=0&amp;sp=point.32.815600_-115.256800_Ormesa%20I" TargetMode="External"/><Relationship Id="rId4232" Type="http://schemas.openxmlformats.org/officeDocument/2006/relationships/hyperlink" Target="https://www.bing.com/maps?cp=39.358200~-99.841700&amp;style=o&amp;lvl=18&amp;dir=0&amp;sp=point.39.358200_-99.841700_Hill%20City" TargetMode="External"/><Relationship Id="rId8853" Type="http://schemas.openxmlformats.org/officeDocument/2006/relationships/hyperlink" Target="https://www.google.com/maps/@39.619520,-86.207090,450m/data=!3m1!1e3!4m5!3m4!1s0x0:0x0!8m2!3d39.619520!4d-86.207090" TargetMode="External"/><Relationship Id="rId9904" Type="http://schemas.openxmlformats.org/officeDocument/2006/relationships/hyperlink" Target="https://www.bing.com/maps?cp=40.697280~-73.799783&amp;style=o&amp;lvl=18&amp;dir=0&amp;sp=point.40.697280_-73.799783_Honeywell%20Farms" TargetMode="External"/><Relationship Id="rId10783" Type="http://schemas.openxmlformats.org/officeDocument/2006/relationships/hyperlink" Target="https://www.google.com/maps/@66.566287,-145.253052,450m/data=!3m1!1e3!4m5!3m4!1s0x0:0x0!8m2!3d66.566287!4d-145.253052" TargetMode="External"/><Relationship Id="rId11834" Type="http://schemas.openxmlformats.org/officeDocument/2006/relationships/hyperlink" Target="https://www.bing.com/maps?cp=38.266700~-104.614400&amp;style=o&amp;lvl=18&amp;dir=0&amp;sp=point.38.266700_-104.614400_Pueblo" TargetMode="External"/><Relationship Id="rId7455" Type="http://schemas.openxmlformats.org/officeDocument/2006/relationships/hyperlink" Target="https://www.google.com/maps/@38.264408,-94.344385,450m/data=!3m1!1e3!4m5!3m4!1s0x0:0x0!8m2!3d38.264408!4d-94.344385" TargetMode="External"/><Relationship Id="rId8506" Type="http://schemas.openxmlformats.org/officeDocument/2006/relationships/hyperlink" Target="https://www.bing.com/maps?cp=41.071400~-76.667200&amp;style=o&amp;lvl=18&amp;dir=0&amp;sp=point.41.071400_-76.667200_TalenEnergy%20Montour" TargetMode="External"/><Relationship Id="rId10436" Type="http://schemas.openxmlformats.org/officeDocument/2006/relationships/hyperlink" Target="https://www.bing.com/maps?cp=45.771667~-87.063922&amp;style=o&amp;lvl=18&amp;dir=0&amp;sp=point.45.771667_-87.063922_Escanaba" TargetMode="External"/><Relationship Id="rId6057" Type="http://schemas.openxmlformats.org/officeDocument/2006/relationships/hyperlink" Target="https://www.google.com/maps/@41.300600,-82.180300,450m/data=!3m1!1e3!4m5!3m4!1s0x0:0x0!8m2!3d41.300600!4d-82.180300" TargetMode="External"/><Relationship Id="rId7108" Type="http://schemas.openxmlformats.org/officeDocument/2006/relationships/hyperlink" Target="https://www.bing.com/maps?cp=42.360986~-71.093876&amp;style=o&amp;lvl=18&amp;dir=0&amp;sp=point.42.360986_-71.093876_Mass%20Inst%20Tech%20Cntrl%20Utilities/Cogen%20Plt" TargetMode="External"/><Relationship Id="rId986" Type="http://schemas.openxmlformats.org/officeDocument/2006/relationships/hyperlink" Target="https://www.bing.com/maps?cp=40.922568~-121.992906&amp;style=o&amp;lvl=18&amp;dir=0&amp;sp=point.40.922568_-121.992906_Pit%206" TargetMode="External"/><Relationship Id="rId2667" Type="http://schemas.openxmlformats.org/officeDocument/2006/relationships/hyperlink" Target="https://www.google.com/maps/@19.720300,-155.118900,450m/data=!3m1!1e3!4m5!3m4!1s0x0:0x0!8m2!3d19.720300!4d-155.118900" TargetMode="External"/><Relationship Id="rId3718" Type="http://schemas.openxmlformats.org/officeDocument/2006/relationships/hyperlink" Target="https://www.bing.com/maps?cp=42.315900~-92.192800&amp;style=o&amp;lvl=18&amp;dir=0&amp;sp=point.42.315900_-92.192800_La%20Porte" TargetMode="External"/><Relationship Id="rId13659" Type="http://schemas.openxmlformats.org/officeDocument/2006/relationships/hyperlink" Target="https://www.google.com/maps/@30.038649,-90.828312,450m/data=!3m1!1e3!4m5!3m4!1s0x0:0x0!8m2!3d30.038649!4d-90.828312" TargetMode="External"/><Relationship Id="rId15081" Type="http://schemas.openxmlformats.org/officeDocument/2006/relationships/hyperlink" Target="https://www.google.com/maps/@29.129714,-97.311236,450m/data=!3m1!1e3!4m5!3m4!1s0x0:0x0!8m2!3d29.129714!4d-97.311236" TargetMode="External"/><Relationship Id="rId16132" Type="http://schemas.openxmlformats.org/officeDocument/2006/relationships/hyperlink" Target="https://www.bing.com/maps?cp=41.926111~-85.010277&amp;style=o&amp;lvl=18&amp;dir=0&amp;sp=point.41.926111_-85.010277_Modular%20Power%20LLC" TargetMode="External"/><Relationship Id="rId639" Type="http://schemas.openxmlformats.org/officeDocument/2006/relationships/hyperlink" Target="https://www.google.com/maps/@33.553600,-111.443100,450m/data=!3m1!1e3!4m5!3m4!1s0x0:0x0!8m2!3d33.553600!4d-111.443100" TargetMode="External"/><Relationship Id="rId1269" Type="http://schemas.openxmlformats.org/officeDocument/2006/relationships/hyperlink" Target="https://www.google.com/maps/@37.809388,-120.299254,450m/data=!3m1!1e3!4m5!3m4!1s0x0:0x0!8m2!3d37.809388!4d-120.299254" TargetMode="External"/><Relationship Id="rId5140" Type="http://schemas.openxmlformats.org/officeDocument/2006/relationships/hyperlink" Target="https://www.bing.com/maps?cp=42.390800~-71.067500&amp;style=o&amp;lvl=18&amp;dir=0&amp;sp=point.42.390800_-71.067500_Mystic%20Generating%20Station" TargetMode="External"/><Relationship Id="rId9761" Type="http://schemas.openxmlformats.org/officeDocument/2006/relationships/hyperlink" Target="https://www.google.com/maps/@42.067125,-87.886172,450m/data=!3m1!1e3!4m5!3m4!1s0x0:0x0!8m2!3d42.067125!4d-87.886172" TargetMode="External"/><Relationship Id="rId11691" Type="http://schemas.openxmlformats.org/officeDocument/2006/relationships/hyperlink" Target="https://www.google.com/maps/@42.944093,-76.593944,450m/data=!3m1!1e3!4m5!3m4!1s0x0:0x0!8m2!3d42.944093!4d-76.593944" TargetMode="External"/><Relationship Id="rId12742" Type="http://schemas.openxmlformats.org/officeDocument/2006/relationships/hyperlink" Target="https://www.bing.com/maps?cp=47.938300~-97.935000&amp;style=o&amp;lvl=18&amp;dir=0&amp;sp=point.47.938300_-97.935000_Grand%20Forks" TargetMode="External"/><Relationship Id="rId1750" Type="http://schemas.openxmlformats.org/officeDocument/2006/relationships/hyperlink" Target="https://www.bing.com/maps?cp=38.033327~-102.537915&amp;style=o&amp;lvl=18&amp;dir=0&amp;sp=point.38.033327_-102.537915_Lamar%20Plant" TargetMode="External"/><Relationship Id="rId2801" Type="http://schemas.openxmlformats.org/officeDocument/2006/relationships/hyperlink" Target="https://www.google.com/maps/@42.536750,-111.793967,450m/data=!3m1!1e3!4m5!3m4!1s0x0:0x0!8m2!3d42.536750!4d-111.793967" TargetMode="External"/><Relationship Id="rId8016" Type="http://schemas.openxmlformats.org/officeDocument/2006/relationships/hyperlink" Target="https://www.bing.com/maps?cp=45.487869~-111.633807&amp;style=o&amp;lvl=18&amp;dir=0&amp;sp=point.45.487869_-111.633807_Madison%20Dam" TargetMode="External"/><Relationship Id="rId8363" Type="http://schemas.openxmlformats.org/officeDocument/2006/relationships/hyperlink" Target="https://www.google.com/maps/@46.530598,-87.392206,450m/data=!3m1!1e3!4m5!3m4!1s0x0:0x0!8m2!3d46.530598!4d-87.392206" TargetMode="External"/><Relationship Id="rId9414" Type="http://schemas.openxmlformats.org/officeDocument/2006/relationships/hyperlink" Target="https://www.bing.com/maps?cp=41.737507~-89.384821&amp;style=o&amp;lvl=18&amp;dir=0&amp;sp=point.41.737507_-89.384821_Dixon/Lee%20Energy%20Partners%20LLC" TargetMode="External"/><Relationship Id="rId10293" Type="http://schemas.openxmlformats.org/officeDocument/2006/relationships/hyperlink" Target="https://www.google.com/maps/@29.674400,-94.913900,450m/data=!3m1!1e3!4m5!3m4!1s0x0:0x0!8m2!3d29.674400!4d-94.913900" TargetMode="External"/><Relationship Id="rId11344" Type="http://schemas.openxmlformats.org/officeDocument/2006/relationships/hyperlink" Target="https://www.bing.com/maps?cp=31.464700~-96.985000&amp;style=o&amp;lvl=18&amp;dir=0&amp;sp=point.31.464700_-96.985000_Lake%20Creek" TargetMode="External"/><Relationship Id="rId15965" Type="http://schemas.openxmlformats.org/officeDocument/2006/relationships/hyperlink" Target="https://www.google.com/maps/@44.802778,-95.526944,450m/data=!3m1!1e3!4m5!3m4!1s0x0:0x0!8m2!3d44.802778!4d-95.526944" TargetMode="External"/><Relationship Id="rId1403" Type="http://schemas.openxmlformats.org/officeDocument/2006/relationships/hyperlink" Target="https://www.google.com/maps/@63.335520,-142.999970,450m/data=!3m1!1e3!4m5!3m4!1s0x0:0x0!8m2!3d63.335520!4d-142.999970" TargetMode="External"/><Relationship Id="rId4973" Type="http://schemas.openxmlformats.org/officeDocument/2006/relationships/hyperlink" Target="https://www.google.com/maps/@39.442836,-76.221761,450m/data=!3m1!1e3!4m5!3m4!1s0x0:0x0!8m2!3d39.442836!4d-76.221761" TargetMode="External"/><Relationship Id="rId14567" Type="http://schemas.openxmlformats.org/officeDocument/2006/relationships/hyperlink" Target="https://www.google.com/maps/@46.870500,-89.328000,450m/data=!3m1!1e3!4m5!3m4!1s0x0:0x0!8m2!3d46.870500!4d-89.328000" TargetMode="External"/><Relationship Id="rId15618" Type="http://schemas.openxmlformats.org/officeDocument/2006/relationships/hyperlink" Target="https://www.bing.com/maps?cp=41.406111~-71.749722&amp;style=o&amp;lvl=18&amp;dir=0&amp;sp=point.41.406111_-71.749722_Bradford%20Dyeing%20Association" TargetMode="External"/><Relationship Id="rId3575" Type="http://schemas.openxmlformats.org/officeDocument/2006/relationships/hyperlink" Target="https://www.google.com/maps/@41.444224,-94.766474,450m/data=!3m1!1e3!4m5!3m4!1s0x0:0x0!8m2!3d41.444224!4d-94.766474" TargetMode="External"/><Relationship Id="rId4626" Type="http://schemas.openxmlformats.org/officeDocument/2006/relationships/hyperlink" Target="https://www.bing.com/maps?cp=38.223592~-85.841704&amp;style=o&amp;lvl=18&amp;dir=0&amp;sp=point.38.223592_-85.841704_Paddys%20Run" TargetMode="External"/><Relationship Id="rId13169" Type="http://schemas.openxmlformats.org/officeDocument/2006/relationships/hyperlink" Target="https://www.google.com/maps/@35.488289,-108.426497,450m/data=!3m1!1e3!4m5!3m4!1s0x0:0x0!8m2!3d35.488289!4d-108.426497" TargetMode="External"/><Relationship Id="rId496" Type="http://schemas.openxmlformats.org/officeDocument/2006/relationships/hyperlink" Target="https://www.bing.com/maps?cp=33.422500~-111.912200&amp;style=o&amp;lvl=18&amp;dir=0&amp;sp=point.33.422500_-111.912200_Ocotillo" TargetMode="External"/><Relationship Id="rId2177" Type="http://schemas.openxmlformats.org/officeDocument/2006/relationships/hyperlink" Target="https://www.google.com/maps/@30.566100,-87.224400,450m/data=!3m1!1e3!4m5!3m4!1s0x0:0x0!8m2!3d30.566100!4d-87.224400" TargetMode="External"/><Relationship Id="rId3228" Type="http://schemas.openxmlformats.org/officeDocument/2006/relationships/hyperlink" Target="https://www.bing.com/maps?cp=39.596667~-88.611944&amp;style=o&amp;lvl=18&amp;dir=0&amp;sp=point.39.596667_-88.611944_Sullivan%20(IL)" TargetMode="External"/><Relationship Id="rId6798" Type="http://schemas.openxmlformats.org/officeDocument/2006/relationships/hyperlink" Target="https://www.bing.com/maps?cp=43.030016~-87.940914&amp;style=o&amp;lvl=18&amp;dir=0&amp;sp=point.43.030016_-87.940914_FCPC%20Renewable%20Generation" TargetMode="External"/><Relationship Id="rId7849" Type="http://schemas.openxmlformats.org/officeDocument/2006/relationships/hyperlink" Target="https://www.google.com/maps/@36.233800,-90.052100,450m/data=!3m1!1e3!4m5!3m4!1s0x0:0x0!8m2!3d36.233800!4d-90.052100" TargetMode="External"/><Relationship Id="rId149" Type="http://schemas.openxmlformats.org/officeDocument/2006/relationships/hyperlink" Target="https://www.google.com/maps/@33.244211,-86.458056,450m/data=!3m1!1e3!4m5!3m4!1s0x0:0x0!8m2!3d33.244211!4d-86.458056" TargetMode="External"/><Relationship Id="rId9271" Type="http://schemas.openxmlformats.org/officeDocument/2006/relationships/hyperlink" Target="https://www.google.com/maps/@38.774500,-95.186700,450m/data=!3m1!1e3!4m5!3m4!1s0x0:0x0!8m2!3d38.774500!4d-95.186700" TargetMode="External"/><Relationship Id="rId13650" Type="http://schemas.openxmlformats.org/officeDocument/2006/relationships/hyperlink" Target="https://www.bing.com/maps?cp=40.411900~-95.515800&amp;style=o&amp;lvl=18&amp;dir=0&amp;sp=point.40.411900_-95.515800_Rockport%20(MO)" TargetMode="External"/><Relationship Id="rId14701" Type="http://schemas.openxmlformats.org/officeDocument/2006/relationships/hyperlink" Target="https://www.google.com/maps/@39.393900,-119.753700,450m/data=!3m1!1e3!4m5!3m4!1s0x0:0x0!8m2!3d39.393900!4d-119.753700" TargetMode="External"/><Relationship Id="rId1260" Type="http://schemas.openxmlformats.org/officeDocument/2006/relationships/hyperlink" Target="https://www.bing.com/maps?cp=34.155600~-118.278200&amp;style=o&amp;lvl=18&amp;dir=0&amp;sp=point.34.155600_-118.278200_Grayson" TargetMode="External"/><Relationship Id="rId12252" Type="http://schemas.openxmlformats.org/officeDocument/2006/relationships/hyperlink" Target="https://www.bing.com/maps?cp=41.906100~-84.631900&amp;style=o&amp;lvl=18&amp;dir=0&amp;sp=point.41.906100_-84.631900_Hillsdale" TargetMode="External"/><Relationship Id="rId13303" Type="http://schemas.openxmlformats.org/officeDocument/2006/relationships/hyperlink" Target="https://www.google.com/maps/@32.815600,-115.256800,450m/data=!3m1!1e3!4m5!3m4!1s0x0:0x0!8m2!3d32.815600!4d-115.256800" TargetMode="External"/><Relationship Id="rId630" Type="http://schemas.openxmlformats.org/officeDocument/2006/relationships/hyperlink" Target="https://www.bing.com/maps?cp=33.355600~-111.935300&amp;style=o&amp;lvl=18&amp;dir=0&amp;sp=point.33.355600_-111.935300_Kyrene" TargetMode="External"/><Relationship Id="rId2311" Type="http://schemas.openxmlformats.org/officeDocument/2006/relationships/hyperlink" Target="https://www.google.com/maps/@44.625282,-72.530859,450m/data=!3m1!1e3!4m5!3m4!1s0x0:0x0!8m2!3d44.625282!4d-72.530859" TargetMode="External"/><Relationship Id="rId5881" Type="http://schemas.openxmlformats.org/officeDocument/2006/relationships/hyperlink" Target="https://www.google.com/maps/@38.116415,-121.769031,450m/data=!3m1!1e3!4m5!3m4!1s0x0:0x0!8m2!3d38.116415!4d-121.769031" TargetMode="External"/><Relationship Id="rId6932" Type="http://schemas.openxmlformats.org/officeDocument/2006/relationships/hyperlink" Target="https://www.bing.com/maps?cp=35.014836~-117.565903&amp;style=o&amp;lvl=18&amp;dir=0&amp;sp=point.35.014836_-117.565903_SEGS%20VII" TargetMode="External"/><Relationship Id="rId15475" Type="http://schemas.openxmlformats.org/officeDocument/2006/relationships/hyperlink" Target="https://www.google.com/maps/@40.133848,-84.237258,450m/data=!3m1!1e3!4m5!3m4!1s0x0:0x0!8m2!3d40.133848!4d-84.237258" TargetMode="External"/><Relationship Id="rId4483" Type="http://schemas.openxmlformats.org/officeDocument/2006/relationships/hyperlink" Target="https://www.google.com/maps/@38.214300,-98.207100,450m/data=!3m1!1e3!4m5!3m4!1s0x0:0x0!8m2!3d38.214300!4d-98.207100" TargetMode="External"/><Relationship Id="rId5534" Type="http://schemas.openxmlformats.org/officeDocument/2006/relationships/hyperlink" Target="https://www.bing.com/maps?cp=34.041944~-117.565000&amp;style=o&amp;lvl=18&amp;dir=0&amp;sp=point.34.041944_-117.565000_Solar%20Photovoltaic%20Project" TargetMode="External"/><Relationship Id="rId14077" Type="http://schemas.openxmlformats.org/officeDocument/2006/relationships/hyperlink" Target="https://www.google.com/maps/@32.613100,-117.096400,450m/data=!3m1!1e3!4m5!3m4!1s0x0:0x0!8m2!3d32.613100!4d-117.096400" TargetMode="External"/><Relationship Id="rId15128" Type="http://schemas.openxmlformats.org/officeDocument/2006/relationships/hyperlink" Target="https://www.bing.com/maps?cp=41.820600~-90.209700&amp;style=o&amp;lvl=18&amp;dir=0&amp;sp=point.41.820600_-90.209700_Archer%20Daniels%20Midland%20Clinton" TargetMode="External"/><Relationship Id="rId3085" Type="http://schemas.openxmlformats.org/officeDocument/2006/relationships/hyperlink" Target="https://www.google.com/maps/@38.094683,-88.541331,450m/data=!3m1!1e3!4m5!3m4!1s0x0:0x0!8m2!3d38.094683!4d-88.541331" TargetMode="External"/><Relationship Id="rId4136" Type="http://schemas.openxmlformats.org/officeDocument/2006/relationships/hyperlink" Target="https://www.bing.com/maps?cp=39.373966~-97.127211&amp;style=o&amp;lvl=18&amp;dir=0&amp;sp=point.39.373966_-97.127211_Clay%20Center" TargetMode="External"/><Relationship Id="rId8757" Type="http://schemas.openxmlformats.org/officeDocument/2006/relationships/hyperlink" Target="https://www.google.com/maps/@44.540000,-88.008600,450m/data=!3m1!1e3!4m5!3m4!1s0x0:0x0!8m2!3d44.540000!4d-88.008600" TargetMode="External"/><Relationship Id="rId9808" Type="http://schemas.openxmlformats.org/officeDocument/2006/relationships/hyperlink" Target="https://www.bing.com/maps?cp=26.068600~-80.198400&amp;style=o&amp;lvl=18&amp;dir=0&amp;sp=point.26.068600_-80.198400_Lauderdale" TargetMode="External"/><Relationship Id="rId10687" Type="http://schemas.openxmlformats.org/officeDocument/2006/relationships/hyperlink" Target="https://www.google.com/maps/@32.148600,-81.145800,450m/data=!3m1!1e3!4m5!3m4!1s0x0:0x0!8m2!3d32.148600!4d-81.145800" TargetMode="External"/><Relationship Id="rId7359" Type="http://schemas.openxmlformats.org/officeDocument/2006/relationships/hyperlink" Target="https://www.google.com/maps/@27.579444,-81.492778,450m/data=!3m1!1e3!4m5!3m4!1s0x0:0x0!8m2!3d27.579444!4d-81.492778" TargetMode="External"/><Relationship Id="rId11738" Type="http://schemas.openxmlformats.org/officeDocument/2006/relationships/hyperlink" Target="https://www.bing.com/maps?cp=31.902200~-106.580600&amp;style=o&amp;lvl=18&amp;dir=0&amp;sp=point.31.902200_-106.580600_Hoover%20Company" TargetMode="External"/><Relationship Id="rId13160" Type="http://schemas.openxmlformats.org/officeDocument/2006/relationships/hyperlink" Target="https://www.bing.com/maps?cp=39.213000~-76.472900&amp;style=o&amp;lvl=18&amp;dir=0&amp;sp=point.39.213000_-76.472900_RG%20Steel%20Sparrows%20Point,%20LLC" TargetMode="External"/><Relationship Id="rId14211" Type="http://schemas.openxmlformats.org/officeDocument/2006/relationships/hyperlink" Target="https://www.google.com/maps/@43.192222,-70.252222,450m/data=!3m1!1e3!4m5!3m4!1s0x0:0x0!8m2!3d43.192222!4d-70.252222" TargetMode="External"/><Relationship Id="rId140" Type="http://schemas.openxmlformats.org/officeDocument/2006/relationships/hyperlink" Target="https://www.bing.com/maps?cp=33.244211~-86.458056&amp;style=o&amp;lvl=18&amp;dir=0&amp;sp=point.33.244211_-86.458056_E%20C%20Gaston" TargetMode="External"/><Relationship Id="rId3969" Type="http://schemas.openxmlformats.org/officeDocument/2006/relationships/hyperlink" Target="https://www.google.com/maps/@41.587748,-91.019456,450m/data=!3m1!1e3!4m5!3m4!1s0x0:0x0!8m2!3d41.587748!4d-91.019456" TargetMode="External"/><Relationship Id="rId5391" Type="http://schemas.openxmlformats.org/officeDocument/2006/relationships/hyperlink" Target="https://www.google.com/maps/@41.238200,-103.666700,450m/data=!3m1!1e3!4m5!3m4!1s0x0:0x0!8m2!3d41.238200!4d-103.666700" TargetMode="External"/><Relationship Id="rId7840" Type="http://schemas.openxmlformats.org/officeDocument/2006/relationships/hyperlink" Target="https://www.bing.com/maps?cp=38.964646~-92.316768&amp;style=o&amp;lvl=18&amp;dir=0&amp;sp=point.38.964646_-92.316768_Columbia%20(MO)" TargetMode="External"/><Relationship Id="rId10821" Type="http://schemas.openxmlformats.org/officeDocument/2006/relationships/hyperlink" Target="https://www.google.com/maps/@28.869577,-81.273957,450m/data=!3m1!1e3!4m5!3m4!1s0x0:0x0!8m2!3d28.869577!4d-81.273957" TargetMode="External"/><Relationship Id="rId6" Type="http://schemas.openxmlformats.org/officeDocument/2006/relationships/hyperlink" Target="https://www.bing.com/maps?cp=55.339722~-160.497222&amp;style=o&amp;lvl=18&amp;dir=0&amp;sp=point.55.339722_-160.497222_Sand%20Point" TargetMode="External"/><Relationship Id="rId5044" Type="http://schemas.openxmlformats.org/officeDocument/2006/relationships/hyperlink" Target="https://www.bing.com/maps?cp=39.657200~-76.175200&amp;style=o&amp;lvl=18&amp;dir=0&amp;sp=point.39.657200_-76.175200_Conowingo" TargetMode="External"/><Relationship Id="rId6442" Type="http://schemas.openxmlformats.org/officeDocument/2006/relationships/hyperlink" Target="https://www.bing.com/maps?cp=41.750521~-72.652982&amp;style=o&amp;lvl=18&amp;dir=0&amp;sp=point.41.750521_-72.652982_CT%20Resource%20Rec%20Authority%20Facility" TargetMode="External"/><Relationship Id="rId12993" Type="http://schemas.openxmlformats.org/officeDocument/2006/relationships/hyperlink" Target="https://www.google.com/maps/@39.910000,-80.760833,450m/data=!3m1!1e3!4m5!3m4!1s0x0:0x0!8m2!3d39.910000!4d-80.760833" TargetMode="External"/><Relationship Id="rId16036" Type="http://schemas.openxmlformats.org/officeDocument/2006/relationships/hyperlink" Target="https://www.bing.com/maps?cp=40.903056~-81.302222&amp;style=o&amp;lvl=18&amp;dir=0&amp;sp=point.40.903056_-81.302222_Goodyear%20Power%20Plant" TargetMode="External"/><Relationship Id="rId9665" Type="http://schemas.openxmlformats.org/officeDocument/2006/relationships/hyperlink" Target="https://www.google.com/maps/@40.759167,-73.946111,450m/data=!3m1!1e3!4m5!3m4!1s0x0:0x0!8m2!3d40.759167!4d-73.946111" TargetMode="External"/><Relationship Id="rId11595" Type="http://schemas.openxmlformats.org/officeDocument/2006/relationships/hyperlink" Target="https://www.google.com/maps/@44.521700,-99.526900,450m/data=!3m1!1e3!4m5!3m4!1s0x0:0x0!8m2!3d44.521700!4d-99.526900" TargetMode="External"/><Relationship Id="rId12646" Type="http://schemas.openxmlformats.org/officeDocument/2006/relationships/hyperlink" Target="https://www.bing.com/maps?cp=38.731400~-90.046100&amp;style=o&amp;lvl=18&amp;dir=0&amp;sp=point.38.731400_-90.046100_Stallings" TargetMode="External"/><Relationship Id="rId1654" Type="http://schemas.openxmlformats.org/officeDocument/2006/relationships/hyperlink" Target="https://www.bing.com/maps?cp=39.807275~-104.964548&amp;style=o&amp;lvl=18&amp;dir=0&amp;sp=point.39.807275_-104.964548_Cherokee" TargetMode="External"/><Relationship Id="rId2705" Type="http://schemas.openxmlformats.org/officeDocument/2006/relationships/hyperlink" Target="https://www.google.com/maps/@21.106000,-157.064700,450m/data=!3m1!1e3!4m5!3m4!1s0x0:0x0!8m2!3d21.106000!4d-157.064700" TargetMode="External"/><Relationship Id="rId8267" Type="http://schemas.openxmlformats.org/officeDocument/2006/relationships/hyperlink" Target="https://www.google.com/maps/@29.427503,-95.187642,450m/data=!3m1!1e3!4m5!3m4!1s0x0:0x0!8m2!3d29.427503!4d-95.187642" TargetMode="External"/><Relationship Id="rId9318" Type="http://schemas.openxmlformats.org/officeDocument/2006/relationships/hyperlink" Target="https://www.bing.com/maps?cp=32.758100~-97.787300&amp;style=o&amp;lvl=18&amp;dir=0&amp;sp=point.32.758100_-97.787300_Weatherford" TargetMode="External"/><Relationship Id="rId10197" Type="http://schemas.openxmlformats.org/officeDocument/2006/relationships/hyperlink" Target="https://www.google.com/maps/@39.290800,-74.636400,450m/data=!3m1!1e3!4m5!3m4!1s0x0:0x0!8m2!3d39.290800!4d-74.636400" TargetMode="External"/><Relationship Id="rId11248" Type="http://schemas.openxmlformats.org/officeDocument/2006/relationships/hyperlink" Target="https://www.bing.com/maps?cp=38.585800~-83.724200&amp;style=o&amp;lvl=18&amp;dir=0&amp;sp=point.38.585800_-83.724200_Mason%20County%20LFGTE" TargetMode="External"/><Relationship Id="rId1307" Type="http://schemas.openxmlformats.org/officeDocument/2006/relationships/hyperlink" Target="https://www.google.com/maps/@32.802222,-115.540000,450m/data=!3m1!1e3!4m5!3m4!1s0x0:0x0!8m2!3d32.802222!4d-115.540000" TargetMode="External"/><Relationship Id="rId4877" Type="http://schemas.openxmlformats.org/officeDocument/2006/relationships/hyperlink" Target="https://www.google.com/maps/@45.459200,-69.865800,450m/data=!3m1!1e3!4m5!3m4!1s0x0:0x0!8m2!3d45.459200!4d-69.865800" TargetMode="External"/><Relationship Id="rId5928" Type="http://schemas.openxmlformats.org/officeDocument/2006/relationships/hyperlink" Target="https://www.bing.com/maps?cp=61.168972~-149.911038&amp;style=o&amp;lvl=18&amp;dir=0&amp;sp=point.61.168972_-149.911038_International" TargetMode="External"/><Relationship Id="rId15869" Type="http://schemas.openxmlformats.org/officeDocument/2006/relationships/hyperlink" Target="https://www.google.com/maps/@43.198900,-77.631900,450m/data=!3m1!1e3!4m5!3m4!1s0x0:0x0!8m2!3d43.198900!4d-77.631900" TargetMode="External"/><Relationship Id="rId13" Type="http://schemas.openxmlformats.org/officeDocument/2006/relationships/hyperlink" Target="https://www.google.com/maps/@33.458665,-87.356823,450m/data=!3m1!1e3!4m5!3m4!1s0x0:0x0!8m2!3d33.458665!4d-87.356823" TargetMode="External"/><Relationship Id="rId3479" Type="http://schemas.openxmlformats.org/officeDocument/2006/relationships/hyperlink" Target="https://www.google.com/maps/@41.944039,-91.639167,450m/data=!3m1!1e3!4m5!3m4!1s0x0:0x0!8m2!3d41.944039!4d-91.639167" TargetMode="External"/><Relationship Id="rId7350" Type="http://schemas.openxmlformats.org/officeDocument/2006/relationships/hyperlink" Target="https://www.bing.com/maps?cp=41.693606~-73.934817&amp;style=o&amp;lvl=18&amp;dir=0&amp;sp=point.41.693606_-73.934817_Vassar%20Brothers%20Medical%20Center" TargetMode="External"/><Relationship Id="rId8401" Type="http://schemas.openxmlformats.org/officeDocument/2006/relationships/hyperlink" Target="https://www.google.com/maps/@43.045300,-89.253900,450m/data=!3m1!1e3!4m5!3m4!1s0x0:0x0!8m2!3d43.045300!4d-89.253900" TargetMode="External"/><Relationship Id="rId7003" Type="http://schemas.openxmlformats.org/officeDocument/2006/relationships/hyperlink" Target="https://www.google.com/maps/@42.024250,-91.704050,450m/data=!3m1!1e3!4m5!3m4!1s0x0:0x0!8m2!3d42.024250!4d-91.704050" TargetMode="External"/><Relationship Id="rId10331" Type="http://schemas.openxmlformats.org/officeDocument/2006/relationships/hyperlink" Target="https://www.google.com/maps/@39.800000,-91.525180,450m/data=!3m1!1e3!4m5!3m4!1s0x0:0x0!8m2!3d39.800000!4d-91.525180" TargetMode="External"/><Relationship Id="rId14952" Type="http://schemas.openxmlformats.org/officeDocument/2006/relationships/hyperlink" Target="https://www.bing.com/maps?cp=41.798900~-87.825000&amp;style=o&amp;lvl=18&amp;dir=0&amp;sp=point.41.798900_-87.825000_Biodyne%20Lyons" TargetMode="External"/><Relationship Id="rId3960" Type="http://schemas.openxmlformats.org/officeDocument/2006/relationships/hyperlink" Target="https://www.bing.com/maps?cp=41.569128~-91.264050&amp;style=o&amp;lvl=18&amp;dir=0&amp;sp=point.41.569128_-91.264050_West%20Liberty" TargetMode="External"/><Relationship Id="rId9175" Type="http://schemas.openxmlformats.org/officeDocument/2006/relationships/hyperlink" Target="https://www.google.com/maps/@40.096111,-76.696200,450m/data=!3m1!1e3!4m5!3m4!1s0x0:0x0!8m2!3d40.096111!4d-76.696200" TargetMode="External"/><Relationship Id="rId13554" Type="http://schemas.openxmlformats.org/officeDocument/2006/relationships/hyperlink" Target="https://www.bing.com/maps?cp=44.855600~-92.634700&amp;style=o&amp;lvl=18&amp;dir=0&amp;sp=point.44.855600_-92.634700_Junction" TargetMode="External"/><Relationship Id="rId14605" Type="http://schemas.openxmlformats.org/officeDocument/2006/relationships/hyperlink" Target="https://www.google.com/maps/@46.959722,-113.791667,450m/data=!3m1!1e3!4m5!3m4!1s0x0:0x0!8m2!3d46.959722!4d-113.791667" TargetMode="External"/><Relationship Id="rId881" Type="http://schemas.openxmlformats.org/officeDocument/2006/relationships/hyperlink" Target="https://www.google.com/maps/@38.330985,-120.669901,450m/data=!3m1!1e3!4m5!3m4!1s0x0:0x0!8m2!3d38.330985!4d-120.669901" TargetMode="External"/><Relationship Id="rId2562" Type="http://schemas.openxmlformats.org/officeDocument/2006/relationships/hyperlink" Target="https://www.bing.com/maps?cp=37.816447~-120.312033&amp;style=o&amp;lvl=18&amp;dir=0&amp;sp=point.37.816447_-120.312033_Moccasin%20Low%20Head%20Hydro%20Project" TargetMode="External"/><Relationship Id="rId3613" Type="http://schemas.openxmlformats.org/officeDocument/2006/relationships/hyperlink" Target="https://www.google.com/maps/@40.703100,-92.425300,450m/data=!3m1!1e3!4m5!3m4!1s0x0:0x0!8m2!3d40.703100!4d-92.425300" TargetMode="External"/><Relationship Id="rId12156" Type="http://schemas.openxmlformats.org/officeDocument/2006/relationships/hyperlink" Target="https://www.bing.com/maps?cp=35.155278~-118.369444&amp;style=o&amp;lvl=18&amp;dir=0&amp;sp=point.35.155278_-118.369444_GE%20-%20Tehachapi" TargetMode="External"/><Relationship Id="rId13207" Type="http://schemas.openxmlformats.org/officeDocument/2006/relationships/hyperlink" Target="https://www.google.com/maps/@38.867800,-77.011700,450m/data=!3m1!1e3!4m5!3m4!1s0x0:0x0!8m2!3d38.867800!4d-77.011700" TargetMode="External"/><Relationship Id="rId534" Type="http://schemas.openxmlformats.org/officeDocument/2006/relationships/hyperlink" Target="https://www.bing.com/maps?cp=32.721400~-114.710600&amp;style=o&amp;lvl=18&amp;dir=0&amp;sp=point.32.721400_-114.710600_Yucca" TargetMode="External"/><Relationship Id="rId1164" Type="http://schemas.openxmlformats.org/officeDocument/2006/relationships/hyperlink" Target="https://www.bing.com/maps?cp=37.323035~-118.501714&amp;style=o&amp;lvl=18&amp;dir=0&amp;sp=point.37.323035_-118.501714_Bishop%20Creek%204" TargetMode="External"/><Relationship Id="rId2215" Type="http://schemas.openxmlformats.org/officeDocument/2006/relationships/hyperlink" Target="https://www.google.com/maps/@29.759200,-82.387800,450m/data=!3m1!1e3!4m5!3m4!1s0x0:0x0!8m2!3d29.759200!4d-82.387800" TargetMode="External"/><Relationship Id="rId5785" Type="http://schemas.openxmlformats.org/officeDocument/2006/relationships/hyperlink" Target="https://www.google.com/maps/@36.021100,-84.156700,450m/data=!3m1!1e3!4m5!3m4!1s0x0:0x0!8m2!3d36.021100!4d-84.156700" TargetMode="External"/><Relationship Id="rId6836" Type="http://schemas.openxmlformats.org/officeDocument/2006/relationships/hyperlink" Target="https://www.bing.com/maps?cp=41.216400~-87.026100&amp;style=o&amp;lvl=18&amp;dir=0&amp;sp=point.41.216400_-87.026100_R%20M%20Schahfer" TargetMode="External"/><Relationship Id="rId15379" Type="http://schemas.openxmlformats.org/officeDocument/2006/relationships/hyperlink" Target="https://www.google.com/maps/@39.557150,-119.517834,450m/data=!3m1!1e3!4m5!3m4!1s0x0:0x0!8m2!3d39.557150!4d-119.517834" TargetMode="External"/><Relationship Id="rId4387" Type="http://schemas.openxmlformats.org/officeDocument/2006/relationships/hyperlink" Target="https://www.google.com/maps/@38.501719,-94.960069,450m/data=!3m1!1e3!4m5!3m4!1s0x0:0x0!8m2!3d38.501719!4d-94.960069" TargetMode="External"/><Relationship Id="rId5438" Type="http://schemas.openxmlformats.org/officeDocument/2006/relationships/hyperlink" Target="https://www.bing.com/maps?cp=37.703600~-77.663900&amp;style=o&amp;lvl=18&amp;dir=0&amp;sp=point.37.703600_-77.663900_Rockville%201%20&amp;%202" TargetMode="External"/><Relationship Id="rId11989" Type="http://schemas.openxmlformats.org/officeDocument/2006/relationships/hyperlink" Target="https://www.google.com/maps/@42.175800,-83.533600,450m/data=!3m1!1e3!4m5!3m4!1s0x0:0x0!8m2!3d42.175800!4d-83.533600" TargetMode="External"/><Relationship Id="rId15860" Type="http://schemas.openxmlformats.org/officeDocument/2006/relationships/hyperlink" Target="https://www.bing.com/maps?cp=41.799200~-85.425600&amp;style=o&amp;lvl=18&amp;dir=0&amp;sp=point.41.799200_-85.425600_Sturgis%20City%20Diesel%20Plant" TargetMode="External"/><Relationship Id="rId3470" Type="http://schemas.openxmlformats.org/officeDocument/2006/relationships/hyperlink" Target="https://www.bing.com/maps?cp=42.069987~-90.697657&amp;style=o&amp;lvl=18&amp;dir=0&amp;sp=point.42.069987_-90.697657_Iowa%20Hydro%20LLC" TargetMode="External"/><Relationship Id="rId13064" Type="http://schemas.openxmlformats.org/officeDocument/2006/relationships/hyperlink" Target="https://www.bing.com/maps?cp=35.224200~-81.122800&amp;style=o&amp;lvl=18&amp;dir=0&amp;sp=point.35.224200_-81.122800_Gastonia%20Rankin%20Lake" TargetMode="External"/><Relationship Id="rId14462" Type="http://schemas.openxmlformats.org/officeDocument/2006/relationships/hyperlink" Target="https://www.bing.com/maps?cp=33.839475~-83.309716&amp;style=o&amp;lvl=18&amp;dir=0&amp;sp=point.33.839475_-83.309716_Barnett%20Shoals" TargetMode="External"/><Relationship Id="rId15513" Type="http://schemas.openxmlformats.org/officeDocument/2006/relationships/hyperlink" Target="https://www.google.com/maps/@26.735100,-80.937700,450m/data=!3m1!1e3!4m5!3m4!1s0x0:0x0!8m2!3d26.735100!4d-80.937700" TargetMode="External"/><Relationship Id="rId391" Type="http://schemas.openxmlformats.org/officeDocument/2006/relationships/hyperlink" Target="https://www.google.com/maps/@64.505331,-165.429814,450m/data=!3m1!1e3!4m5!3m4!1s0x0:0x0!8m2!3d64.505331!4d-165.429814" TargetMode="External"/><Relationship Id="rId2072" Type="http://schemas.openxmlformats.org/officeDocument/2006/relationships/hyperlink" Target="https://www.bing.com/maps?cp=26.765300~-80.052500&amp;style=o&amp;lvl=18&amp;dir=0&amp;sp=point.26.765300_-80.052500_Riviera" TargetMode="External"/><Relationship Id="rId3123" Type="http://schemas.openxmlformats.org/officeDocument/2006/relationships/hyperlink" Target="https://www.google.com/maps/@41.323700,-89.112300,450m/data=!3m1!1e3!4m5!3m4!1s0x0:0x0!8m2!3d41.323700!4d-89.112300" TargetMode="External"/><Relationship Id="rId4521" Type="http://schemas.openxmlformats.org/officeDocument/2006/relationships/hyperlink" Target="https://www.google.com/maps/@39.730600,-96.979500,450m/data=!3m1!1e3!4m5!3m4!1s0x0:0x0!8m2!3d39.730600!4d-96.979500" TargetMode="External"/><Relationship Id="rId14115" Type="http://schemas.openxmlformats.org/officeDocument/2006/relationships/hyperlink" Target="https://www.google.com/maps/@35.237800,-119.584700,450m/data=!3m1!1e3!4m5!3m4!1s0x0:0x0!8m2!3d35.237800!4d-119.584700" TargetMode="External"/><Relationship Id="rId6693" Type="http://schemas.openxmlformats.org/officeDocument/2006/relationships/hyperlink" Target="https://www.google.com/maps/@44.886700,-89.627200,450m/data=!3m1!1e3!4m5!3m4!1s0x0:0x0!8m2!3d44.886700!4d-89.627200" TargetMode="External"/><Relationship Id="rId7744" Type="http://schemas.openxmlformats.org/officeDocument/2006/relationships/hyperlink" Target="https://www.bing.com/maps?cp=40.651614~-73.629930&amp;style=o&amp;lvl=18&amp;dir=0&amp;sp=point.40.651614_-73.629930_Mount%20Sinai%20South%20Nassau%20Hospital" TargetMode="External"/><Relationship Id="rId10725" Type="http://schemas.openxmlformats.org/officeDocument/2006/relationships/hyperlink" Target="https://www.google.com/maps/@38.380833,-81.772500,450m/data=!3m1!1e3!4m5!3m4!1s0x0:0x0!8m2!3d38.380833!4d-81.772500" TargetMode="External"/><Relationship Id="rId5295" Type="http://schemas.openxmlformats.org/officeDocument/2006/relationships/hyperlink" Target="https://www.google.com/maps/@41.978914,-122.335317,450m/data=!3m1!1e3!4m5!3m4!1s0x0:0x0!8m2!3d41.978914!4d-122.335317" TargetMode="External"/><Relationship Id="rId6346" Type="http://schemas.openxmlformats.org/officeDocument/2006/relationships/hyperlink" Target="https://www.bing.com/maps?cp=33.015800~-79.929700&amp;style=o&amp;lvl=18&amp;dir=0&amp;sp=point.33.015800_-79.929700_Williams" TargetMode="External"/><Relationship Id="rId12897" Type="http://schemas.openxmlformats.org/officeDocument/2006/relationships/hyperlink" Target="https://www.google.com/maps/@35.379866,-78.087795,450m/data=!3m1!1e3!4m5!3m4!1s0x0:0x0!8m2!3d35.379866!4d-78.087795" TargetMode="External"/><Relationship Id="rId2956" Type="http://schemas.openxmlformats.org/officeDocument/2006/relationships/hyperlink" Target="https://www.bing.com/maps?cp=39.205623~-111.334381&amp;style=o&amp;lvl=18&amp;dir=0&amp;sp=point.39.205623_-111.334381_Hydro%20Plant%20No%203" TargetMode="External"/><Relationship Id="rId9569" Type="http://schemas.openxmlformats.org/officeDocument/2006/relationships/hyperlink" Target="https://www.google.com/maps/@42.047333,-92.859444,450m/data=!3m1!1e3!4m5!3m4!1s0x0:0x0!8m2!3d42.047333!4d-92.859444" TargetMode="External"/><Relationship Id="rId11499" Type="http://schemas.openxmlformats.org/officeDocument/2006/relationships/hyperlink" Target="https://www.google.com/maps/@57.051600,-135.229700,450m/data=!3m1!1e3!4m5!3m4!1s0x0:0x0!8m2!3d57.051600!4d-135.229700" TargetMode="External"/><Relationship Id="rId13948" Type="http://schemas.openxmlformats.org/officeDocument/2006/relationships/hyperlink" Target="https://www.bing.com/maps?cp=42.343542~-91.247100&amp;style=o&amp;lvl=18&amp;dir=0&amp;sp=point.42.343542_-91.247100_Hopkinton" TargetMode="External"/><Relationship Id="rId15370" Type="http://schemas.openxmlformats.org/officeDocument/2006/relationships/hyperlink" Target="https://www.bing.com/maps?cp=39.739800~-86.211800&amp;style=o&amp;lvl=18&amp;dir=0&amp;sp=point.39.739800_-86.211800_Rolls%20Royce" TargetMode="External"/><Relationship Id="rId928" Type="http://schemas.openxmlformats.org/officeDocument/2006/relationships/hyperlink" Target="https://www.bing.com/maps?cp=37.092486~-119.552826&amp;style=o&amp;lvl=18&amp;dir=0&amp;sp=point.37.092486_-119.552826_Kerckhoff" TargetMode="External"/><Relationship Id="rId1558" Type="http://schemas.openxmlformats.org/officeDocument/2006/relationships/hyperlink" Target="https://www.bing.com/maps?cp=40.611858~-122.446441&amp;style=o&amp;lvl=18&amp;dir=0&amp;sp=point.40.611858_-122.446441_Keswick" TargetMode="External"/><Relationship Id="rId2609" Type="http://schemas.openxmlformats.org/officeDocument/2006/relationships/hyperlink" Target="https://www.google.com/maps/@31.624501,-85.065237,450m/data=!3m1!1e3!4m5!3m4!1s0x0:0x0!8m2!3d31.624501!4d-85.065237" TargetMode="External"/><Relationship Id="rId15023" Type="http://schemas.openxmlformats.org/officeDocument/2006/relationships/hyperlink" Target="https://www.google.com/maps/@39.547537,-118.555613,450m/data=!3m1!1e3!4m5!3m4!1s0x0:0x0!8m2!3d39.547537!4d-118.555613" TargetMode="External"/><Relationship Id="rId4031" Type="http://schemas.openxmlformats.org/officeDocument/2006/relationships/hyperlink" Target="https://www.google.com/maps/@37.790300,-97.521667,450m/data=!3m1!1e3!4m5!3m4!1s0x0:0x0!8m2!3d37.790300!4d-97.521667" TargetMode="External"/><Relationship Id="rId11980" Type="http://schemas.openxmlformats.org/officeDocument/2006/relationships/hyperlink" Target="https://www.bing.com/maps?cp=41.456900~-90.823300&amp;style=o&amp;lvl=18&amp;dir=0&amp;sp=point.41.456900_-90.823300_Fair%20Station" TargetMode="External"/><Relationship Id="rId7254" Type="http://schemas.openxmlformats.org/officeDocument/2006/relationships/hyperlink" Target="https://www.bing.com/maps?cp=42.718390~-84.558080&amp;style=o&amp;lvl=18&amp;dir=0&amp;sp=point.42.718390_-84.558080_Eckert%20Station" TargetMode="External"/><Relationship Id="rId8305" Type="http://schemas.openxmlformats.org/officeDocument/2006/relationships/hyperlink" Target="https://www.google.com/maps/@40.184200,-81.881100,450m/data=!3m1!1e3!4m5!3m4!1s0x0:0x0!8m2!3d40.184200!4d-81.881100" TargetMode="External"/><Relationship Id="rId8652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9703" Type="http://schemas.openxmlformats.org/officeDocument/2006/relationships/hyperlink" Target="https://www.google.com/maps/@33.270800,-82.456900,450m/data=!3m1!1e3!4m5!3m4!1s0x0:0x0!8m2!3d33.270800!4d-82.456900" TargetMode="External"/><Relationship Id="rId10582" Type="http://schemas.openxmlformats.org/officeDocument/2006/relationships/hyperlink" Target="https://www.bing.com/maps?cp=40.100300~-87.611100&amp;style=o&amp;lvl=18&amp;dir=0&amp;sp=point.40.100300_-87.611100_Brickyard%20Energy%20Partners%20LLC" TargetMode="External"/><Relationship Id="rId11633" Type="http://schemas.openxmlformats.org/officeDocument/2006/relationships/hyperlink" Target="https://www.google.com/maps/@38.731400,-108.070800,450m/data=!3m1!1e3!4m5!3m4!1s0x0:0x0!8m2!3d38.731400!4d-108.070800" TargetMode="External"/><Relationship Id="rId10235" Type="http://schemas.openxmlformats.org/officeDocument/2006/relationships/hyperlink" Target="https://www.google.com/maps/@39.485170,-86.418300,450m/data=!3m1!1e3!4m5!3m4!1s0x0:0x0!8m2!3d39.485170!4d-86.418300" TargetMode="External"/><Relationship Id="rId14856" Type="http://schemas.openxmlformats.org/officeDocument/2006/relationships/hyperlink" Target="https://www.bing.com/maps?cp=39.208333~-75.458333&amp;style=o&amp;lvl=18&amp;dir=0&amp;sp=point.39.208333_-75.458333_Millennium%20Hawkins%20Point" TargetMode="External"/><Relationship Id="rId15907" Type="http://schemas.openxmlformats.org/officeDocument/2006/relationships/hyperlink" Target="https://www.google.com/maps/@34.095000,-117.763889,450m/data=!3m1!1e3!4m5!3m4!1s0x0:0x0!8m2!3d34.095000!4d-117.763889" TargetMode="External"/><Relationship Id="rId3864" Type="http://schemas.openxmlformats.org/officeDocument/2006/relationships/hyperlink" Target="https://www.bing.com/maps?cp=41.016346~-92.414873&amp;style=o&amp;lvl=18&amp;dir=0&amp;sp=point.41.016346_-92.414873_Ottumwa%20City%20of" TargetMode="External"/><Relationship Id="rId4915" Type="http://schemas.openxmlformats.org/officeDocument/2006/relationships/hyperlink" Target="https://www.google.com/maps/@43.750800,-70.156700,450m/data=!3m1!1e3!4m5!3m4!1s0x0:0x0!8m2!3d43.750800!4d-70.156700" TargetMode="External"/><Relationship Id="rId13458" Type="http://schemas.openxmlformats.org/officeDocument/2006/relationships/hyperlink" Target="https://www.bing.com/maps?cp=31.783190~-83.801396&amp;style=o&amp;lvl=18&amp;dir=0&amp;sp=point.31.783190_-83.801396_Riverside%20Manufacturing" TargetMode="External"/><Relationship Id="rId14509" Type="http://schemas.openxmlformats.org/officeDocument/2006/relationships/hyperlink" Target="https://www.google.com/maps/@21.316900,-157.876400,450m/data=!3m1!1e3!4m5!3m4!1s0x0:0x0!8m2!3d21.316900!4d-157.876400" TargetMode="External"/><Relationship Id="rId785" Type="http://schemas.openxmlformats.org/officeDocument/2006/relationships/hyperlink" Target="https://www.google.com/maps/@36.363500,-92.576300,450m/data=!3m1!1e3!4m5!3m4!1s0x0:0x0!8m2!3d36.363500!4d-92.576300" TargetMode="External"/><Relationship Id="rId2466" Type="http://schemas.openxmlformats.org/officeDocument/2006/relationships/hyperlink" Target="https://www.bing.com/maps?cp=31.213645~-81.546165&amp;style=o&amp;lvl=18&amp;dir=0&amp;sp=point.31.213645_-81.546165_McManus" TargetMode="External"/><Relationship Id="rId3517" Type="http://schemas.openxmlformats.org/officeDocument/2006/relationships/hyperlink" Target="https://www.google.com/maps/@40.741200,-91.116667,450m/data=!3m1!1e3!4m5!3m4!1s0x0:0x0!8m2!3d40.741200!4d-91.116667" TargetMode="External"/><Relationship Id="rId9079" Type="http://schemas.openxmlformats.org/officeDocument/2006/relationships/hyperlink" Target="https://www.google.com/maps/@41.377628,-88.401212,450m/data=!3m1!1e3!4m5!3m4!1s0x0:0x0!8m2!3d41.377628!4d-88.401212" TargetMode="External"/><Relationship Id="rId438" Type="http://schemas.openxmlformats.org/officeDocument/2006/relationships/hyperlink" Target="https://www.bing.com/maps?cp=56.460976~-132.379439&amp;style=o&amp;lvl=18&amp;dir=0&amp;sp=point.56.460976_-132.379439_Wrangell" TargetMode="External"/><Relationship Id="rId1068" Type="http://schemas.openxmlformats.org/officeDocument/2006/relationships/hyperlink" Target="https://www.bing.com/maps?cp=37.151050~-119.504724&amp;style=o&amp;lvl=18&amp;dir=0&amp;sp=point.37.151050_-119.504724_A%20G%20Wishon" TargetMode="External"/><Relationship Id="rId2119" Type="http://schemas.openxmlformats.org/officeDocument/2006/relationships/hyperlink" Target="https://www.google.com/maps/@27.758056,-82.635278,450m/data=!3m1!1e3!4m5!3m4!1s0x0:0x0!8m2!3d27.758056!4d-82.635278" TargetMode="External"/><Relationship Id="rId5689" Type="http://schemas.openxmlformats.org/officeDocument/2006/relationships/hyperlink" Target="https://www.google.com/maps/@34.032500,-117.569166,450m/data=!3m1!1e3!4m5!3m4!1s0x0:0x0!8m2!3d34.032500!4d-117.569166" TargetMode="External"/><Relationship Id="rId9560" Type="http://schemas.openxmlformats.org/officeDocument/2006/relationships/hyperlink" Target="https://www.bing.com/maps?cp=42.503100~-90.658611&amp;style=o&amp;lvl=18&amp;dir=0&amp;sp=point.42.503100_-90.658611_Dubuque" TargetMode="External"/><Relationship Id="rId8162" Type="http://schemas.openxmlformats.org/officeDocument/2006/relationships/hyperlink" Target="https://www.bing.com/maps?cp=32.813836~-85.167786&amp;style=o&amp;lvl=18&amp;dir=0&amp;sp=point.32.813836_-85.167786_Langdale" TargetMode="External"/><Relationship Id="rId9213" Type="http://schemas.openxmlformats.org/officeDocument/2006/relationships/hyperlink" Target="https://www.google.com/maps/@41.445800,-72.836400,450m/data=!3m1!1e3!4m5!3m4!1s0x0:0x0!8m2!3d41.445800!4d-72.836400" TargetMode="External"/><Relationship Id="rId10092" Type="http://schemas.openxmlformats.org/officeDocument/2006/relationships/hyperlink" Target="https://www.bing.com/maps?cp=45.871900~-88.069400&amp;style=o&amp;lvl=18&amp;dir=0&amp;sp=point.45.871900_-88.069400_Twin%20Falls%20(MI)" TargetMode="External"/><Relationship Id="rId11143" Type="http://schemas.openxmlformats.org/officeDocument/2006/relationships/hyperlink" Target="https://www.google.com/maps/@38.997852,-93.965656,450m/data=!3m1!1e3!4m5!3m4!1s0x0:0x0!8m2!3d38.997852!4d-93.965656" TargetMode="External"/><Relationship Id="rId11490" Type="http://schemas.openxmlformats.org/officeDocument/2006/relationships/hyperlink" Target="https://www.bing.com/maps?cp=40.739200~-73.259700&amp;style=o&amp;lvl=18&amp;dir=0&amp;sp=point.40.739200_-73.259700_Entenmanns%20Energy%20Center" TargetMode="External"/><Relationship Id="rId12541" Type="http://schemas.openxmlformats.org/officeDocument/2006/relationships/hyperlink" Target="https://www.google.com/maps/@32.363900,-111.195800,450m/data=!3m1!1e3!4m5!3m4!1s0x0:0x0!8m2!3d32.363900!4d-111.195800" TargetMode="External"/><Relationship Id="rId1202" Type="http://schemas.openxmlformats.org/officeDocument/2006/relationships/hyperlink" Target="https://www.bing.com/maps?cp=33.764100~-118.224800&amp;style=o&amp;lvl=18&amp;dir=0&amp;sp=point.33.764100_-118.224800_Long%20Beach%20Generation%20LLC" TargetMode="External"/><Relationship Id="rId2600" Type="http://schemas.openxmlformats.org/officeDocument/2006/relationships/hyperlink" Target="https://www.bing.com/maps?cp=34.162279~-84.077367&amp;style=o&amp;lvl=18&amp;dir=0&amp;sp=point.34.162279_-84.077367_Buford" TargetMode="External"/><Relationship Id="rId15764" Type="http://schemas.openxmlformats.org/officeDocument/2006/relationships/hyperlink" Target="https://www.bing.com/maps?cp=30.314467~-81.662705&amp;style=o&amp;lvl=18&amp;dir=0&amp;sp=point.30.314467_-81.662705_Baptist%20Medical%20Center" TargetMode="External"/><Relationship Id="rId4772" Type="http://schemas.openxmlformats.org/officeDocument/2006/relationships/hyperlink" Target="https://www.bing.com/maps?cp=29.580600~-90.722500&amp;style=o&amp;lvl=18&amp;dir=0&amp;sp=point.29.580600_-90.722500_Houma" TargetMode="External"/><Relationship Id="rId5823" Type="http://schemas.openxmlformats.org/officeDocument/2006/relationships/hyperlink" Target="https://www.google.com/maps/@37.035000,-84.093300,450m/data=!3m1!1e3!4m5!3m4!1s0x0:0x0!8m2!3d37.035000!4d-84.093300" TargetMode="External"/><Relationship Id="rId14366" Type="http://schemas.openxmlformats.org/officeDocument/2006/relationships/hyperlink" Target="https://www.bing.com/maps?cp=41.639200~-87.406900&amp;style=o&amp;lvl=18&amp;dir=0&amp;sp=point.41.639200_-87.406900_Dean%20H%20Mitchell" TargetMode="External"/><Relationship Id="rId15417" Type="http://schemas.openxmlformats.org/officeDocument/2006/relationships/hyperlink" Target="https://www.google.com/maps/@32.436111,-80.721388,450m/data=!3m1!1e3!4m5!3m4!1s0x0:0x0!8m2!3d32.436111!4d-80.721388" TargetMode="External"/><Relationship Id="rId295" Type="http://schemas.openxmlformats.org/officeDocument/2006/relationships/hyperlink" Target="https://www.google.com/maps/@58.353600,-134.495300,450m/data=!3m1!1e3!4m5!3m4!1s0x0:0x0!8m2!3d58.353600!4d-134.495300" TargetMode="External"/><Relationship Id="rId3374" Type="http://schemas.openxmlformats.org/officeDocument/2006/relationships/hyperlink" Target="https://www.bing.com/maps?cp=40.780300~-86.760000&amp;style=o&amp;lvl=18&amp;dir=0&amp;sp=point.40.780300_-86.760000_Norway%20(IN)" TargetMode="External"/><Relationship Id="rId4425" Type="http://schemas.openxmlformats.org/officeDocument/2006/relationships/hyperlink" Target="https://www.google.com/maps/@38.893333,-98.856944,450m/data=!3m1!1e3!4m5!3m4!1s0x0:0x0!8m2!3d38.893333!4d-98.856944" TargetMode="External"/><Relationship Id="rId7995" Type="http://schemas.openxmlformats.org/officeDocument/2006/relationships/hyperlink" Target="https://www.google.com/maps/@32.539700,-96.665300,450m/data=!3m1!1e3!4m5!3m4!1s0x0:0x0!8m2!3d32.539700!4d-96.665300" TargetMode="External"/><Relationship Id="rId10976" Type="http://schemas.openxmlformats.org/officeDocument/2006/relationships/hyperlink" Target="https://www.bing.com/maps?cp=40.675278~-73.673056&amp;style=o&amp;lvl=18&amp;dir=0&amp;sp=point.40.675278_-73.673056_LIRR%20Malverne%20Wayside%20Energy%20Storage%20Sys" TargetMode="External"/><Relationship Id="rId14019" Type="http://schemas.openxmlformats.org/officeDocument/2006/relationships/hyperlink" Target="https://www.google.com/maps/@40.886867,-111.885332,450m/data=!3m1!1e3!4m5!3m4!1s0x0:0x0!8m2!3d40.886867!4d-111.885332" TargetMode="External"/><Relationship Id="rId3027" Type="http://schemas.openxmlformats.org/officeDocument/2006/relationships/hyperlink" Target="https://www.google.com/maps/@38.425556,-89.914444,450m/data=!3m1!1e3!4m5!3m4!1s0x0:0x0!8m2!3d38.425556!4d-89.914444" TargetMode="External"/><Relationship Id="rId6597" Type="http://schemas.openxmlformats.org/officeDocument/2006/relationships/hyperlink" Target="https://www.google.com/maps/@44.369507,-98.172230,450m/data=!3m1!1e3!4m5!3m4!1s0x0:0x0!8m2!3d44.369507!4d-98.172230" TargetMode="External"/><Relationship Id="rId7648" Type="http://schemas.openxmlformats.org/officeDocument/2006/relationships/hyperlink" Target="https://www.bing.com/maps?cp=40.789900~-73.923300&amp;style=o&amp;lvl=18&amp;dir=0&amp;sp=point.40.789900_-73.923300_New%20York%20University%20Central%20Plant" TargetMode="External"/><Relationship Id="rId10629" Type="http://schemas.openxmlformats.org/officeDocument/2006/relationships/hyperlink" Target="https://www.google.com/maps/@42.297949,-71.436065,450m/data=!3m1!1e3!4m5!3m4!1s0x0:0x0!8m2!3d42.297949!4d-71.436065" TargetMode="External"/><Relationship Id="rId14500" Type="http://schemas.openxmlformats.org/officeDocument/2006/relationships/hyperlink" Target="https://www.bing.com/maps?cp=21.375600~-158.047800&amp;style=o&amp;lvl=18&amp;dir=0&amp;sp=point.21.375600_-158.047800_Ewa%20Nui%20Substation%20DG" TargetMode="External"/><Relationship Id="rId5199" Type="http://schemas.openxmlformats.org/officeDocument/2006/relationships/hyperlink" Target="https://www.google.com/maps/@36.785800,-76.201900,450m/data=!3m1!1e3!4m5!3m4!1s0x0:0x0!8m2!3d36.785800!4d-76.201900" TargetMode="External"/><Relationship Id="rId9070" Type="http://schemas.openxmlformats.org/officeDocument/2006/relationships/hyperlink" Target="https://www.bing.com/maps?cp=34.540000~-80.877800&amp;style=o&amp;lvl=18&amp;dir=0&amp;sp=point.34.540000_-80.877800_Rocky%20Creek" TargetMode="External"/><Relationship Id="rId12051" Type="http://schemas.openxmlformats.org/officeDocument/2006/relationships/hyperlink" Target="https://www.google.com/maps/@29.646100,-82.320800,450m/data=!3m1!1e3!4m5!3m4!1s0x0:0x0!8m2!3d29.646100!4d-82.320800" TargetMode="External"/><Relationship Id="rId13102" Type="http://schemas.openxmlformats.org/officeDocument/2006/relationships/hyperlink" Target="https://www.bing.com/maps?cp=42.476900~-71.115000&amp;style=o&amp;lvl=18&amp;dir=0&amp;sp=point.42.476900_-71.115000_Kraft%20Foods%20Atlantic%20Gelatin" TargetMode="External"/><Relationship Id="rId2110" Type="http://schemas.openxmlformats.org/officeDocument/2006/relationships/hyperlink" Target="https://www.bing.com/maps?cp=47.699167~-121.783333&amp;style=o&amp;lvl=18&amp;dir=0&amp;sp=point.47.699167_-121.783333_South%20Fork%20Tolt" TargetMode="External"/><Relationship Id="rId5680" Type="http://schemas.openxmlformats.org/officeDocument/2006/relationships/hyperlink" Target="https://www.bing.com/maps?cp=34.094167~-117.274166&amp;style=o&amp;lvl=18&amp;dir=0&amp;sp=point.34.094167_-117.274166_Solar%20Photovoltaic%20Project" TargetMode="External"/><Relationship Id="rId15274" Type="http://schemas.openxmlformats.org/officeDocument/2006/relationships/hyperlink" Target="https://www.bing.com/maps?cp=27.819412~-97.419203&amp;style=o&amp;lvl=18&amp;dir=0&amp;sp=point.27.819412_-97.419203_Nueces%20Bay" TargetMode="External"/><Relationship Id="rId4282" Type="http://schemas.openxmlformats.org/officeDocument/2006/relationships/hyperlink" Target="https://www.bing.com/maps?cp=37.923076~-95.425572&amp;style=o&amp;lvl=18&amp;dir=0&amp;sp=point.37.923076_-95.425572_Iola" TargetMode="External"/><Relationship Id="rId5333" Type="http://schemas.openxmlformats.org/officeDocument/2006/relationships/hyperlink" Target="https://www.google.com/maps/@35.674000,-78.854000,450m/data=!3m1!1e3!4m5!3m4!1s0x0:0x0!8m2!3d35.674000!4d-78.854000" TargetMode="External"/><Relationship Id="rId6731" Type="http://schemas.openxmlformats.org/officeDocument/2006/relationships/hyperlink" Target="https://www.google.com/maps/@27.794400,-82.403600,450m/data=!3m1!1e3!4m5!3m4!1s0x0:0x0!8m2!3d27.794400!4d-82.403600" TargetMode="External"/><Relationship Id="rId9954" Type="http://schemas.openxmlformats.org/officeDocument/2006/relationships/hyperlink" Target="https://www.bing.com/maps?cp=38.820000~-90.818056&amp;style=o&amp;lvl=18&amp;dir=0&amp;sp=point.38.820000_-90.818056_Wentzville%20Assembly%20&amp;%20Contiguous" TargetMode="External"/><Relationship Id="rId11884" Type="http://schemas.openxmlformats.org/officeDocument/2006/relationships/hyperlink" Target="https://www.bing.com/maps?cp=38.370800~-98.783100&amp;style=o&amp;lvl=18&amp;dir=0&amp;sp=point.38.370800_-98.783100_Great%20Bend%20-%20Midwest%20Energy" TargetMode="External"/><Relationship Id="rId12935" Type="http://schemas.openxmlformats.org/officeDocument/2006/relationships/hyperlink" Target="https://www.google.com/maps/@38.820300,-77.041100,450m/data=!3m1!1e3!4m5!3m4!1s0x0:0x0!8m2!3d38.820300!4d-77.041100" TargetMode="External"/><Relationship Id="rId1943" Type="http://schemas.openxmlformats.org/officeDocument/2006/relationships/hyperlink" Target="https://www.google.com/maps/@28.482200,-81.167800,450m/data=!3m1!1e3!4m5!3m4!1s0x0:0x0!8m2!3d28.482200!4d-81.167800" TargetMode="External"/><Relationship Id="rId8556" Type="http://schemas.openxmlformats.org/officeDocument/2006/relationships/hyperlink" Target="https://www.bing.com/maps?cp=29.866700~-89.826100&amp;style=o&amp;lvl=18&amp;dir=0&amp;sp=point.29.866700_-89.826100_Toca%20Plant" TargetMode="External"/><Relationship Id="rId9607" Type="http://schemas.openxmlformats.org/officeDocument/2006/relationships/hyperlink" Target="https://www.google.com/maps/@41.606700,-70.620600,450m/data=!3m1!1e3!4m5!3m4!1s0x0:0x0!8m2!3d41.606700!4d-70.620600" TargetMode="External"/><Relationship Id="rId10486" Type="http://schemas.openxmlformats.org/officeDocument/2006/relationships/hyperlink" Target="https://www.bing.com/maps?cp=42.718390~-84.558080&amp;style=o&amp;lvl=18&amp;dir=0&amp;sp=point.42.718390_-84.558080_Eckert%20Station" TargetMode="External"/><Relationship Id="rId11537" Type="http://schemas.openxmlformats.org/officeDocument/2006/relationships/hyperlink" Target="https://www.google.com/maps/@30.647410,-96.372316,450m/data=!3m1!1e3!4m5!3m4!1s0x0:0x0!8m2!3d30.647410!4d-96.372316" TargetMode="External"/><Relationship Id="rId7158" Type="http://schemas.openxmlformats.org/officeDocument/2006/relationships/hyperlink" Target="https://www.bing.com/maps?cp=34.985600~-78.462500&amp;style=o&amp;lvl=18&amp;dir=0&amp;sp=point.34.985600_-78.462500_Sampson%20County%20Disposal" TargetMode="External"/><Relationship Id="rId8209" Type="http://schemas.openxmlformats.org/officeDocument/2006/relationships/hyperlink" Target="https://www.google.com/maps/@33.839167,-117.220833,450m/data=!3m1!1e3!4m5!3m4!1s0x0:0x0!8m2!3d33.839167!4d-117.220833" TargetMode="External"/><Relationship Id="rId10139" Type="http://schemas.openxmlformats.org/officeDocument/2006/relationships/hyperlink" Target="https://www.google.com/maps/@30.008100,-89.937200,450m/data=!3m1!1e3!4m5!3m4!1s0x0:0x0!8m2!3d30.008100!4d-89.937200" TargetMode="External"/><Relationship Id="rId14010" Type="http://schemas.openxmlformats.org/officeDocument/2006/relationships/hyperlink" Target="https://www.bing.com/maps?cp=42.111700~-75.974700&amp;style=o&amp;lvl=18&amp;dir=0&amp;sp=point.42.111700_-75.974700_GMMM%20Westover" TargetMode="External"/><Relationship Id="rId3768" Type="http://schemas.openxmlformats.org/officeDocument/2006/relationships/hyperlink" Target="https://www.bing.com/maps?cp=42.035556~-90.665000&amp;style=o&amp;lvl=18&amp;dir=0&amp;sp=point.42.035556_-90.665000_Maquoketa%201" TargetMode="External"/><Relationship Id="rId4819" Type="http://schemas.openxmlformats.org/officeDocument/2006/relationships/hyperlink" Target="https://www.google.com/maps/@44.909400,-68.683300,450m/data=!3m1!1e3!4m5!3m4!1s0x0:0x0!8m2!3d44.909400!4d-68.683300" TargetMode="External"/><Relationship Id="rId16182" Type="http://schemas.openxmlformats.org/officeDocument/2006/relationships/hyperlink" Target="https://www.bing.com/maps?cp=46.562800~-87.568600&amp;style=o&amp;lvl=18&amp;dir=0&amp;sp=point.46.562800_-87.568600_Hoist" TargetMode="External"/><Relationship Id="rId689" Type="http://schemas.openxmlformats.org/officeDocument/2006/relationships/hyperlink" Target="https://www.google.com/maps/@36.015510,-114.738006,450m/data=!3m1!1e3!4m5!3m4!1s0x0:0x0!8m2!3d36.015510!4d-114.738006" TargetMode="External"/><Relationship Id="rId5190" Type="http://schemas.openxmlformats.org/officeDocument/2006/relationships/hyperlink" Target="https://www.bing.com/maps?cp=36.785800~-76.201900&amp;style=o&amp;lvl=18&amp;dir=0&amp;sp=point.36.785800_-76.201900_Virginia%20Beach" TargetMode="External"/><Relationship Id="rId6241" Type="http://schemas.openxmlformats.org/officeDocument/2006/relationships/hyperlink" Target="https://www.google.com/maps/@40.997500,-80.520800,450m/data=!3m1!1e3!4m5!3m4!1s0x0:0x0!8m2!3d40.997500!4d-80.520800" TargetMode="External"/><Relationship Id="rId10620" Type="http://schemas.openxmlformats.org/officeDocument/2006/relationships/hyperlink" Target="https://www.bing.com/maps?cp=42.682500~-114.628056&amp;style=o&amp;lvl=18&amp;dir=0&amp;sp=point.42.682500_-114.628056_IDE%204%20LLC" TargetMode="External"/><Relationship Id="rId9464" Type="http://schemas.openxmlformats.org/officeDocument/2006/relationships/hyperlink" Target="https://www.bing.com/maps?cp=57.864775~-152.855441&amp;style=o&amp;lvl=18&amp;dir=0&amp;sp=point.57.864775_-152.855441_Port%20Lions%20Microgrid" TargetMode="External"/><Relationship Id="rId12792" Type="http://schemas.openxmlformats.org/officeDocument/2006/relationships/hyperlink" Target="https://www.bing.com/maps?cp=36.376700~-82.963900&amp;style=o&amp;lvl=18&amp;dir=0&amp;sp=point.36.376700_-82.963900_John%20Sevier" TargetMode="External"/><Relationship Id="rId13843" Type="http://schemas.openxmlformats.org/officeDocument/2006/relationships/hyperlink" Target="https://www.google.com/maps/@35.697200,-85.791700,450m/data=!3m1!1e3!4m5!3m4!1s0x0:0x0!8m2!3d35.697200!4d-85.791700" TargetMode="External"/><Relationship Id="rId2851" Type="http://schemas.openxmlformats.org/officeDocument/2006/relationships/hyperlink" Target="https://www.google.com/maps/@39.009600,-121.059100,450m/data=!3m1!1e3!4m5!3m4!1s0x0:0x0!8m2!3d39.009600!4d-121.059100" TargetMode="External"/><Relationship Id="rId3902" Type="http://schemas.openxmlformats.org/officeDocument/2006/relationships/hyperlink" Target="https://www.bing.com/maps?cp=42.186076~-93.600479&amp;style=o&amp;lvl=18&amp;dir=0&amp;sp=point.42.186076_-93.600479_Story%20City" TargetMode="External"/><Relationship Id="rId8066" Type="http://schemas.openxmlformats.org/officeDocument/2006/relationships/hyperlink" Target="https://www.bing.com/maps?cp=43.023733~-91.174927&amp;style=o&amp;lvl=18&amp;dir=0&amp;sp=point.43.023733_-91.174927_McGregor" TargetMode="External"/><Relationship Id="rId9117" Type="http://schemas.openxmlformats.org/officeDocument/2006/relationships/hyperlink" Target="https://www.google.com/maps/@30.274300,-91.116400,450m/data=!3m1!1e3!4m5!3m4!1s0x0:0x0!8m2!3d30.274300!4d-91.116400" TargetMode="External"/><Relationship Id="rId11394" Type="http://schemas.openxmlformats.org/officeDocument/2006/relationships/hyperlink" Target="https://www.bing.com/maps?cp=44.175007~-87.828519&amp;style=o&amp;lvl=18&amp;dir=0&amp;sp=point.44.175007_-87.828519_Ridgeview" TargetMode="External"/><Relationship Id="rId12445" Type="http://schemas.openxmlformats.org/officeDocument/2006/relationships/hyperlink" Target="https://www.google.com/maps/@41.806900,-71.530000,450m/data=!3m1!1e3!4m5!3m4!1s0x0:0x0!8m2!3d41.806900!4d-71.530000" TargetMode="External"/><Relationship Id="rId823" Type="http://schemas.openxmlformats.org/officeDocument/2006/relationships/hyperlink" Target="https://www.google.com/maps/@36.908907,-119.087556,450m/data=!3m1!1e3!4m5!3m4!1s0x0:0x0!8m2!3d36.908907!4d-119.087556" TargetMode="External"/><Relationship Id="rId1453" Type="http://schemas.openxmlformats.org/officeDocument/2006/relationships/hyperlink" Target="https://www.google.com/maps/@55.476910,-133.148690,450m/data=!3m1!1e3!4m5!3m4!1s0x0:0x0!8m2!3d55.476910!4d-133.148690" TargetMode="External"/><Relationship Id="rId2504" Type="http://schemas.openxmlformats.org/officeDocument/2006/relationships/hyperlink" Target="https://www.bing.com/maps?cp=32.515500~-85.000400&amp;style=o&amp;lvl=18&amp;dir=0&amp;sp=point.32.515500_-85.000400_Oliver%20Dam" TargetMode="External"/><Relationship Id="rId11047" Type="http://schemas.openxmlformats.org/officeDocument/2006/relationships/hyperlink" Target="https://www.google.com/maps/@39.590800,-81.679700,450m/data=!3m1!1e3!4m5!3m4!1s0x0:0x0!8m2!3d39.590800!4d-81.679700" TargetMode="External"/><Relationship Id="rId15668" Type="http://schemas.openxmlformats.org/officeDocument/2006/relationships/hyperlink" Target="https://www.bing.com/maps?cp=34.205000~-90.577777&amp;style=o&amp;lvl=18&amp;dir=0&amp;sp=point.34.205000_-90.577777_Third%20Street" TargetMode="External"/><Relationship Id="rId1106" Type="http://schemas.openxmlformats.org/officeDocument/2006/relationships/hyperlink" Target="https://www.bing.com/maps?cp=37.204200~-119.239600&amp;style=o&amp;lvl=18&amp;dir=0&amp;sp=point.37.204200_-119.239600_Big%20Creek%201" TargetMode="External"/><Relationship Id="rId4676" Type="http://schemas.openxmlformats.org/officeDocument/2006/relationships/hyperlink" Target="https://www.bing.com/maps?cp=37.151700~-88.775000&amp;style=o&amp;lvl=18&amp;dir=0&amp;sp=point.37.151700_-88.775000_Shawnee" TargetMode="External"/><Relationship Id="rId5727" Type="http://schemas.openxmlformats.org/officeDocument/2006/relationships/hyperlink" Target="https://www.google.com/maps/@42.122500,-83.185000,450m/data=!3m1!1e3!4m5!3m4!1s0x0:0x0!8m2!3d42.122500!4d-83.185000" TargetMode="External"/><Relationship Id="rId3278" Type="http://schemas.openxmlformats.org/officeDocument/2006/relationships/hyperlink" Target="https://www.bing.com/maps?cp=37.619747~-88.953114&amp;style=o&amp;lvl=18&amp;dir=0&amp;sp=point.37.619747_-88.953114_Marion" TargetMode="External"/><Relationship Id="rId4329" Type="http://schemas.openxmlformats.org/officeDocument/2006/relationships/hyperlink" Target="https://www.google.com/maps/@38.176167,-99.099984,450m/data=!3m1!1e3!4m5!3m4!1s0x0:0x0!8m2!3d38.176167!4d-99.099984" TargetMode="External"/><Relationship Id="rId7899" Type="http://schemas.openxmlformats.org/officeDocument/2006/relationships/hyperlink" Target="https://www.google.com/maps/@28.652709,-96.559997,450m/data=!3m1!1e3!4m5!3m4!1s0x0:0x0!8m2!3d28.652709!4d-96.559997" TargetMode="External"/><Relationship Id="rId8200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10130" Type="http://schemas.openxmlformats.org/officeDocument/2006/relationships/hyperlink" Target="https://www.bing.com/maps?cp=41.879400~-88.220000&amp;style=o&amp;lvl=18&amp;dir=0&amp;sp=point.41.879400_-88.220000_General%20Mills%20West%20Chicago" TargetMode="External"/><Relationship Id="rId199" Type="http://schemas.openxmlformats.org/officeDocument/2006/relationships/hyperlink" Target="https://www.google.com/maps/@34.421272,-86.393931,450m/data=!3m1!1e3!4m5!3m4!1s0x0:0x0!8m2!3d34.421272!4d-86.393931" TargetMode="External"/><Relationship Id="rId13353" Type="http://schemas.openxmlformats.org/officeDocument/2006/relationships/hyperlink" Target="https://www.google.com/maps/@38.011659,-121.780776,450m/data=!3m1!1e3!4m5!3m4!1s0x0:0x0!8m2!3d38.011659!4d-121.780776" TargetMode="External"/><Relationship Id="rId14751" Type="http://schemas.openxmlformats.org/officeDocument/2006/relationships/hyperlink" Target="https://www.google.com/maps/@35.468100,-97.537500,450m/data=!3m1!1e3!4m5!3m4!1s0x0:0x0!8m2!3d35.468100!4d-97.537500" TargetMode="External"/><Relationship Id="rId15802" Type="http://schemas.openxmlformats.org/officeDocument/2006/relationships/hyperlink" Target="https://www.bing.com/maps?cp=40.416667~-80.591667&amp;style=o&amp;lvl=18&amp;dir=0&amp;sp=point.40.416667_-80.591667_ISG%20Weirton" TargetMode="External"/><Relationship Id="rId680" Type="http://schemas.openxmlformats.org/officeDocument/2006/relationships/hyperlink" Target="https://www.bing.com/maps?cp=36.015510~-114.738006&amp;style=o&amp;lvl=18&amp;dir=0&amp;sp=point.36.015510_-114.738006_Hoover%20Dam%20(NV)" TargetMode="External"/><Relationship Id="rId2361" Type="http://schemas.openxmlformats.org/officeDocument/2006/relationships/hyperlink" Target="https://www.google.com/maps/@24.710833,-81.092700,450m/data=!3m1!1e3!4m5!3m4!1s0x0:0x0!8m2!3d24.710833!4d-81.092700" TargetMode="External"/><Relationship Id="rId3412" Type="http://schemas.openxmlformats.org/officeDocument/2006/relationships/hyperlink" Target="https://www.bing.com/maps?cp=40.096900~-85.971400&amp;style=o&amp;lvl=18&amp;dir=0&amp;sp=point.40.096900_-85.971400_Noblesville" TargetMode="External"/><Relationship Id="rId4810" Type="http://schemas.openxmlformats.org/officeDocument/2006/relationships/hyperlink" Target="https://www.bing.com/maps?cp=44.942064~-68.645040&amp;style=o&amp;lvl=18&amp;dir=0&amp;sp=point.44.942064_-68.645040_Milford%20Hydro%20Station" TargetMode="External"/><Relationship Id="rId13006" Type="http://schemas.openxmlformats.org/officeDocument/2006/relationships/hyperlink" Target="https://www.bing.com/maps?cp=35.712222~-101.411944&amp;style=o&amp;lvl=18&amp;dir=0&amp;sp=point.35.712222_-101.411944_Riverview" TargetMode="External"/><Relationship Id="rId14404" Type="http://schemas.openxmlformats.org/officeDocument/2006/relationships/hyperlink" Target="https://www.bing.com/maps?cp=27.811400~-97.444200&amp;style=o&amp;lvl=18&amp;dir=0&amp;sp=point.27.811400_-97.444200_Valero%20Refinery%20Corpus%20Christi%20East" TargetMode="External"/><Relationship Id="rId333" Type="http://schemas.openxmlformats.org/officeDocument/2006/relationships/hyperlink" Target="https://www.google.com/maps/@59.235931,-135.446228,450m/data=!3m1!1e3!4m5!3m4!1s0x0:0x0!8m2!3d59.235931!4d-135.446228" TargetMode="External"/><Relationship Id="rId2014" Type="http://schemas.openxmlformats.org/officeDocument/2006/relationships/hyperlink" Target="https://www.bing.com/maps?cp=28.469800~-80.764400&amp;style=o&amp;lvl=18&amp;dir=0&amp;sp=point.28.469800_-80.764400_Cape%20Canaveral" TargetMode="External"/><Relationship Id="rId6982" Type="http://schemas.openxmlformats.org/officeDocument/2006/relationships/hyperlink" Target="https://www.bing.com/maps?cp=42.390800~-71.067500&amp;style=o&amp;lvl=18&amp;dir=0&amp;sp=point.42.390800_-71.067500_Mystic%20Generating%20Station" TargetMode="External"/><Relationship Id="rId4186" Type="http://schemas.openxmlformats.org/officeDocument/2006/relationships/hyperlink" Target="https://www.bing.com/maps?cp=37.566810~-95.237499&amp;style=o&amp;lvl=18&amp;dir=0&amp;sp=point.37.566810_-95.237499_Erie" TargetMode="External"/><Relationship Id="rId5584" Type="http://schemas.openxmlformats.org/officeDocument/2006/relationships/hyperlink" Target="https://www.bing.com/maps?cp=34.079167~-117.516666&amp;style=o&amp;lvl=18&amp;dir=0&amp;sp=point.34.079167_-117.516666_Solar%20Photovoltaic%20Project" TargetMode="External"/><Relationship Id="rId6635" Type="http://schemas.openxmlformats.org/officeDocument/2006/relationships/hyperlink" Target="https://www.google.com/maps/@32.881700,-117.195800,450m/data=!3m1!1e3!4m5!3m4!1s0x0:0x0!8m2!3d32.881700!4d-117.195800" TargetMode="External"/><Relationship Id="rId15178" Type="http://schemas.openxmlformats.org/officeDocument/2006/relationships/hyperlink" Target="https://www.bing.com/maps?cp=27.566700~-99.508900&amp;style=o&amp;lvl=18&amp;dir=0&amp;sp=point.27.566700_-99.508900_Laredo" TargetMode="External"/><Relationship Id="rId16229" Type="http://schemas.openxmlformats.org/officeDocument/2006/relationships/hyperlink" Target="https://www.google.com/maps/@48.207778,-96.759722,450m/data=!3m1!1e3!4m5!3m4!1s0x0:0x0!8m2!3d48.207778!4d-96.759722" TargetMode="External"/><Relationship Id="rId5237" Type="http://schemas.openxmlformats.org/officeDocument/2006/relationships/hyperlink" Target="https://www.google.com/maps/@36.785800,-76.201900,450m/data=!3m1!1e3!4m5!3m4!1s0x0:0x0!8m2!3d36.785800!4d-76.201900" TargetMode="External"/><Relationship Id="rId9858" Type="http://schemas.openxmlformats.org/officeDocument/2006/relationships/hyperlink" Target="https://www.bing.com/maps?cp=26.085600~-80.125300&amp;style=o&amp;lvl=18&amp;dir=0&amp;sp=point.26.085600_-80.125300_Port%20Everglades" TargetMode="External"/><Relationship Id="rId11788" Type="http://schemas.openxmlformats.org/officeDocument/2006/relationships/hyperlink" Target="https://www.bing.com/maps?cp=33.516583~-90.183337&amp;style=o&amp;lvl=18&amp;dir=0&amp;sp=point.33.516583_-90.183337_Wright" TargetMode="External"/><Relationship Id="rId12839" Type="http://schemas.openxmlformats.org/officeDocument/2006/relationships/hyperlink" Target="https://www.google.com/maps/@33.643900,-117.979200,450m/data=!3m1!1e3!4m5!3m4!1s0x0:0x0!8m2!3d33.643900!4d-117.979200" TargetMode="External"/><Relationship Id="rId1847" Type="http://schemas.openxmlformats.org/officeDocument/2006/relationships/hyperlink" Target="https://www.google.com/maps/@41.659046,-73.491984,450m/data=!3m1!1e3!4m5!3m4!1s0x0:0x0!8m2!3d41.659046!4d-73.491984" TargetMode="External"/><Relationship Id="rId14261" Type="http://schemas.openxmlformats.org/officeDocument/2006/relationships/hyperlink" Target="https://www.google.com/maps/@41.984768,-91.668611,450m/data=!3m1!1e3!4m5!3m4!1s0x0:0x0!8m2!3d41.984768!4d-91.668611" TargetMode="External"/><Relationship Id="rId15312" Type="http://schemas.openxmlformats.org/officeDocument/2006/relationships/hyperlink" Target="https://www.bing.com/maps?cp=33.179722~-102.282500&amp;style=o&amp;lvl=18&amp;dir=0&amp;sp=point.33.179722_-102.282500_Brownfield" TargetMode="External"/><Relationship Id="rId4320" Type="http://schemas.openxmlformats.org/officeDocument/2006/relationships/hyperlink" Target="https://www.bing.com/maps?cp=38.531667~-99.308333&amp;style=o&amp;lvl=18&amp;dir=0&amp;sp=point.38.531667_-99.308333_La%20Crosse" TargetMode="External"/><Relationship Id="rId7890" Type="http://schemas.openxmlformats.org/officeDocument/2006/relationships/hyperlink" Target="https://www.bing.com/maps?cp=40.713900~-73.600300&amp;style=o&amp;lvl=18&amp;dir=0&amp;sp=point.40.713900_-73.600300_Hofstra%20University" TargetMode="External"/><Relationship Id="rId190" Type="http://schemas.openxmlformats.org/officeDocument/2006/relationships/hyperlink" Target="https://www.bing.com/maps?cp=34.743900~-87.848600&amp;style=o&amp;lvl=18&amp;dir=0&amp;sp=point.34.743900_-87.848600_Colbert" TargetMode="External"/><Relationship Id="rId6492" Type="http://schemas.openxmlformats.org/officeDocument/2006/relationships/hyperlink" Target="https://www.bing.com/maps?cp=42.323000~-86.314600&amp;style=o&amp;lvl=18&amp;dir=0&amp;sp=point.42.323000_-86.314600_Palisades" TargetMode="External"/><Relationship Id="rId7543" Type="http://schemas.openxmlformats.org/officeDocument/2006/relationships/hyperlink" Target="https://www.google.com/maps/@41.436308,-75.598437,450m/data=!3m1!1e3!4m5!3m4!1s0x0:0x0!8m2!3d41.436308!4d-75.598437" TargetMode="External"/><Relationship Id="rId8941" Type="http://schemas.openxmlformats.org/officeDocument/2006/relationships/hyperlink" Target="https://www.google.com/maps/@41.906100,-84.631900,450m/data=!3m1!1e3!4m5!3m4!1s0x0:0x0!8m2!3d41.906100!4d-84.631900" TargetMode="External"/><Relationship Id="rId10871" Type="http://schemas.openxmlformats.org/officeDocument/2006/relationships/hyperlink" Target="https://www.google.com/maps/@30.273333,-91.256700,450m/data=!3m1!1e3!4m5!3m4!1s0x0:0x0!8m2!3d30.273333!4d-91.256700" TargetMode="External"/><Relationship Id="rId11922" Type="http://schemas.openxmlformats.org/officeDocument/2006/relationships/hyperlink" Target="https://www.bing.com/maps?cp=36.690000~-108.481400&amp;style=o&amp;lvl=18&amp;dir=0&amp;sp=point.36.690000_-108.481400_Four%20Corners" TargetMode="External"/><Relationship Id="rId16086" Type="http://schemas.openxmlformats.org/officeDocument/2006/relationships/hyperlink" Target="https://www.bing.com/maps?cp=34.976667~-90.039444&amp;style=o&amp;lvl=18&amp;dir=0&amp;sp=point.34.976667_-90.039444_Enterprise%20Energy%20Facility" TargetMode="External"/><Relationship Id="rId5094" Type="http://schemas.openxmlformats.org/officeDocument/2006/relationships/hyperlink" Target="https://www.bing.com/maps?cp=41.769400~-70.509700&amp;style=o&amp;lvl=18&amp;dir=0&amp;sp=point.41.769400_-70.509700_Canal" TargetMode="External"/><Relationship Id="rId6145" Type="http://schemas.openxmlformats.org/officeDocument/2006/relationships/hyperlink" Target="https://www.google.com/maps/@38.208100,-104.574700,450m/data=!3m1!1e3!4m5!3m4!1s0x0:0x0!8m2!3d38.208100!4d-104.574700" TargetMode="External"/><Relationship Id="rId10524" Type="http://schemas.openxmlformats.org/officeDocument/2006/relationships/hyperlink" Target="https://www.bing.com/maps?cp=43.715142~-87.705863&amp;style=o&amp;lvl=18&amp;dir=0&amp;sp=point.43.715142_-87.705863_Edgewater" TargetMode="External"/><Relationship Id="rId12696" Type="http://schemas.openxmlformats.org/officeDocument/2006/relationships/hyperlink" Target="https://www.bing.com/maps?cp=41.806900~-71.530000&amp;style=o&amp;lvl=18&amp;dir=0&amp;sp=point.41.806900_-71.530000_Ridgewood%20Providence%20Power" TargetMode="External"/><Relationship Id="rId13747" Type="http://schemas.openxmlformats.org/officeDocument/2006/relationships/hyperlink" Target="https://www.google.com/maps/@33.823900,-84.475800,450m/data=!3m1!1e3!4m5!3m4!1s0x0:0x0!8m2!3d33.823900!4d-84.475800" TargetMode="External"/><Relationship Id="rId2755" Type="http://schemas.openxmlformats.org/officeDocument/2006/relationships/hyperlink" Target="https://www.google.com/maps/@42.667010,-114.780120,450m/data=!3m1!1e3!4m5!3m4!1s0x0:0x0!8m2!3d42.667010!4d-114.780120" TargetMode="External"/><Relationship Id="rId3806" Type="http://schemas.openxmlformats.org/officeDocument/2006/relationships/hyperlink" Target="https://www.bing.com/maps?cp=40.971826~-91.551221&amp;style=o&amp;lvl=18&amp;dir=0&amp;sp=point.40.971826_-91.551221_Mt%20Pleasant" TargetMode="External"/><Relationship Id="rId9368" Type="http://schemas.openxmlformats.org/officeDocument/2006/relationships/hyperlink" Target="https://www.bing.com/maps?cp=32.804100~-115.247500&amp;style=o&amp;lvl=18&amp;dir=0&amp;sp=point.32.804100_-115.247500_Ormesa%20IE" TargetMode="External"/><Relationship Id="rId11298" Type="http://schemas.openxmlformats.org/officeDocument/2006/relationships/hyperlink" Target="https://www.bing.com/maps?cp=40.312222~-88.159444&amp;style=o&amp;lvl=18&amp;dir=0&amp;sp=point.40.312222_-88.159444_Rantoul" TargetMode="External"/><Relationship Id="rId12349" Type="http://schemas.openxmlformats.org/officeDocument/2006/relationships/hyperlink" Target="https://www.google.com/maps/@44.189036,-88.468492,450m/data=!3m1!1e3!4m5!3m4!1s0x0:0x0!8m2!3d44.189036!4d-88.468492" TargetMode="External"/><Relationship Id="rId16220" Type="http://schemas.openxmlformats.org/officeDocument/2006/relationships/hyperlink" Target="https://www.bing.com/maps?cp=41.853611~-87.737500&amp;style=o&amp;lvl=18&amp;dir=0&amp;sp=point.41.853611_-87.737500_Phelps%20Dodge%20Chicago%20Rod" TargetMode="External"/><Relationship Id="rId727" Type="http://schemas.openxmlformats.org/officeDocument/2006/relationships/hyperlink" Target="https://www.google.com/maps/@34.442500,-93.026200,450m/data=!3m1!1e3!4m5!3m4!1s0x0:0x0!8m2!3d34.442500!4d-93.026200" TargetMode="External"/><Relationship Id="rId1357" Type="http://schemas.openxmlformats.org/officeDocument/2006/relationships/hyperlink" Target="https://www.google.com/maps/@33.770600,-118.265600,450m/data=!3m1!1e3!4m5!3m4!1s0x0:0x0!8m2!3d33.770600!4d-118.265600" TargetMode="External"/><Relationship Id="rId2408" Type="http://schemas.openxmlformats.org/officeDocument/2006/relationships/hyperlink" Target="https://www.bing.com/maps?cp=32.609600~-85.079500&amp;style=o&amp;lvl=18&amp;dir=0&amp;sp=point.32.609600_-85.079500_Goat%20Rock" TargetMode="External"/><Relationship Id="rId5978" Type="http://schemas.openxmlformats.org/officeDocument/2006/relationships/hyperlink" Target="https://www.bing.com/maps?cp=39.761389~-92.453333&amp;style=o&amp;lvl=18&amp;dir=0&amp;sp=point.39.761389_-92.453333_Sub%203%20Generating%20Station" TargetMode="External"/><Relationship Id="rId63" Type="http://schemas.openxmlformats.org/officeDocument/2006/relationships/hyperlink" Target="https://www.google.com/maps/@32.601700,-87.781100,450m/data=!3m1!1e3!4m5!3m4!1s0x0:0x0!8m2!3d32.601700!4d-87.781100" TargetMode="External"/><Relationship Id="rId8451" Type="http://schemas.openxmlformats.org/officeDocument/2006/relationships/hyperlink" Target="https://www.google.com/maps/@37.214400,-76.461100,450m/data=!3m1!1e3!4m5!3m4!1s0x0:0x0!8m2!3d37.214400!4d-76.461100" TargetMode="External"/><Relationship Id="rId9502" Type="http://schemas.openxmlformats.org/officeDocument/2006/relationships/hyperlink" Target="https://www.bing.com/maps?cp=28.927500~-99.091900&amp;style=o&amp;lvl=18&amp;dir=0&amp;sp=point.28.927500_-99.091900_Pearsall" TargetMode="External"/><Relationship Id="rId10381" Type="http://schemas.openxmlformats.org/officeDocument/2006/relationships/hyperlink" Target="https://www.google.com/maps/@42.280827,-91.532705,450m/data=!3m1!1e3!4m5!3m4!1s0x0:0x0!8m2!3d42.280827!4d-91.532705" TargetMode="External"/><Relationship Id="rId11432" Type="http://schemas.openxmlformats.org/officeDocument/2006/relationships/hyperlink" Target="https://www.bing.com/maps?cp=29.867431~-93.965775&amp;style=o&amp;lvl=18&amp;dir=0&amp;sp=point.29.867431_-93.965775_Valero%20Energy%20Port%20Arthur%20Refinery" TargetMode="External"/><Relationship Id="rId12830" Type="http://schemas.openxmlformats.org/officeDocument/2006/relationships/hyperlink" Target="https://www.bing.com/maps?cp=41.685000~-88.050000&amp;style=o&amp;lvl=18&amp;dir=0&amp;sp=point.41.685000_-88.050000_Riveside%20Resource%20Recovery%20LLC" TargetMode="External"/><Relationship Id="rId7053" Type="http://schemas.openxmlformats.org/officeDocument/2006/relationships/hyperlink" Target="https://www.google.com/maps/@33.942000,-116.661000,450m/data=!3m1!1e3!4m5!3m4!1s0x0:0x0!8m2!3d33.942000!4d-116.661000" TargetMode="External"/><Relationship Id="rId8104" Type="http://schemas.openxmlformats.org/officeDocument/2006/relationships/hyperlink" Target="https://www.bing.com/maps?cp=42.205236~-72.592862&amp;style=o&amp;lvl=18&amp;dir=0&amp;sp=point.42.205236_-72.592862_Harris%20Energy%20Realty" TargetMode="External"/><Relationship Id="rId10034" Type="http://schemas.openxmlformats.org/officeDocument/2006/relationships/hyperlink" Target="https://www.bing.com/maps?cp=33.793842~-117.475112&amp;style=o&amp;lvl=18&amp;dir=0&amp;sp=point.33.793842_-117.475112_El%20Sobrante%20Gas%20Recovery" TargetMode="External"/><Relationship Id="rId14655" Type="http://schemas.openxmlformats.org/officeDocument/2006/relationships/hyperlink" Target="https://www.google.com/maps/@32.728300,-97.219200,450m/data=!3m1!1e3!4m5!3m4!1s0x0:0x0!8m2!3d32.728300!4d-97.219200" TargetMode="External"/><Relationship Id="rId15706" Type="http://schemas.openxmlformats.org/officeDocument/2006/relationships/hyperlink" Target="https://www.bing.com/maps?cp=42.970000~-78.930000&amp;style=o&amp;lvl=18&amp;dir=0&amp;sp=point.42.970000_-78.930000_C%20R%20Huntley%20Generating%20Station" TargetMode="External"/><Relationship Id="rId584" Type="http://schemas.openxmlformats.org/officeDocument/2006/relationships/hyperlink" Target="https://www.bing.com/maps?cp=33.371506~-80.113235&amp;style=o&amp;lvl=18&amp;dir=0&amp;sp=point.33.371506_-80.113235_Cross" TargetMode="External"/><Relationship Id="rId2265" Type="http://schemas.openxmlformats.org/officeDocument/2006/relationships/hyperlink" Target="https://www.google.com/maps/@30.417200,-81.552500,450m/data=!3m1!1e3!4m5!3m4!1s0x0:0x0!8m2!3d30.417200!4d-81.552500" TargetMode="External"/><Relationship Id="rId3663" Type="http://schemas.openxmlformats.org/officeDocument/2006/relationships/hyperlink" Target="https://www.google.com/maps/@43.263235,-93.635383,450m/data=!3m1!1e3!4m5!3m4!1s0x0:0x0!8m2!3d43.263235!4d-93.635383" TargetMode="External"/><Relationship Id="rId4714" Type="http://schemas.openxmlformats.org/officeDocument/2006/relationships/hyperlink" Target="https://www.bing.com/maps?cp=30.492200~-91.186400&amp;style=o&amp;lvl=18&amp;dir=0&amp;sp=point.30.492200_-91.186400_Louisiana%201" TargetMode="External"/><Relationship Id="rId13257" Type="http://schemas.openxmlformats.org/officeDocument/2006/relationships/hyperlink" Target="https://www.google.com/maps/@32.492831,-100.364973,450m/data=!3m1!1e3!4m5!3m4!1s0x0:0x0!8m2!3d32.492831!4d-100.364973" TargetMode="External"/><Relationship Id="rId14308" Type="http://schemas.openxmlformats.org/officeDocument/2006/relationships/hyperlink" Target="https://www.bing.com/maps?cp=43.039722~-75.856389&amp;style=o&amp;lvl=18&amp;dir=0&amp;sp=point.43.039722_-75.856389_Project%20Orange%20Associates%20LP" TargetMode="External"/><Relationship Id="rId237" Type="http://schemas.openxmlformats.org/officeDocument/2006/relationships/hyperlink" Target="https://www.google.com/maps/@37.883300,-84.101700,450m/data=!3m1!1e3!4m5!3m4!1s0x0:0x0!8m2!3d37.883300!4d-84.101700" TargetMode="External"/><Relationship Id="rId3316" Type="http://schemas.openxmlformats.org/officeDocument/2006/relationships/hyperlink" Target="https://www.bing.com/maps?cp=41.665000~-86.132200&amp;style=o&amp;lvl=18&amp;dir=0&amp;sp=point.41.665000_-86.132200_Twin%20Branch" TargetMode="External"/><Relationship Id="rId6886" Type="http://schemas.openxmlformats.org/officeDocument/2006/relationships/hyperlink" Target="https://www.bing.com/maps?cp=39.985641~-76.676158&amp;style=o&amp;lvl=18&amp;dir=0&amp;sp=point.39.985641_-76.676158_York%20Generation%20Company%20LLC" TargetMode="External"/><Relationship Id="rId7937" Type="http://schemas.openxmlformats.org/officeDocument/2006/relationships/hyperlink" Target="https://www.google.com/maps/@40.410751,-83.717880,450m/data=!3m1!1e3!4m5!3m4!1s0x0:0x0!8m2!3d40.410751!4d-83.717880" TargetMode="External"/><Relationship Id="rId10918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5488" Type="http://schemas.openxmlformats.org/officeDocument/2006/relationships/hyperlink" Target="https://www.bing.com/maps?cp=29.346700~-98.653600&amp;style=o&amp;lvl=18&amp;dir=0&amp;sp=point.29.346700_-98.653600_Covel%20Gardens%20Gas%20Recovery" TargetMode="External"/><Relationship Id="rId6539" Type="http://schemas.openxmlformats.org/officeDocument/2006/relationships/hyperlink" Target="https://www.google.com/maps/@41.060580,-87.307136,450m/data=!3m1!1e3!4m5!3m4!1s0x0:0x0!8m2!3d41.060580!4d-87.307136" TargetMode="External"/><Relationship Id="rId12340" Type="http://schemas.openxmlformats.org/officeDocument/2006/relationships/hyperlink" Target="https://www.bing.com/maps?cp=44.886700~-89.627200&amp;style=o&amp;lvl=18&amp;dir=0&amp;sp=point.44.886700_-89.627200_Domtar%20Paper%20Company%20Rothschild" TargetMode="External"/><Relationship Id="rId9012" Type="http://schemas.openxmlformats.org/officeDocument/2006/relationships/hyperlink" Target="https://www.bing.com/maps?cp=45.801549~-120.167176&amp;style=o&amp;lvl=18&amp;dir=0&amp;sp=point.45.801549_-120.167176_Roosevelt%20Biogas%201" TargetMode="External"/><Relationship Id="rId15563" Type="http://schemas.openxmlformats.org/officeDocument/2006/relationships/hyperlink" Target="https://www.google.com/maps/@32.525000,-92.616667,450m/data=!3m1!1e3!4m5!3m4!1s0x0:0x0!8m2!3d32.525000!4d-92.616667" TargetMode="External"/><Relationship Id="rId1001" Type="http://schemas.openxmlformats.org/officeDocument/2006/relationships/hyperlink" Target="https://www.google.com/maps/@39.361786,-123.127934,450m/data=!3m1!1e3!4m5!3m4!1s0x0:0x0!8m2!3d39.361786!4d-123.127934" TargetMode="External"/><Relationship Id="rId4571" Type="http://schemas.openxmlformats.org/officeDocument/2006/relationships/hyperlink" Target="https://www.google.com/maps/@37.788310,-84.712570,450m/data=!3m1!1e3!4m5!3m4!1s0x0:0x0!8m2!3d37.788310!4d-84.712570" TargetMode="External"/><Relationship Id="rId5622" Type="http://schemas.openxmlformats.org/officeDocument/2006/relationships/hyperlink" Target="https://www.bing.com/maps?cp=34.080833~-117.520277&amp;style=o&amp;lvl=18&amp;dir=0&amp;sp=point.34.080833_-117.520277_Solar%20Photovoltaic%20Project" TargetMode="External"/><Relationship Id="rId14165" Type="http://schemas.openxmlformats.org/officeDocument/2006/relationships/hyperlink" Target="https://www.google.com/maps/@35.168056,-103.718055,450m/data=!3m1!1e3!4m5!3m4!1s0x0:0x0!8m2!3d35.168056!4d-103.718055" TargetMode="External"/><Relationship Id="rId15216" Type="http://schemas.openxmlformats.org/officeDocument/2006/relationships/hyperlink" Target="https://www.bing.com/maps?cp=62.110415~-145.532529&amp;style=o&amp;lvl=18&amp;dir=0&amp;sp=point.62.110415_-145.532529_Glennallen" TargetMode="External"/><Relationship Id="rId3173" Type="http://schemas.openxmlformats.org/officeDocument/2006/relationships/hyperlink" Target="https://www.google.com/maps/@41.909300,-89.049800,450m/data=!3m1!1e3!4m5!3m4!1s0x0:0x0!8m2!3d41.909300!4d-89.049800" TargetMode="External"/><Relationship Id="rId4224" Type="http://schemas.openxmlformats.org/officeDocument/2006/relationships/hyperlink" Target="https://www.bing.com/maps?cp=39.341622~-101.705188&amp;style=o&amp;lvl=18&amp;dir=0&amp;sp=point.39.341622_-101.705188_Goodland" TargetMode="External"/><Relationship Id="rId6396" Type="http://schemas.openxmlformats.org/officeDocument/2006/relationships/hyperlink" Target="https://www.bing.com/maps?cp=37.209400~-88.858889&amp;style=o&amp;lvl=18&amp;dir=0&amp;sp=point.37.209400_-88.858889_Joppa%20Steam" TargetMode="External"/><Relationship Id="rId7794" Type="http://schemas.openxmlformats.org/officeDocument/2006/relationships/hyperlink" Target="https://www.bing.com/maps?cp=44.054000~-88.085007&amp;style=o&amp;lvl=18&amp;dir=0&amp;sp=point.44.054000_-88.085007_Holsum%20Irish%20Dairy" TargetMode="External"/><Relationship Id="rId8845" Type="http://schemas.openxmlformats.org/officeDocument/2006/relationships/hyperlink" Target="https://www.google.com/maps/@34.243333,-118.530556,450m/data=!3m1!1e3!4m5!3m4!1s0x0:0x0!8m2!3d34.243333!4d-118.530556" TargetMode="External"/><Relationship Id="rId10775" Type="http://schemas.openxmlformats.org/officeDocument/2006/relationships/hyperlink" Target="https://www.google.com/maps/@39.807275,-104.964548,450m/data=!3m1!1e3!4m5!3m4!1s0x0:0x0!8m2!3d39.807275!4d-104.964548" TargetMode="External"/><Relationship Id="rId11826" Type="http://schemas.openxmlformats.org/officeDocument/2006/relationships/hyperlink" Target="https://www.bing.com/maps?cp=34.434100~-92.904900&amp;style=o&amp;lvl=18&amp;dir=0&amp;sp=point.34.434100_-92.904900_Lake%20Catherine" TargetMode="External"/><Relationship Id="rId6049" Type="http://schemas.openxmlformats.org/officeDocument/2006/relationships/hyperlink" Target="https://www.google.com/maps/@25.835600,-80.356600,450m/data=!3m1!1e3!4m5!3m4!1s0x0:0x0!8m2!3d25.835600!4d-80.356600" TargetMode="External"/><Relationship Id="rId7447" Type="http://schemas.openxmlformats.org/officeDocument/2006/relationships/hyperlink" Target="https://www.google.com/maps/@39.209700,-77.464400,450m/data=!3m1!1e3!4m5!3m4!1s0x0:0x0!8m2!3d39.209700!4d-77.464400" TargetMode="External"/><Relationship Id="rId10428" Type="http://schemas.openxmlformats.org/officeDocument/2006/relationships/hyperlink" Target="https://www.bing.com/maps?cp=37.472448~-97.246749&amp;style=o&amp;lvl=18&amp;dir=0&amp;sp=point.37.472448_-97.246749_Mulvane%20Power%20Plant" TargetMode="External"/><Relationship Id="rId13998" Type="http://schemas.openxmlformats.org/officeDocument/2006/relationships/hyperlink" Target="https://www.bing.com/maps?cp=64.505331~-165.429814&amp;style=o&amp;lvl=18&amp;dir=0&amp;sp=point.64.505331_-165.429814_Snake%20River" TargetMode="External"/><Relationship Id="rId978" Type="http://schemas.openxmlformats.org/officeDocument/2006/relationships/hyperlink" Target="https://www.bing.com/maps?cp=40.986197~-121.977594&amp;style=o&amp;lvl=18&amp;dir=0&amp;sp=point.40.986197_-121.977594_Pit%205" TargetMode="External"/><Relationship Id="rId2659" Type="http://schemas.openxmlformats.org/officeDocument/2006/relationships/hyperlink" Target="https://www.google.com/maps/@19.726400,-155.090800,450m/data=!3m1!1e3!4m5!3m4!1s0x0:0x0!8m2!3d19.726400!4d-155.090800" TargetMode="External"/><Relationship Id="rId6530" Type="http://schemas.openxmlformats.org/officeDocument/2006/relationships/hyperlink" Target="https://www.bing.com/maps?cp=42.024200~-87.684700&amp;style=o&amp;lvl=18&amp;dir=0&amp;sp=point.42.024200_-87.684700_Saint%20Francis%20Hospital" TargetMode="External"/><Relationship Id="rId15073" Type="http://schemas.openxmlformats.org/officeDocument/2006/relationships/hyperlink" Target="https://www.google.com/maps/@41.987500,-87.835556,450m/data=!3m1!1e3!4m5!3m4!1s0x0:0x0!8m2!3d41.987500!4d-87.835556" TargetMode="External"/><Relationship Id="rId16124" Type="http://schemas.openxmlformats.org/officeDocument/2006/relationships/hyperlink" Target="https://www.bing.com/maps?cp=44.286900~-88.333900&amp;style=o&amp;lvl=18&amp;dir=0&amp;sp=point.44.286900_-88.333900_Outagamie%20County%20Co-Generation%20Facility" TargetMode="External"/><Relationship Id="rId4081" Type="http://schemas.openxmlformats.org/officeDocument/2006/relationships/hyperlink" Target="https://www.google.com/maps/@37.678454,-96.971930,450m/data=!3m1!1e3!4m5!3m4!1s0x0:0x0!8m2!3d37.678454!4d-96.971930" TargetMode="External"/><Relationship Id="rId5132" Type="http://schemas.openxmlformats.org/officeDocument/2006/relationships/hyperlink" Target="https://www.bing.com/maps?cp=60.555889~-145.752983&amp;style=o&amp;lvl=18&amp;dir=0&amp;sp=point.60.555889_-145.752983_Orca" TargetMode="External"/><Relationship Id="rId9753" Type="http://schemas.openxmlformats.org/officeDocument/2006/relationships/hyperlink" Target="https://www.google.com/maps/@32.661760,-108.362800,450m/data=!3m1!1e3!4m5!3m4!1s0x0:0x0!8m2!3d32.661760!4d-108.362800" TargetMode="External"/><Relationship Id="rId8355" Type="http://schemas.openxmlformats.org/officeDocument/2006/relationships/hyperlink" Target="https://www.google.com/maps/@33.644344,-87.196486,450m/data=!3m1!1e3!4m5!3m4!1s0x0:0x0!8m2!3d33.644344!4d-87.196486" TargetMode="External"/><Relationship Id="rId9406" Type="http://schemas.openxmlformats.org/officeDocument/2006/relationships/hyperlink" Target="https://www.bing.com/maps?cp=41.091900~-88.851900&amp;style=o&amp;lvl=18&amp;dir=0&amp;sp=point.41.091900_-88.851900_Streator%20Energy%20Partners%20LLC" TargetMode="External"/><Relationship Id="rId11683" Type="http://schemas.openxmlformats.org/officeDocument/2006/relationships/hyperlink" Target="https://www.google.com/maps/@35.212000,-77.114400,450m/data=!3m1!1e3!4m5!3m4!1s0x0:0x0!8m2!3d35.212000!4d-77.114400" TargetMode="External"/><Relationship Id="rId12734" Type="http://schemas.openxmlformats.org/officeDocument/2006/relationships/hyperlink" Target="https://www.bing.com/maps?cp=33.794700~-90.713900&amp;style=o&amp;lvl=18&amp;dir=0&amp;sp=point.33.794700_-90.713900_Delta%20(MS)" TargetMode="External"/><Relationship Id="rId1742" Type="http://schemas.openxmlformats.org/officeDocument/2006/relationships/hyperlink" Target="https://www.bing.com/maps?cp=38.064700~-103.215900&amp;style=o&amp;lvl=18&amp;dir=0&amp;sp=point.38.064700_-103.215900_Las%20Animas" TargetMode="External"/><Relationship Id="rId8008" Type="http://schemas.openxmlformats.org/officeDocument/2006/relationships/hyperlink" Target="https://www.bing.com/maps?cp=33.850400~-118.395000&amp;style=o&amp;lvl=18&amp;dir=0&amp;sp=point.33.850400_-118.395000_AES%20Redondo%20Beach%20LLC" TargetMode="External"/><Relationship Id="rId10285" Type="http://schemas.openxmlformats.org/officeDocument/2006/relationships/hyperlink" Target="https://www.google.com/maps/@33.055220,-94.839993,450m/data=!3m1!1e3!4m5!3m4!1s0x0:0x0!8m2!3d33.055220!4d-94.839993" TargetMode="External"/><Relationship Id="rId11336" Type="http://schemas.openxmlformats.org/officeDocument/2006/relationships/hyperlink" Target="https://www.bing.com/maps?cp=31.464700~-96.985000&amp;style=o&amp;lvl=18&amp;dir=0&amp;sp=point.31.464700_-96.985000_Lake%20Creek" TargetMode="External"/><Relationship Id="rId15957" Type="http://schemas.openxmlformats.org/officeDocument/2006/relationships/hyperlink" Target="https://www.google.com/maps/@37.842500,-87.591111,450m/data=!3m1!1e3!4m5!3m4!1s0x0:0x0!8m2!3d37.842500!4d-87.591111" TargetMode="External"/><Relationship Id="rId4965" Type="http://schemas.openxmlformats.org/officeDocument/2006/relationships/hyperlink" Target="https://www.google.com/maps/@39.442836,-76.221761,450m/data=!3m1!1e3!4m5!3m4!1s0x0:0x0!8m2!3d39.442836!4d-76.221761" TargetMode="External"/><Relationship Id="rId14559" Type="http://schemas.openxmlformats.org/officeDocument/2006/relationships/hyperlink" Target="https://www.google.com/maps/@44.277800,-121.256400,450m/data=!3m1!1e3!4m5!3m4!1s0x0:0x0!8m2!3d44.277800!4d-121.256400" TargetMode="External"/><Relationship Id="rId3567" Type="http://schemas.openxmlformats.org/officeDocument/2006/relationships/hyperlink" Target="https://www.google.com/maps/@42.673600,-95.302600,450m/data=!3m1!1e3!4m5!3m4!1s0x0:0x0!8m2!3d42.673600!4d-95.302600" TargetMode="External"/><Relationship Id="rId4618" Type="http://schemas.openxmlformats.org/officeDocument/2006/relationships/hyperlink" Target="https://www.bing.com/maps?cp=38.283200~-85.779200&amp;style=o&amp;lvl=18&amp;dir=0&amp;sp=point.38.283200_-85.779200_Ohio%20Falls" TargetMode="External"/><Relationship Id="rId488" Type="http://schemas.openxmlformats.org/officeDocument/2006/relationships/hyperlink" Target="https://www.bing.com/maps?cp=34.939400~-110.303300&amp;style=o&amp;lvl=18&amp;dir=0&amp;sp=point.34.939400_-110.303300_Cholla" TargetMode="External"/><Relationship Id="rId2169" Type="http://schemas.openxmlformats.org/officeDocument/2006/relationships/hyperlink" Target="https://www.google.com/maps/@30.566100,-87.224400,450m/data=!3m1!1e3!4m5!3m4!1s0x0:0x0!8m2!3d30.566100!4d-87.224400" TargetMode="External"/><Relationship Id="rId6040" Type="http://schemas.openxmlformats.org/officeDocument/2006/relationships/hyperlink" Target="https://www.bing.com/maps?cp=39.231111~-74.780833&amp;style=o&amp;lvl=18&amp;dir=0&amp;sp=point.39.231111_-74.780833_Woodbine%20Landfill%20Plant" TargetMode="External"/><Relationship Id="rId12591" Type="http://schemas.openxmlformats.org/officeDocument/2006/relationships/hyperlink" Target="https://www.google.com/maps/@44.336400,-89.867200,450m/data=!3m1!1e3!4m5!3m4!1s0x0:0x0!8m2!3d44.336400!4d-89.867200" TargetMode="External"/><Relationship Id="rId13642" Type="http://schemas.openxmlformats.org/officeDocument/2006/relationships/hyperlink" Target="https://www.bing.com/maps?cp=42.028300~-96.102800&amp;style=o&amp;lvl=18&amp;dir=0&amp;sp=point.42.028300_-96.102800_Onawa%20Mun%20Lt%20&amp;%20Power" TargetMode="External"/><Relationship Id="rId2650" Type="http://schemas.openxmlformats.org/officeDocument/2006/relationships/hyperlink" Target="https://www.bing.com/maps?cp=19.705200~-155.062500&amp;style=o&amp;lvl=18&amp;dir=0&amp;sp=point.19.705200_-155.062500_Kanoelehua" TargetMode="External"/><Relationship Id="rId3701" Type="http://schemas.openxmlformats.org/officeDocument/2006/relationships/hyperlink" Target="https://www.google.com/maps/@40.622000,-93.932600,450m/data=!3m1!1e3!4m5!3m4!1s0x0:0x0!8m2!3d40.622000!4d-93.932600" TargetMode="External"/><Relationship Id="rId9263" Type="http://schemas.openxmlformats.org/officeDocument/2006/relationships/hyperlink" Target="https://www.google.com/maps/@42.597500,-114.403300,450m/data=!3m1!1e3!4m5!3m4!1s0x0:0x0!8m2!3d42.597500!4d-114.403300" TargetMode="External"/><Relationship Id="rId11193" Type="http://schemas.openxmlformats.org/officeDocument/2006/relationships/hyperlink" Target="https://www.google.com/maps/@34.292645,-118.389774,450m/data=!3m1!1e3!4m5!3m4!1s0x0:0x0!8m2!3d34.292645!4d-118.389774" TargetMode="External"/><Relationship Id="rId12244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622" Type="http://schemas.openxmlformats.org/officeDocument/2006/relationships/hyperlink" Target="https://www.bing.com/maps?cp=33.590700~-111.344000&amp;style=o&amp;lvl=18&amp;dir=0&amp;sp=point.33.590700_-111.344000_Horse%20Mesa" TargetMode="External"/><Relationship Id="rId1252" Type="http://schemas.openxmlformats.org/officeDocument/2006/relationships/hyperlink" Target="https://www.bing.com/maps?cp=46.471100~-119.333900&amp;style=o&amp;lvl=18&amp;dir=0&amp;sp=point.46.471100_-119.333900_Columbia%20Generating%20Station" TargetMode="External"/><Relationship Id="rId2303" Type="http://schemas.openxmlformats.org/officeDocument/2006/relationships/hyperlink" Target="https://www.google.com/maps/@28.080100,-81.922900,450m/data=!3m1!1e3!4m5!3m4!1s0x0:0x0!8m2!3d28.080100!4d-81.922900" TargetMode="External"/><Relationship Id="rId4475" Type="http://schemas.openxmlformats.org/officeDocument/2006/relationships/hyperlink" Target="https://www.google.com/maps/@37.956117,-98.599286,450m/data=!3m1!1e3!4m5!3m4!1s0x0:0x0!8m2!3d37.956117!4d-98.599286" TargetMode="External"/><Relationship Id="rId5873" Type="http://schemas.openxmlformats.org/officeDocument/2006/relationships/hyperlink" Target="https://www.google.com/maps/@40.797762,-75.105416,450m/data=!3m1!1e3!4m5!3m4!1s0x0:0x0!8m2!3d40.797762!4d-75.105416" TargetMode="External"/><Relationship Id="rId6924" Type="http://schemas.openxmlformats.org/officeDocument/2006/relationships/hyperlink" Target="https://www.bing.com/maps?cp=35.006940~-117.555768&amp;style=o&amp;lvl=18&amp;dir=0&amp;sp=point.35.006940_-117.555768_SEGS%20III" TargetMode="External"/><Relationship Id="rId14069" Type="http://schemas.openxmlformats.org/officeDocument/2006/relationships/hyperlink" Target="https://www.google.com/maps/@29.888462,-93.950984,450m/data=!3m1!1e3!4m5!3m4!1s0x0:0x0!8m2!3d29.888462!4d-93.950984" TargetMode="External"/><Relationship Id="rId15467" Type="http://schemas.openxmlformats.org/officeDocument/2006/relationships/hyperlink" Target="https://www.google.com/maps/@46.869722,-113.878055,450m/data=!3m1!1e3!4m5!3m4!1s0x0:0x0!8m2!3d46.869722!4d-113.878055" TargetMode="External"/><Relationship Id="rId3077" Type="http://schemas.openxmlformats.org/officeDocument/2006/relationships/hyperlink" Target="https://www.google.com/maps/@38.094683,-88.541331,450m/data=!3m1!1e3!4m5!3m4!1s0x0:0x0!8m2!3d38.094683!4d-88.541331" TargetMode="External"/><Relationship Id="rId4128" Type="http://schemas.openxmlformats.org/officeDocument/2006/relationships/hyperlink" Target="https://www.bing.com/maps?cp=38.193441~-95.749953&amp;style=o&amp;lvl=18&amp;dir=0&amp;sp=point.38.193441_-95.749953_Burlington%20(KS)" TargetMode="External"/><Relationship Id="rId5526" Type="http://schemas.openxmlformats.org/officeDocument/2006/relationships/hyperlink" Target="https://www.bing.com/maps?cp=34.086111~-117.227500&amp;style=o&amp;lvl=18&amp;dir=0&amp;sp=point.34.086111_-117.227500_Solar%20Photovoltaic%20Project" TargetMode="External"/><Relationship Id="rId7698" Type="http://schemas.openxmlformats.org/officeDocument/2006/relationships/hyperlink" Target="https://www.bing.com/maps?cp=35.052200~-118.358100&amp;style=o&amp;lvl=18&amp;dir=0&amp;sp=point.35.052200_-118.358100_Windland" TargetMode="External"/><Relationship Id="rId8749" Type="http://schemas.openxmlformats.org/officeDocument/2006/relationships/hyperlink" Target="https://www.google.com/maps/@37.790300,-97.521667,450m/data=!3m1!1e3!4m5!3m4!1s0x0:0x0!8m2!3d37.790300!4d-97.521667" TargetMode="External"/><Relationship Id="rId10679" Type="http://schemas.openxmlformats.org/officeDocument/2006/relationships/hyperlink" Target="https://www.google.com/maps/@27.925300,-82.441400,450m/data=!3m1!1e3!4m5!3m4!1s0x0:0x0!8m2!3d27.925300!4d-82.441400" TargetMode="External"/><Relationship Id="rId14550" Type="http://schemas.openxmlformats.org/officeDocument/2006/relationships/hyperlink" Target="https://www.bing.com/maps?cp=32.806100~-83.545600&amp;style=o&amp;lvl=18&amp;dir=0&amp;sp=point.32.806100_-83.545600_YKK%20USA%20Chestney" TargetMode="External"/><Relationship Id="rId15601" Type="http://schemas.openxmlformats.org/officeDocument/2006/relationships/hyperlink" Target="https://www.google.com/maps/@47.183333,-119.300000,450m/data=!3m1!1e3!4m5!3m4!1s0x0:0x0!8m2!3d47.183333!4d-119.300000" TargetMode="External"/><Relationship Id="rId13152" Type="http://schemas.openxmlformats.org/officeDocument/2006/relationships/hyperlink" Target="https://www.bing.com/maps?cp=41.175556~-71.571100&amp;style=o&amp;lvl=18&amp;dir=0&amp;sp=point.41.175556_-71.571100_Block%20Island" TargetMode="External"/><Relationship Id="rId14203" Type="http://schemas.openxmlformats.org/officeDocument/2006/relationships/hyperlink" Target="https://www.google.com/maps/@38.058600,-78.891100,450m/data=!3m1!1e3!4m5!3m4!1s0x0:0x0!8m2!3d38.058600!4d-78.891100" TargetMode="External"/><Relationship Id="rId2160" Type="http://schemas.openxmlformats.org/officeDocument/2006/relationships/hyperlink" Target="https://www.bing.com/maps?cp=27.859535~-82.601759&amp;style=o&amp;lvl=18&amp;dir=0&amp;sp=point.27.859535_-82.601759_P%20L%20Bartow" TargetMode="External"/><Relationship Id="rId3211" Type="http://schemas.openxmlformats.org/officeDocument/2006/relationships/hyperlink" Target="https://www.google.com/maps/@39.757327,-89.600512,450m/data=!3m1!1e3!4m5!3m4!1s0x0:0x0!8m2!3d39.757327!4d-89.600512" TargetMode="External"/><Relationship Id="rId6781" Type="http://schemas.openxmlformats.org/officeDocument/2006/relationships/hyperlink" Target="https://www.google.com/maps/@43.899722,-95.950556,450m/data=!3m1!1e3!4m5!3m4!1s0x0:0x0!8m2!3d43.899722!4d-95.950556" TargetMode="External"/><Relationship Id="rId7832" Type="http://schemas.openxmlformats.org/officeDocument/2006/relationships/hyperlink" Target="https://www.bing.com/maps?cp=42.549700~-83.442500&amp;style=o&amp;lvl=18&amp;dir=0&amp;sp=point.42.549700_-83.442500_Hancock" TargetMode="External"/><Relationship Id="rId132" Type="http://schemas.openxmlformats.org/officeDocument/2006/relationships/hyperlink" Target="https://www.bing.com/maps?cp=34.172142~-85.753806&amp;style=o&amp;lvl=18&amp;dir=0&amp;sp=point.34.172142_-85.753806_Weiss%20Dam" TargetMode="External"/><Relationship Id="rId5383" Type="http://schemas.openxmlformats.org/officeDocument/2006/relationships/hyperlink" Target="https://www.google.com/maps/@33.850400,-118.395000,450m/data=!3m1!1e3!4m5!3m4!1s0x0:0x0!8m2!3d33.850400!4d-118.395000" TargetMode="External"/><Relationship Id="rId6434" Type="http://schemas.openxmlformats.org/officeDocument/2006/relationships/hyperlink" Target="https://www.bing.com/maps?cp=41.421928~-100.195610&amp;style=o&amp;lvl=18&amp;dir=0&amp;sp=point.41.421928_-100.195610_Arnold" TargetMode="External"/><Relationship Id="rId10813" Type="http://schemas.openxmlformats.org/officeDocument/2006/relationships/hyperlink" Target="https://www.google.com/maps/@33.422500,-111.912200,450m/data=!3m1!1e3!4m5!3m4!1s0x0:0x0!8m2!3d33.422500!4d-111.912200" TargetMode="External"/><Relationship Id="rId16028" Type="http://schemas.openxmlformats.org/officeDocument/2006/relationships/hyperlink" Target="https://www.bing.com/maps?cp=40.532500~-89.533056&amp;style=o&amp;lvl=18&amp;dir=0&amp;sp=point.40.532500_-89.533056_Hallock" TargetMode="External"/><Relationship Id="rId5036" Type="http://schemas.openxmlformats.org/officeDocument/2006/relationships/hyperlink" Target="https://www.bing.com/maps?cp=39.657200~-76.175200&amp;style=o&amp;lvl=18&amp;dir=0&amp;sp=point.39.657200_-76.175200_Conowingo" TargetMode="External"/><Relationship Id="rId12985" Type="http://schemas.openxmlformats.org/officeDocument/2006/relationships/hyperlink" Target="https://www.google.com/maps/@41.932216,-84.995450,450m/data=!3m1!1e3!4m5!3m4!1s0x0:0x0!8m2!3d41.932216!4d-84.995450" TargetMode="External"/><Relationship Id="rId1993" Type="http://schemas.openxmlformats.org/officeDocument/2006/relationships/hyperlink" Target="https://www.google.com/maps/@38.585700,-75.234100,450m/data=!3m1!1e3!4m5!3m4!1s0x0:0x0!8m2!3d38.585700!4d-75.234100" TargetMode="External"/><Relationship Id="rId8259" Type="http://schemas.openxmlformats.org/officeDocument/2006/relationships/hyperlink" Target="https://www.google.com/maps/@39.905800,-75.212200,450m/data=!3m1!1e3!4m5!3m4!1s0x0:0x0!8m2!3d39.905800!4d-75.212200" TargetMode="External"/><Relationship Id="rId9657" Type="http://schemas.openxmlformats.org/officeDocument/2006/relationships/hyperlink" Target="https://www.google.com/maps/@40.133872,-97.184286,450m/data=!3m1!1e3!4m5!3m4!1s0x0:0x0!8m2!3d40.133872!4d-97.184286" TargetMode="External"/><Relationship Id="rId11587" Type="http://schemas.openxmlformats.org/officeDocument/2006/relationships/hyperlink" Target="https://www.google.com/maps/@40.076611,-74.879172,450m/data=!3m1!1e3!4m5!3m4!1s0x0:0x0!8m2!3d40.076611!4d-74.879172" TargetMode="External"/><Relationship Id="rId12638" Type="http://schemas.openxmlformats.org/officeDocument/2006/relationships/hyperlink" Target="https://www.bing.com/maps?cp=41.289700~-89.072500&amp;style=o&amp;lvl=18&amp;dir=0&amp;sp=point.41.289700_-89.072500_Oglesby" TargetMode="External"/><Relationship Id="rId1646" Type="http://schemas.openxmlformats.org/officeDocument/2006/relationships/hyperlink" Target="https://www.bing.com/maps?cp=37.459400~-105.894700&amp;style=o&amp;lvl=18&amp;dir=0&amp;sp=point.37.459400_-105.894700_Alamosa" TargetMode="External"/><Relationship Id="rId10189" Type="http://schemas.openxmlformats.org/officeDocument/2006/relationships/hyperlink" Target="https://www.google.com/maps/@42.208100,-83.145300,450m/data=!3m1!1e3!4m5!3m4!1s0x0:0x0!8m2!3d42.208100!4d-83.145300" TargetMode="External"/><Relationship Id="rId14060" Type="http://schemas.openxmlformats.org/officeDocument/2006/relationships/hyperlink" Target="https://www.bing.com/maps?cp=26.765300~-80.052500&amp;style=o&amp;lvl=18&amp;dir=0&amp;sp=point.26.765300_-80.052500_Riviera" TargetMode="External"/><Relationship Id="rId15111" Type="http://schemas.openxmlformats.org/officeDocument/2006/relationships/hyperlink" Target="https://www.google.com/maps/@40.759167,-73.946111,450m/data=!3m1!1e3!4m5!3m4!1s0x0:0x0!8m2!3d40.759167!4d-73.946111" TargetMode="External"/><Relationship Id="rId4869" Type="http://schemas.openxmlformats.org/officeDocument/2006/relationships/hyperlink" Target="https://www.google.com/maps/@44.152854,-70.209378,450m/data=!3m1!1e3!4m5!3m4!1s0x0:0x0!8m2!3d44.152854!4d-70.209378" TargetMode="External"/><Relationship Id="rId8740" Type="http://schemas.openxmlformats.org/officeDocument/2006/relationships/hyperlink" Target="https://www.bing.com/maps?cp=44.700000~-92.893611&amp;style=o&amp;lvl=18&amp;dir=0&amp;sp=point.44.700000_-92.893611_Hastings" TargetMode="External"/><Relationship Id="rId10670" Type="http://schemas.openxmlformats.org/officeDocument/2006/relationships/hyperlink" Target="https://www.bing.com/maps?cp=28.915800~-81.676000&amp;style=o&amp;lvl=18&amp;dir=0&amp;sp=point.28.915800_-81.676000_Quantum%20Lake%20Power%20LP" TargetMode="External"/><Relationship Id="rId11721" Type="http://schemas.openxmlformats.org/officeDocument/2006/relationships/hyperlink" Target="https://www.google.com/maps/@43.970300,-104.410600,450m/data=!3m1!1e3!4m5!3m4!1s0x0:0x0!8m2!3d43.970300!4d-104.410600" TargetMode="External"/><Relationship Id="rId6291" Type="http://schemas.openxmlformats.org/officeDocument/2006/relationships/hyperlink" Target="https://www.google.com/maps/@45.315800,-93.578100,450m/data=!3m1!1e3!4m5!3m4!1s0x0:0x0!8m2!3d45.315800!4d-93.578100" TargetMode="External"/><Relationship Id="rId7342" Type="http://schemas.openxmlformats.org/officeDocument/2006/relationships/hyperlink" Target="https://www.bing.com/maps?cp=44.286900~-88.333900&amp;style=o&amp;lvl=18&amp;dir=0&amp;sp=point.44.286900_-88.333900_Outagamie%20County%20Co-Generation%20Facility" TargetMode="External"/><Relationship Id="rId10323" Type="http://schemas.openxmlformats.org/officeDocument/2006/relationships/hyperlink" Target="https://www.google.com/maps/@28.541515,-81.254067,450m/data=!3m1!1e3!4m5!3m4!1s0x0:0x0!8m2!3d28.541515!4d-81.254067" TargetMode="External"/><Relationship Id="rId12495" Type="http://schemas.openxmlformats.org/officeDocument/2006/relationships/hyperlink" Target="https://www.google.com/maps/@47.534400,-111.204500,450m/data=!3m1!1e3!4m5!3m4!1s0x0:0x0!8m2!3d47.534400!4d-111.204500" TargetMode="External"/><Relationship Id="rId13893" Type="http://schemas.openxmlformats.org/officeDocument/2006/relationships/hyperlink" Target="https://www.google.com/maps/@39.874300,-75.159500,450m/data=!3m1!1e3!4m5!3m4!1s0x0:0x0!8m2!3d39.874300!4d-75.159500" TargetMode="External"/><Relationship Id="rId14944" Type="http://schemas.openxmlformats.org/officeDocument/2006/relationships/hyperlink" Target="https://www.bing.com/maps?cp=40.794200~-89.843600&amp;style=o&amp;lvl=18&amp;dir=0&amp;sp=point.40.794200_-89.843600_Biodyne%20Peoria" TargetMode="External"/><Relationship Id="rId873" Type="http://schemas.openxmlformats.org/officeDocument/2006/relationships/hyperlink" Target="https://www.google.com/maps/@39.216985,-120.835587,450m/data=!3m1!1e3!4m5!3m4!1s0x0:0x0!8m2!3d39.216985!4d-120.835587" TargetMode="External"/><Relationship Id="rId2554" Type="http://schemas.openxmlformats.org/officeDocument/2006/relationships/hyperlink" Target="https://www.bing.com/maps?cp=33.562644~-82.051242&amp;style=o&amp;lvl=18&amp;dir=0&amp;sp=point.33.562644_-82.051242_Stevens%20Creek" TargetMode="External"/><Relationship Id="rId3952" Type="http://schemas.openxmlformats.org/officeDocument/2006/relationships/hyperlink" Target="https://www.bing.com/maps?cp=42.961151~-94.445574&amp;style=o&amp;lvl=18&amp;dir=0&amp;sp=point.42.961151_-94.445574_West%20Bend" TargetMode="External"/><Relationship Id="rId9167" Type="http://schemas.openxmlformats.org/officeDocument/2006/relationships/hyperlink" Target="https://www.google.com/maps/@34.206700,-119.251100,450m/data=!3m1!1e3!4m5!3m4!1s0x0:0x0!8m2!3d34.206700!4d-119.251100" TargetMode="External"/><Relationship Id="rId11097" Type="http://schemas.openxmlformats.org/officeDocument/2006/relationships/hyperlink" Target="https://www.google.com/maps/@30.669200,-84.886900,450m/data=!3m1!1e3!4m5!3m4!1s0x0:0x0!8m2!3d30.669200!4d-84.886900" TargetMode="External"/><Relationship Id="rId12148" Type="http://schemas.openxmlformats.org/officeDocument/2006/relationships/hyperlink" Target="https://www.bing.com/maps?cp=37.510600~-77.370000&amp;style=o&amp;lvl=18&amp;dir=0&amp;sp=point.37.510600_-77.370000_GRS%20Richmond" TargetMode="External"/><Relationship Id="rId13546" Type="http://schemas.openxmlformats.org/officeDocument/2006/relationships/hyperlink" Target="https://www.bing.com/maps?cp=44.855600~-92.634700&amp;style=o&amp;lvl=18&amp;dir=0&amp;sp=point.44.855600_-92.634700_Junction" TargetMode="External"/><Relationship Id="rId526" Type="http://schemas.openxmlformats.org/officeDocument/2006/relationships/hyperlink" Target="https://www.bing.com/maps?cp=33.441700~-112.158300&amp;style=o&amp;lvl=18&amp;dir=0&amp;sp=point.33.441700_-112.158300_West%20Phoenix" TargetMode="External"/><Relationship Id="rId1156" Type="http://schemas.openxmlformats.org/officeDocument/2006/relationships/hyperlink" Target="https://www.bing.com/maps?cp=37.323035~-118.501714&amp;style=o&amp;lvl=18&amp;dir=0&amp;sp=point.37.323035_-118.501714_Bishop%20Creek%204" TargetMode="External"/><Relationship Id="rId2207" Type="http://schemas.openxmlformats.org/officeDocument/2006/relationships/hyperlink" Target="https://www.google.com/maps/@33.142700,-81.762500,450m/data=!3m1!1e3!4m5!3m4!1s0x0:0x0!8m2!3d33.142700!4d-81.762500" TargetMode="External"/><Relationship Id="rId3605" Type="http://schemas.openxmlformats.org/officeDocument/2006/relationships/hyperlink" Target="https://www.google.com/maps/@40.703100,-92.425300,450m/data=!3m1!1e3!4m5!3m4!1s0x0:0x0!8m2!3d40.703100!4d-92.425300" TargetMode="External"/><Relationship Id="rId5777" Type="http://schemas.openxmlformats.org/officeDocument/2006/relationships/hyperlink" Target="https://www.google.com/maps/@41.494636,-88.123827,450m/data=!3m1!1e3!4m5!3m4!1s0x0:0x0!8m2!3d41.494636!4d-88.123827" TargetMode="External"/><Relationship Id="rId6828" Type="http://schemas.openxmlformats.org/officeDocument/2006/relationships/hyperlink" Target="https://www.bing.com/maps?cp=35.588333~-81.266667&amp;style=o&amp;lvl=18&amp;dir=0&amp;sp=point.35.588333_-81.266667_Apple%20Data%20Center%20-%20Fuel%20Cell%201&amp;2" TargetMode="External"/><Relationship Id="rId4379" Type="http://schemas.openxmlformats.org/officeDocument/2006/relationships/hyperlink" Target="https://www.google.com/maps/@38.633183,-95.827658,450m/data=!3m1!1e3!4m5!3m4!1s0x0:0x0!8m2!3d38.633183!4d-95.827658" TargetMode="External"/><Relationship Id="rId8250" Type="http://schemas.openxmlformats.org/officeDocument/2006/relationships/hyperlink" Target="https://www.bing.com/maps?cp=38.689200~-77.237500&amp;style=o&amp;lvl=18&amp;dir=0&amp;sp=point.38.689200_-77.237500_I%2095%20Municipal%20Landfill%20Phase%20I" TargetMode="External"/><Relationship Id="rId9301" Type="http://schemas.openxmlformats.org/officeDocument/2006/relationships/hyperlink" Target="https://www.google.com/maps/@29.822201,-95.219429,450m/data=!3m1!1e3!4m5!3m4!1s0x0:0x0!8m2!3d29.822201!4d-95.219429" TargetMode="External"/><Relationship Id="rId10180" Type="http://schemas.openxmlformats.org/officeDocument/2006/relationships/hyperlink" Target="https://www.bing.com/maps?cp=38.431900~-78.864200&amp;style=o&amp;lvl=18&amp;dir=0&amp;sp=point.38.431900_-78.864200_Harrisonburg%20Power%20Plant" TargetMode="External"/><Relationship Id="rId11231" Type="http://schemas.openxmlformats.org/officeDocument/2006/relationships/hyperlink" Target="https://www.google.com/maps/@42.661700,-71.405000,450m/data=!3m1!1e3!4m5!3m4!1s0x0:0x0!8m2!3d42.661700!4d-71.405000" TargetMode="External"/><Relationship Id="rId15852" Type="http://schemas.openxmlformats.org/officeDocument/2006/relationships/hyperlink" Target="https://www.bing.com/maps?cp=38.090600~-97.874722&amp;style=o&amp;lvl=18&amp;dir=0&amp;sp=point.38.090600_-97.874722_Hutchinson%20Energy%20Center" TargetMode="External"/><Relationship Id="rId4860" Type="http://schemas.openxmlformats.org/officeDocument/2006/relationships/hyperlink" Target="https://www.bing.com/maps?cp=44.134572~-70.203715&amp;style=o&amp;lvl=18&amp;dir=0&amp;sp=point.44.134572_-70.203715_Deer%20Rips" TargetMode="External"/><Relationship Id="rId5911" Type="http://schemas.openxmlformats.org/officeDocument/2006/relationships/hyperlink" Target="https://www.google.com/maps/@43.644996,-83.840074,450m/data=!3m1!1e3!4m5!3m4!1s0x0:0x0!8m2!3d43.644996!4d-83.840074" TargetMode="External"/><Relationship Id="rId14454" Type="http://schemas.openxmlformats.org/officeDocument/2006/relationships/hyperlink" Target="https://www.bing.com/maps?cp=41.999200~-70.851900&amp;style=o&amp;lvl=18&amp;dir=0&amp;sp=point.41.999200_-70.851900_Halifax%20Electric" TargetMode="External"/><Relationship Id="rId15505" Type="http://schemas.openxmlformats.org/officeDocument/2006/relationships/hyperlink" Target="https://www.google.com/maps/@37.523720,-107.782786,450m/data=!3m1!1e3!4m5!3m4!1s0x0:0x0!8m2!3d37.523720!4d-107.782786" TargetMode="External"/><Relationship Id="rId3462" Type="http://schemas.openxmlformats.org/officeDocument/2006/relationships/hyperlink" Target="https://www.bing.com/maps?cp=40.939528~-87.154472&amp;style=o&amp;lvl=18&amp;dir=0&amp;sp=point.40.939528_-87.154472_Rensselaer%20City%20Light%20Plant" TargetMode="External"/><Relationship Id="rId4513" Type="http://schemas.openxmlformats.org/officeDocument/2006/relationships/hyperlink" Target="https://www.google.com/maps/@39.199200,-96.308600,450m/data=!3m1!1e3!4m5!3m4!1s0x0:0x0!8m2!3d39.199200!4d-96.308600" TargetMode="External"/><Relationship Id="rId13056" Type="http://schemas.openxmlformats.org/officeDocument/2006/relationships/hyperlink" Target="https://www.bing.com/maps?cp=44.916700~-68.633300&amp;style=o&amp;lvl=18&amp;dir=0&amp;sp=point.44.916700_-68.633300_Great%20Works%20Hydro" TargetMode="External"/><Relationship Id="rId14107" Type="http://schemas.openxmlformats.org/officeDocument/2006/relationships/hyperlink" Target="https://www.google.com/maps/@32.486787,-92.149597,450m/data=!3m1!1e3!4m5!3m4!1s0x0:0x0!8m2!3d32.486787!4d-92.149597" TargetMode="External"/><Relationship Id="rId383" Type="http://schemas.openxmlformats.org/officeDocument/2006/relationships/hyperlink" Target="https://www.google.com/maps/@55.357397,-131.696960,450m/data=!3m1!1e3!4m5!3m4!1s0x0:0x0!8m2!3d55.357397!4d-131.696960" TargetMode="External"/><Relationship Id="rId2064" Type="http://schemas.openxmlformats.org/officeDocument/2006/relationships/hyperlink" Target="https://www.bing.com/maps?cp=26.085600~-80.125300&amp;style=o&amp;lvl=18&amp;dir=0&amp;sp=point.26.085600_-80.125300_Port%20Everglades" TargetMode="External"/><Relationship Id="rId3115" Type="http://schemas.openxmlformats.org/officeDocument/2006/relationships/hyperlink" Target="https://www.google.com/maps/@41.323700,-89.112300,450m/data=!3m1!1e3!4m5!3m4!1s0x0:0x0!8m2!3d41.323700!4d-89.112300" TargetMode="External"/><Relationship Id="rId6685" Type="http://schemas.openxmlformats.org/officeDocument/2006/relationships/hyperlink" Target="https://www.google.com/maps/@44.546503,-70.544286,450m/data=!3m1!1e3!4m5!3m4!1s0x0:0x0!8m2!3d44.546503!4d-70.544286" TargetMode="External"/><Relationship Id="rId5287" Type="http://schemas.openxmlformats.org/officeDocument/2006/relationships/hyperlink" Target="https://www.google.com/maps/@41.718100,-87.544900,450m/data=!3m1!1e3!4m5!3m4!1s0x0:0x0!8m2!3d41.718100!4d-87.544900" TargetMode="External"/><Relationship Id="rId6338" Type="http://schemas.openxmlformats.org/officeDocument/2006/relationships/hyperlink" Target="https://www.bing.com/maps?cp=38.359200~-76.976700&amp;style=o&amp;lvl=18&amp;dir=0&amp;sp=point.38.359200_-76.976700_Morgantown%20Generating%20Plant" TargetMode="External"/><Relationship Id="rId7736" Type="http://schemas.openxmlformats.org/officeDocument/2006/relationships/hyperlink" Target="https://www.bing.com/maps?cp=33.861667~-117.893056&amp;style=o&amp;lvl=18&amp;dir=0&amp;sp=point.33.861667_-117.893056_Fullerton%20Mill%20CHP" TargetMode="External"/><Relationship Id="rId10717" Type="http://schemas.openxmlformats.org/officeDocument/2006/relationships/hyperlink" Target="https://www.google.com/maps/@48.606700,-93.406600,450m/data=!3m1!1e3!4m5!3m4!1s0x0:0x0!8m2!3d48.606700!4d-93.406600" TargetMode="External"/><Relationship Id="rId12889" Type="http://schemas.openxmlformats.org/officeDocument/2006/relationships/hyperlink" Target="https://www.google.com/maps/@35.595000,-79.049500,450m/data=!3m1!1e3!4m5!3m4!1s0x0:0x0!8m2!3d35.595000!4d-79.049500" TargetMode="External"/><Relationship Id="rId1897" Type="http://schemas.openxmlformats.org/officeDocument/2006/relationships/hyperlink" Target="https://www.google.com/maps/@41.383300,-73.171400,450m/data=!3m1!1e3!4m5!3m4!1s0x0:0x0!8m2!3d41.383300!4d-73.171400" TargetMode="External"/><Relationship Id="rId2948" Type="http://schemas.openxmlformats.org/officeDocument/2006/relationships/hyperlink" Target="https://www.bing.com/maps?cp=38.664200~-90.176400&amp;style=o&amp;lvl=18&amp;dir=0&amp;sp=point.38.664200_-90.176400_Venice" TargetMode="External"/><Relationship Id="rId15362" Type="http://schemas.openxmlformats.org/officeDocument/2006/relationships/hyperlink" Target="https://www.bing.com/maps?cp=44.026072~-92.432313&amp;style=o&amp;lvl=18&amp;dir=0&amp;sp=point.44.026072_-92.432313_Olmsted%20Waste%20Energy" TargetMode="External"/><Relationship Id="rId4370" Type="http://schemas.openxmlformats.org/officeDocument/2006/relationships/hyperlink" Target="https://www.bing.com/maps?cp=39.821700~-100.528900&amp;style=o&amp;lvl=18&amp;dir=0&amp;sp=point.39.821700_-100.528900_Oberlin%20(KS)" TargetMode="External"/><Relationship Id="rId5421" Type="http://schemas.openxmlformats.org/officeDocument/2006/relationships/hyperlink" Target="https://www.google.com/maps/@37.703600,-77.663900,450m/data=!3m1!1e3!4m5!3m4!1s0x0:0x0!8m2!3d37.703600!4d-77.663900" TargetMode="External"/><Relationship Id="rId8991" Type="http://schemas.openxmlformats.org/officeDocument/2006/relationships/hyperlink" Target="https://www.google.com/maps/@38.690300,-83.480300,450m/data=!3m1!1e3!4m5!3m4!1s0x0:0x0!8m2!3d38.690300!4d-83.480300" TargetMode="External"/><Relationship Id="rId15015" Type="http://schemas.openxmlformats.org/officeDocument/2006/relationships/hyperlink" Target="https://www.google.com/maps/@39.547537,-118.555613,450m/data=!3m1!1e3!4m5!3m4!1s0x0:0x0!8m2!3d39.547537!4d-118.555613" TargetMode="External"/><Relationship Id="rId4023" Type="http://schemas.openxmlformats.org/officeDocument/2006/relationships/hyperlink" Target="https://www.google.com/maps/@37.072616,-94.698704,450m/data=!3m1!1e3!4m5!3m4!1s0x0:0x0!8m2!3d37.072616!4d-94.698704" TargetMode="External"/><Relationship Id="rId7593" Type="http://schemas.openxmlformats.org/officeDocument/2006/relationships/hyperlink" Target="https://www.google.com/maps/@66.837778,-162.556944,450m/data=!3m1!1e3!4m5!3m4!1s0x0:0x0!8m2!3d66.837778!4d-162.556944" TargetMode="External"/><Relationship Id="rId8644" Type="http://schemas.openxmlformats.org/officeDocument/2006/relationships/hyperlink" Target="https://www.bing.com/maps?cp=28.374622~-82.188887&amp;style=o&amp;lvl=18&amp;dir=0&amp;sp=point.28.374622_-82.188887_Quantum%20Pasco%20Power%20LP" TargetMode="External"/><Relationship Id="rId11972" Type="http://schemas.openxmlformats.org/officeDocument/2006/relationships/hyperlink" Target="https://www.bing.com/maps?cp=32.235800~-101.358100&amp;style=o&amp;lvl=18&amp;dir=0&amp;sp=point.32.235800_-101.358100_Westex%20Windpower%20Facility" TargetMode="External"/><Relationship Id="rId6195" Type="http://schemas.openxmlformats.org/officeDocument/2006/relationships/hyperlink" Target="https://www.google.com/maps/@46.002834,-92.371377,450m/data=!3m1!1e3!4m5!3m4!1s0x0:0x0!8m2!3d46.002834!4d-92.371377" TargetMode="External"/><Relationship Id="rId7246" Type="http://schemas.openxmlformats.org/officeDocument/2006/relationships/hyperlink" Target="https://www.bing.com/maps?cp=39.754803~-89.602389&amp;style=o&amp;lvl=18&amp;dir=0&amp;sp=point.39.754803_-89.602389_Dallman" TargetMode="External"/><Relationship Id="rId10227" Type="http://schemas.openxmlformats.org/officeDocument/2006/relationships/hyperlink" Target="https://www.google.com/maps/@34.743900,-87.848600,450m/data=!3m1!1e3!4m5!3m4!1s0x0:0x0!8m2!3d34.743900!4d-87.848600" TargetMode="External"/><Relationship Id="rId10574" Type="http://schemas.openxmlformats.org/officeDocument/2006/relationships/hyperlink" Target="https://www.bing.com/maps?cp=38.831100~-90.011900&amp;style=o&amp;lvl=18&amp;dir=0&amp;sp=point.38.831100_-90.011900_Roxana%20Resource%20Recovery" TargetMode="External"/><Relationship Id="rId11625" Type="http://schemas.openxmlformats.org/officeDocument/2006/relationships/hyperlink" Target="https://www.google.com/maps/@38.731400,-108.070800,450m/data=!3m1!1e3!4m5!3m4!1s0x0:0x0!8m2!3d38.731400!4d-108.070800" TargetMode="External"/><Relationship Id="rId13797" Type="http://schemas.openxmlformats.org/officeDocument/2006/relationships/hyperlink" Target="https://www.google.com/maps/@39.833600,-99.890300,450m/data=!3m1!1e3!4m5!3m4!1s0x0:0x0!8m2!3d39.833600!4d-99.890300" TargetMode="External"/><Relationship Id="rId14848" Type="http://schemas.openxmlformats.org/officeDocument/2006/relationships/hyperlink" Target="https://www.bing.com/maps?cp=39.488900~-75.034700&amp;style=o&amp;lvl=18&amp;dir=0&amp;sp=point.39.488900_-75.034700_Howard%20Down" TargetMode="External"/><Relationship Id="rId3856" Type="http://schemas.openxmlformats.org/officeDocument/2006/relationships/hyperlink" Target="https://www.bing.com/maps?cp=43.279722~-92.810556&amp;style=o&amp;lvl=18&amp;dir=0&amp;sp=point.43.279722_-92.810556_Osage%20(IA)" TargetMode="External"/><Relationship Id="rId4907" Type="http://schemas.openxmlformats.org/officeDocument/2006/relationships/hyperlink" Target="https://www.google.com/maps/@44.629517,-69.583527,450m/data=!3m1!1e3!4m5!3m4!1s0x0:0x0!8m2!3d44.629517!4d-69.583527" TargetMode="External"/><Relationship Id="rId12399" Type="http://schemas.openxmlformats.org/officeDocument/2006/relationships/hyperlink" Target="https://www.google.com/maps/@41.145634,-102.977836,450m/data=!3m1!1e3!4m5!3m4!1s0x0:0x0!8m2!3d41.145634!4d-102.977836" TargetMode="External"/><Relationship Id="rId777" Type="http://schemas.openxmlformats.org/officeDocument/2006/relationships/hyperlink" Target="https://www.google.com/maps/@34.570984,-93.194425,450m/data=!3m1!1e3!4m5!3m4!1s0x0:0x0!8m2!3d34.570984!4d-93.194425" TargetMode="External"/><Relationship Id="rId2458" Type="http://schemas.openxmlformats.org/officeDocument/2006/relationships/hyperlink" Target="https://www.bing.com/maps?cp=31.213645~-81.546165&amp;style=o&amp;lvl=18&amp;dir=0&amp;sp=point.31.213645_-81.546165_McManus" TargetMode="External"/><Relationship Id="rId3509" Type="http://schemas.openxmlformats.org/officeDocument/2006/relationships/hyperlink" Target="https://www.google.com/maps/@41.590218,-93.619499,450m/data=!3m1!1e3!4m5!3m4!1s0x0:0x0!8m2!3d41.590218!4d-93.619499" TargetMode="External"/><Relationship Id="rId12880" Type="http://schemas.openxmlformats.org/officeDocument/2006/relationships/hyperlink" Target="https://www.bing.com/maps?cp=40.261900~-94.040300&amp;style=o&amp;lvl=18&amp;dir=0&amp;sp=point.40.261900_-94.040300_Bethany" TargetMode="External"/><Relationship Id="rId13931" Type="http://schemas.openxmlformats.org/officeDocument/2006/relationships/hyperlink" Target="https://www.google.com/maps/@35.110300,-81.967500,450m/data=!3m1!1e3!4m5!3m4!1s0x0:0x0!8m2!3d35.110300!4d-81.967500" TargetMode="External"/><Relationship Id="rId9552" Type="http://schemas.openxmlformats.org/officeDocument/2006/relationships/hyperlink" Target="https://www.bing.com/maps?cp=34.283056~-77.985278&amp;style=o&amp;lvl=18&amp;dir=0&amp;sp=point.34.283056_-77.985278_L%20V%20Sutton%20Steam" TargetMode="External"/><Relationship Id="rId11482" Type="http://schemas.openxmlformats.org/officeDocument/2006/relationships/hyperlink" Target="https://www.bing.com/maps?cp=41.524315~-90.436590&amp;style=o&amp;lvl=18&amp;dir=0&amp;sp=point.41.524315_-90.436590_John%20Deere%20Harvester%20Works" TargetMode="External"/><Relationship Id="rId12533" Type="http://schemas.openxmlformats.org/officeDocument/2006/relationships/hyperlink" Target="https://www.google.com/maps/@32.363900,-111.195800,450m/data=!3m1!1e3!4m5!3m4!1s0x0:0x0!8m2!3d32.363900!4d-111.195800" TargetMode="External"/><Relationship Id="rId911" Type="http://schemas.openxmlformats.org/officeDocument/2006/relationships/hyperlink" Target="https://www.google.com/maps/@40.741500,-124.210300,450m/data=!3m1!1e3!4m5!3m4!1s0x0:0x0!8m2!3d40.741500!4d-124.210300" TargetMode="External"/><Relationship Id="rId1541" Type="http://schemas.openxmlformats.org/officeDocument/2006/relationships/hyperlink" Target="https://www.google.com/maps/@37.695994,-120.420152,450m/data=!3m1!1e3!4m5!3m4!1s0x0:0x0!8m2!3d37.695994!4d-120.420152" TargetMode="External"/><Relationship Id="rId8154" Type="http://schemas.openxmlformats.org/officeDocument/2006/relationships/hyperlink" Target="https://www.bing.com/maps?cp=34.252800~-85.345600&amp;style=o&amp;lvl=18&amp;dir=0&amp;sp=point.34.252800_-85.345600_Hammond" TargetMode="External"/><Relationship Id="rId9205" Type="http://schemas.openxmlformats.org/officeDocument/2006/relationships/hyperlink" Target="https://www.google.com/maps/@41.952742,-88.143737,450m/data=!3m1!1e3!4m5!3m4!1s0x0:0x0!8m2!3d41.952742!4d-88.143737" TargetMode="External"/><Relationship Id="rId10084" Type="http://schemas.openxmlformats.org/officeDocument/2006/relationships/hyperlink" Target="https://www.bing.com/maps?cp=42.661700~-71.405000&amp;style=o&amp;lvl=18&amp;dir=0&amp;sp=point.42.661700_-71.405000_Beacon%20Power%20Flywheel%20System%202" TargetMode="External"/><Relationship Id="rId11135" Type="http://schemas.openxmlformats.org/officeDocument/2006/relationships/hyperlink" Target="https://www.google.com/maps/@44.197400,-94.007800,450m/data=!3m1!1e3!4m5!3m4!1s0x0:0x0!8m2!3d44.197400!4d-94.007800" TargetMode="External"/><Relationship Id="rId4764" Type="http://schemas.openxmlformats.org/officeDocument/2006/relationships/hyperlink" Target="https://www.bing.com/maps?cp=32.518100~-93.761100&amp;style=o&amp;lvl=18&amp;dir=0&amp;sp=point.32.518100_-93.761100_Arsenal%20Hill" TargetMode="External"/><Relationship Id="rId14358" Type="http://schemas.openxmlformats.org/officeDocument/2006/relationships/hyperlink" Target="https://www.bing.com/maps?cp=32.802222~-115.540000&amp;style=o&amp;lvl=18&amp;dir=0&amp;sp=point.32.802222_-115.540000_El%20Centro%20Hybrid" TargetMode="External"/><Relationship Id="rId15756" Type="http://schemas.openxmlformats.org/officeDocument/2006/relationships/hyperlink" Target="https://www.bing.com/maps?cp=44.482100~-73.116400&amp;style=o&amp;lvl=18&amp;dir=0&amp;sp=point.44.482100_-73.116400_Essex%20Junction%2019" TargetMode="External"/><Relationship Id="rId3366" Type="http://schemas.openxmlformats.org/officeDocument/2006/relationships/hyperlink" Target="https://www.bing.com/maps?cp=38.528100~-87.252500&amp;style=o&amp;lvl=18&amp;dir=0&amp;sp=point.38.528100_-87.252500_AES%20Petersburg" TargetMode="External"/><Relationship Id="rId4417" Type="http://schemas.openxmlformats.org/officeDocument/2006/relationships/hyperlink" Target="https://www.google.com/maps/@38.893333,-98.856944,450m/data=!3m1!1e3!4m5!3m4!1s0x0:0x0!8m2!3d38.893333!4d-98.856944" TargetMode="External"/><Relationship Id="rId5815" Type="http://schemas.openxmlformats.org/officeDocument/2006/relationships/hyperlink" Target="https://www.google.com/maps/@40.512825,-79.196107,450m/data=!3m1!1e3!4m5!3m4!1s0x0:0x0!8m2!3d40.512825!4d-79.196107" TargetMode="External"/><Relationship Id="rId15409" Type="http://schemas.openxmlformats.org/officeDocument/2006/relationships/hyperlink" Target="https://www.google.com/maps/@42.260000,-75.486944,450m/data=!3m1!1e3!4m5!3m4!1s0x0:0x0!8m2!3d42.260000!4d-75.486944" TargetMode="External"/><Relationship Id="rId287" Type="http://schemas.openxmlformats.org/officeDocument/2006/relationships/hyperlink" Target="https://www.google.com/maps/@58.353600,-134.495300,450m/data=!3m1!1e3!4m5!3m4!1s0x0:0x0!8m2!3d58.353600!4d-134.495300" TargetMode="External"/><Relationship Id="rId3019" Type="http://schemas.openxmlformats.org/officeDocument/2006/relationships/hyperlink" Target="https://www.google.com/maps/@40.246110,-88.638761,450m/data=!3m1!1e3!4m5!3m4!1s0x0:0x0!8m2!3d40.246110!4d-88.638761" TargetMode="External"/><Relationship Id="rId7987" Type="http://schemas.openxmlformats.org/officeDocument/2006/relationships/hyperlink" Target="https://www.google.com/maps/@35.102577,-118.332533,450m/data=!3m1!1e3!4m5!3m4!1s0x0:0x0!8m2!3d35.102577!4d-118.332533" TargetMode="External"/><Relationship Id="rId10968" Type="http://schemas.openxmlformats.org/officeDocument/2006/relationships/hyperlink" Target="https://www.bing.com/maps?cp=48.470800~-122.560000&amp;style=o&amp;lvl=18&amp;dir=0&amp;sp=point.48.470800_-122.560000_HF%20Sinclair%20Puget%20Sound%20Refining" TargetMode="External"/><Relationship Id="rId6589" Type="http://schemas.openxmlformats.org/officeDocument/2006/relationships/hyperlink" Target="https://www.google.com/maps/@40.190800,-76.945790,450m/data=!3m1!1e3!4m5!3m4!1s0x0:0x0!8m2!3d40.190800!4d-76.945790" TargetMode="External"/><Relationship Id="rId9062" Type="http://schemas.openxmlformats.org/officeDocument/2006/relationships/hyperlink" Target="https://www.bing.com/maps?cp=34.559200~-80.891700&amp;style=o&amp;lvl=18&amp;dir=0&amp;sp=point.34.559200_-80.891700_Great%20Falls%20(SC)" TargetMode="External"/><Relationship Id="rId12390" Type="http://schemas.openxmlformats.org/officeDocument/2006/relationships/hyperlink" Target="https://www.bing.com/maps?cp=37.241900~-98.233600&amp;style=o&amp;lvl=18&amp;dir=0&amp;sp=point.37.241900_-98.233600_Attica" TargetMode="External"/><Relationship Id="rId13441" Type="http://schemas.openxmlformats.org/officeDocument/2006/relationships/hyperlink" Target="https://www.google.com/maps/@37.456700,-121.941900,450m/data=!3m1!1e3!4m5!3m4!1s0x0:0x0!8m2!3d37.456700!4d-121.941900" TargetMode="External"/><Relationship Id="rId3500" Type="http://schemas.openxmlformats.org/officeDocument/2006/relationships/hyperlink" Target="https://www.bing.com/maps?cp=41.590218~-93.619499&amp;style=o&amp;lvl=18&amp;dir=0&amp;sp=point.41.590218_-93.619499_River%20Hills" TargetMode="External"/><Relationship Id="rId12043" Type="http://schemas.openxmlformats.org/officeDocument/2006/relationships/hyperlink" Target="https://www.google.com/maps/@40.683046,-74.233117,450m/data=!3m1!1e3!4m5!3m4!1s0x0:0x0!8m2!3d40.683046!4d-74.233117" TargetMode="External"/><Relationship Id="rId421" Type="http://schemas.openxmlformats.org/officeDocument/2006/relationships/hyperlink" Target="https://www.google.com/maps/@60.130922,-149.435010,450m/data=!3m1!1e3!4m5!3m4!1s0x0:0x0!8m2!3d60.130922!4d-149.435010" TargetMode="External"/><Relationship Id="rId1051" Type="http://schemas.openxmlformats.org/officeDocument/2006/relationships/hyperlink" Target="https://www.google.com/maps/@38.449291,-120.492645,450m/data=!3m1!1e3!4m5!3m4!1s0x0:0x0!8m2!3d38.449291!4d-120.492645" TargetMode="External"/><Relationship Id="rId2102" Type="http://schemas.openxmlformats.org/officeDocument/2006/relationships/hyperlink" Target="https://www.bing.com/maps?cp=25.435600~-80.330800&amp;style=o&amp;lvl=18&amp;dir=0&amp;sp=point.25.435600_-80.330800_Turkey%20Point" TargetMode="External"/><Relationship Id="rId5672" Type="http://schemas.openxmlformats.org/officeDocument/2006/relationships/hyperlink" Target="https://www.bing.com/maps?cp=34.094167~-117.274166&amp;style=o&amp;lvl=18&amp;dir=0&amp;sp=point.34.094167_-117.274166_Solar%20Photovoltaic%20Project" TargetMode="External"/><Relationship Id="rId6723" Type="http://schemas.openxmlformats.org/officeDocument/2006/relationships/hyperlink" Target="https://www.google.com/maps/@37.413056,-122.028056,450m/data=!3m1!1e3!4m5!3m4!1s0x0:0x0!8m2!3d37.413056!4d-122.028056" TargetMode="External"/><Relationship Id="rId15266" Type="http://schemas.openxmlformats.org/officeDocument/2006/relationships/hyperlink" Target="https://www.bing.com/maps?cp=45.429035~-122.233897&amp;style=o&amp;lvl=18&amp;dir=0&amp;sp=point.45.429035_-122.233897_Bull%20Run%20Hydro" TargetMode="External"/><Relationship Id="rId4274" Type="http://schemas.openxmlformats.org/officeDocument/2006/relationships/hyperlink" Target="https://www.bing.com/maps?cp=37.923076~-95.425572&amp;style=o&amp;lvl=18&amp;dir=0&amp;sp=point.37.923076_-95.425572_Iola" TargetMode="External"/><Relationship Id="rId5325" Type="http://schemas.openxmlformats.org/officeDocument/2006/relationships/hyperlink" Target="https://www.google.com/maps/@35.674000,-78.854000,450m/data=!3m1!1e3!4m5!3m4!1s0x0:0x0!8m2!3d35.674000!4d-78.854000" TargetMode="External"/><Relationship Id="rId8895" Type="http://schemas.openxmlformats.org/officeDocument/2006/relationships/hyperlink" Target="https://www.google.com/maps/@41.786100,-72.654400,450m/data=!3m1!1e3!4m5!3m4!1s0x0:0x0!8m2!3d41.786100!4d-72.654400" TargetMode="External"/><Relationship Id="rId7497" Type="http://schemas.openxmlformats.org/officeDocument/2006/relationships/hyperlink" Target="https://www.google.com/maps/@39.421700,-76.508700,450m/data=!3m1!1e3!4m5!3m4!1s0x0:0x0!8m2!3d39.421700!4d-76.508700" TargetMode="External"/><Relationship Id="rId8548" Type="http://schemas.openxmlformats.org/officeDocument/2006/relationships/hyperlink" Target="https://www.bing.com/maps?cp=39.557000~-118.838300&amp;style=o&amp;lvl=18&amp;dir=0&amp;sp=point.39.557000_-118.838300_Soda%20Lake%20Geothermal%20No%20I%20II" TargetMode="External"/><Relationship Id="rId9946" Type="http://schemas.openxmlformats.org/officeDocument/2006/relationships/hyperlink" Target="https://www.bing.com/maps?cp=34.142500~-117.427400&amp;style=o&amp;lvl=18&amp;dir=0&amp;sp=point.34.142500_-117.427400_Mid%20Valley%20Plant" TargetMode="External"/><Relationship Id="rId11876" Type="http://schemas.openxmlformats.org/officeDocument/2006/relationships/hyperlink" Target="https://www.bing.com/maps?cp=38.665800~-96.949200&amp;style=o&amp;lvl=18&amp;dir=0&amp;sp=point.38.665800_-96.949200_Herington" TargetMode="External"/><Relationship Id="rId12927" Type="http://schemas.openxmlformats.org/officeDocument/2006/relationships/hyperlink" Target="https://www.google.com/maps/@35.360000,-80.974200,450m/data=!3m1!1e3!4m5!3m4!1s0x0:0x0!8m2!3d35.360000!4d-80.974200" TargetMode="External"/><Relationship Id="rId1935" Type="http://schemas.openxmlformats.org/officeDocument/2006/relationships/hyperlink" Target="https://www.google.com/maps/@41.554944,-72.579075,450m/data=!3m1!1e3!4m5!3m4!1s0x0:0x0!8m2!3d41.554944!4d-72.579075" TargetMode="External"/><Relationship Id="rId6099" Type="http://schemas.openxmlformats.org/officeDocument/2006/relationships/hyperlink" Target="https://www.google.com/maps/@40.556211,-75.593873,450m/data=!3m1!1e3!4m5!3m4!1s0x0:0x0!8m2!3d40.556211!4d-75.593873" TargetMode="External"/><Relationship Id="rId10478" Type="http://schemas.openxmlformats.org/officeDocument/2006/relationships/hyperlink" Target="https://www.bing.com/maps?cp=28.080100~-81.922900&amp;style=o&amp;lvl=18&amp;dir=0&amp;sp=point.28.080100_-81.922900_C%20D%20McIntosh%20Jr" TargetMode="External"/><Relationship Id="rId11529" Type="http://schemas.openxmlformats.org/officeDocument/2006/relationships/hyperlink" Target="https://www.google.com/maps/@40.836100,-76.825000,450m/data=!3m1!1e3!4m5!3m4!1s0x0:0x0!8m2!3d40.836100!4d-76.825000" TargetMode="External"/><Relationship Id="rId15400" Type="http://schemas.openxmlformats.org/officeDocument/2006/relationships/hyperlink" Target="https://www.bing.com/maps?cp=37.434400~-121.946400&amp;style=o&amp;lvl=18&amp;dir=0&amp;sp=point.37.434400_-121.946400_SJ/SC%20WPCP" TargetMode="External"/><Relationship Id="rId3010" Type="http://schemas.openxmlformats.org/officeDocument/2006/relationships/hyperlink" Target="https://www.bing.com/maps?cp=40.246110~-88.638761&amp;style=o&amp;lvl=18&amp;dir=0&amp;sp=point.40.246110_-88.638761_Farmer%20City" TargetMode="External"/><Relationship Id="rId14002" Type="http://schemas.openxmlformats.org/officeDocument/2006/relationships/hyperlink" Target="https://www.bing.com/maps?cp=38.806700~-87.247200&amp;style=o&amp;lvl=18&amp;dir=0&amp;sp=point.38.806700_-87.247200_Edwardsport" TargetMode="External"/><Relationship Id="rId6580" Type="http://schemas.openxmlformats.org/officeDocument/2006/relationships/hyperlink" Target="https://www.bing.com/maps?cp=40.689064~-76.219639&amp;style=o&amp;lvl=18&amp;dir=0&amp;sp=point.40.689064_-76.219639_TalenEnergy%20Martins%20Creek%20LLC%20Fishbach" TargetMode="External"/><Relationship Id="rId7631" Type="http://schemas.openxmlformats.org/officeDocument/2006/relationships/hyperlink" Target="https://www.google.com/maps/@41.270556,-73.952700,450m/data=!3m1!1e3!4m5!3m4!1s0x0:0x0!8m2!3d41.270556!4d-73.952700" TargetMode="External"/><Relationship Id="rId10612" Type="http://schemas.openxmlformats.org/officeDocument/2006/relationships/hyperlink" Target="https://www.bing.com/maps?cp=42.756944~-114.613333&amp;style=o&amp;lvl=18&amp;dir=0&amp;sp=point.42.756944_-114.613333_IDE%202%20LLC" TargetMode="External"/><Relationship Id="rId16174" Type="http://schemas.openxmlformats.org/officeDocument/2006/relationships/hyperlink" Target="https://www.bing.com/maps?cp=44.092904~-70.216965&amp;style=o&amp;lvl=18&amp;dir=0&amp;sp=point.44.092904_-70.216965_Hill%20Mill" TargetMode="External"/><Relationship Id="rId5182" Type="http://schemas.openxmlformats.org/officeDocument/2006/relationships/hyperlink" Target="https://www.bing.com/maps?cp=36.785800~-76.201900&amp;style=o&amp;lvl=18&amp;dir=0&amp;sp=point.36.785800_-76.201900_Virginia%20Beach" TargetMode="External"/><Relationship Id="rId6233" Type="http://schemas.openxmlformats.org/officeDocument/2006/relationships/hyperlink" Target="https://www.google.com/maps/@40.997500,-80.520800,450m/data=!3m1!1e3!4m5!3m4!1s0x0:0x0!8m2!3d40.997500!4d-80.520800" TargetMode="External"/><Relationship Id="rId1792" Type="http://schemas.openxmlformats.org/officeDocument/2006/relationships/hyperlink" Target="https://www.bing.com/maps?cp=40.364996~-105.236032&amp;style=o&amp;lvl=18&amp;dir=0&amp;sp=point.40.364996_-105.236032_Flatiron" TargetMode="External"/><Relationship Id="rId2843" Type="http://schemas.openxmlformats.org/officeDocument/2006/relationships/hyperlink" Target="https://www.google.com/maps/@43.468398,-112.062602,450m/data=!3m1!1e3!4m5!3m4!1s0x0:0x0!8m2!3d43.468398!4d-112.062602" TargetMode="External"/><Relationship Id="rId9456" Type="http://schemas.openxmlformats.org/officeDocument/2006/relationships/hyperlink" Target="https://www.bing.com/maps?cp=38.636100~-83.693900&amp;style=o&amp;lvl=18&amp;dir=0&amp;sp=point.38.636100_-83.693900_J%20M%20Stuart" TargetMode="External"/><Relationship Id="rId11386" Type="http://schemas.openxmlformats.org/officeDocument/2006/relationships/hyperlink" Target="https://www.bing.com/maps?cp=35.547452~-119.075360&amp;style=o&amp;lvl=18&amp;dir=0&amp;sp=point.35.547452_-119.075360_Rio%20Bravo%20Poso" TargetMode="External"/><Relationship Id="rId12437" Type="http://schemas.openxmlformats.org/officeDocument/2006/relationships/hyperlink" Target="https://www.google.com/maps/@41.806900,-71.530000,450m/data=!3m1!1e3!4m5!3m4!1s0x0:0x0!8m2!3d41.806900!4d-71.530000" TargetMode="External"/><Relationship Id="rId12784" Type="http://schemas.openxmlformats.org/officeDocument/2006/relationships/hyperlink" Target="https://www.bing.com/maps?cp=33.826655~-79.053368&amp;style=o&amp;lvl=18&amp;dir=0&amp;sp=point.33.826655_-79.053368_Dolphus%20M%20Grainger" TargetMode="External"/><Relationship Id="rId13835" Type="http://schemas.openxmlformats.org/officeDocument/2006/relationships/hyperlink" Target="https://www.google.com/maps/@35.697200,-85.791700,450m/data=!3m1!1e3!4m5!3m4!1s0x0:0x0!8m2!3d35.697200!4d-85.791700" TargetMode="External"/><Relationship Id="rId815" Type="http://schemas.openxmlformats.org/officeDocument/2006/relationships/hyperlink" Target="https://www.google.com/maps/@39.215979,-120.803550,450m/data=!3m1!1e3!4m5!3m4!1s0x0:0x0!8m2!3d39.215979!4d-120.803550" TargetMode="External"/><Relationship Id="rId1445" Type="http://schemas.openxmlformats.org/officeDocument/2006/relationships/hyperlink" Target="https://www.google.com/maps/@39.531784,-121.491247,450m/data=!3m1!1e3!4m5!3m4!1s0x0:0x0!8m2!3d39.531784!4d-121.491247" TargetMode="External"/><Relationship Id="rId8058" Type="http://schemas.openxmlformats.org/officeDocument/2006/relationships/hyperlink" Target="https://www.bing.com/maps?cp=38.238300~-108.506900&amp;style=o&amp;lvl=18&amp;dir=0&amp;sp=point.38.238300_-108.506900_Nucla" TargetMode="External"/><Relationship Id="rId9109" Type="http://schemas.openxmlformats.org/officeDocument/2006/relationships/hyperlink" Target="https://www.google.com/maps/@61.936456,-162.880706,450m/data=!3m1!1e3!4m5!3m4!1s0x0:0x0!8m2!3d61.936456!4d-162.880706" TargetMode="External"/><Relationship Id="rId11039" Type="http://schemas.openxmlformats.org/officeDocument/2006/relationships/hyperlink" Target="https://www.google.com/maps/@39.590800,-81.679700,450m/data=!3m1!1e3!4m5!3m4!1s0x0:0x0!8m2!3d39.590800!4d-81.679700" TargetMode="External"/><Relationship Id="rId4668" Type="http://schemas.openxmlformats.org/officeDocument/2006/relationships/hyperlink" Target="https://www.bing.com/maps?cp=37.260800~-86.978300&amp;style=o&amp;lvl=18&amp;dir=0&amp;sp=point.37.260800_-86.978300_Paradise" TargetMode="External"/><Relationship Id="rId5719" Type="http://schemas.openxmlformats.org/officeDocument/2006/relationships/hyperlink" Target="https://www.google.com/maps/@37.135022,-93.324363,450m/data=!3m1!1e3!4m5!3m4!1s0x0:0x0!8m2!3d37.135022!4d-93.324363" TargetMode="External"/><Relationship Id="rId6090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41" Type="http://schemas.openxmlformats.org/officeDocument/2006/relationships/hyperlink" Target="https://www.google.com/maps/@41.461400,-90.580300,450m/data=!3m1!1e3!4m5!3m4!1s0x0:0x0!8m2!3d41.461400!4d-90.580300" TargetMode="External"/><Relationship Id="rId11520" Type="http://schemas.openxmlformats.org/officeDocument/2006/relationships/hyperlink" Target="https://www.bing.com/maps?cp=34.883022~-85.755253&amp;style=o&amp;lvl=18&amp;dir=0&amp;sp=point.34.883022_-85.755253_Widows%20Creek" TargetMode="External"/><Relationship Id="rId10122" Type="http://schemas.openxmlformats.org/officeDocument/2006/relationships/hyperlink" Target="https://www.bing.com/maps?cp=41.879400~-88.220000&amp;style=o&amp;lvl=18&amp;dir=0&amp;sp=point.41.879400_-88.220000_General%20Mills%20West%20Chicago" TargetMode="External"/><Relationship Id="rId13692" Type="http://schemas.openxmlformats.org/officeDocument/2006/relationships/hyperlink" Target="https://www.bing.com/maps?cp=39.807275~-104.964548&amp;style=o&amp;lvl=18&amp;dir=0&amp;sp=point.39.807275_-104.964548_Cherokee" TargetMode="External"/><Relationship Id="rId14743" Type="http://schemas.openxmlformats.org/officeDocument/2006/relationships/hyperlink" Target="https://www.google.com/maps/@66.566287,-145.253052,450m/data=!3m1!1e3!4m5!3m4!1s0x0:0x0!8m2!3d66.566287!4d-145.253052" TargetMode="External"/><Relationship Id="rId3751" Type="http://schemas.openxmlformats.org/officeDocument/2006/relationships/hyperlink" Target="https://www.google.com/maps/@41.906700,-95.034700,450m/data=!3m1!1e3!4m5!3m4!1s0x0:0x0!8m2!3d41.906700!4d-95.034700" TargetMode="External"/><Relationship Id="rId4802" Type="http://schemas.openxmlformats.org/officeDocument/2006/relationships/hyperlink" Target="https://www.bing.com/maps?cp=44.544200~-68.430600&amp;style=o&amp;lvl=18&amp;dir=0&amp;sp=point.44.544200_-68.430600_Ellsworth%20Hydro%20Station" TargetMode="External"/><Relationship Id="rId12294" Type="http://schemas.openxmlformats.org/officeDocument/2006/relationships/hyperlink" Target="https://www.bing.com/maps?cp=33.764741~-118.099130&amp;style=o&amp;lvl=18&amp;dir=0&amp;sp=point.33.764741_-118.099130_Haynes" TargetMode="External"/><Relationship Id="rId13345" Type="http://schemas.openxmlformats.org/officeDocument/2006/relationships/hyperlink" Target="https://www.google.com/maps/@41.524315,-90.436590,450m/data=!3m1!1e3!4m5!3m4!1s0x0:0x0!8m2!3d41.524315!4d-90.436590" TargetMode="External"/><Relationship Id="rId672" Type="http://schemas.openxmlformats.org/officeDocument/2006/relationships/hyperlink" Target="https://www.bing.com/maps?cp=36.936614~-111.483872&amp;style=o&amp;lvl=18&amp;dir=0&amp;sp=point.36.936614_-111.483872_Glen%20Canyon%20Dam" TargetMode="External"/><Relationship Id="rId2353" Type="http://schemas.openxmlformats.org/officeDocument/2006/relationships/hyperlink" Target="https://www.google.com/maps/@41.835278,-106.242778,450m/data=!3m1!1e3!4m5!3m4!1s0x0:0x0!8m2!3d41.835278!4d-106.242778" TargetMode="External"/><Relationship Id="rId3404" Type="http://schemas.openxmlformats.org/officeDocument/2006/relationships/hyperlink" Target="https://www.bing.com/maps?cp=38.779500~-84.964000&amp;style=o&amp;lvl=18&amp;dir=0&amp;sp=point.38.779500_-84.964000_Markland" TargetMode="External"/><Relationship Id="rId6974" Type="http://schemas.openxmlformats.org/officeDocument/2006/relationships/hyperlink" Target="https://www.bing.com/maps?cp=38.263600~-85.838100&amp;style=o&amp;lvl=18&amp;dir=0&amp;sp=point.38.263600_-85.838100_R%20Gallagher" TargetMode="External"/><Relationship Id="rId325" Type="http://schemas.openxmlformats.org/officeDocument/2006/relationships/hyperlink" Target="https://www.google.com/maps/@59.235931,-135.446228,450m/data=!3m1!1e3!4m5!3m4!1s0x0:0x0!8m2!3d59.235931!4d-135.446228" TargetMode="External"/><Relationship Id="rId2006" Type="http://schemas.openxmlformats.org/officeDocument/2006/relationships/hyperlink" Target="https://www.bing.com/maps?cp=48.455800~-122.435800&amp;style=o&amp;lvl=18&amp;dir=0&amp;sp=point.48.455800_-122.435800_Fredonia" TargetMode="External"/><Relationship Id="rId5576" Type="http://schemas.openxmlformats.org/officeDocument/2006/relationships/hyperlink" Target="https://www.bing.com/maps?cp=34.083499~-117.235570&amp;style=o&amp;lvl=18&amp;dir=0&amp;sp=point.34.083499_-117.235570_Solar%20Photovoltaic%20Project" TargetMode="External"/><Relationship Id="rId6627" Type="http://schemas.openxmlformats.org/officeDocument/2006/relationships/hyperlink" Target="https://www.google.com/maps/@30.303300,-97.612800,450m/data=!3m1!1e3!4m5!3m4!1s0x0:0x0!8m2!3d30.303300!4d-97.612800" TargetMode="External"/><Relationship Id="rId4178" Type="http://schemas.openxmlformats.org/officeDocument/2006/relationships/hyperlink" Target="https://www.bing.com/maps?cp=38.354514~-98.583436&amp;style=o&amp;lvl=18&amp;dir=0&amp;sp=point.38.354514_-98.583436_Ellinwood" TargetMode="External"/><Relationship Id="rId5229" Type="http://schemas.openxmlformats.org/officeDocument/2006/relationships/hyperlink" Target="https://www.google.com/maps/@36.785800,-76.201900,450m/data=!3m1!1e3!4m5!3m4!1s0x0:0x0!8m2!3d36.785800!4d-76.201900" TargetMode="External"/><Relationship Id="rId9100" Type="http://schemas.openxmlformats.org/officeDocument/2006/relationships/hyperlink" Target="https://www.bing.com/maps?cp=61.530858~-166.101944&amp;style=o&amp;lvl=18&amp;dir=0&amp;sp=point.61.530858_-166.101944_Hooper%20Bay" TargetMode="External"/><Relationship Id="rId8799" Type="http://schemas.openxmlformats.org/officeDocument/2006/relationships/hyperlink" Target="https://www.google.com/maps/@42.413712,-71.002155,450m/data=!3m1!1e3!4m5!3m4!1s0x0:0x0!8m2!3d42.413712!4d-71.002155" TargetMode="External"/><Relationship Id="rId11030" Type="http://schemas.openxmlformats.org/officeDocument/2006/relationships/hyperlink" Target="https://www.bing.com/maps?cp=40.737200~-74.120600&amp;style=o&amp;lvl=18&amp;dir=0&amp;sp=point.40.737200_-74.120600_PSEG%20Essex%20Generating%20Station" TargetMode="External"/><Relationship Id="rId15651" Type="http://schemas.openxmlformats.org/officeDocument/2006/relationships/hyperlink" Target="https://www.google.com/maps/@42.518460,-89.028700,450m/data=!3m1!1e3!4m5!3m4!1s0x0:0x0!8m2!3d42.518460!4d-89.028700" TargetMode="External"/><Relationship Id="rId1839" Type="http://schemas.openxmlformats.org/officeDocument/2006/relationships/hyperlink" Target="https://www.google.com/maps/@41.292500,-72.794200,450m/data=!3m1!1e3!4m5!3m4!1s0x0:0x0!8m2!3d41.292500!4d-72.794200" TargetMode="External"/><Relationship Id="rId5710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14253" Type="http://schemas.openxmlformats.org/officeDocument/2006/relationships/hyperlink" Target="https://www.google.com/maps/@41.323700,-89.112300,450m/data=!3m1!1e3!4m5!3m4!1s0x0:0x0!8m2!3d41.323700!4d-89.112300" TargetMode="External"/><Relationship Id="rId15304" Type="http://schemas.openxmlformats.org/officeDocument/2006/relationships/hyperlink" Target="https://www.bing.com/maps?cp=36.719722~-96.915278&amp;style=o&amp;lvl=18&amp;dir=0&amp;sp=point.36.719722_-96.915278_Ponca%20Diesel" TargetMode="External"/><Relationship Id="rId182" Type="http://schemas.openxmlformats.org/officeDocument/2006/relationships/hyperlink" Target="https://www.bing.com/maps?cp=34.743900~-87.848600&amp;style=o&amp;lvl=18&amp;dir=0&amp;sp=point.34.743900_-87.848600_Colbert" TargetMode="External"/><Relationship Id="rId3261" Type="http://schemas.openxmlformats.org/officeDocument/2006/relationships/hyperlink" Target="https://www.google.com/maps/@38.334786,-90.158939,450m/data=!3m1!1e3!4m5!3m4!1s0x0:0x0!8m2!3d38.334786!4d-90.158939" TargetMode="External"/><Relationship Id="rId4312" Type="http://schemas.openxmlformats.org/officeDocument/2006/relationships/hyperlink" Target="https://www.bing.com/maps?cp=37.383110~-98.070364&amp;style=o&amp;lvl=18&amp;dir=0&amp;sp=point.37.383110_-98.070364_Kingman%20Municipal%20Power%20and%20Light%20Plant" TargetMode="External"/><Relationship Id="rId7882" Type="http://schemas.openxmlformats.org/officeDocument/2006/relationships/hyperlink" Target="https://www.bing.com/maps?cp=41.771700~-91.132100&amp;style=o&amp;lvl=18&amp;dir=0&amp;sp=point.41.771700_-91.132100_Tipton" TargetMode="External"/><Relationship Id="rId8933" Type="http://schemas.openxmlformats.org/officeDocument/2006/relationships/hyperlink" Target="https://www.google.com/maps/@41.808100,-90.233611,450m/data=!3m1!1e3!4m5!3m4!1s0x0:0x0!8m2!3d41.808100!4d-90.233611" TargetMode="External"/><Relationship Id="rId6484" Type="http://schemas.openxmlformats.org/officeDocument/2006/relationships/hyperlink" Target="https://www.bing.com/maps?cp=42.095000~-72.595000&amp;style=o&amp;lvl=18&amp;dir=0&amp;sp=point.42.095000_-72.595000_Essential%20Power%20Massachusetts%20LLC" TargetMode="External"/><Relationship Id="rId7535" Type="http://schemas.openxmlformats.org/officeDocument/2006/relationships/hyperlink" Target="https://www.google.com/maps/@41.436308,-75.598437,450m/data=!3m1!1e3!4m5!3m4!1s0x0:0x0!8m2!3d41.436308!4d-75.598437" TargetMode="External"/><Relationship Id="rId10516" Type="http://schemas.openxmlformats.org/officeDocument/2006/relationships/hyperlink" Target="https://www.bing.com/maps?cp=36.027800~-87.986100&amp;style=o&amp;lvl=18&amp;dir=0&amp;sp=point.36.027800_-87.986100_Johnsonville" TargetMode="External"/><Relationship Id="rId10863" Type="http://schemas.openxmlformats.org/officeDocument/2006/relationships/hyperlink" Target="https://www.google.com/maps/@30.005067,-90.461694,450m/data=!3m1!1e3!4m5!3m4!1s0x0:0x0!8m2!3d30.005067!4d-90.461694" TargetMode="External"/><Relationship Id="rId11914" Type="http://schemas.openxmlformats.org/officeDocument/2006/relationships/hyperlink" Target="https://www.bing.com/maps?cp=39.203600~-91.861000&amp;style=o&amp;lvl=18&amp;dir=0&amp;sp=point.39.203600_-91.861000_Vandalia" TargetMode="External"/><Relationship Id="rId16078" Type="http://schemas.openxmlformats.org/officeDocument/2006/relationships/hyperlink" Target="https://www.bing.com/maps?cp=41.871700~-87.886100&amp;style=o&amp;lvl=18&amp;dir=0&amp;sp=point.41.871700_-87.886100_Biodyne%20Congress" TargetMode="External"/><Relationship Id="rId5086" Type="http://schemas.openxmlformats.org/officeDocument/2006/relationships/hyperlink" Target="https://www.bing.com/maps?cp=41.425786~-70.608273&amp;style=o&amp;lvl=18&amp;dir=0&amp;sp=point.41.425786_-70.608273_Oak%20Bluffs%20Diesel%20Generating%20Facility" TargetMode="External"/><Relationship Id="rId6137" Type="http://schemas.openxmlformats.org/officeDocument/2006/relationships/hyperlink" Target="https://www.google.com/maps/@47.717222,-104.135556,450m/data=!3m1!1e3!4m5!3m4!1s0x0:0x0!8m2!3d47.717222!4d-104.135556" TargetMode="External"/><Relationship Id="rId1696" Type="http://schemas.openxmlformats.org/officeDocument/2006/relationships/hyperlink" Target="https://www.bing.com/maps?cp=38.824444~-104.833333&amp;style=o&amp;lvl=18&amp;dir=0&amp;sp=point.38.824444_-104.833333_South%20Plant" TargetMode="External"/><Relationship Id="rId12688" Type="http://schemas.openxmlformats.org/officeDocument/2006/relationships/hyperlink" Target="https://www.bing.com/maps?cp=43.708900~-73.063100&amp;style=o&amp;lvl=18&amp;dir=0&amp;sp=point.43.708900_-73.063100_Florence" TargetMode="External"/><Relationship Id="rId13739" Type="http://schemas.openxmlformats.org/officeDocument/2006/relationships/hyperlink" Target="https://www.google.com/maps/@43.443300,-72.050000,450m/data=!3m1!1e3!4m5!3m4!1s0x0:0x0!8m2!3d43.443300!4d-72.050000" TargetMode="External"/><Relationship Id="rId1349" Type="http://schemas.openxmlformats.org/officeDocument/2006/relationships/hyperlink" Target="https://www.google.com/maps/@33.770600,-118.265600,450m/data=!3m1!1e3!4m5!3m4!1s0x0:0x0!8m2!3d33.770600!4d-118.265600" TargetMode="External"/><Relationship Id="rId2747" Type="http://schemas.openxmlformats.org/officeDocument/2006/relationships/hyperlink" Target="https://www.google.com/maps/@42.944869,-115.977858,450m/data=!3m1!1e3!4m5!3m4!1s0x0:0x0!8m2!3d42.944869!4d-115.977858" TargetMode="External"/><Relationship Id="rId5220" Type="http://schemas.openxmlformats.org/officeDocument/2006/relationships/hyperlink" Target="https://www.bing.com/maps?cp=36.785800~-76.201900&amp;style=o&amp;lvl=18&amp;dir=0&amp;sp=point.36.785800_-76.201900_Virginia%20Beach" TargetMode="External"/><Relationship Id="rId15161" Type="http://schemas.openxmlformats.org/officeDocument/2006/relationships/hyperlink" Target="https://www.google.com/maps/@37.788300,-121.604400,450m/data=!3m1!1e3!4m5!3m4!1s0x0:0x0!8m2!3d37.788300!4d-121.604400" TargetMode="External"/><Relationship Id="rId16212" Type="http://schemas.openxmlformats.org/officeDocument/2006/relationships/hyperlink" Target="https://www.bing.com/maps?cp=47.390278~-94.746667&amp;style=o&amp;lvl=18&amp;dir=0&amp;sp=point.47.390278_-94.746667_Minnesota%20Wood%20Products" TargetMode="External"/><Relationship Id="rId719" Type="http://schemas.openxmlformats.org/officeDocument/2006/relationships/hyperlink" Target="https://www.google.com/maps/@37.621536,-120.746247,450m/data=!3m1!1e3!4m5!3m4!1s0x0:0x0!8m2!3d37.621536!4d-120.746247" TargetMode="External"/><Relationship Id="rId8790" Type="http://schemas.openxmlformats.org/officeDocument/2006/relationships/hyperlink" Target="https://www.bing.com/maps?cp=40.787000~-73.904800&amp;style=o&amp;lvl=18&amp;dir=0&amp;sp=point.40.787000_-73.904800_Astoria%20Gas%20Turbines" TargetMode="External"/><Relationship Id="rId9841" Type="http://schemas.openxmlformats.org/officeDocument/2006/relationships/hyperlink" Target="https://www.google.com/maps/@26.068600,-80.198400,450m/data=!3m1!1e3!4m5!3m4!1s0x0:0x0!8m2!3d26.068600!4d-80.198400" TargetMode="External"/><Relationship Id="rId11771" Type="http://schemas.openxmlformats.org/officeDocument/2006/relationships/hyperlink" Target="https://www.google.com/maps/@41.170600,-73.184400,450m/data=!3m1!1e3!4m5!3m4!1s0x0:0x0!8m2!3d41.170600!4d-73.184400" TargetMode="External"/><Relationship Id="rId12822" Type="http://schemas.openxmlformats.org/officeDocument/2006/relationships/hyperlink" Target="https://www.bing.com/maps?cp=40.677188~-89.604911&amp;style=o&amp;lvl=18&amp;dir=0&amp;sp=point.40.677188_-89.604911_Archer%20Daniels%20Midland%20Peoria" TargetMode="External"/><Relationship Id="rId55" Type="http://schemas.openxmlformats.org/officeDocument/2006/relationships/hyperlink" Target="https://www.google.com/maps/@32.601700,-87.781100,450m/data=!3m1!1e3!4m5!3m4!1s0x0:0x0!8m2!3d32.601700!4d-87.781100" TargetMode="External"/><Relationship Id="rId1830" Type="http://schemas.openxmlformats.org/officeDocument/2006/relationships/hyperlink" Target="https://www.bing.com/maps?cp=38.226800~-121.024500&amp;style=o&amp;lvl=18&amp;dir=0&amp;sp=point.38.226800_-121.024500_Camanche" TargetMode="External"/><Relationship Id="rId7392" Type="http://schemas.openxmlformats.org/officeDocument/2006/relationships/hyperlink" Target="https://www.bing.com/maps?cp=37.987600~-103.546800&amp;style=o&amp;lvl=18&amp;dir=0&amp;sp=point.37.987600_-103.546800_La%20Junta" TargetMode="External"/><Relationship Id="rId8443" Type="http://schemas.openxmlformats.org/officeDocument/2006/relationships/hyperlink" Target="https://www.google.com/maps/@37.382200,-77.383300,450m/data=!3m1!1e3!4m5!3m4!1s0x0:0x0!8m2!3d37.382200!4d-77.383300" TargetMode="External"/><Relationship Id="rId10373" Type="http://schemas.openxmlformats.org/officeDocument/2006/relationships/hyperlink" Target="https://www.google.com/maps/@41.614400,-71.251400,450m/data=!3m1!1e3!4m5!3m4!1s0x0:0x0!8m2!3d41.614400!4d-71.251400" TargetMode="External"/><Relationship Id="rId11424" Type="http://schemas.openxmlformats.org/officeDocument/2006/relationships/hyperlink" Target="https://www.bing.com/maps?cp=44.493600~-88.030300&amp;style=o&amp;lvl=18&amp;dir=0&amp;sp=point.44.493600_-88.030300_Consumer%20Operations%20LLC" TargetMode="External"/><Relationship Id="rId14994" Type="http://schemas.openxmlformats.org/officeDocument/2006/relationships/hyperlink" Target="https://www.bing.com/maps?cp=31.773333~-93.085278&amp;style=o&amp;lvl=18&amp;dir=0&amp;sp=point.31.773333_-93.085278_Natchitoches" TargetMode="External"/><Relationship Id="rId7045" Type="http://schemas.openxmlformats.org/officeDocument/2006/relationships/hyperlink" Target="https://www.google.com/maps/@42.471389,-71.743333,450m/data=!3m1!1e3!4m5!3m4!1s0x0:0x0!8m2!3d42.471389!4d-71.743333" TargetMode="External"/><Relationship Id="rId10026" Type="http://schemas.openxmlformats.org/officeDocument/2006/relationships/hyperlink" Target="https://www.bing.com/maps?cp=40.922800~-98.326900&amp;style=o&amp;lvl=18&amp;dir=0&amp;sp=point.40.922800_-98.326900_C%20W%20Burdick" TargetMode="External"/><Relationship Id="rId13596" Type="http://schemas.openxmlformats.org/officeDocument/2006/relationships/hyperlink" Target="https://www.bing.com/maps?cp=41.104400~-74.162200&amp;style=o&amp;lvl=18&amp;dir=0&amp;sp=point.41.104400_-74.162200_KMS%20Crossroads" TargetMode="External"/><Relationship Id="rId14647" Type="http://schemas.openxmlformats.org/officeDocument/2006/relationships/hyperlink" Target="https://www.google.com/maps/@36.719722,-96.915278,450m/data=!3m1!1e3!4m5!3m4!1s0x0:0x0!8m2!3d36.719722!4d-96.915278" TargetMode="External"/><Relationship Id="rId3655" Type="http://schemas.openxmlformats.org/officeDocument/2006/relationships/hyperlink" Target="https://www.google.com/maps/@43.263235,-93.635383,450m/data=!3m1!1e3!4m5!3m4!1s0x0:0x0!8m2!3d43.263235!4d-93.635383" TargetMode="External"/><Relationship Id="rId4706" Type="http://schemas.openxmlformats.org/officeDocument/2006/relationships/hyperlink" Target="https://www.bing.com/maps?cp=37.646100~-87.501900&amp;style=o&amp;lvl=18&amp;dir=0&amp;sp=point.37.646100_-87.501900_Robert%20A%20Reid" TargetMode="External"/><Relationship Id="rId12198" Type="http://schemas.openxmlformats.org/officeDocument/2006/relationships/hyperlink" Target="https://www.bing.com/maps?cp=32.551700~-111.300000&amp;style=o&amp;lvl=18&amp;dir=0&amp;sp=point.32.551700_-111.300000_Saguaro" TargetMode="External"/><Relationship Id="rId13249" Type="http://schemas.openxmlformats.org/officeDocument/2006/relationships/hyperlink" Target="https://www.google.com/maps/@41.955700,-84.979600,450m/data=!3m1!1e3!4m5!3m4!1s0x0:0x0!8m2!3d41.955700!4d-84.979600" TargetMode="External"/><Relationship Id="rId576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2257" Type="http://schemas.openxmlformats.org/officeDocument/2006/relationships/hyperlink" Target="https://www.google.com/maps/@30.417200,-81.552500,450m/data=!3m1!1e3!4m5!3m4!1s0x0:0x0!8m2!3d30.417200!4d-81.552500" TargetMode="External"/><Relationship Id="rId3308" Type="http://schemas.openxmlformats.org/officeDocument/2006/relationships/hyperlink" Target="https://www.bing.com/maps?cp=42.603349~-111.705304&amp;style=o&amp;lvl=18&amp;dir=0&amp;sp=point.42.603349_-111.705304_Last%20Chance" TargetMode="External"/><Relationship Id="rId229" Type="http://schemas.openxmlformats.org/officeDocument/2006/relationships/hyperlink" Target="https://www.google.com/maps/@31.403300,-86.479469,450m/data=!3m1!1e3!4m5!3m4!1s0x0:0x0!8m2!3d31.403300!4d-86.479469" TargetMode="External"/><Relationship Id="rId6878" Type="http://schemas.openxmlformats.org/officeDocument/2006/relationships/hyperlink" Target="https://www.bing.com/maps?cp=42.772888~-84.523670&amp;style=o&amp;lvl=18&amp;dir=0&amp;sp=point.42.772888_-84.523670_Wood%20Road" TargetMode="External"/><Relationship Id="rId7929" Type="http://schemas.openxmlformats.org/officeDocument/2006/relationships/hyperlink" Target="https://www.google.com/maps/@42.853942,-114.471911,450m/data=!3m1!1e3!4m5!3m4!1s0x0:0x0!8m2!3d42.853942!4d-114.471911" TargetMode="External"/><Relationship Id="rId9351" Type="http://schemas.openxmlformats.org/officeDocument/2006/relationships/hyperlink" Target="https://www.google.com/maps/@32.784200,-115.247500,450m/data=!3m1!1e3!4m5!3m4!1s0x0:0x0!8m2!3d32.784200!4d-115.247500" TargetMode="External"/><Relationship Id="rId13730" Type="http://schemas.openxmlformats.org/officeDocument/2006/relationships/hyperlink" Target="https://www.bing.com/maps?cp=41.944653~-75.617823&amp;style=o&amp;lvl=18&amp;dir=0&amp;sp=point.41.944653_-75.617823_Oakland%20Dam%20Hydroelectric" TargetMode="External"/><Relationship Id="rId9004" Type="http://schemas.openxmlformats.org/officeDocument/2006/relationships/hyperlink" Target="https://www.bing.com/maps?cp=41.410600~-84.096700&amp;style=o&amp;lvl=18&amp;dir=0&amp;sp=point.41.410600_-84.096700_Napoleon" TargetMode="External"/><Relationship Id="rId11281" Type="http://schemas.openxmlformats.org/officeDocument/2006/relationships/hyperlink" Target="https://www.google.com/maps/@34.860600,-116.853900,450m/data=!3m1!1e3!4m5!3m4!1s0x0:0x0!8m2!3d34.860600!4d-116.853900" TargetMode="External"/><Relationship Id="rId12332" Type="http://schemas.openxmlformats.org/officeDocument/2006/relationships/hyperlink" Target="https://www.bing.com/maps?cp=39.924200~-83.850800&amp;style=o&amp;lvl=18&amp;dir=0&amp;sp=point.39.924200_-83.850800_FirstEnergy%20Mad%20River" TargetMode="External"/><Relationship Id="rId710" Type="http://schemas.openxmlformats.org/officeDocument/2006/relationships/hyperlink" Target="https://www.bing.com/maps?cp=32.060300~-109.893100&amp;style=o&amp;lvl=18&amp;dir=0&amp;sp=point.32.060300_-109.893100_Apache%20Station" TargetMode="External"/><Relationship Id="rId1340" Type="http://schemas.openxmlformats.org/officeDocument/2006/relationships/hyperlink" Target="https://www.bing.com/maps?cp=36.109722~-117.956667&amp;style=o&amp;lvl=18&amp;dir=0&amp;sp=point.36.109722_-117.956667_Haiwee" TargetMode="External"/><Relationship Id="rId5961" Type="http://schemas.openxmlformats.org/officeDocument/2006/relationships/hyperlink" Target="https://www.google.com/maps/@40.787000,-73.904800,450m/data=!3m1!1e3!4m5!3m4!1s0x0:0x0!8m2!3d40.787000!4d-73.904800" TargetMode="External"/><Relationship Id="rId15555" Type="http://schemas.openxmlformats.org/officeDocument/2006/relationships/hyperlink" Target="https://www.google.com/maps/@35.944444,-79.943055,450m/data=!3m1!1e3!4m5!3m4!1s0x0:0x0!8m2!3d35.944444!4d-79.943055" TargetMode="External"/><Relationship Id="rId4563" Type="http://schemas.openxmlformats.org/officeDocument/2006/relationships/hyperlink" Target="https://www.google.com/maps/@37.788310,-84.712570,450m/data=!3m1!1e3!4m5!3m4!1s0x0:0x0!8m2!3d37.788310!4d-84.712570" TargetMode="External"/><Relationship Id="rId5614" Type="http://schemas.openxmlformats.org/officeDocument/2006/relationships/hyperlink" Target="https://www.bing.com/maps?cp=34.083333~-117.516388&amp;style=o&amp;lvl=18&amp;dir=0&amp;sp=point.34.083333_-117.516388_Solar%20Photovoltaic%20Project" TargetMode="External"/><Relationship Id="rId14157" Type="http://schemas.openxmlformats.org/officeDocument/2006/relationships/hyperlink" Target="https://www.google.com/maps/@45.510601,-92.979042,450m/data=!3m1!1e3!4m5!3m4!1s0x0:0x0!8m2!3d45.510601!4d-92.979042" TargetMode="External"/><Relationship Id="rId15208" Type="http://schemas.openxmlformats.org/officeDocument/2006/relationships/hyperlink" Target="https://www.bing.com/maps?cp=40.031389~-75.073889&amp;style=o&amp;lvl=18&amp;dir=0&amp;sp=point.40.031389_-75.073889_PWD%20Northwest%20Facility" TargetMode="External"/><Relationship Id="rId3165" Type="http://schemas.openxmlformats.org/officeDocument/2006/relationships/hyperlink" Target="https://www.google.com/maps/@38.216500,-89.999200,450m/data=!3m1!1e3!4m5!3m4!1s0x0:0x0!8m2!3d38.216500!4d-89.999200" TargetMode="External"/><Relationship Id="rId4216" Type="http://schemas.openxmlformats.org/officeDocument/2006/relationships/hyperlink" Target="https://www.bing.com/maps?cp=39.341622~-101.705188&amp;style=o&amp;lvl=18&amp;dir=0&amp;sp=point.39.341622_-101.705188_Goodland" TargetMode="External"/><Relationship Id="rId7786" Type="http://schemas.openxmlformats.org/officeDocument/2006/relationships/hyperlink" Target="https://www.bing.com/maps?cp=35.155278~-118.369444&amp;style=o&amp;lvl=18&amp;dir=0&amp;sp=point.35.155278_-118.369444_GE%20-%20Tehachapi" TargetMode="External"/><Relationship Id="rId8837" Type="http://schemas.openxmlformats.org/officeDocument/2006/relationships/hyperlink" Target="https://www.google.com/maps/@41.834878,-87.916319,450m/data=!3m1!1e3!4m5!3m4!1s0x0:0x0!8m2!3d41.834878!4d-87.916319" TargetMode="External"/><Relationship Id="rId6388" Type="http://schemas.openxmlformats.org/officeDocument/2006/relationships/hyperlink" Target="https://www.bing.com/maps?cp=40.690544~-73.977930&amp;style=o&amp;lvl=18&amp;dir=0&amp;sp=point.40.690544_-73.977930_Brooklyn%20Hospital%20Center" TargetMode="External"/><Relationship Id="rId7439" Type="http://schemas.openxmlformats.org/officeDocument/2006/relationships/hyperlink" Target="https://www.google.com/maps/@30.134167,-90.917500,450m/data=!3m1!1e3!4m5!3m4!1s0x0:0x0!8m2!3d30.134167!4d-90.917500" TargetMode="External"/><Relationship Id="rId10767" Type="http://schemas.openxmlformats.org/officeDocument/2006/relationships/hyperlink" Target="https://www.google.com/maps/@42.310000,-87.830000,450m/data=!3m1!1e3!4m5!3m4!1s0x0:0x0!8m2!3d42.310000!4d-87.830000" TargetMode="External"/><Relationship Id="rId11818" Type="http://schemas.openxmlformats.org/officeDocument/2006/relationships/hyperlink" Target="https://www.bing.com/maps?cp=34.753500~-92.198700&amp;style=o&amp;lvl=18&amp;dir=0&amp;sp=point.34.753500_-92.198700_Cecil%20Lynch" TargetMode="External"/><Relationship Id="rId13240" Type="http://schemas.openxmlformats.org/officeDocument/2006/relationships/hyperlink" Target="https://www.bing.com/maps?cp=41.955700~-84.979600&amp;style=o&amp;lvl=18&amp;dir=0&amp;sp=point.41.955700_-84.979600_State%20St%20Generating" TargetMode="External"/><Relationship Id="rId220" Type="http://schemas.openxmlformats.org/officeDocument/2006/relationships/hyperlink" Target="https://www.bing.com/maps?cp=34.806900~-87.381900&amp;style=o&amp;lvl=18&amp;dir=0&amp;sp=point.34.806900_-87.381900_Wheeler%20Dam" TargetMode="External"/><Relationship Id="rId2998" Type="http://schemas.openxmlformats.org/officeDocument/2006/relationships/hyperlink" Target="https://www.bing.com/maps?cp=38.096700~-88.163100&amp;style=o&amp;lvl=18&amp;dir=0&amp;sp=point.38.096700_-88.163100_Carmi" TargetMode="External"/><Relationship Id="rId7920" Type="http://schemas.openxmlformats.org/officeDocument/2006/relationships/hyperlink" Target="https://www.bing.com/maps?cp=33.569700~-101.765300&amp;style=o&amp;lvl=18&amp;dir=0&amp;sp=point.33.569700_-101.765300_Lubbock%20Wind%20Ranch" TargetMode="External"/><Relationship Id="rId10901" Type="http://schemas.openxmlformats.org/officeDocument/2006/relationships/hyperlink" Target="https://www.google.com/maps/@40.491100,-74.395600,450m/data=!3m1!1e3!4m5!3m4!1s0x0:0x0!8m2!3d40.491100!4d-74.395600" TargetMode="External"/><Relationship Id="rId4073" Type="http://schemas.openxmlformats.org/officeDocument/2006/relationships/hyperlink" Target="https://www.google.com/maps/@37.678454,-96.971930,450m/data=!3m1!1e3!4m5!3m4!1s0x0:0x0!8m2!3d37.678454!4d-96.971930" TargetMode="External"/><Relationship Id="rId5471" Type="http://schemas.openxmlformats.org/officeDocument/2006/relationships/hyperlink" Target="https://www.google.com/maps/@37.703600,-77.663900,450m/data=!3m1!1e3!4m5!3m4!1s0x0:0x0!8m2!3d37.703600!4d-77.663900" TargetMode="External"/><Relationship Id="rId6522" Type="http://schemas.openxmlformats.org/officeDocument/2006/relationships/hyperlink" Target="https://www.bing.com/maps?cp=30.141984~-85.621103&amp;style=o&amp;lvl=18&amp;dir=0&amp;sp=point.30.141984_-85.621103_WestRock%20Panama%20City%20Mill" TargetMode="External"/><Relationship Id="rId15065" Type="http://schemas.openxmlformats.org/officeDocument/2006/relationships/hyperlink" Target="https://www.google.com/maps/@41.753333,-71.585278,450m/data=!3m1!1e3!4m5!3m4!1s0x0:0x0!8m2!3d41.753333!4d-71.585278" TargetMode="External"/><Relationship Id="rId16116" Type="http://schemas.openxmlformats.org/officeDocument/2006/relationships/hyperlink" Target="https://www.bing.com/maps?cp=36.548900~-82.566700&amp;style=o&amp;lvl=18&amp;dir=0&amp;sp=point.36.548900_-82.566700_Domtar%20Kingsport%20Mill" TargetMode="External"/><Relationship Id="rId5124" Type="http://schemas.openxmlformats.org/officeDocument/2006/relationships/hyperlink" Target="https://www.bing.com/maps?cp=36.808300~-76.303600&amp;style=o&amp;lvl=18&amp;dir=0&amp;sp=point.36.808300_-76.303600_Wheelabrator%20Portsmouth" TargetMode="External"/><Relationship Id="rId8694" Type="http://schemas.openxmlformats.org/officeDocument/2006/relationships/hyperlink" Target="https://www.bing.com/maps?cp=24.710833~-81.092700&amp;style=o&amp;lvl=18&amp;dir=0&amp;sp=point.24.710833_-81.092700_Marathon%20Generating%20Plant" TargetMode="External"/><Relationship Id="rId9745" Type="http://schemas.openxmlformats.org/officeDocument/2006/relationships/hyperlink" Target="https://www.google.com/maps/@34.146253,-118.304850,450m/data=!3m1!1e3!4m5!3m4!1s0x0:0x0!8m2!3d34.146253!4d-118.304850" TargetMode="External"/><Relationship Id="rId11675" Type="http://schemas.openxmlformats.org/officeDocument/2006/relationships/hyperlink" Target="https://www.google.com/maps/@42.303900,-83.090300,450m/data=!3m1!1e3!4m5!3m4!1s0x0:0x0!8m2!3d42.303900!4d-83.090300" TargetMode="External"/><Relationship Id="rId12726" Type="http://schemas.openxmlformats.org/officeDocument/2006/relationships/hyperlink" Target="https://www.bing.com/maps?cp=31.329400~-89.268100&amp;style=o&amp;lvl=18&amp;dir=0&amp;sp=point.31.329400_-89.268100_Eaton" TargetMode="External"/><Relationship Id="rId1734" Type="http://schemas.openxmlformats.org/officeDocument/2006/relationships/hyperlink" Target="https://www.bing.com/maps?cp=40.950500~-102.279500&amp;style=o&amp;lvl=18&amp;dir=0&amp;sp=point.40.950500_-102.279500_Julesburg" TargetMode="External"/><Relationship Id="rId7296" Type="http://schemas.openxmlformats.org/officeDocument/2006/relationships/hyperlink" Target="https://www.bing.com/maps?cp=32.688900~-92.081100&amp;style=o&amp;lvl=18&amp;dir=0&amp;sp=point.32.688900_-92.081100_NRG%20Sterlington%20Power" TargetMode="External"/><Relationship Id="rId8347" Type="http://schemas.openxmlformats.org/officeDocument/2006/relationships/hyperlink" Target="https://www.google.com/maps/@40.787000,-73.904800,450m/data=!3m1!1e3!4m5!3m4!1s0x0:0x0!8m2!3d40.787000!4d-73.904800" TargetMode="External"/><Relationship Id="rId10277" Type="http://schemas.openxmlformats.org/officeDocument/2006/relationships/hyperlink" Target="https://www.google.com/maps/@38.964646,-92.316768,450m/data=!3m1!1e3!4m5!3m4!1s0x0:0x0!8m2!3d38.964646!4d-92.316768" TargetMode="External"/><Relationship Id="rId11328" Type="http://schemas.openxmlformats.org/officeDocument/2006/relationships/hyperlink" Target="https://www.bing.com/maps?cp=38.991700~-84.298100&amp;style=o&amp;lvl=18&amp;dir=0&amp;sp=point.38.991700_-84.298100_Walter%20C%20Beckjord" TargetMode="External"/><Relationship Id="rId14898" Type="http://schemas.openxmlformats.org/officeDocument/2006/relationships/hyperlink" Target="https://www.bing.com/maps?cp=40.625278~-89.631111&amp;style=o&amp;lvl=18&amp;dir=0&amp;sp=point.40.625278_-89.631111_Sterling%20Avenue" TargetMode="External"/><Relationship Id="rId15949" Type="http://schemas.openxmlformats.org/officeDocument/2006/relationships/hyperlink" Target="https://www.google.com/maps/@36.688000,-97.088000,450m/data=!3m1!1e3!4m5!3m4!1s0x0:0x0!8m2!3d36.688000!4d-97.088000" TargetMode="External"/><Relationship Id="rId3559" Type="http://schemas.openxmlformats.org/officeDocument/2006/relationships/hyperlink" Target="https://www.google.com/maps/@43.073300,-94.239200,450m/data=!3m1!1e3!4m5!3m4!1s0x0:0x0!8m2!3d43.073300!4d-94.239200" TargetMode="External"/><Relationship Id="rId4957" Type="http://schemas.openxmlformats.org/officeDocument/2006/relationships/hyperlink" Target="https://www.google.com/maps/@39.178100,-76.526800,450m/data=!3m1!1e3!4m5!3m4!1s0x0:0x0!8m2!3d39.178100!4d-76.526800" TargetMode="External"/><Relationship Id="rId7430" Type="http://schemas.openxmlformats.org/officeDocument/2006/relationships/hyperlink" Target="https://www.bing.com/maps?cp=38.615579~-95.279742&amp;style=o&amp;lvl=18&amp;dir=0&amp;sp=point.38.615579_-95.279742_Ottawa" TargetMode="External"/><Relationship Id="rId6032" Type="http://schemas.openxmlformats.org/officeDocument/2006/relationships/hyperlink" Target="https://www.bing.com/maps?cp=44.506273~-70.239474&amp;style=o&amp;lvl=18&amp;dir=0&amp;sp=point.44.506273_-70.239474_Androscoggin%20Mill" TargetMode="External"/><Relationship Id="rId10411" Type="http://schemas.openxmlformats.org/officeDocument/2006/relationships/hyperlink" Target="https://www.google.com/maps/@40.758858,-86.360289,450m/data=!3m1!1e3!4m5!3m4!1s0x0:0x0!8m2!3d40.758858!4d-86.360289" TargetMode="External"/><Relationship Id="rId13981" Type="http://schemas.openxmlformats.org/officeDocument/2006/relationships/hyperlink" Target="https://www.google.com/maps/@46.873100,-119.970300,450m/data=!3m1!1e3!4m5!3m4!1s0x0:0x0!8m2!3d46.873100!4d-119.970300" TargetMode="External"/><Relationship Id="rId12583" Type="http://schemas.openxmlformats.org/officeDocument/2006/relationships/hyperlink" Target="https://www.google.com/maps/@42.200000,-72.610000,450m/data=!3m1!1e3!4m5!3m4!1s0x0:0x0!8m2!3d42.200000!4d-72.610000" TargetMode="External"/><Relationship Id="rId13634" Type="http://schemas.openxmlformats.org/officeDocument/2006/relationships/hyperlink" Target="https://www.bing.com/maps?cp=40.178100~-87.748100&amp;style=o&amp;lvl=18&amp;dir=0&amp;sp=point.40.178100_-87.748100_Vermilion" TargetMode="External"/><Relationship Id="rId961" Type="http://schemas.openxmlformats.org/officeDocument/2006/relationships/hyperlink" Target="https://www.google.com/maps/@38.032103,-120.326537,450m/data=!3m1!1e3!4m5!3m4!1s0x0:0x0!8m2!3d38.032103!4d-120.326537" TargetMode="External"/><Relationship Id="rId1591" Type="http://schemas.openxmlformats.org/officeDocument/2006/relationships/hyperlink" Target="https://www.google.com/maps/@37.098671,-121.047718,450m/data=!3m1!1e3!4m5!3m4!1s0x0:0x0!8m2!3d37.098671!4d-121.047718" TargetMode="External"/><Relationship Id="rId2642" Type="http://schemas.openxmlformats.org/officeDocument/2006/relationships/hyperlink" Target="https://www.bing.com/maps?cp=21.388997~-157.961518&amp;style=o&amp;lvl=18&amp;dir=0&amp;sp=point.21.388997_-157.961518_Waiau" TargetMode="External"/><Relationship Id="rId9255" Type="http://schemas.openxmlformats.org/officeDocument/2006/relationships/hyperlink" Target="https://www.google.com/maps/@42.107192,-75.927782,450m/data=!3m1!1e3!4m5!3m4!1s0x0:0x0!8m2!3d42.107192!4d-75.927782" TargetMode="External"/><Relationship Id="rId11185" Type="http://schemas.openxmlformats.org/officeDocument/2006/relationships/hyperlink" Target="https://www.google.com/maps/@34.540833,-88.939722,450m/data=!3m1!1e3!4m5!3m4!1s0x0:0x0!8m2!3d34.540833!4d-88.939722" TargetMode="External"/><Relationship Id="rId12236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614" Type="http://schemas.openxmlformats.org/officeDocument/2006/relationships/hyperlink" Target="https://www.bing.com/maps?cp=33.556100~-112.215300&amp;style=o&amp;lvl=18&amp;dir=0&amp;sp=point.33.556100_-112.215300_Agua%20Fria" TargetMode="External"/><Relationship Id="rId1244" Type="http://schemas.openxmlformats.org/officeDocument/2006/relationships/hyperlink" Target="https://www.bing.com/maps?cp=34.145220~-117.058481&amp;style=o&amp;lvl=18&amp;dir=0&amp;sp=point.34.145220_-117.058481_Santa%20Ana%201" TargetMode="External"/><Relationship Id="rId5865" Type="http://schemas.openxmlformats.org/officeDocument/2006/relationships/hyperlink" Target="https://www.google.com/maps/@40.531700,-80.631900,450m/data=!3m1!1e3!4m5!3m4!1s0x0:0x0!8m2!3d40.531700!4d-80.631900" TargetMode="External"/><Relationship Id="rId6916" Type="http://schemas.openxmlformats.org/officeDocument/2006/relationships/hyperlink" Target="https://www.bing.com/maps?cp=34.121667~-117.938333&amp;style=o&amp;lvl=18&amp;dir=0&amp;sp=point.34.121667_-117.938333_Irwindale%20Brew%20Yard,%20LLC" TargetMode="External"/><Relationship Id="rId15459" Type="http://schemas.openxmlformats.org/officeDocument/2006/relationships/hyperlink" Target="https://www.google.com/maps/@44.931400,-93.111700,450m/data=!3m1!1e3!4m5!3m4!1s0x0:0x0!8m2!3d44.931400!4d-93.111700" TargetMode="External"/><Relationship Id="rId4467" Type="http://schemas.openxmlformats.org/officeDocument/2006/relationships/hyperlink" Target="https://www.google.com/maps/@38.890552,-101.751525,450m/data=!3m1!1e3!4m5!3m4!1s0x0:0x0!8m2!3d38.890552!4d-101.751525" TargetMode="External"/><Relationship Id="rId5518" Type="http://schemas.openxmlformats.org/officeDocument/2006/relationships/hyperlink" Target="https://www.bing.com/maps?cp=34.041389~-117.573055&amp;style=o&amp;lvl=18&amp;dir=0&amp;sp=point.34.041389_-117.573055_Solar%20Photovoltaic%20Project" TargetMode="External"/><Relationship Id="rId3069" Type="http://schemas.openxmlformats.org/officeDocument/2006/relationships/hyperlink" Target="https://www.google.com/maps/@38.741200,-89.684900,450m/data=!3m1!1e3!4m5!3m4!1s0x0:0x0!8m2!3d38.741200!4d-89.684900" TargetMode="External"/><Relationship Id="rId15940" Type="http://schemas.openxmlformats.org/officeDocument/2006/relationships/hyperlink" Target="https://www.bing.com/maps?cp=39.816944~-120.463333&amp;style=o&amp;lvl=18&amp;dir=0&amp;sp=point.39.816944_-120.463333_Portola" TargetMode="External"/><Relationship Id="rId13491" Type="http://schemas.openxmlformats.org/officeDocument/2006/relationships/hyperlink" Target="https://www.google.com/maps/@39.823330,-90.567220,450m/data=!3m1!1e3!4m5!3m4!1s0x0:0x0!8m2!3d39.823330!4d-90.567220" TargetMode="External"/><Relationship Id="rId14542" Type="http://schemas.openxmlformats.org/officeDocument/2006/relationships/hyperlink" Target="https://www.bing.com/maps?cp=40.127000~-87.623000&amp;style=o&amp;lvl=18&amp;dir=0&amp;sp=point.40.127000_-87.623000_Bunge%20Milling%20Cogen" TargetMode="External"/><Relationship Id="rId471" Type="http://schemas.openxmlformats.org/officeDocument/2006/relationships/hyperlink" Target="https://www.google.com/maps/@59.042914,-158.468597,450m/data=!3m1!1e3!4m5!3m4!1s0x0:0x0!8m2!3d59.042914!4d-158.468597" TargetMode="External"/><Relationship Id="rId2152" Type="http://schemas.openxmlformats.org/officeDocument/2006/relationships/hyperlink" Target="https://www.bing.com/maps?cp=27.859535~-82.601759&amp;style=o&amp;lvl=18&amp;dir=0&amp;sp=point.27.859535_-82.601759_P%20L%20Bartow" TargetMode="External"/><Relationship Id="rId3550" Type="http://schemas.openxmlformats.org/officeDocument/2006/relationships/hyperlink" Target="https://www.bing.com/maps?cp=40.396500~-91.371900&amp;style=o&amp;lvl=18&amp;dir=0&amp;sp=point.40.396500_-91.371900_Keokuk" TargetMode="External"/><Relationship Id="rId4601" Type="http://schemas.openxmlformats.org/officeDocument/2006/relationships/hyperlink" Target="https://www.google.com/maps/@38.052500,-85.910300,450m/data=!3m1!1e3!4m5!3m4!1s0x0:0x0!8m2!3d38.052500!4d-85.910300" TargetMode="External"/><Relationship Id="rId12093" Type="http://schemas.openxmlformats.org/officeDocument/2006/relationships/hyperlink" Target="https://www.google.com/maps/@39.454722,-84.476667,450m/data=!3m1!1e3!4m5!3m4!1s0x0:0x0!8m2!3d39.454722!4d-84.476667" TargetMode="External"/><Relationship Id="rId13144" Type="http://schemas.openxmlformats.org/officeDocument/2006/relationships/hyperlink" Target="https://www.bing.com/maps?cp=40.737283~-74.096464&amp;style=o&amp;lvl=18&amp;dir=0&amp;sp=point.40.737283_-74.096464_PSEG%20Kearny%20Generating%20Station" TargetMode="External"/><Relationship Id="rId124" Type="http://schemas.openxmlformats.org/officeDocument/2006/relationships/hyperlink" Target="https://www.bing.com/maps?cp=32.535436~-85.887614&amp;style=o&amp;lvl=18&amp;dir=0&amp;sp=point.32.535436_-85.887614_Thurlow%20Dam" TargetMode="External"/><Relationship Id="rId3203" Type="http://schemas.openxmlformats.org/officeDocument/2006/relationships/hyperlink" Target="https://www.google.com/maps/@41.909200,-89.050400,450m/data=!3m1!1e3!4m5!3m4!1s0x0:0x0!8m2!3d41.909200!4d-89.050400" TargetMode="External"/><Relationship Id="rId6773" Type="http://schemas.openxmlformats.org/officeDocument/2006/relationships/hyperlink" Target="https://www.google.com/maps/@45.713079,-121.469178,450m/data=!3m1!1e3!4m5!3m4!1s0x0:0x0!8m2!3d45.713079!4d-121.469178" TargetMode="External"/><Relationship Id="rId7824" Type="http://schemas.openxmlformats.org/officeDocument/2006/relationships/hyperlink" Target="https://www.bing.com/maps?cp=46.710000~-67.955600&amp;style=o&amp;lvl=18&amp;dir=0&amp;sp=point.46.710000_-67.955600_Flos%20Inn%20Diesel" TargetMode="External"/><Relationship Id="rId10805" Type="http://schemas.openxmlformats.org/officeDocument/2006/relationships/hyperlink" Target="https://www.google.com/maps/@47.551667,-111.034444,450m/data=!3m1!1e3!4m5!3m4!1s0x0:0x0!8m2!3d47.551667!4d-111.034444" TargetMode="External"/><Relationship Id="rId5375" Type="http://schemas.openxmlformats.org/officeDocument/2006/relationships/hyperlink" Target="https://www.google.com/maps/@35.674000,-78.854000,450m/data=!3m1!1e3!4m5!3m4!1s0x0:0x0!8m2!3d35.674000!4d-78.854000" TargetMode="External"/><Relationship Id="rId6426" Type="http://schemas.openxmlformats.org/officeDocument/2006/relationships/hyperlink" Target="https://www.bing.com/maps?cp=33.788000~-117.890100&amp;style=o&amp;lvl=18&amp;dir=0&amp;sp=point.33.788000_-117.890100_UCI%20Fuel%20Cell" TargetMode="External"/><Relationship Id="rId9996" Type="http://schemas.openxmlformats.org/officeDocument/2006/relationships/hyperlink" Target="https://www.bing.com/maps?cp=41.520522~-96.077511&amp;style=o&amp;lvl=18&amp;dir=0&amp;sp=point.41.520522_-96.077511_Fort%20Calhoun" TargetMode="External"/><Relationship Id="rId1985" Type="http://schemas.openxmlformats.org/officeDocument/2006/relationships/hyperlink" Target="https://www.google.com/maps/@39.738860,-75.503840,450m/data=!3m1!1e3!4m5!3m4!1s0x0:0x0!8m2!3d39.738860!4d-75.503840" TargetMode="External"/><Relationship Id="rId5028" Type="http://schemas.openxmlformats.org/officeDocument/2006/relationships/hyperlink" Target="https://www.bing.com/maps?cp=39.657200~-76.175200&amp;style=o&amp;lvl=18&amp;dir=0&amp;sp=point.39.657200_-76.175200_Conowingo" TargetMode="External"/><Relationship Id="rId8598" Type="http://schemas.openxmlformats.org/officeDocument/2006/relationships/hyperlink" Target="https://www.bing.com/maps?cp=41.303889~-94.460556&amp;style=o&amp;lvl=18&amp;dir=0&amp;sp=point.41.303889_-94.460556_Greenfield%20Light%20Plant" TargetMode="External"/><Relationship Id="rId9649" Type="http://schemas.openxmlformats.org/officeDocument/2006/relationships/hyperlink" Target="https://www.google.com/maps/@30.238038,-92.046264,450m/data=!3m1!1e3!4m5!3m4!1s0x0:0x0!8m2!3d30.238038!4d-92.046264" TargetMode="External"/><Relationship Id="rId11579" Type="http://schemas.openxmlformats.org/officeDocument/2006/relationships/hyperlink" Target="https://www.google.com/maps/@39.683100,-75.508300,450m/data=!3m1!1e3!4m5!3m4!1s0x0:0x0!8m2!3d39.683100!4d-75.508300" TargetMode="External"/><Relationship Id="rId12977" Type="http://schemas.openxmlformats.org/officeDocument/2006/relationships/hyperlink" Target="https://www.google.com/maps/@41.085100,-73.774800,450m/data=!3m1!1e3!4m5!3m4!1s0x0:0x0!8m2!3d41.085100!4d-73.774800" TargetMode="External"/><Relationship Id="rId1638" Type="http://schemas.openxmlformats.org/officeDocument/2006/relationships/hyperlink" Target="https://www.bing.com/maps?cp=38.266700~-104.614400&amp;style=o&amp;lvl=18&amp;dir=0&amp;sp=point.38.266700_-104.614400_Pueblo" TargetMode="External"/><Relationship Id="rId14052" Type="http://schemas.openxmlformats.org/officeDocument/2006/relationships/hyperlink" Target="https://www.bing.com/maps?cp=37.750800~-122.368300&amp;style=o&amp;lvl=18&amp;dir=0&amp;sp=point.37.750800_-122.368300_Potrero%20Power" TargetMode="External"/><Relationship Id="rId15103" Type="http://schemas.openxmlformats.org/officeDocument/2006/relationships/hyperlink" Target="https://www.google.com/maps/@41.979167,-86.112778,450m/data=!3m1!1e3!4m5!3m4!1s0x0:0x0!8m2!3d41.979167!4d-86.112778" TargetMode="External"/><Relationship Id="rId15450" Type="http://schemas.openxmlformats.org/officeDocument/2006/relationships/hyperlink" Target="https://www.bing.com/maps?cp=38.947222~-99.528611&amp;style=o&amp;lvl=18&amp;dir=0&amp;sp=point.38.947222_-99.528611_Ellis" TargetMode="External"/><Relationship Id="rId3060" Type="http://schemas.openxmlformats.org/officeDocument/2006/relationships/hyperlink" Target="https://www.bing.com/maps?cp=41.451494~-90.148547&amp;style=o&amp;lvl=18&amp;dir=0&amp;sp=point.41.451494_-90.148547_Geneseo" TargetMode="External"/><Relationship Id="rId4111" Type="http://schemas.openxmlformats.org/officeDocument/2006/relationships/hyperlink" Target="https://www.google.com/maps/@39.457800,-98.112200,450m/data=!3m1!1e3!4m5!3m4!1s0x0:0x0!8m2!3d39.457800!4d-98.112200" TargetMode="External"/><Relationship Id="rId6283" Type="http://schemas.openxmlformats.org/officeDocument/2006/relationships/hyperlink" Target="https://www.google.com/maps/@29.271667,-98.444722,450m/data=!3m1!1e3!4m5!3m4!1s0x0:0x0!8m2!3d29.271667!4d-98.444722" TargetMode="External"/><Relationship Id="rId7681" Type="http://schemas.openxmlformats.org/officeDocument/2006/relationships/hyperlink" Target="https://www.google.com/maps/@34.418500,-80.165700,450m/data=!3m1!1e3!4m5!3m4!1s0x0:0x0!8m2!3d34.418500!4d-80.165700" TargetMode="External"/><Relationship Id="rId8732" Type="http://schemas.openxmlformats.org/officeDocument/2006/relationships/hyperlink" Target="https://www.bing.com/maps?cp=37.912800~-121.261400&amp;style=o&amp;lvl=18&amp;dir=0&amp;sp=point.37.912800_-121.261400_Ingredion%20Stockton" TargetMode="External"/><Relationship Id="rId10662" Type="http://schemas.openxmlformats.org/officeDocument/2006/relationships/hyperlink" Target="https://www.bing.com/maps?cp=42.708260~-90.984740&amp;style=o&amp;lvl=18&amp;dir=0&amp;sp=point.42.708260_-90.984740_E%20J%20Stoneman%20Station" TargetMode="External"/><Relationship Id="rId11713" Type="http://schemas.openxmlformats.org/officeDocument/2006/relationships/hyperlink" Target="https://www.google.com/maps/@44.087235,-103.260959,450m/data=!3m1!1e3!4m5!3m4!1s0x0:0x0!8m2!3d44.087235!4d-103.260959" TargetMode="External"/><Relationship Id="rId7334" Type="http://schemas.openxmlformats.org/officeDocument/2006/relationships/hyperlink" Target="https://www.bing.com/maps?cp=42.101100~-91.778100&amp;style=o&amp;lvl=18&amp;dir=0&amp;sp=point.42.101100_-91.778100_Duane%20Arnold%20Energy%20Center" TargetMode="External"/><Relationship Id="rId10315" Type="http://schemas.openxmlformats.org/officeDocument/2006/relationships/hyperlink" Target="https://www.google.com/maps/@42.248889,-83.628889,450m/data=!3m1!1e3!4m5!3m4!1s0x0:0x0!8m2!3d42.248889!4d-83.628889" TargetMode="External"/><Relationship Id="rId13885" Type="http://schemas.openxmlformats.org/officeDocument/2006/relationships/hyperlink" Target="https://www.google.com/maps/@42.073600,-72.021900,450m/data=!3m1!1e3!4m5!3m4!1s0x0:0x0!8m2!3d42.073600!4d-72.021900" TargetMode="External"/><Relationship Id="rId14936" Type="http://schemas.openxmlformats.org/officeDocument/2006/relationships/hyperlink" Target="https://www.bing.com/maps?cp=39.321389~-82.101111&amp;style=o&amp;lvl=18&amp;dir=0&amp;sp=point.39.321389_-82.101111_Ohio%20University%20Facilities%20Management" TargetMode="External"/><Relationship Id="rId2893" Type="http://schemas.openxmlformats.org/officeDocument/2006/relationships/hyperlink" Target="https://www.google.com/maps/@42.383300,-87.813300,450m/data=!3m1!1e3!4m5!3m4!1s0x0:0x0!8m2!3d42.383300!4d-87.813300" TargetMode="External"/><Relationship Id="rId3944" Type="http://schemas.openxmlformats.org/officeDocument/2006/relationships/hyperlink" Target="https://www.bing.com/maps?cp=42.169700~-92.022200&amp;style=o&amp;lvl=18&amp;dir=0&amp;sp=point.42.169700_-92.022200_Vinton" TargetMode="External"/><Relationship Id="rId12487" Type="http://schemas.openxmlformats.org/officeDocument/2006/relationships/hyperlink" Target="https://www.google.com/maps/@47.534400,-111.204500,450m/data=!3m1!1e3!4m5!3m4!1s0x0:0x0!8m2!3d47.534400!4d-111.204500" TargetMode="External"/><Relationship Id="rId13538" Type="http://schemas.openxmlformats.org/officeDocument/2006/relationships/hyperlink" Target="https://www.bing.com/maps?cp=36.771100~-76.301900&amp;style=o&amp;lvl=18&amp;dir=0&amp;sp=point.36.771100_-76.301900_Chesapeake" TargetMode="External"/><Relationship Id="rId865" Type="http://schemas.openxmlformats.org/officeDocument/2006/relationships/hyperlink" Target="https://www.google.com/maps/@39.256873,-120.767437,450m/data=!3m1!1e3!4m5!3m4!1s0x0:0x0!8m2!3d39.256873!4d-120.767437" TargetMode="External"/><Relationship Id="rId1495" Type="http://schemas.openxmlformats.org/officeDocument/2006/relationships/hyperlink" Target="https://www.google.com/maps/@38.982697,-120.324503,450m/data=!3m1!1e3!4m5!3m4!1s0x0:0x0!8m2!3d38.982697!4d-120.324503" TargetMode="External"/><Relationship Id="rId2546" Type="http://schemas.openxmlformats.org/officeDocument/2006/relationships/hyperlink" Target="https://www.bing.com/maps?cp=33.562644~-82.051242&amp;style=o&amp;lvl=18&amp;dir=0&amp;sp=point.33.562644_-82.051242_Stevens%20Creek" TargetMode="External"/><Relationship Id="rId9159" Type="http://schemas.openxmlformats.org/officeDocument/2006/relationships/hyperlink" Target="https://www.google.com/maps/@39.796032,-119.010013,450m/data=!3m1!1e3!4m5!3m4!1s0x0:0x0!8m2!3d39.796032!4d-119.010013" TargetMode="External"/><Relationship Id="rId11089" Type="http://schemas.openxmlformats.org/officeDocument/2006/relationships/hyperlink" Target="https://www.google.com/maps/@39.724167,-121.815278,450m/data=!3m1!1e3!4m5!3m4!1s0x0:0x0!8m2!3d39.724167!4d-121.815278" TargetMode="External"/><Relationship Id="rId16011" Type="http://schemas.openxmlformats.org/officeDocument/2006/relationships/hyperlink" Target="https://www.google.com/maps/@39.716944,-92.945833,450m/data=!3m1!1e3!4m5!3m4!1s0x0:0x0!8m2!3d39.716944!4d-92.945833" TargetMode="External"/><Relationship Id="rId518" Type="http://schemas.openxmlformats.org/officeDocument/2006/relationships/hyperlink" Target="https://www.bing.com/maps?cp=33.441700~-112.158300&amp;style=o&amp;lvl=18&amp;dir=0&amp;sp=point.33.441700_-112.158300_West%20Phoenix" TargetMode="External"/><Relationship Id="rId1148" Type="http://schemas.openxmlformats.org/officeDocument/2006/relationships/hyperlink" Target="https://www.bing.com/maps?cp=37.273581~-118.573339&amp;style=o&amp;lvl=18&amp;dir=0&amp;sp=point.37.273581_-118.573339_Bishop%20Creek%202" TargetMode="External"/><Relationship Id="rId5769" Type="http://schemas.openxmlformats.org/officeDocument/2006/relationships/hyperlink" Target="https://www.google.com/maps/@40.669608,-76.380716,450m/data=!3m1!1e3!4m5!3m4!1s0x0:0x0!8m2!3d40.669608!4d-76.380716" TargetMode="External"/><Relationship Id="rId9640" Type="http://schemas.openxmlformats.org/officeDocument/2006/relationships/hyperlink" Target="https://www.bing.com/maps?cp=39.101667~-108.345556&amp;style=o&amp;lvl=18&amp;dir=0&amp;sp=point.39.101667_-108.345556_Grand%20Valley%20Project%20Power%20Plant" TargetMode="External"/><Relationship Id="rId7191" Type="http://schemas.openxmlformats.org/officeDocument/2006/relationships/hyperlink" Target="https://www.google.com/maps/@41.113600,-94.347200,450m/data=!3m1!1e3!4m5!3m4!1s0x0:0x0!8m2!3d41.113600!4d-94.347200" TargetMode="External"/><Relationship Id="rId8242" Type="http://schemas.openxmlformats.org/officeDocument/2006/relationships/hyperlink" Target="https://www.bing.com/maps?cp=32.226800~-88.025200&amp;style=o&amp;lvl=18&amp;dir=0&amp;sp=point.32.226800_-88.025200_Georgia-Pacific%20Consr%20Prods%20LP-Naheola" TargetMode="External"/><Relationship Id="rId11570" Type="http://schemas.openxmlformats.org/officeDocument/2006/relationships/hyperlink" Target="https://www.bing.com/maps?cp=42.525600~-70.877200&amp;style=o&amp;lvl=18&amp;dir=0&amp;sp=point.42.525600_-70.877200_Salem%20Harbor" TargetMode="External"/><Relationship Id="rId12621" Type="http://schemas.openxmlformats.org/officeDocument/2006/relationships/hyperlink" Target="https://www.google.com/maps/@36.553100,-89.968200,450m/data=!3m1!1e3!4m5!3m4!1s0x0:0x0!8m2!3d36.553100!4d-89.968200" TargetMode="External"/><Relationship Id="rId10172" Type="http://schemas.openxmlformats.org/officeDocument/2006/relationships/hyperlink" Target="https://www.bing.com/maps?cp=33.537922~-117.705850&amp;style=o&amp;lvl=18&amp;dir=0&amp;sp=point.33.537922_-117.705850_Aliso%20Water%20Management%20Agency" TargetMode="External"/><Relationship Id="rId11223" Type="http://schemas.openxmlformats.org/officeDocument/2006/relationships/hyperlink" Target="https://www.google.com/maps/@36.725138,-108.192020,450m/data=!3m1!1e3!4m5!3m4!1s0x0:0x0!8m2!3d36.725138!4d-108.192020" TargetMode="External"/><Relationship Id="rId14793" Type="http://schemas.openxmlformats.org/officeDocument/2006/relationships/hyperlink" Target="https://www.google.com/maps/@28.991289,-95.407481,450m/data=!3m1!1e3!4m5!3m4!1s0x0:0x0!8m2!3d28.991289!4d-95.407481" TargetMode="External"/><Relationship Id="rId15844" Type="http://schemas.openxmlformats.org/officeDocument/2006/relationships/hyperlink" Target="https://www.bing.com/maps?cp=32.788100~-115.248100&amp;style=o&amp;lvl=18&amp;dir=0&amp;sp=point.32.788100_-115.248100_Ormesa%20II" TargetMode="External"/><Relationship Id="rId4852" Type="http://schemas.openxmlformats.org/officeDocument/2006/relationships/hyperlink" Target="https://www.bing.com/maps?cp=43.495600~-70.447200&amp;style=o&amp;lvl=18&amp;dir=0&amp;sp=point.43.495600_-70.447200_Cataract%20Hydro" TargetMode="External"/><Relationship Id="rId5903" Type="http://schemas.openxmlformats.org/officeDocument/2006/relationships/hyperlink" Target="https://www.google.com/maps/@34.155600,-118.278200,450m/data=!3m1!1e3!4m5!3m4!1s0x0:0x0!8m2!3d34.155600!4d-118.278200" TargetMode="External"/><Relationship Id="rId13395" Type="http://schemas.openxmlformats.org/officeDocument/2006/relationships/hyperlink" Target="https://www.google.com/maps/@42.202800,-83.555000,450m/data=!3m1!1e3!4m5!3m4!1s0x0:0x0!8m2!3d42.202800!4d-83.555000" TargetMode="External"/><Relationship Id="rId14446" Type="http://schemas.openxmlformats.org/officeDocument/2006/relationships/hyperlink" Target="https://www.bing.com/maps?cp=42.180600~-71.080000&amp;style=o&amp;lvl=18&amp;dir=0&amp;sp=point.42.180600_-71.080000_Randolph%20Electric" TargetMode="External"/><Relationship Id="rId3454" Type="http://schemas.openxmlformats.org/officeDocument/2006/relationships/hyperlink" Target="https://www.bing.com/maps?cp=40.939528~-87.154472&amp;style=o&amp;lvl=18&amp;dir=0&amp;sp=point.40.939528_-87.154472_Rensselaer%20City%20Light%20Plant" TargetMode="External"/><Relationship Id="rId4505" Type="http://schemas.openxmlformats.org/officeDocument/2006/relationships/hyperlink" Target="https://www.google.com/maps/@39.199200,-96.308600,450m/data=!3m1!1e3!4m5!3m4!1s0x0:0x0!8m2!3d39.199200!4d-96.308600" TargetMode="External"/><Relationship Id="rId13048" Type="http://schemas.openxmlformats.org/officeDocument/2006/relationships/hyperlink" Target="https://www.bing.com/maps?cp=44.916700~-68.633300&amp;style=o&amp;lvl=18&amp;dir=0&amp;sp=point.44.916700_-68.633300_Great%20Works%20Hydro" TargetMode="External"/><Relationship Id="rId375" Type="http://schemas.openxmlformats.org/officeDocument/2006/relationships/hyperlink" Target="https://www.google.com/maps/@55.344641,-131.633425,450m/data=!3m1!1e3!4m5!3m4!1s0x0:0x0!8m2!3d55.344641!4d-131.633425" TargetMode="External"/><Relationship Id="rId2056" Type="http://schemas.openxmlformats.org/officeDocument/2006/relationships/hyperlink" Target="https://www.bing.com/maps?cp=26.068600~-80.198400&amp;style=o&amp;lvl=18&amp;dir=0&amp;sp=point.26.068600_-80.198400_Lauderdale" TargetMode="External"/><Relationship Id="rId3107" Type="http://schemas.openxmlformats.org/officeDocument/2006/relationships/hyperlink" Target="https://www.google.com/maps/@41.323700,-89.112300,450m/data=!3m1!1e3!4m5!3m4!1s0x0:0x0!8m2!3d41.323700!4d-89.112300" TargetMode="External"/><Relationship Id="rId6677" Type="http://schemas.openxmlformats.org/officeDocument/2006/relationships/hyperlink" Target="https://www.google.com/maps/@47.522428,-92.540951,450m/data=!3m1!1e3!4m5!3m4!1s0x0:0x0!8m2!3d47.522428!4d-92.540951" TargetMode="External"/><Relationship Id="rId7728" Type="http://schemas.openxmlformats.org/officeDocument/2006/relationships/hyperlink" Target="https://www.bing.com/maps?cp=44.261690~-85.435224&amp;style=o&amp;lvl=18&amp;dir=0&amp;sp=point.44.261690_-85.435224_Cadillac%20Renewable%20Energy" TargetMode="External"/><Relationship Id="rId5279" Type="http://schemas.openxmlformats.org/officeDocument/2006/relationships/hyperlink" Target="https://www.google.com/maps/@41.718100,-87.544900,450m/data=!3m1!1e3!4m5!3m4!1s0x0:0x0!8m2!3d41.718100!4d-87.544900" TargetMode="External"/><Relationship Id="rId9150" Type="http://schemas.openxmlformats.org/officeDocument/2006/relationships/hyperlink" Target="https://www.bing.com/maps?cp=39.941165~-120.909211&amp;style=o&amp;lvl=18&amp;dir=0&amp;sp=point.39.941165_-120.909211_Sierra%20Pacific%20Quincy%20Facility" TargetMode="External"/><Relationship Id="rId10709" Type="http://schemas.openxmlformats.org/officeDocument/2006/relationships/hyperlink" Target="https://www.google.com/maps/@41.524315,-90.436590,450m/data=!3m1!1e3!4m5!3m4!1s0x0:0x0!8m2!3d41.524315!4d-90.436590" TargetMode="External"/><Relationship Id="rId11080" Type="http://schemas.openxmlformats.org/officeDocument/2006/relationships/hyperlink" Target="https://www.bing.com/maps?cp=41.589400~-93.635000&amp;style=o&amp;lvl=18&amp;dir=0&amp;sp=point.41.589400_-93.635000_Iowa%20Methodist%20Medical%20Center" TargetMode="External"/><Relationship Id="rId12131" Type="http://schemas.openxmlformats.org/officeDocument/2006/relationships/hyperlink" Target="https://www.google.com/maps/@41.186000,-76.831600,450m/data=!3m1!1e3!4m5!3m4!1s0x0:0x0!8m2!3d41.186000!4d-76.831600" TargetMode="External"/><Relationship Id="rId1889" Type="http://schemas.openxmlformats.org/officeDocument/2006/relationships/hyperlink" Target="https://www.google.com/maps/@48.620336,-118.111059,450m/data=!3m1!1e3!4m5!3m4!1s0x0:0x0!8m2!3d48.620336!4d-118.111059" TargetMode="External"/><Relationship Id="rId4362" Type="http://schemas.openxmlformats.org/officeDocument/2006/relationships/hyperlink" Target="https://www.bing.com/maps?cp=39.119400~-97.708600&amp;style=o&amp;lvl=18&amp;dir=0&amp;sp=point.39.119400_-97.708600_Minneapolis%20City%20of" TargetMode="External"/><Relationship Id="rId5760" Type="http://schemas.openxmlformats.org/officeDocument/2006/relationships/hyperlink" Target="https://www.bing.com/maps?cp=43.848529~-99.247570&amp;style=o&amp;lvl=18&amp;dir=0&amp;sp=point.43.848529_-99.247570_Chamberlain%20Wind%20Project" TargetMode="External"/><Relationship Id="rId6811" Type="http://schemas.openxmlformats.org/officeDocument/2006/relationships/hyperlink" Target="https://www.google.com/maps/@40.417500,-86.844700,450m/data=!3m1!1e3!4m5!3m4!1s0x0:0x0!8m2!3d40.417500!4d-86.844700" TargetMode="External"/><Relationship Id="rId15354" Type="http://schemas.openxmlformats.org/officeDocument/2006/relationships/hyperlink" Target="https://www.bing.com/maps?cp=39.245833~-120.027222&amp;style=o&amp;lvl=18&amp;dir=0&amp;sp=point.39.245833_-120.027222_Kings%20Beach" TargetMode="External"/><Relationship Id="rId4015" Type="http://schemas.openxmlformats.org/officeDocument/2006/relationships/hyperlink" Target="https://www.google.com/maps/@38.410000,-98.868900,450m/data=!3m1!1e3!4m5!3m4!1s0x0:0x0!8m2!3d38.410000!4d-98.868900" TargetMode="External"/><Relationship Id="rId5413" Type="http://schemas.openxmlformats.org/officeDocument/2006/relationships/hyperlink" Target="https://www.google.com/maps/@38.638333,-77.414722,450m/data=!3m1!1e3!4m5!3m4!1s0x0:0x0!8m2!3d38.638333!4d-77.414722" TargetMode="External"/><Relationship Id="rId8983" Type="http://schemas.openxmlformats.org/officeDocument/2006/relationships/hyperlink" Target="https://www.google.com/maps/@38.636100,-83.693900,450m/data=!3m1!1e3!4m5!3m4!1s0x0:0x0!8m2!3d38.636100!4d-83.693900" TargetMode="External"/><Relationship Id="rId11964" Type="http://schemas.openxmlformats.org/officeDocument/2006/relationships/hyperlink" Target="https://www.bing.com/maps?cp=45.647372~-68.706859&amp;style=o&amp;lvl=18&amp;dir=0&amp;sp=point.45.647372_-68.706859_Millinocket%20Mill" TargetMode="External"/><Relationship Id="rId15007" Type="http://schemas.openxmlformats.org/officeDocument/2006/relationships/hyperlink" Target="https://www.google.com/maps/@32.778780,-97.694542,450m/data=!3m1!1e3!4m5!3m4!1s0x0:0x0!8m2!3d32.778780!4d-97.694542" TargetMode="External"/><Relationship Id="rId7585" Type="http://schemas.openxmlformats.org/officeDocument/2006/relationships/hyperlink" Target="https://www.google.com/maps/@66.837778,-162.556944,450m/data=!3m1!1e3!4m5!3m4!1s0x0:0x0!8m2!3d66.837778!4d-162.556944" TargetMode="External"/><Relationship Id="rId8636" Type="http://schemas.openxmlformats.org/officeDocument/2006/relationships/hyperlink" Target="https://www.bing.com/maps?cp=39.393900~-119.753700&amp;style=o&amp;lvl=18&amp;dir=0&amp;sp=point.39.393900_-119.753700_Steamboat%201A%20Power%20Plant" TargetMode="External"/><Relationship Id="rId10566" Type="http://schemas.openxmlformats.org/officeDocument/2006/relationships/hyperlink" Target="https://www.bing.com/maps?cp=40.313600~-80.605800&amp;style=o&amp;lvl=18&amp;dir=0&amp;sp=point.40.313600_-80.605800_Mingo%20Junction%20Energy%20Center" TargetMode="External"/><Relationship Id="rId11617" Type="http://schemas.openxmlformats.org/officeDocument/2006/relationships/hyperlink" Target="https://www.google.com/maps/@33.824700,-116.510600,450m/data=!3m1!1e3!4m5!3m4!1s0x0:0x0!8m2!3d33.824700!4d-116.510600" TargetMode="External"/><Relationship Id="rId6187" Type="http://schemas.openxmlformats.org/officeDocument/2006/relationships/hyperlink" Target="https://www.google.com/maps/@36.117200,-84.031700,450m/data=!3m1!1e3!4m5!3m4!1s0x0:0x0!8m2!3d36.117200!4d-84.031700" TargetMode="External"/><Relationship Id="rId7238" Type="http://schemas.openxmlformats.org/officeDocument/2006/relationships/hyperlink" Target="https://www.bing.com/maps?cp=40.006650~-79.041035&amp;style=o&amp;lvl=18&amp;dir=0&amp;sp=point.40.006650_-79.041035_Glades%20Pike%20Generation%20Plant" TargetMode="External"/><Relationship Id="rId10219" Type="http://schemas.openxmlformats.org/officeDocument/2006/relationships/hyperlink" Target="https://www.google.com/maps/@41.032778,-87.072500,450m/data=!3m1!1e3!4m5!3m4!1s0x0:0x0!8m2!3d41.032778!4d-87.072500" TargetMode="External"/><Relationship Id="rId13789" Type="http://schemas.openxmlformats.org/officeDocument/2006/relationships/hyperlink" Target="https://www.google.com/maps/@41.377628,-88.401212,450m/data=!3m1!1e3!4m5!3m4!1s0x0:0x0!8m2!3d41.377628!4d-88.401212" TargetMode="External"/><Relationship Id="rId2797" Type="http://schemas.openxmlformats.org/officeDocument/2006/relationships/hyperlink" Target="https://www.google.com/maps/@42.536750,-111.793967,450m/data=!3m1!1e3!4m5!3m4!1s0x0:0x0!8m2!3d42.536750!4d-111.793967" TargetMode="External"/><Relationship Id="rId3848" Type="http://schemas.openxmlformats.org/officeDocument/2006/relationships/hyperlink" Target="https://www.bing.com/maps?cp=42.037200~-94.046200&amp;style=o&amp;lvl=18&amp;dir=0&amp;sp=point.42.037200_-94.046200_Ogden" TargetMode="External"/><Relationship Id="rId769" Type="http://schemas.openxmlformats.org/officeDocument/2006/relationships/hyperlink" Target="https://www.google.com/maps/@34.148427,-93.715168,450m/data=!3m1!1e3!4m5!3m4!1s0x0:0x0!8m2!3d34.148427!4d-93.715168" TargetMode="External"/><Relationship Id="rId1399" Type="http://schemas.openxmlformats.org/officeDocument/2006/relationships/hyperlink" Target="https://www.google.com/maps/@33.918151,-118.427648,450m/data=!3m1!1e3!4m5!3m4!1s0x0:0x0!8m2!3d33.918151!4d-118.427648" TargetMode="External"/><Relationship Id="rId5270" Type="http://schemas.openxmlformats.org/officeDocument/2006/relationships/hyperlink" Target="https://www.bing.com/maps?cp=41.391700~-91.056900&amp;style=o&amp;lvl=18&amp;dir=0&amp;sp=point.41.391700_-91.056900_Muscatine%20Plant" TargetMode="External"/><Relationship Id="rId6321" Type="http://schemas.openxmlformats.org/officeDocument/2006/relationships/hyperlink" Target="https://www.google.com/maps/@32.714400,-115.535600,450m/data=!3m1!1e3!4m5!3m4!1s0x0:0x0!8m2!3d32.714400!4d-115.535600" TargetMode="External"/><Relationship Id="rId10700" Type="http://schemas.openxmlformats.org/officeDocument/2006/relationships/hyperlink" Target="https://www.bing.com/maps?cp=33.244404~-79.990909&amp;style=o&amp;lvl=18&amp;dir=0&amp;sp=point.33.244404_-79.990909_Jefferies" TargetMode="External"/><Relationship Id="rId8493" Type="http://schemas.openxmlformats.org/officeDocument/2006/relationships/hyperlink" Target="https://www.google.com/maps/@30.388517,-84.646624,450m/data=!3m1!1e3!4m5!3m4!1s0x0:0x0!8m2!3d30.388517!4d-84.646624" TargetMode="External"/><Relationship Id="rId9891" Type="http://schemas.openxmlformats.org/officeDocument/2006/relationships/hyperlink" Target="https://www.google.com/maps/@39.122800,-93.206400,450m/data=!3m1!1e3!4m5!3m4!1s0x0:0x0!8m2!3d39.122800!4d-93.206400" TargetMode="External"/><Relationship Id="rId12872" Type="http://schemas.openxmlformats.org/officeDocument/2006/relationships/hyperlink" Target="https://www.bing.com/maps?cp=28.289436~-81.407908&amp;style=o&amp;lvl=18&amp;dir=0&amp;sp=point.28.289436_-81.407908_Hansel" TargetMode="External"/><Relationship Id="rId13923" Type="http://schemas.openxmlformats.org/officeDocument/2006/relationships/hyperlink" Target="https://www.google.com/maps/@48.094900,-123.557400,450m/data=!3m1!1e3!4m5!3m4!1s0x0:0x0!8m2!3d48.094900!4d-123.557400" TargetMode="External"/><Relationship Id="rId1880" Type="http://schemas.openxmlformats.org/officeDocument/2006/relationships/hyperlink" Target="https://www.bing.com/maps?cp=41.428100~-72.101900&amp;style=o&amp;lvl=18&amp;dir=0&amp;sp=point.41.428100_-72.101900_Montville%20Station" TargetMode="External"/><Relationship Id="rId2931" Type="http://schemas.openxmlformats.org/officeDocument/2006/relationships/hyperlink" Target="https://www.google.com/maps/@41.509959,-90.534021,450m/data=!3m1!1e3!4m5!3m4!1s0x0:0x0!8m2!3d41.509959!4d-90.534021" TargetMode="External"/><Relationship Id="rId7095" Type="http://schemas.openxmlformats.org/officeDocument/2006/relationships/hyperlink" Target="https://www.google.com/maps/@62.956990,-155.594997,450m/data=!3m1!1e3!4m5!3m4!1s0x0:0x0!8m2!3d62.956990!4d-155.594997" TargetMode="External"/><Relationship Id="rId8146" Type="http://schemas.openxmlformats.org/officeDocument/2006/relationships/hyperlink" Target="https://www.bing.com/maps?cp=59.747436~-161.910647&amp;style=o&amp;lvl=18&amp;dir=0&amp;sp=point.59.747436_-161.910647_Quinhagak" TargetMode="External"/><Relationship Id="rId9544" Type="http://schemas.openxmlformats.org/officeDocument/2006/relationships/hyperlink" Target="https://www.bing.com/maps?cp=40.217963~-75.298823&amp;style=o&amp;lvl=18&amp;dir=0&amp;sp=point.40.217963_-75.298823_West%20Point%20(PA)" TargetMode="External"/><Relationship Id="rId11474" Type="http://schemas.openxmlformats.org/officeDocument/2006/relationships/hyperlink" Target="https://www.bing.com/maps?cp=38.033327~-102.537915&amp;style=o&amp;lvl=18&amp;dir=0&amp;sp=point.38.033327_-102.537915_Lamar%20Plant" TargetMode="External"/><Relationship Id="rId12525" Type="http://schemas.openxmlformats.org/officeDocument/2006/relationships/hyperlink" Target="https://www.google.com/maps/@40.969200,-81.773600,450m/data=!3m1!1e3!4m5!3m4!1s0x0:0x0!8m2!3d40.969200!4d-81.773600" TargetMode="External"/><Relationship Id="rId903" Type="http://schemas.openxmlformats.org/officeDocument/2006/relationships/hyperlink" Target="https://www.google.com/maps/@40.741500,-124.210300,450m/data=!3m1!1e3!4m5!3m4!1s0x0:0x0!8m2!3d40.741500!4d-124.210300" TargetMode="External"/><Relationship Id="rId1533" Type="http://schemas.openxmlformats.org/officeDocument/2006/relationships/hyperlink" Target="https://www.google.com/maps/@39.514893,-121.630077,450m/data=!3m1!1e3!4m5!3m4!1s0x0:0x0!8m2!3d39.514893!4d-121.630077" TargetMode="External"/><Relationship Id="rId10076" Type="http://schemas.openxmlformats.org/officeDocument/2006/relationships/hyperlink" Target="https://www.bing.com/maps?cp=62.683300~-164.654400&amp;style=o&amp;lvl=18&amp;dir=0&amp;sp=point.62.683300_-164.654400_Alakanuk" TargetMode="External"/><Relationship Id="rId11127" Type="http://schemas.openxmlformats.org/officeDocument/2006/relationships/hyperlink" Target="https://www.google.com/maps/@42.121700,-83.180800,450m/data=!3m1!1e3!4m5!3m4!1s0x0:0x0!8m2!3d42.121700!4d-83.180800" TargetMode="External"/><Relationship Id="rId14697" Type="http://schemas.openxmlformats.org/officeDocument/2006/relationships/hyperlink" Target="https://www.google.com/maps/@39.393900,-119.753700,450m/data=!3m1!1e3!4m5!3m4!1s0x0:0x0!8m2!3d39.393900!4d-119.753700" TargetMode="External"/><Relationship Id="rId15748" Type="http://schemas.openxmlformats.org/officeDocument/2006/relationships/hyperlink" Target="https://www.bing.com/maps?cp=37.603056~-99.293889&amp;style=o&amp;lvl=18&amp;dir=0&amp;sp=point.37.603056_-99.293889_Greensburg" TargetMode="External"/><Relationship Id="rId4756" Type="http://schemas.openxmlformats.org/officeDocument/2006/relationships/hyperlink" Target="https://www.bing.com/maps?cp=29.947200~-90.145800&amp;style=o&amp;lvl=18&amp;dir=0&amp;sp=point.29.947200_-90.145800_Nine%20Mile%20Point" TargetMode="External"/><Relationship Id="rId5807" Type="http://schemas.openxmlformats.org/officeDocument/2006/relationships/hyperlink" Target="https://www.google.com/maps/@34.145000,-118.390833,450m/data=!3m1!1e3!4m5!3m4!1s0x0:0x0!8m2!3d34.145000!4d-118.390833" TargetMode="External"/><Relationship Id="rId13299" Type="http://schemas.openxmlformats.org/officeDocument/2006/relationships/hyperlink" Target="https://www.google.com/maps/@33.290600,-81.683100,450m/data=!3m1!1e3!4m5!3m4!1s0x0:0x0!8m2!3d33.290600!4d-81.683100" TargetMode="External"/><Relationship Id="rId3358" Type="http://schemas.openxmlformats.org/officeDocument/2006/relationships/hyperlink" Target="https://www.bing.com/maps?cp=38.528100~-87.252500&amp;style=o&amp;lvl=18&amp;dir=0&amp;sp=point.38.528100_-87.252500_AES%20Petersburg" TargetMode="External"/><Relationship Id="rId4409" Type="http://schemas.openxmlformats.org/officeDocument/2006/relationships/hyperlink" Target="https://www.google.com/maps/@38.615579,-95.279742,450m/data=!3m1!1e3!4m5!3m4!1s0x0:0x0!8m2!3d38.615579!4d-95.279742" TargetMode="External"/><Relationship Id="rId7979" Type="http://schemas.openxmlformats.org/officeDocument/2006/relationships/hyperlink" Target="https://www.google.com/maps/@34.045361,-117.540193,450m/data=!3m1!1e3!4m5!3m4!1s0x0:0x0!8m2!3d34.045361!4d-117.540193" TargetMode="External"/><Relationship Id="rId10210" Type="http://schemas.openxmlformats.org/officeDocument/2006/relationships/hyperlink" Target="https://www.bing.com/maps?cp=32.779730~-117.006397&amp;style=o&amp;lvl=18&amp;dir=0&amp;sp=point.32.779730_-117.006397_Grossmont%20Hospital" TargetMode="External"/><Relationship Id="rId279" Type="http://schemas.openxmlformats.org/officeDocument/2006/relationships/hyperlink" Target="https://www.google.com/maps/@58.310700,-134.417400,450m/data=!3m1!1e3!4m5!3m4!1s0x0:0x0!8m2!3d58.310700!4d-134.417400" TargetMode="External"/><Relationship Id="rId13780" Type="http://schemas.openxmlformats.org/officeDocument/2006/relationships/hyperlink" Target="https://www.bing.com/maps?cp=34.587538~-78.975520&amp;style=o&amp;lvl=18&amp;dir=0&amp;sp=point.34.587538_-78.975520_W%20H%20Weatherspoon" TargetMode="External"/><Relationship Id="rId14831" Type="http://schemas.openxmlformats.org/officeDocument/2006/relationships/hyperlink" Target="https://www.google.com/maps/@63.973572,-145.716581,450m/data=!3m1!1e3!4m5!3m4!1s0x0:0x0!8m2!3d63.973572!4d-145.716581" TargetMode="External"/><Relationship Id="rId760" Type="http://schemas.openxmlformats.org/officeDocument/2006/relationships/hyperlink" Target="https://www.bing.com/maps?cp=36.385800~-90.186700&amp;style=o&amp;lvl=18&amp;dir=0&amp;sp=point.36.385800_-90.186700_Municipal%20Light" TargetMode="External"/><Relationship Id="rId1390" Type="http://schemas.openxmlformats.org/officeDocument/2006/relationships/hyperlink" Target="https://www.bing.com/maps?cp=33.918151~-118.427648&amp;style=o&amp;lvl=18&amp;dir=0&amp;sp=point.33.918151_-118.427648_Scattergood" TargetMode="External"/><Relationship Id="rId2441" Type="http://schemas.openxmlformats.org/officeDocument/2006/relationships/hyperlink" Target="https://www.google.com/maps/@33.320700,-83.841400,450m/data=!3m1!1e3!4m5!3m4!1s0x0:0x0!8m2!3d33.320700!4d-83.841400" TargetMode="External"/><Relationship Id="rId9054" Type="http://schemas.openxmlformats.org/officeDocument/2006/relationships/hyperlink" Target="https://www.bing.com/maps?cp=34.418500~-80.165700&amp;style=o&amp;lvl=18&amp;dir=0&amp;sp=point.34.418500_-80.165700_Darlington%20County" TargetMode="External"/><Relationship Id="rId12382" Type="http://schemas.openxmlformats.org/officeDocument/2006/relationships/hyperlink" Target="https://www.bing.com/maps?cp=42.282807~-94.288965&amp;style=o&amp;lvl=18&amp;dir=0&amp;sp=point.42.282807_-94.288965_Gowrie" TargetMode="External"/><Relationship Id="rId13433" Type="http://schemas.openxmlformats.org/officeDocument/2006/relationships/hyperlink" Target="https://www.google.com/maps/@36.265600,-98.479400,450m/data=!3m1!1e3!4m5!3m4!1s0x0:0x0!8m2!3d36.265600!4d-98.479400" TargetMode="External"/><Relationship Id="rId413" Type="http://schemas.openxmlformats.org/officeDocument/2006/relationships/hyperlink" Target="https://www.google.com/maps/@56.811040,-132.957091,450m/data=!3m1!1e3!4m5!3m4!1s0x0:0x0!8m2!3d56.811040!4d-132.957091" TargetMode="External"/><Relationship Id="rId1043" Type="http://schemas.openxmlformats.org/officeDocument/2006/relationships/hyperlink" Target="https://www.google.com/maps/@38.777000,-122.745000,450m/data=!3m1!1e3!4m5!3m4!1s0x0:0x0!8m2!3d38.777000!4d-122.745000" TargetMode="External"/><Relationship Id="rId12035" Type="http://schemas.openxmlformats.org/officeDocument/2006/relationships/hyperlink" Target="https://www.google.com/maps/@37.494400,-122.169400,450m/data=!3m1!1e3!4m5!3m4!1s0x0:0x0!8m2!3d37.494400!4d-122.169400" TargetMode="External"/><Relationship Id="rId5664" Type="http://schemas.openxmlformats.org/officeDocument/2006/relationships/hyperlink" Target="https://www.bing.com/maps?cp=34.131111~-117.421666&amp;style=o&amp;lvl=18&amp;dir=0&amp;sp=point.34.131111_-117.421666_Solar%20Photovoltaic%20Project" TargetMode="External"/><Relationship Id="rId6715" Type="http://schemas.openxmlformats.org/officeDocument/2006/relationships/hyperlink" Target="https://www.google.com/maps/@39.557000,-118.838300,450m/data=!3m1!1e3!4m5!3m4!1s0x0:0x0!8m2!3d39.557000!4d-118.838300" TargetMode="External"/><Relationship Id="rId15258" Type="http://schemas.openxmlformats.org/officeDocument/2006/relationships/hyperlink" Target="https://www.bing.com/maps?cp=27.448611~-80.338611&amp;style=o&amp;lvl=18&amp;dir=0&amp;sp=point.27.448611_-80.338611_Henry%20D%20King" TargetMode="External"/><Relationship Id="rId4266" Type="http://schemas.openxmlformats.org/officeDocument/2006/relationships/hyperlink" Target="https://www.bing.com/maps?cp=37.923076~-95.425572&amp;style=o&amp;lvl=18&amp;dir=0&amp;sp=point.37.923076_-95.425572_Iola" TargetMode="External"/><Relationship Id="rId5317" Type="http://schemas.openxmlformats.org/officeDocument/2006/relationships/hyperlink" Target="https://www.google.com/maps/@37.438300,-122.109400,450m/data=!3m1!1e3!4m5!3m4!1s0x0:0x0!8m2!3d37.438300!4d-122.109400" TargetMode="External"/><Relationship Id="rId8887" Type="http://schemas.openxmlformats.org/officeDocument/2006/relationships/hyperlink" Target="https://www.google.com/maps/@42.594830,-114.435295,450m/data=!3m1!1e3!4m5!3m4!1s0x0:0x0!8m2!3d42.594830!4d-114.435295" TargetMode="External"/><Relationship Id="rId9938" Type="http://schemas.openxmlformats.org/officeDocument/2006/relationships/hyperlink" Target="https://www.bing.com/maps?cp=39.870935~-76.868117&amp;style=o&amp;lvl=18&amp;dir=0&amp;sp=point.39.870935_-76.868117_Pixelle%20Specialty%20Solutions%20LLC%20-%20Spring%20Grove%20Facility" TargetMode="External"/><Relationship Id="rId11868" Type="http://schemas.openxmlformats.org/officeDocument/2006/relationships/hyperlink" Target="https://www.bing.com/maps?cp=30.162304~-84.200673&amp;style=o&amp;lvl=18&amp;dir=0&amp;sp=point.30.162304_-84.200673_S%20O%20Purdom" TargetMode="External"/><Relationship Id="rId1927" Type="http://schemas.openxmlformats.org/officeDocument/2006/relationships/hyperlink" Target="https://www.google.com/maps/@41.957272,-73.369297,450m/data=!3m1!1e3!4m5!3m4!1s0x0:0x0!8m2!3d41.957272!4d-73.369297" TargetMode="External"/><Relationship Id="rId7489" Type="http://schemas.openxmlformats.org/officeDocument/2006/relationships/hyperlink" Target="https://www.google.com/maps/@39.178100,-76.526800,450m/data=!3m1!1e3!4m5!3m4!1s0x0:0x0!8m2!3d39.178100!4d-76.526800" TargetMode="External"/><Relationship Id="rId12919" Type="http://schemas.openxmlformats.org/officeDocument/2006/relationships/hyperlink" Target="https://www.google.com/maps/@36.486200,-79.720800,450m/data=!3m1!1e3!4m5!3m4!1s0x0:0x0!8m2!3d36.486200!4d-79.720800" TargetMode="External"/><Relationship Id="rId13290" Type="http://schemas.openxmlformats.org/officeDocument/2006/relationships/hyperlink" Target="https://www.bing.com/maps?cp=33.290600~-81.683100&amp;style=o&amp;lvl=18&amp;dir=0&amp;sp=point.33.290600_-81.683100_US%20DOE%20Savannah%20River%20Site%20(D%20Area)" TargetMode="External"/><Relationship Id="rId14341" Type="http://schemas.openxmlformats.org/officeDocument/2006/relationships/hyperlink" Target="https://www.google.com/maps/@36.275600,-86.664400,450m/data=!3m1!1e3!4m5!3m4!1s0x0:0x0!8m2!3d36.275600!4d-86.664400" TargetMode="External"/><Relationship Id="rId4400" Type="http://schemas.openxmlformats.org/officeDocument/2006/relationships/hyperlink" Target="https://www.bing.com/maps?cp=39.441979~-98.690296&amp;style=o&amp;lvl=18&amp;dir=0&amp;sp=point.39.441979_-98.690296_Osborne" TargetMode="External"/><Relationship Id="rId270" Type="http://schemas.openxmlformats.org/officeDocument/2006/relationships/hyperlink" Target="https://www.bing.com/maps?cp=58.310700~-134.417400&amp;style=o&amp;lvl=18&amp;dir=0&amp;sp=point.58.310700_-134.417400_Gold%20Creek" TargetMode="External"/><Relationship Id="rId3002" Type="http://schemas.openxmlformats.org/officeDocument/2006/relationships/hyperlink" Target="https://www.bing.com/maps?cp=38.096700~-88.163100&amp;style=o&amp;lvl=18&amp;dir=0&amp;sp=point.38.096700_-88.163100_Carmi" TargetMode="External"/><Relationship Id="rId6572" Type="http://schemas.openxmlformats.org/officeDocument/2006/relationships/hyperlink" Target="https://www.bing.com/maps?cp=43.868110~-95.114444&amp;style=o&amp;lvl=18&amp;dir=0&amp;sp=point.43.868110_-95.114444_Windom" TargetMode="External"/><Relationship Id="rId7970" Type="http://schemas.openxmlformats.org/officeDocument/2006/relationships/hyperlink" Target="https://www.bing.com/maps?cp=41.302800~-89.315000&amp;style=o&amp;lvl=18&amp;dir=0&amp;sp=point.41.302800_-89.315000_Hennepin%20Power%20Station" TargetMode="External"/><Relationship Id="rId10951" Type="http://schemas.openxmlformats.org/officeDocument/2006/relationships/hyperlink" Target="https://www.google.com/maps/@44.540000,-88.008600,450m/data=!3m1!1e3!4m5!3m4!1s0x0:0x0!8m2!3d44.540000!4d-88.008600" TargetMode="External"/><Relationship Id="rId16166" Type="http://schemas.openxmlformats.org/officeDocument/2006/relationships/hyperlink" Target="https://www.bing.com/maps?cp=44.095876~-70.219009&amp;style=o&amp;lvl=18&amp;dir=0&amp;sp=point.44.095876_-70.219009_Bates%20Mill%20Upper" TargetMode="External"/><Relationship Id="rId5174" Type="http://schemas.openxmlformats.org/officeDocument/2006/relationships/hyperlink" Target="https://www.bing.com/maps?cp=42.845700~-87.829400&amp;style=o&amp;lvl=18&amp;dir=0&amp;sp=point.42.845700_-87.829400_South%20Oak%20Creek" TargetMode="External"/><Relationship Id="rId6225" Type="http://schemas.openxmlformats.org/officeDocument/2006/relationships/hyperlink" Target="https://www.google.com/maps/@40.997500,-80.520800,450m/data=!3m1!1e3!4m5!3m4!1s0x0:0x0!8m2!3d40.997500!4d-80.520800" TargetMode="External"/><Relationship Id="rId7623" Type="http://schemas.openxmlformats.org/officeDocument/2006/relationships/hyperlink" Target="https://www.google.com/maps/@41.657200,-91.540000,450m/data=!3m1!1e3!4m5!3m4!1s0x0:0x0!8m2!3d41.657200!4d-91.540000" TargetMode="External"/><Relationship Id="rId10604" Type="http://schemas.openxmlformats.org/officeDocument/2006/relationships/hyperlink" Target="https://www.bing.com/maps?cp=42.756944~-114.221944&amp;style=o&amp;lvl=18&amp;dir=0&amp;sp=point.42.756944_-114.221944_IDE%201%20LLC" TargetMode="External"/><Relationship Id="rId9795" Type="http://schemas.openxmlformats.org/officeDocument/2006/relationships/hyperlink" Target="https://www.google.com/maps/@26.696700,-81.783100,450m/data=!3m1!1e3!4m5!3m4!1s0x0:0x0!8m2!3d26.696700!4d-81.783100" TargetMode="External"/><Relationship Id="rId12776" Type="http://schemas.openxmlformats.org/officeDocument/2006/relationships/hyperlink" Target="https://www.bing.com/maps?cp=39.941900~-75.188300&amp;style=o&amp;lvl=18&amp;dir=0&amp;sp=point.39.941900_-75.188300_Schuylkill%20Generating%20Station" TargetMode="External"/><Relationship Id="rId13827" Type="http://schemas.openxmlformats.org/officeDocument/2006/relationships/hyperlink" Target="https://www.google.com/maps/@42.452800,-71.089400,450m/data=!3m1!1e3!4m5!3m4!1s0x0:0x0!8m2!3d42.452800!4d-71.089400" TargetMode="External"/><Relationship Id="rId1784" Type="http://schemas.openxmlformats.org/officeDocument/2006/relationships/hyperlink" Target="https://www.bing.com/maps?cp=40.421031~-105.223804&amp;style=o&amp;lvl=18&amp;dir=0&amp;sp=point.40.421031_-105.223804_Big%20Thompson" TargetMode="External"/><Relationship Id="rId2835" Type="http://schemas.openxmlformats.org/officeDocument/2006/relationships/hyperlink" Target="https://www.google.com/maps/@46.514300,-116.297700,450m/data=!3m1!1e3!4m5!3m4!1s0x0:0x0!8m2!3d46.514300!4d-116.297700" TargetMode="External"/><Relationship Id="rId8397" Type="http://schemas.openxmlformats.org/officeDocument/2006/relationships/hyperlink" Target="https://www.google.com/maps/@43.045300,-89.253900,450m/data=!3m1!1e3!4m5!3m4!1s0x0:0x0!8m2!3d43.045300!4d-89.253900" TargetMode="External"/><Relationship Id="rId9448" Type="http://schemas.openxmlformats.org/officeDocument/2006/relationships/hyperlink" Target="https://www.bing.com/maps?cp=40.759167~-73.946111&amp;style=o&amp;lvl=18&amp;dir=0&amp;sp=point.40.759167_-73.946111_Ravenswood" TargetMode="External"/><Relationship Id="rId11378" Type="http://schemas.openxmlformats.org/officeDocument/2006/relationships/hyperlink" Target="https://www.bing.com/maps?cp=42.673600~-95.302600&amp;style=o&amp;lvl=18&amp;dir=0&amp;sp=point.42.673600_-95.302600_Alta%20Municipal%20Utilities" TargetMode="External"/><Relationship Id="rId12429" Type="http://schemas.openxmlformats.org/officeDocument/2006/relationships/hyperlink" Target="https://www.google.com/maps/@38.141900,-122.243900,450m/data=!3m1!1e3!4m5!3m4!1s0x0:0x0!8m2!3d38.141900!4d-122.243900" TargetMode="External"/><Relationship Id="rId15999" Type="http://schemas.openxmlformats.org/officeDocument/2006/relationships/hyperlink" Target="https://www.google.com/maps/@44.734167,-85.616667,450m/data=!3m1!1e3!4m5!3m4!1s0x0:0x0!8m2!3d44.734167!4d-85.616667" TargetMode="External"/><Relationship Id="rId807" Type="http://schemas.openxmlformats.org/officeDocument/2006/relationships/hyperlink" Target="https://www.google.com/maps/@35.260102,-91.363426,450m/data=!3m1!1e3!4m5!3m4!1s0x0:0x0!8m2!3d35.260102!4d-91.363426" TargetMode="External"/><Relationship Id="rId1437" Type="http://schemas.openxmlformats.org/officeDocument/2006/relationships/hyperlink" Target="https://www.google.com/maps/@37.876111,-120.605000,450m/data=!3m1!1e3!4m5!3m4!1s0x0:0x0!8m2!3d37.876111!4d-120.605000" TargetMode="External"/><Relationship Id="rId7480" Type="http://schemas.openxmlformats.org/officeDocument/2006/relationships/hyperlink" Target="https://www.bing.com/maps?cp=38.380709~-88.366006&amp;style=o&amp;lvl=18&amp;dir=0&amp;sp=point.38.380709_-88.366006_Fairfield" TargetMode="External"/><Relationship Id="rId8531" Type="http://schemas.openxmlformats.org/officeDocument/2006/relationships/hyperlink" Target="https://www.google.com/maps/@29.726775,-95.059827,450m/data=!3m1!1e3!4m5!3m4!1s0x0:0x0!8m2!3d29.726775!4d-95.059827" TargetMode="External"/><Relationship Id="rId12910" Type="http://schemas.openxmlformats.org/officeDocument/2006/relationships/hyperlink" Target="https://www.bing.com/maps?cp=34.745765~-76.810259&amp;style=o&amp;lvl=18&amp;dir=0&amp;sp=point.34.745765_-76.810259_Morehead" TargetMode="External"/><Relationship Id="rId6082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33" Type="http://schemas.openxmlformats.org/officeDocument/2006/relationships/hyperlink" Target="https://www.google.com/maps/@40.905337,-74.130448,450m/data=!3m1!1e3!4m5!3m4!1s0x0:0x0!8m2!3d40.905337!4d-74.130448" TargetMode="External"/><Relationship Id="rId10461" Type="http://schemas.openxmlformats.org/officeDocument/2006/relationships/hyperlink" Target="https://www.google.com/maps/@41.852709,-87.618510,450m/data=!3m1!1e3!4m5!3m4!1s0x0:0x0!8m2!3d41.852709!4d-87.618510" TargetMode="External"/><Relationship Id="rId11512" Type="http://schemas.openxmlformats.org/officeDocument/2006/relationships/hyperlink" Target="https://www.bing.com/maps?cp=30.444700~-82.784200&amp;style=o&amp;lvl=18&amp;dir=0&amp;sp=point.30.444700_-82.784200_Suwannee%20River%20Chemical%20Complex" TargetMode="External"/><Relationship Id="rId10114" Type="http://schemas.openxmlformats.org/officeDocument/2006/relationships/hyperlink" Target="https://www.bing.com/maps?cp=40.679853~-78.233464&amp;style=o&amp;lvl=18&amp;dir=0&amp;sp=point.40.679853_-78.233464_American%20Eagle%20Paper%20Mills" TargetMode="External"/><Relationship Id="rId13684" Type="http://schemas.openxmlformats.org/officeDocument/2006/relationships/hyperlink" Target="https://www.bing.com/maps?cp=34.073206~-117.512842&amp;style=o&amp;lvl=18&amp;dir=0&amp;sp=point.34.073206_-117.512842_Solar%20Photovoltaic%20Project" TargetMode="External"/><Relationship Id="rId14735" Type="http://schemas.openxmlformats.org/officeDocument/2006/relationships/hyperlink" Target="https://www.google.com/maps/@30.153889,-95.441389,450m/data=!3m1!1e3!4m5!3m4!1s0x0:0x0!8m2!3d30.153889!4d-95.441389" TargetMode="External"/><Relationship Id="rId1294" Type="http://schemas.openxmlformats.org/officeDocument/2006/relationships/hyperlink" Target="https://www.bing.com/maps?cp=32.736642~-114.713858&amp;style=o&amp;lvl=18&amp;dir=0&amp;sp=point.32.736642_-114.713858_Pilot%20Knob" TargetMode="External"/><Relationship Id="rId2692" Type="http://schemas.openxmlformats.org/officeDocument/2006/relationships/hyperlink" Target="https://www.bing.com/maps?cp=21.106000~-157.064700&amp;style=o&amp;lvl=18&amp;dir=0&amp;sp=point.21.106000_-157.064700_Palaau%20Power%20Hybrid" TargetMode="External"/><Relationship Id="rId3743" Type="http://schemas.openxmlformats.org/officeDocument/2006/relationships/hyperlink" Target="https://www.google.com/maps/@41.906700,-95.034700,450m/data=!3m1!1e3!4m5!3m4!1s0x0:0x0!8m2!3d41.906700!4d-95.034700" TargetMode="External"/><Relationship Id="rId12286" Type="http://schemas.openxmlformats.org/officeDocument/2006/relationships/hyperlink" Target="https://www.bing.com/maps?cp=34.753500~-92.198700&amp;style=o&amp;lvl=18&amp;dir=0&amp;sp=point.34.753500_-92.198700_Cecil%20Lynch" TargetMode="External"/><Relationship Id="rId13337" Type="http://schemas.openxmlformats.org/officeDocument/2006/relationships/hyperlink" Target="https://www.google.com/maps/@40.024400,-92.489600,450m/data=!3m1!1e3!4m5!3m4!1s0x0:0x0!8m2!3d40.024400!4d-92.489600" TargetMode="External"/><Relationship Id="rId664" Type="http://schemas.openxmlformats.org/officeDocument/2006/relationships/hyperlink" Target="https://www.bing.com/maps?cp=36.936614~-111.483872&amp;style=o&amp;lvl=18&amp;dir=0&amp;sp=point.36.936614_-111.483872_Glen%20Canyon%20Dam" TargetMode="External"/><Relationship Id="rId2345" Type="http://schemas.openxmlformats.org/officeDocument/2006/relationships/hyperlink" Target="https://www.google.com/maps/@30.708571,-84.863869,450m/data=!3m1!1e3!4m5!3m4!1s0x0:0x0!8m2!3d30.708571!4d-84.863869" TargetMode="External"/><Relationship Id="rId6966" Type="http://schemas.openxmlformats.org/officeDocument/2006/relationships/hyperlink" Target="https://www.bing.com/maps?cp=39.699516~-91.371380&amp;style=o&amp;lvl=18&amp;dir=0&amp;sp=point.39.699516_-91.371380_Hannibal%20-%20Wastewater%20Treatment%20Plant" TargetMode="External"/><Relationship Id="rId317" Type="http://schemas.openxmlformats.org/officeDocument/2006/relationships/hyperlink" Target="https://www.google.com/maps/@59.454500,-135.313100,450m/data=!3m1!1e3!4m5!3m4!1s0x0:0x0!8m2!3d59.454500!4d-135.313100" TargetMode="External"/><Relationship Id="rId5568" Type="http://schemas.openxmlformats.org/officeDocument/2006/relationships/hyperlink" Target="https://www.bing.com/maps?cp=34.083499~-117.235570&amp;style=o&amp;lvl=18&amp;dir=0&amp;sp=point.34.083499_-117.235570_Solar%20Photovoltaic%20Project" TargetMode="External"/><Relationship Id="rId6619" Type="http://schemas.openxmlformats.org/officeDocument/2006/relationships/hyperlink" Target="https://www.google.com/maps/@36.143800,-97.068100,450m/data=!3m1!1e3!4m5!3m4!1s0x0:0x0!8m2!3d36.143800!4d-97.068100" TargetMode="External"/><Relationship Id="rId12420" Type="http://schemas.openxmlformats.org/officeDocument/2006/relationships/hyperlink" Target="https://www.bing.com/maps?cp=35.360000~-80.974200&amp;style=o&amp;lvl=18&amp;dir=0&amp;sp=point.35.360000_-80.974200_Riverbend" TargetMode="External"/><Relationship Id="rId8041" Type="http://schemas.openxmlformats.org/officeDocument/2006/relationships/hyperlink" Target="https://www.google.com/maps/@45.555833,-122.494722,450m/data=!3m1!1e3!4m5!3m4!1s0x0:0x0!8m2!3d45.555833!4d-122.494722" TargetMode="External"/><Relationship Id="rId11022" Type="http://schemas.openxmlformats.org/officeDocument/2006/relationships/hyperlink" Target="https://www.bing.com/maps?cp=40.565833~-75.163889&amp;style=o&amp;lvl=18&amp;dir=0&amp;sp=point.40.565833_-75.163889_Gilbert" TargetMode="External"/><Relationship Id="rId15990" Type="http://schemas.openxmlformats.org/officeDocument/2006/relationships/hyperlink" Target="https://www.bing.com/maps?cp=34.116944~-99.341944&amp;style=o&amp;lvl=18&amp;dir=0&amp;sp=point.34.116944_-99.341944_Vernon" TargetMode="External"/><Relationship Id="rId4651" Type="http://schemas.openxmlformats.org/officeDocument/2006/relationships/hyperlink" Target="https://www.google.com/maps/@37.013100,-88.269200,450m/data=!3m1!1e3!4m5!3m4!1s0x0:0x0!8m2!3d37.013100!4d-88.269200" TargetMode="External"/><Relationship Id="rId13194" Type="http://schemas.openxmlformats.org/officeDocument/2006/relationships/hyperlink" Target="https://www.bing.com/maps?cp=38.867800~-77.011700&amp;style=o&amp;lvl=18&amp;dir=0&amp;sp=point.38.867800_-77.011700_Buzzard%20Point" TargetMode="External"/><Relationship Id="rId14592" Type="http://schemas.openxmlformats.org/officeDocument/2006/relationships/hyperlink" Target="https://www.bing.com/maps?cp=41.252222~-71.982500&amp;style=o&amp;lvl=18&amp;dir=0&amp;sp=point.41.252222_-71.982500_Fishers%20Island" TargetMode="External"/><Relationship Id="rId15643" Type="http://schemas.openxmlformats.org/officeDocument/2006/relationships/hyperlink" Target="https://www.google.com/maps/@37.772778,-97.315556,450m/data=!3m1!1e3!4m5!3m4!1s0x0:0x0!8m2!3d37.772778!4d-97.315556" TargetMode="External"/><Relationship Id="rId3253" Type="http://schemas.openxmlformats.org/officeDocument/2006/relationships/hyperlink" Target="https://www.google.com/maps/@38.334786,-90.158939,450m/data=!3m1!1e3!4m5!3m4!1s0x0:0x0!8m2!3d38.334786!4d-90.158939" TargetMode="External"/><Relationship Id="rId4304" Type="http://schemas.openxmlformats.org/officeDocument/2006/relationships/hyperlink" Target="https://www.bing.com/maps?cp=37.383110~-98.070364&amp;style=o&amp;lvl=18&amp;dir=0&amp;sp=point.37.383110_-98.070364_Kingman%20Municipal%20Power%20and%20Light%20Plant" TargetMode="External"/><Relationship Id="rId5702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14245" Type="http://schemas.openxmlformats.org/officeDocument/2006/relationships/hyperlink" Target="https://www.google.com/maps/@41.323700,-89.112300,450m/data=!3m1!1e3!4m5!3m4!1s0x0:0x0!8m2!3d41.323700!4d-89.112300" TargetMode="External"/><Relationship Id="rId174" Type="http://schemas.openxmlformats.org/officeDocument/2006/relationships/hyperlink" Target="https://www.bing.com/maps?cp=34.704200~-87.118900&amp;style=o&amp;lvl=18&amp;dir=0&amp;sp=point.34.704200_-87.118900_Browns%20Ferry" TargetMode="External"/><Relationship Id="rId7874" Type="http://schemas.openxmlformats.org/officeDocument/2006/relationships/hyperlink" Target="https://www.bing.com/maps?cp=44.378400~-98.462900&amp;style=o&amp;lvl=18&amp;dir=0&amp;sp=point.44.378400_-98.462900_Mobile%20Unit" TargetMode="External"/><Relationship Id="rId8925" Type="http://schemas.openxmlformats.org/officeDocument/2006/relationships/hyperlink" Target="https://www.google.com/maps/@40.788400,-85.817800,450m/data=!3m1!1e3!4m5!3m4!1s0x0:0x0!8m2!3d40.788400!4d-85.817800" TargetMode="External"/><Relationship Id="rId10855" Type="http://schemas.openxmlformats.org/officeDocument/2006/relationships/hyperlink" Target="https://www.google.com/maps/@37.072616,-94.698704,450m/data=!3m1!1e3!4m5!3m4!1s0x0:0x0!8m2!3d37.072616!4d-94.698704" TargetMode="External"/><Relationship Id="rId11906" Type="http://schemas.openxmlformats.org/officeDocument/2006/relationships/hyperlink" Target="https://www.bing.com/maps?cp=39.203600~-91.861000&amp;style=o&amp;lvl=18&amp;dir=0&amp;sp=point.39.203600_-91.861000_Vandalia" TargetMode="External"/><Relationship Id="rId5078" Type="http://schemas.openxmlformats.org/officeDocument/2006/relationships/hyperlink" Target="https://www.bing.com/maps?cp=42.363300~-71.079200&amp;style=o&amp;lvl=18&amp;dir=0&amp;sp=point.42.363300_-71.079200_Kendall%20Square%20Station" TargetMode="External"/><Relationship Id="rId6476" Type="http://schemas.openxmlformats.org/officeDocument/2006/relationships/hyperlink" Target="https://www.bing.com/maps?cp=41.633400~-88.062900&amp;style=o&amp;lvl=18&amp;dir=0&amp;sp=point.41.633400_-88.062900_Will%20County" TargetMode="External"/><Relationship Id="rId7527" Type="http://schemas.openxmlformats.org/officeDocument/2006/relationships/hyperlink" Target="https://www.google.com/maps/@43.198900,-77.631900,450m/data=!3m1!1e3!4m5!3m4!1s0x0:0x0!8m2!3d43.198900!4d-77.631900" TargetMode="External"/><Relationship Id="rId10508" Type="http://schemas.openxmlformats.org/officeDocument/2006/relationships/hyperlink" Target="https://www.bing.com/maps?cp=36.027800~-87.986100&amp;style=o&amp;lvl=18&amp;dir=0&amp;sp=point.36.027800_-87.986100_Johnsonville" TargetMode="External"/><Relationship Id="rId6129" Type="http://schemas.openxmlformats.org/officeDocument/2006/relationships/hyperlink" Target="https://www.google.com/maps/@29.308056,-98.322800,450m/data=!3m1!1e3!4m5!3m4!1s0x0:0x0!8m2!3d29.308056!4d-98.322800" TargetMode="External"/><Relationship Id="rId9699" Type="http://schemas.openxmlformats.org/officeDocument/2006/relationships/hyperlink" Target="https://www.google.com/maps/@32.970800,-82.802800,450m/data=!3m1!1e3!4m5!3m4!1s0x0:0x0!8m2!3d32.970800!4d-82.802800" TargetMode="External"/><Relationship Id="rId1688" Type="http://schemas.openxmlformats.org/officeDocument/2006/relationships/hyperlink" Target="https://www.bing.com/maps?cp=33.924930~-117.955170&amp;style=o&amp;lvl=18&amp;dir=0&amp;sp=point.33.924930_-117.955170_Coyote%20Creek" TargetMode="External"/><Relationship Id="rId2739" Type="http://schemas.openxmlformats.org/officeDocument/2006/relationships/hyperlink" Target="https://www.google.com/maps/@44.836700,-116.897500,450m/data=!3m1!1e3!4m5!3m4!1s0x0:0x0!8m2!3d44.836700!4d-116.897500" TargetMode="External"/><Relationship Id="rId6610" Type="http://schemas.openxmlformats.org/officeDocument/2006/relationships/hyperlink" Target="https://www.bing.com/maps?cp=41.504453~-82.054619&amp;style=o&amp;lvl=18&amp;dir=0&amp;sp=point.41.504453_-82.054619_Avon%20Lake" TargetMode="External"/><Relationship Id="rId15153" Type="http://schemas.openxmlformats.org/officeDocument/2006/relationships/hyperlink" Target="https://www.google.com/maps/@37.361900,-120.625300,450m/data=!3m1!1e3!4m5!3m4!1s0x0:0x0!8m2!3d37.361900!4d-120.625300" TargetMode="External"/><Relationship Id="rId16204" Type="http://schemas.openxmlformats.org/officeDocument/2006/relationships/hyperlink" Target="https://www.bing.com/maps?cp=38.258333~-85.754166&amp;style=o&amp;lvl=18&amp;dir=0&amp;sp=point.38.258333_-85.754166_Waterside%20GT" TargetMode="External"/><Relationship Id="rId4161" Type="http://schemas.openxmlformats.org/officeDocument/2006/relationships/hyperlink" Target="https://www.google.com/maps/@39.394414,-101.058372,450m/data=!3m1!1e3!4m5!3m4!1s0x0:0x0!8m2!3d39.394414!4d-101.058372" TargetMode="External"/><Relationship Id="rId5212" Type="http://schemas.openxmlformats.org/officeDocument/2006/relationships/hyperlink" Target="https://www.bing.com/maps?cp=36.785800~-76.201900&amp;style=o&amp;lvl=18&amp;dir=0&amp;sp=point.36.785800_-76.201900_Virginia%20Beach" TargetMode="External"/><Relationship Id="rId8782" Type="http://schemas.openxmlformats.org/officeDocument/2006/relationships/hyperlink" Target="https://www.bing.com/maps?cp=32.705160~-117.189665&amp;style=o&amp;lvl=18&amp;dir=0&amp;sp=point.32.705160_-117.189665_North%20Island%20Energy%20Facility" TargetMode="External"/><Relationship Id="rId7384" Type="http://schemas.openxmlformats.org/officeDocument/2006/relationships/hyperlink" Target="https://www.bing.com/maps?cp=37.987600~-103.546800&amp;style=o&amp;lvl=18&amp;dir=0&amp;sp=point.37.987600_-103.546800_La%20Junta" TargetMode="External"/><Relationship Id="rId8435" Type="http://schemas.openxmlformats.org/officeDocument/2006/relationships/hyperlink" Target="https://www.google.com/maps/@42.809337,-98.656283,450m/data=!3m1!1e3!4m5!3m4!1s0x0:0x0!8m2!3d42.809337!4d-98.656283" TargetMode="External"/><Relationship Id="rId9833" Type="http://schemas.openxmlformats.org/officeDocument/2006/relationships/hyperlink" Target="https://www.google.com/maps/@26.068600,-80.198400,450m/data=!3m1!1e3!4m5!3m4!1s0x0:0x0!8m2!3d26.068600!4d-80.198400" TargetMode="External"/><Relationship Id="rId11763" Type="http://schemas.openxmlformats.org/officeDocument/2006/relationships/hyperlink" Target="https://www.google.com/maps/@30.335600,-81.463900,450m/data=!3m1!1e3!4m5!3m4!1s0x0:0x0!8m2!3d30.335600!4d-81.463900" TargetMode="External"/><Relationship Id="rId12814" Type="http://schemas.openxmlformats.org/officeDocument/2006/relationships/hyperlink" Target="https://www.bing.com/maps?cp=41.993900~-87.699722&amp;style=o&amp;lvl=18&amp;dir=0&amp;sp=point.41.993900_-87.699722_Klein%20Tools%20Chicago" TargetMode="External"/><Relationship Id="rId47" Type="http://schemas.openxmlformats.org/officeDocument/2006/relationships/hyperlink" Target="https://www.google.com/maps/@32.601700,-87.781100,450m/data=!3m1!1e3!4m5!3m4!1s0x0:0x0!8m2!3d32.601700!4d-87.781100" TargetMode="External"/><Relationship Id="rId1822" Type="http://schemas.openxmlformats.org/officeDocument/2006/relationships/hyperlink" Target="https://www.bing.com/maps?cp=31.400255~-86.476449&amp;style=o&amp;lvl=18&amp;dir=0&amp;sp=point.31.400255_-86.476449_McWilliams" TargetMode="External"/><Relationship Id="rId7037" Type="http://schemas.openxmlformats.org/officeDocument/2006/relationships/hyperlink" Target="https://www.google.com/maps/@42.273900,-83.111900,450m/data=!3m1!1e3!4m5!3m4!1s0x0:0x0!8m2!3d42.273900!4d-83.111900" TargetMode="External"/><Relationship Id="rId10365" Type="http://schemas.openxmlformats.org/officeDocument/2006/relationships/hyperlink" Target="https://www.google.com/maps/@36.736700,-107.941700,450m/data=!3m1!1e3!4m5!3m4!1s0x0:0x0!8m2!3d36.736700!4d-107.941700" TargetMode="External"/><Relationship Id="rId11416" Type="http://schemas.openxmlformats.org/officeDocument/2006/relationships/hyperlink" Target="https://www.bing.com/maps?cp=39.821700~-75.091400&amp;style=o&amp;lvl=18&amp;dir=0&amp;sp=point.39.821700_-75.091400_Kinsleys%20Landfill" TargetMode="External"/><Relationship Id="rId14986" Type="http://schemas.openxmlformats.org/officeDocument/2006/relationships/hyperlink" Target="https://www.bing.com/maps?cp=39.121400~-100.853100&amp;style=o&amp;lvl=18&amp;dir=0&amp;sp=point.39.121400_-100.853100_Oakely" TargetMode="External"/><Relationship Id="rId3994" Type="http://schemas.openxmlformats.org/officeDocument/2006/relationships/hyperlink" Target="https://www.bing.com/maps?cp=41.113600~-94.347200&amp;style=o&amp;lvl=18&amp;dir=0&amp;sp=point.41.113600_-94.347200_Summit%20Lake" TargetMode="External"/><Relationship Id="rId10018" Type="http://schemas.openxmlformats.org/officeDocument/2006/relationships/hyperlink" Target="https://www.bing.com/maps?cp=40.711900~-112.122500&amp;style=o&amp;lvl=18&amp;dir=0&amp;sp=point.40.711900_-112.122500_Kennecott%20Power%20Plant" TargetMode="External"/><Relationship Id="rId13588" Type="http://schemas.openxmlformats.org/officeDocument/2006/relationships/hyperlink" Target="https://www.bing.com/maps?cp=40.677188~-89.604911&amp;style=o&amp;lvl=18&amp;dir=0&amp;sp=point.40.677188_-89.604911_Archer%20Daniels%20Midland%20Peoria" TargetMode="External"/><Relationship Id="rId14639" Type="http://schemas.openxmlformats.org/officeDocument/2006/relationships/hyperlink" Target="https://www.google.com/maps/@43.657900,-94.464700,450m/data=!3m1!1e3!4m5!3m4!1s0x0:0x0!8m2!3d43.657900!4d-94.464700" TargetMode="External"/><Relationship Id="rId2596" Type="http://schemas.openxmlformats.org/officeDocument/2006/relationships/hyperlink" Target="https://www.bing.com/maps?cp=34.162279~-84.077367&amp;style=o&amp;lvl=18&amp;dir=0&amp;sp=point.34.162279_-84.077367_Buford" TargetMode="External"/><Relationship Id="rId3647" Type="http://schemas.openxmlformats.org/officeDocument/2006/relationships/hyperlink" Target="https://www.google.com/maps/@43.402800,-94.843300,450m/data=!3m1!1e3!4m5!3m4!1s0x0:0x0!8m2!3d43.402800!4d-94.843300" TargetMode="External"/><Relationship Id="rId16061" Type="http://schemas.openxmlformats.org/officeDocument/2006/relationships/hyperlink" Target="https://www.google.com/maps/@30.568100,-97.061400,450m/data=!3m1!1e3!4m5!3m4!1s0x0:0x0!8m2!3d30.568100!4d-97.061400" TargetMode="External"/><Relationship Id="rId568" Type="http://schemas.openxmlformats.org/officeDocument/2006/relationships/hyperlink" Target="https://www.bing.com/maps?cp=32.160000~-110.904700&amp;style=o&amp;lvl=18&amp;dir=0&amp;sp=point.32.160000_-110.904700_H%20Wilson%20Sundt%20Generating%20Station" TargetMode="External"/><Relationship Id="rId1198" Type="http://schemas.openxmlformats.org/officeDocument/2006/relationships/hyperlink" Target="https://www.bing.com/maps?cp=33.764100~-118.224800&amp;style=o&amp;lvl=18&amp;dir=0&amp;sp=point.33.764100_-118.224800_Long%20Beach%20Generation%20LLC" TargetMode="External"/><Relationship Id="rId2249" Type="http://schemas.openxmlformats.org/officeDocument/2006/relationships/hyperlink" Target="https://www.google.com/maps/@30.364818,-81.625967,450m/data=!3m1!1e3!4m5!3m4!1s0x0:0x0!8m2!3d30.364818!4d-81.625967" TargetMode="External"/><Relationship Id="rId6120" Type="http://schemas.openxmlformats.org/officeDocument/2006/relationships/hyperlink" Target="https://www.bing.com/maps?cp=42.599377~-99.143707&amp;style=o&amp;lvl=18&amp;dir=0&amp;sp=point.42.599377_-99.143707_Stuart%20(NE)" TargetMode="External"/><Relationship Id="rId9690" Type="http://schemas.openxmlformats.org/officeDocument/2006/relationships/hyperlink" Target="https://www.bing.com/maps?cp=29.625500~-95.067000&amp;style=o&amp;lvl=18&amp;dir=0&amp;sp=point.29.625500_-95.067000_Clear%20Lake%20Cogeneration%20Ltd" TargetMode="External"/><Relationship Id="rId2730" Type="http://schemas.openxmlformats.org/officeDocument/2006/relationships/hyperlink" Target="https://www.bing.com/maps?cp=42.913786~-115.070986&amp;style=o&amp;lvl=18&amp;dir=0&amp;sp=point.42.913786_-115.070986_Bliss" TargetMode="External"/><Relationship Id="rId8292" Type="http://schemas.openxmlformats.org/officeDocument/2006/relationships/hyperlink" Target="https://www.bing.com/maps?cp=36.601940~-82.143089&amp;style=o&amp;lvl=18&amp;dir=0&amp;sp=point.36.601940_-82.143089_Bristol%20Plant" TargetMode="External"/><Relationship Id="rId9343" Type="http://schemas.openxmlformats.org/officeDocument/2006/relationships/hyperlink" Target="https://www.google.com/maps/@32.784200,-115.247500,450m/data=!3m1!1e3!4m5!3m4!1s0x0:0x0!8m2!3d32.784200!4d-115.247500" TargetMode="External"/><Relationship Id="rId11273" Type="http://schemas.openxmlformats.org/officeDocument/2006/relationships/hyperlink" Target="https://www.google.com/maps/@40.969200,-81.775600,450m/data=!3m1!1e3!4m5!3m4!1s0x0:0x0!8m2!3d40.969200!4d-81.775600" TargetMode="External"/><Relationship Id="rId12671" Type="http://schemas.openxmlformats.org/officeDocument/2006/relationships/hyperlink" Target="https://www.google.com/maps/@46.755938,-122.859764,450m/data=!3m1!1e3!4m5!3m4!1s0x0:0x0!8m2!3d46.755938!4d-122.859764" TargetMode="External"/><Relationship Id="rId13722" Type="http://schemas.openxmlformats.org/officeDocument/2006/relationships/hyperlink" Target="https://www.bing.com/maps?cp=45.910600~-89.259200&amp;style=o&amp;lvl=18&amp;dir=0&amp;sp=point.45.910600_-89.259200_Eagle%20River" TargetMode="External"/><Relationship Id="rId702" Type="http://schemas.openxmlformats.org/officeDocument/2006/relationships/hyperlink" Target="https://www.bing.com/maps?cp=32.060300~-109.893100&amp;style=o&amp;lvl=18&amp;dir=0&amp;sp=point.32.060300_-109.893100_Apache%20Station" TargetMode="External"/><Relationship Id="rId1332" Type="http://schemas.openxmlformats.org/officeDocument/2006/relationships/hyperlink" Target="https://www.bing.com/maps?cp=36.443421~-118.043890&amp;style=o&amp;lvl=18&amp;dir=0&amp;sp=point.36.443421_-118.043890_Cottonwood" TargetMode="External"/><Relationship Id="rId12324" Type="http://schemas.openxmlformats.org/officeDocument/2006/relationships/hyperlink" Target="https://www.bing.com/maps?cp=41.710300~-71.193100&amp;style=o&amp;lvl=18&amp;dir=0&amp;sp=point.41.710300_-71.193100_Brayton%20Point" TargetMode="External"/><Relationship Id="rId15894" Type="http://schemas.openxmlformats.org/officeDocument/2006/relationships/hyperlink" Target="https://www.bing.com/maps?cp=45.703900~-121.504200&amp;style=o&amp;lvl=18&amp;dir=0&amp;sp=point.45.703900_-121.504200_Powerdale" TargetMode="External"/><Relationship Id="rId5953" Type="http://schemas.openxmlformats.org/officeDocument/2006/relationships/hyperlink" Target="https://www.google.com/maps/@40.787000,-73.904800,450m/data=!3m1!1e3!4m5!3m4!1s0x0:0x0!8m2!3d40.787000!4d-73.904800" TargetMode="External"/><Relationship Id="rId14496" Type="http://schemas.openxmlformats.org/officeDocument/2006/relationships/hyperlink" Target="https://www.bing.com/maps?cp=41.821400~-72.591700&amp;style=o&amp;lvl=18&amp;dir=0&amp;sp=point.41.821400_-72.591700_Brown%20University%20Central%20Heating" TargetMode="External"/><Relationship Id="rId15547" Type="http://schemas.openxmlformats.org/officeDocument/2006/relationships/hyperlink" Target="https://www.google.com/maps/@41.261389,-96.032778,450m/data=!3m1!1e3!4m5!3m4!1s0x0:0x0!8m2!3d41.261389!4d-96.032778" TargetMode="External"/><Relationship Id="rId3157" Type="http://schemas.openxmlformats.org/officeDocument/2006/relationships/hyperlink" Target="https://www.google.com/maps/@40.312222,-88.159444,450m/data=!3m1!1e3!4m5!3m4!1s0x0:0x0!8m2!3d40.312222!4d-88.159444" TargetMode="External"/><Relationship Id="rId4555" Type="http://schemas.openxmlformats.org/officeDocument/2006/relationships/hyperlink" Target="https://www.google.com/maps/@37.786400,-84.702800,450m/data=!3m1!1e3!4m5!3m4!1s0x0:0x0!8m2!3d37.786400!4d-84.702800" TargetMode="External"/><Relationship Id="rId5606" Type="http://schemas.openxmlformats.org/officeDocument/2006/relationships/hyperlink" Target="https://www.bing.com/maps?cp=34.072778~-117.503333&amp;style=o&amp;lvl=18&amp;dir=0&amp;sp=point.34.072778_-117.503333_Solar%20Photovoltaic%20Project" TargetMode="External"/><Relationship Id="rId13098" Type="http://schemas.openxmlformats.org/officeDocument/2006/relationships/hyperlink" Target="https://www.bing.com/maps?cp=39.409400~-84.561900&amp;style=o&amp;lvl=18&amp;dir=0&amp;sp=point.39.409400_-84.561900_Smart%20Papers%20LLC" TargetMode="External"/><Relationship Id="rId14149" Type="http://schemas.openxmlformats.org/officeDocument/2006/relationships/hyperlink" Target="https://www.google.com/maps/@29.580600,-90.722500,450m/data=!3m1!1e3!4m5!3m4!1s0x0:0x0!8m2!3d29.580600!4d-90.722500" TargetMode="External"/><Relationship Id="rId4208" Type="http://schemas.openxmlformats.org/officeDocument/2006/relationships/hyperlink" Target="https://www.bing.com/maps?cp=37.507709~-94.839318&amp;style=o&amp;lvl=18&amp;dir=0&amp;sp=point.37.507709_-94.839318_Girard" TargetMode="External"/><Relationship Id="rId7778" Type="http://schemas.openxmlformats.org/officeDocument/2006/relationships/hyperlink" Target="https://www.bing.com/maps?cp=33.893685~-116.567811&amp;style=o&amp;lvl=18&amp;dir=0&amp;sp=point.33.893685_-116.567811_Difwind%20Farms%20Ltd%20II" TargetMode="External"/><Relationship Id="rId8829" Type="http://schemas.openxmlformats.org/officeDocument/2006/relationships/hyperlink" Target="https://www.google.com/maps/@41.382200,-83.611300,450m/data=!3m1!1e3!4m5!3m4!1s0x0:0x0!8m2!3d41.382200!4d-83.611300" TargetMode="External"/><Relationship Id="rId10759" Type="http://schemas.openxmlformats.org/officeDocument/2006/relationships/hyperlink" Target="https://www.google.com/maps/@38.586849,-77.173135,450m/data=!3m1!1e3!4m5!3m4!1s0x0:0x0!8m2!3d38.586849!4d-77.173135" TargetMode="External"/><Relationship Id="rId14630" Type="http://schemas.openxmlformats.org/officeDocument/2006/relationships/hyperlink" Target="https://www.bing.com/maps?cp=25.435600~-80.330800&amp;style=o&amp;lvl=18&amp;dir=0&amp;sp=point.25.435600_-80.330800_Turkey%20Point" TargetMode="External"/><Relationship Id="rId12181" Type="http://schemas.openxmlformats.org/officeDocument/2006/relationships/hyperlink" Target="https://www.google.com/maps/@40.409025,-104.684588,450m/data=!3m1!1e3!4m5!3m4!1s0x0:0x0!8m2!3d40.409025!4d-104.684588" TargetMode="External"/><Relationship Id="rId13232" Type="http://schemas.openxmlformats.org/officeDocument/2006/relationships/hyperlink" Target="https://www.bing.com/maps?cp=44.277200~-88.267800&amp;style=o&amp;lvl=18&amp;dir=0&amp;sp=point.44.277200_-88.267800_Old%20Badger" TargetMode="External"/><Relationship Id="rId2240" Type="http://schemas.openxmlformats.org/officeDocument/2006/relationships/hyperlink" Target="https://www.bing.com/maps?cp=25.475600~-80.470000&amp;style=o&amp;lvl=18&amp;dir=0&amp;sp=point.25.475600_-80.470000_G%20W%20Ivey" TargetMode="External"/><Relationship Id="rId6861" Type="http://schemas.openxmlformats.org/officeDocument/2006/relationships/hyperlink" Target="https://www.google.com/maps/@44.166400,-73.257500,450m/data=!3m1!1e3!4m5!3m4!1s0x0:0x0!8m2!3d44.166400!4d-73.257500" TargetMode="External"/><Relationship Id="rId212" Type="http://schemas.openxmlformats.org/officeDocument/2006/relationships/hyperlink" Target="https://www.bing.com/maps?cp=34.806900~-87.381900&amp;style=o&amp;lvl=18&amp;dir=0&amp;sp=point.34.806900_-87.381900_Wheeler%20Dam" TargetMode="External"/><Relationship Id="rId5463" Type="http://schemas.openxmlformats.org/officeDocument/2006/relationships/hyperlink" Target="https://www.google.com/maps/@37.703600,-77.663900,450m/data=!3m1!1e3!4m5!3m4!1s0x0:0x0!8m2!3d37.703600!4d-77.663900" TargetMode="External"/><Relationship Id="rId6514" Type="http://schemas.openxmlformats.org/officeDocument/2006/relationships/hyperlink" Target="https://www.bing.com/maps?cp=40.935300~-76.028400&amp;style=o&amp;lvl=18&amp;dir=0&amp;sp=point.40.935300_-76.028400_TalenEnergy%20Martins%20Creek%20LLC%20Harwood" TargetMode="External"/><Relationship Id="rId7912" Type="http://schemas.openxmlformats.org/officeDocument/2006/relationships/hyperlink" Target="https://www.bing.com/maps?cp=43.617965~-75.305443&amp;style=o&amp;lvl=18&amp;dir=0&amp;sp=point.43.617965_-75.305443_ReEnergy%20Lyonsdale%20Biomass" TargetMode="External"/><Relationship Id="rId15057" Type="http://schemas.openxmlformats.org/officeDocument/2006/relationships/hyperlink" Target="https://www.google.com/maps/@39.488900,-75.034700,450m/data=!3m1!1e3!4m5!3m4!1s0x0:0x0!8m2!3d39.488900!4d-75.034700" TargetMode="External"/><Relationship Id="rId16108" Type="http://schemas.openxmlformats.org/officeDocument/2006/relationships/hyperlink" Target="https://www.bing.com/maps?cp=29.867431~-93.965775&amp;style=o&amp;lvl=18&amp;dir=0&amp;sp=point.29.867431_-93.965775_Valero%20Energy%20Port%20Arthur%20Refinery" TargetMode="External"/><Relationship Id="rId4065" Type="http://schemas.openxmlformats.org/officeDocument/2006/relationships/hyperlink" Target="https://www.google.com/maps/@37.193787,-99.763073,450m/data=!3m1!1e3!4m5!3m4!1s0x0:0x0!8m2!3d37.193787!4d-99.763073" TargetMode="External"/><Relationship Id="rId5116" Type="http://schemas.openxmlformats.org/officeDocument/2006/relationships/hyperlink" Target="https://www.bing.com/maps?cp=42.200592~-72.594432&amp;style=o&amp;lvl=18&amp;dir=0&amp;sp=point.42.200592_-72.594432_Riverside%20Holyoke" TargetMode="External"/><Relationship Id="rId7288" Type="http://schemas.openxmlformats.org/officeDocument/2006/relationships/hyperlink" Target="https://www.bing.com/maps?cp=44.780600~-93.309400&amp;style=o&amp;lvl=18&amp;dir=0&amp;sp=point.44.780600_-93.309400_EKS%20Landfill" TargetMode="External"/><Relationship Id="rId8686" Type="http://schemas.openxmlformats.org/officeDocument/2006/relationships/hyperlink" Target="https://www.bing.com/maps?cp=30.452200~-84.400000&amp;style=o&amp;lvl=18&amp;dir=0&amp;sp=point.30.452200_-84.400000_Arvah%20B%20Hopkins" TargetMode="External"/><Relationship Id="rId9737" Type="http://schemas.openxmlformats.org/officeDocument/2006/relationships/hyperlink" Target="https://www.google.com/maps/@44.573800,-68.804600,450m/data=!3m1!1e3!4m5!3m4!1s0x0:0x0!8m2!3d44.573800!4d-68.804600" TargetMode="External"/><Relationship Id="rId11667" Type="http://schemas.openxmlformats.org/officeDocument/2006/relationships/hyperlink" Target="https://www.google.com/maps/@34.037200,-117.556900,450m/data=!3m1!1e3!4m5!3m4!1s0x0:0x0!8m2!3d34.037200!4d-117.556900" TargetMode="External"/><Relationship Id="rId12718" Type="http://schemas.openxmlformats.org/officeDocument/2006/relationships/hyperlink" Target="https://www.bing.com/maps?cp=43.670638~-92.969284&amp;style=o&amp;lvl=18&amp;dir=0&amp;sp=point.43.670638_-92.969284_Austin%20Downtown" TargetMode="External"/><Relationship Id="rId1726" Type="http://schemas.openxmlformats.org/officeDocument/2006/relationships/hyperlink" Target="https://www.bing.com/maps?cp=38.032717~-102.073659&amp;style=o&amp;lvl=18&amp;dir=0&amp;sp=point.38.032717_-102.073659_Holly" TargetMode="External"/><Relationship Id="rId8339" Type="http://schemas.openxmlformats.org/officeDocument/2006/relationships/hyperlink" Target="https://www.google.com/maps/@39.473600,-79.056900,450m/data=!3m1!1e3!4m5!3m4!1s0x0:0x0!8m2!3d39.473600!4d-79.056900" TargetMode="External"/><Relationship Id="rId10269" Type="http://schemas.openxmlformats.org/officeDocument/2006/relationships/hyperlink" Target="https://www.google.com/maps/@41.792114,-83.449480,450m/data=!3m1!1e3!4m5!3m4!1s0x0:0x0!8m2!3d41.792114!4d-83.449480" TargetMode="External"/><Relationship Id="rId14140" Type="http://schemas.openxmlformats.org/officeDocument/2006/relationships/hyperlink" Target="https://www.bing.com/maps?cp=38.176167~-99.099984&amp;style=o&amp;lvl=18&amp;dir=0&amp;sp=point.38.176167_-99.099984_Larned" TargetMode="External"/><Relationship Id="rId3898" Type="http://schemas.openxmlformats.org/officeDocument/2006/relationships/hyperlink" Target="https://www.bing.com/maps?cp=42.186076~-93.600479&amp;style=o&amp;lvl=18&amp;dir=0&amp;sp=point.42.186076_-93.600479_Story%20City" TargetMode="External"/><Relationship Id="rId4949" Type="http://schemas.openxmlformats.org/officeDocument/2006/relationships/hyperlink" Target="https://www.google.com/maps/@45.070300,-69.906400,450m/data=!3m1!1e3!4m5!3m4!1s0x0:0x0!8m2!3d45.070300!4d-69.906400" TargetMode="External"/><Relationship Id="rId8820" Type="http://schemas.openxmlformats.org/officeDocument/2006/relationships/hyperlink" Target="https://www.bing.com/maps?cp=28.053500~-81.805900&amp;style=o&amp;lvl=18&amp;dir=0&amp;sp=point.28.053500_-81.805900_Auburndale%20Peaker%20Energy%20Center" TargetMode="External"/><Relationship Id="rId6371" Type="http://schemas.openxmlformats.org/officeDocument/2006/relationships/hyperlink" Target="https://www.google.com/maps/@42.517500,-83.191900,450m/data=!3m1!1e3!4m5!3m4!1s0x0:0x0!8m2!3d42.517500!4d-83.191900" TargetMode="External"/><Relationship Id="rId7422" Type="http://schemas.openxmlformats.org/officeDocument/2006/relationships/hyperlink" Target="https://www.bing.com/maps?cp=42.424937~-114.229225&amp;style=o&amp;lvl=18&amp;dir=0&amp;sp=point.42.424937_-114.229225_Cargill%20Dry%20Creek%20Biofactory" TargetMode="External"/><Relationship Id="rId10750" Type="http://schemas.openxmlformats.org/officeDocument/2006/relationships/hyperlink" Target="https://www.bing.com/maps?cp=34.040800~-117.821700&amp;style=o&amp;lvl=18&amp;dir=0&amp;sp=point.34.040800_-117.821700_Spadra%20Landfill%20Gas%20to%20Energy" TargetMode="External"/><Relationship Id="rId11801" Type="http://schemas.openxmlformats.org/officeDocument/2006/relationships/hyperlink" Target="https://www.google.com/maps/@29.622500,-95.045800,450m/data=!3m1!1e3!4m5!3m4!1s0x0:0x0!8m2!3d29.622500!4d-95.045800" TargetMode="External"/><Relationship Id="rId6024" Type="http://schemas.openxmlformats.org/officeDocument/2006/relationships/hyperlink" Target="https://www.bing.com/maps?cp=41.473900~-81.672800&amp;style=o&amp;lvl=18&amp;dir=0&amp;sp=point.41.473900_-81.672800_Cleveland%20Works" TargetMode="External"/><Relationship Id="rId9594" Type="http://schemas.openxmlformats.org/officeDocument/2006/relationships/hyperlink" Target="https://www.bing.com/maps?cp=40.179200~-74.733900&amp;style=o&amp;lvl=18&amp;dir=0&amp;sp=point.40.179200_-74.733900_PSEG%20Mercer%20Generating%20Station" TargetMode="External"/><Relationship Id="rId10403" Type="http://schemas.openxmlformats.org/officeDocument/2006/relationships/hyperlink" Target="https://www.google.com/maps/@46.306900,-119.113900,450m/data=!3m1!1e3!4m5!3m4!1s0x0:0x0!8m2!3d46.306900!4d-119.113900" TargetMode="External"/><Relationship Id="rId13973" Type="http://schemas.openxmlformats.org/officeDocument/2006/relationships/hyperlink" Target="https://www.google.com/maps/@39.121400,-100.853100,450m/data=!3m1!1e3!4m5!3m4!1s0x0:0x0!8m2!3d39.121400!4d-100.853100" TargetMode="External"/><Relationship Id="rId1583" Type="http://schemas.openxmlformats.org/officeDocument/2006/relationships/hyperlink" Target="https://www.google.com/maps/@37.098671,-121.047718,450m/data=!3m1!1e3!4m5!3m4!1s0x0:0x0!8m2!3d37.098671!4d-121.047718" TargetMode="External"/><Relationship Id="rId2981" Type="http://schemas.openxmlformats.org/officeDocument/2006/relationships/hyperlink" Target="https://www.google.com/maps/@40.548586,-90.513814,450m/data=!3m1!1e3!4m5!3m4!1s0x0:0x0!8m2!3d40.548586!4d-90.513814" TargetMode="External"/><Relationship Id="rId8196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247" Type="http://schemas.openxmlformats.org/officeDocument/2006/relationships/hyperlink" Target="https://www.google.com/maps/@42.220860,-83.522820,450m/data=!3m1!1e3!4m5!3m4!1s0x0:0x0!8m2!3d42.220860!4d-83.522820" TargetMode="External"/><Relationship Id="rId12575" Type="http://schemas.openxmlformats.org/officeDocument/2006/relationships/hyperlink" Target="https://www.google.com/maps/@35.595000,-79.049500,450m/data=!3m1!1e3!4m5!3m4!1s0x0:0x0!8m2!3d35.595000!4d-79.049500" TargetMode="External"/><Relationship Id="rId13626" Type="http://schemas.openxmlformats.org/officeDocument/2006/relationships/hyperlink" Target="https://www.bing.com/maps?cp=38.648900~-75.616400&amp;style=o&amp;lvl=18&amp;dir=0&amp;sp=point.38.648900_-75.616400_Seaford" TargetMode="External"/><Relationship Id="rId953" Type="http://schemas.openxmlformats.org/officeDocument/2006/relationships/hyperlink" Target="https://www.google.com/maps/@36.804837,-121.782241,450m/data=!3m1!1e3!4m5!3m4!1s0x0:0x0!8m2!3d36.804837!4d-121.782241" TargetMode="External"/><Relationship Id="rId1236" Type="http://schemas.openxmlformats.org/officeDocument/2006/relationships/hyperlink" Target="https://www.bing.com/maps?cp=34.081800~-117.241800&amp;style=o&amp;lvl=18&amp;dir=0&amp;sp=point.34.081800_-117.241800_Mountainview%20Generating%20Station" TargetMode="External"/><Relationship Id="rId2634" Type="http://schemas.openxmlformats.org/officeDocument/2006/relationships/hyperlink" Target="https://www.bing.com/maps?cp=21.388997~-157.961518&amp;style=o&amp;lvl=18&amp;dir=0&amp;sp=point.21.388997_-157.961518_Waiau" TargetMode="External"/><Relationship Id="rId11177" Type="http://schemas.openxmlformats.org/officeDocument/2006/relationships/hyperlink" Target="https://www.google.com/maps/@37.739200,-121.432200,450m/data=!3m1!1e3!4m5!3m4!1s0x0:0x0!8m2!3d37.739200!4d-121.432200" TargetMode="External"/><Relationship Id="rId12228" Type="http://schemas.openxmlformats.org/officeDocument/2006/relationships/hyperlink" Target="https://www.bing.com/maps?cp=44.831900~-68.702800&amp;style=o&amp;lvl=18&amp;dir=0&amp;sp=point.44.831900_-68.702800_Veazie%20Hydro%20Station" TargetMode="External"/><Relationship Id="rId15798" Type="http://schemas.openxmlformats.org/officeDocument/2006/relationships/hyperlink" Target="https://www.bing.com/maps?cp=40.416667~-80.591667&amp;style=o&amp;lvl=18&amp;dir=0&amp;sp=point.40.416667_-80.591667_ISG%20Weirton" TargetMode="External"/><Relationship Id="rId606" Type="http://schemas.openxmlformats.org/officeDocument/2006/relationships/hyperlink" Target="https://www.bing.com/maps?cp=33.556100~-112.215300&amp;style=o&amp;lvl=18&amp;dir=0&amp;sp=point.33.556100_-112.215300_Agua%20Fria" TargetMode="External"/><Relationship Id="rId5857" Type="http://schemas.openxmlformats.org/officeDocument/2006/relationships/hyperlink" Target="https://www.google.com/maps/@40.531700,-80.631900,450m/data=!3m1!1e3!4m5!3m4!1s0x0:0x0!8m2!3d40.531700!4d-80.631900" TargetMode="External"/><Relationship Id="rId6908" Type="http://schemas.openxmlformats.org/officeDocument/2006/relationships/hyperlink" Target="https://www.bing.com/maps?cp=29.683300~-89.975000&amp;style=o&amp;lvl=18&amp;dir=0&amp;sp=point.29.683300_-89.975000_Alliance%20Refinery" TargetMode="External"/><Relationship Id="rId4459" Type="http://schemas.openxmlformats.org/officeDocument/2006/relationships/hyperlink" Target="https://www.google.com/maps/@37.995300,-98.760200,450m/data=!3m1!1e3!4m5!3m4!1s0x0:0x0!8m2!3d37.995300!4d-98.760200" TargetMode="External"/><Relationship Id="rId8330" Type="http://schemas.openxmlformats.org/officeDocument/2006/relationships/hyperlink" Target="https://www.bing.com/maps?cp=62.110415~-145.532529&amp;style=o&amp;lvl=18&amp;dir=0&amp;sp=point.62.110415_-145.532529_Glennallen" TargetMode="External"/><Relationship Id="rId10260" Type="http://schemas.openxmlformats.org/officeDocument/2006/relationships/hyperlink" Target="https://www.bing.com/maps?cp=43.258768~-86.242268&amp;style=o&amp;lvl=18&amp;dir=0&amp;sp=point.43.258768_-86.242268_B%20C%20Cobb" TargetMode="External"/><Relationship Id="rId11311" Type="http://schemas.openxmlformats.org/officeDocument/2006/relationships/hyperlink" Target="https://www.google.com/maps/@38.080332,-99.893587,450m/data=!3m1!1e3!4m5!3m4!1s0x0:0x0!8m2!3d38.080332!4d-99.893587" TargetMode="External"/><Relationship Id="rId4940" Type="http://schemas.openxmlformats.org/officeDocument/2006/relationships/hyperlink" Target="https://www.bing.com/maps?cp=44.763875~-69.718280&amp;style=o&amp;lvl=18&amp;dir=0&amp;sp=point.44.763875_-69.718280_Weston%20Hydro" TargetMode="External"/><Relationship Id="rId13483" Type="http://schemas.openxmlformats.org/officeDocument/2006/relationships/hyperlink" Target="https://www.google.com/maps/@41.835278,-106.242778,450m/data=!3m1!1e3!4m5!3m4!1s0x0:0x0!8m2!3d41.835278!4d-106.242778" TargetMode="External"/><Relationship Id="rId14881" Type="http://schemas.openxmlformats.org/officeDocument/2006/relationships/hyperlink" Target="https://www.google.com/maps/@40.636900,-73.638300,450m/data=!3m1!1e3!4m5!3m4!1s0x0:0x0!8m2!3d40.636900!4d-73.638300" TargetMode="External"/><Relationship Id="rId15932" Type="http://schemas.openxmlformats.org/officeDocument/2006/relationships/hyperlink" Target="https://www.bing.com/maps?cp=43.687322~-92.389392&amp;style=o&amp;lvl=18&amp;dir=0&amp;sp=point.43.687322_-92.389392_Spring%20Valley" TargetMode="External"/><Relationship Id="rId2491" Type="http://schemas.openxmlformats.org/officeDocument/2006/relationships/hyperlink" Target="https://www.google.com/maps/@32.499400,-84.996500,450m/data=!3m1!1e3!4m5!3m4!1s0x0:0x0!8m2!3d32.499400!4d-84.996500" TargetMode="External"/><Relationship Id="rId3542" Type="http://schemas.openxmlformats.org/officeDocument/2006/relationships/hyperlink" Target="https://www.bing.com/maps?cp=40.396500~-91.371900&amp;style=o&amp;lvl=18&amp;dir=0&amp;sp=point.40.396500_-91.371900_Keokuk" TargetMode="External"/><Relationship Id="rId12085" Type="http://schemas.openxmlformats.org/officeDocument/2006/relationships/hyperlink" Target="https://www.google.com/maps/@33.620600,-92.078889,450m/data=!3m1!1e3!4m5!3m4!1s0x0:0x0!8m2!3d33.620600!4d-92.078889" TargetMode="External"/><Relationship Id="rId13136" Type="http://schemas.openxmlformats.org/officeDocument/2006/relationships/hyperlink" Target="https://www.bing.com/maps?cp=41.398100~-92.914400&amp;style=o&amp;lvl=18&amp;dir=0&amp;sp=point.41.398100_-92.914400_Pella" TargetMode="External"/><Relationship Id="rId14534" Type="http://schemas.openxmlformats.org/officeDocument/2006/relationships/hyperlink" Target="https://www.bing.com/maps?cp=37.041997~-113.626736&amp;style=o&amp;lvl=18&amp;dir=0&amp;sp=point.37.041997_-113.626736_Bloomington%20Power%20Plant" TargetMode="External"/><Relationship Id="rId463" Type="http://schemas.openxmlformats.org/officeDocument/2006/relationships/hyperlink" Target="https://www.google.com/maps/@33.466477,-111.781064,450m/data=!3m1!1e3!4m5!3m4!1s0x0:0x0!8m2!3d33.466477!4d-111.781064" TargetMode="External"/><Relationship Id="rId1093" Type="http://schemas.openxmlformats.org/officeDocument/2006/relationships/hyperlink" Target="https://www.google.com/maps/@32.673097,-115.392026,450m/data=!3m1!1e3!4m5!3m4!1s0x0:0x0!8m2!3d32.673097!4d-115.392026" TargetMode="External"/><Relationship Id="rId2144" Type="http://schemas.openxmlformats.org/officeDocument/2006/relationships/hyperlink" Target="https://www.bing.com/maps?cp=27.859535~-82.601759&amp;style=o&amp;lvl=18&amp;dir=0&amp;sp=point.27.859535_-82.601759_P%20L%20Bartow" TargetMode="External"/><Relationship Id="rId116" Type="http://schemas.openxmlformats.org/officeDocument/2006/relationships/hyperlink" Target="https://www.bing.com/maps?cp=32.806025~-86.444892&amp;style=o&amp;lvl=18&amp;dir=0&amp;sp=point.32.806025_-86.444892_Mitchell%20Dam" TargetMode="External"/><Relationship Id="rId5367" Type="http://schemas.openxmlformats.org/officeDocument/2006/relationships/hyperlink" Target="https://www.google.com/maps/@35.674000,-78.854000,450m/data=!3m1!1e3!4m5!3m4!1s0x0:0x0!8m2!3d35.674000!4d-78.854000" TargetMode="External"/><Relationship Id="rId6765" Type="http://schemas.openxmlformats.org/officeDocument/2006/relationships/hyperlink" Target="https://www.google.com/maps/@34.169733,-81.902452,450m/data=!3m1!1e3!4m5!3m4!1s0x0:0x0!8m2!3d34.169733!4d-81.902452" TargetMode="External"/><Relationship Id="rId7816" Type="http://schemas.openxmlformats.org/officeDocument/2006/relationships/hyperlink" Target="https://www.bing.com/maps?cp=42.192600~-92.463600&amp;style=o&amp;lvl=18&amp;dir=0&amp;sp=point.42.192600_-92.463600_Traer%20Main" TargetMode="External"/><Relationship Id="rId6418" Type="http://schemas.openxmlformats.org/officeDocument/2006/relationships/hyperlink" Target="https://www.bing.com/maps?cp=42.309555~-71.805218&amp;style=o&amp;lvl=18&amp;dir=0&amp;sp=point.42.309555_-71.805218_Norton%20Powerhouse" TargetMode="External"/><Relationship Id="rId9988" Type="http://schemas.openxmlformats.org/officeDocument/2006/relationships/hyperlink" Target="https://www.bing.com/maps?cp=43.059800~-86.237900&amp;style=o&amp;lvl=18&amp;dir=0&amp;sp=point.43.059800_-86.237900_Grand%20Haven%20Diesel%20Plant" TargetMode="External"/><Relationship Id="rId12969" Type="http://schemas.openxmlformats.org/officeDocument/2006/relationships/hyperlink" Target="https://www.google.com/maps/@34.171389,-81.911667,450m/data=!3m1!1e3!4m5!3m4!1s0x0:0x0!8m2!3d34.171389!4d-81.911667" TargetMode="External"/><Relationship Id="rId1977" Type="http://schemas.openxmlformats.org/officeDocument/2006/relationships/hyperlink" Target="https://www.google.com/maps/@39.730200,-75.537100,450m/data=!3m1!1e3!4m5!3m4!1s0x0:0x0!8m2!3d39.730200!4d-75.537100" TargetMode="External"/><Relationship Id="rId14391" Type="http://schemas.openxmlformats.org/officeDocument/2006/relationships/hyperlink" Target="https://www.google.com/maps/@40.066100,-93.604200,450m/data=!3m1!1e3!4m5!3m4!1s0x0:0x0!8m2!3d40.066100!4d-93.604200" TargetMode="External"/><Relationship Id="rId15442" Type="http://schemas.openxmlformats.org/officeDocument/2006/relationships/hyperlink" Target="https://www.bing.com/maps?cp=36.737222~-121.665833&amp;style=o&amp;lvl=18&amp;dir=0&amp;sp=point.36.737222_-121.665833_Sunnyside%20Cogen%20Partners" TargetMode="External"/><Relationship Id="rId4450" Type="http://schemas.openxmlformats.org/officeDocument/2006/relationships/hyperlink" Target="https://www.bing.com/maps?cp=39.770868~-101.810082&amp;style=o&amp;lvl=18&amp;dir=0&amp;sp=point.39.770868_-101.810082_St%20Francis" TargetMode="External"/><Relationship Id="rId5501" Type="http://schemas.openxmlformats.org/officeDocument/2006/relationships/hyperlink" Target="https://www.google.com/maps/@34.094279,-117.400113,450m/data=!3m1!1e3!4m5!3m4!1s0x0:0x0!8m2!3d34.094279!4d-117.400113" TargetMode="External"/><Relationship Id="rId14044" Type="http://schemas.openxmlformats.org/officeDocument/2006/relationships/hyperlink" Target="https://www.bing.com/maps?cp=40.584150~-91.424530&amp;style=o&amp;lvl=18&amp;dir=0&amp;sp=point.40.584150_-91.424530_Alliant%20SBD%209402%20Climax" TargetMode="External"/><Relationship Id="rId3052" Type="http://schemas.openxmlformats.org/officeDocument/2006/relationships/hyperlink" Target="https://www.bing.com/maps?cp=41.451494~-90.148547&amp;style=o&amp;lvl=18&amp;dir=0&amp;sp=point.41.451494_-90.148547_Geneseo" TargetMode="External"/><Relationship Id="rId4103" Type="http://schemas.openxmlformats.org/officeDocument/2006/relationships/hyperlink" Target="https://www.google.com/maps/@39.457800,-98.112200,450m/data=!3m1!1e3!4m5!3m4!1s0x0:0x0!8m2!3d39.457800!4d-98.112200" TargetMode="External"/><Relationship Id="rId7673" Type="http://schemas.openxmlformats.org/officeDocument/2006/relationships/hyperlink" Target="https://www.google.com/maps/@34.418500,-80.165700,450m/data=!3m1!1e3!4m5!3m4!1s0x0:0x0!8m2!3d34.418500!4d-80.165700" TargetMode="External"/><Relationship Id="rId8724" Type="http://schemas.openxmlformats.org/officeDocument/2006/relationships/hyperlink" Target="https://www.bing.com/maps?cp=34.463896~-118.593991&amp;style=o&amp;lvl=18&amp;dir=0&amp;sp=point.34.463896_-118.593991_Pitchess%20Cogen%20Station" TargetMode="External"/><Relationship Id="rId6275" Type="http://schemas.openxmlformats.org/officeDocument/2006/relationships/hyperlink" Target="https://www.google.com/maps/@33.019646,-96.961986,450m/data=!3m1!1e3!4m5!3m4!1s0x0:0x0!8m2!3d33.019646!4d-96.961986" TargetMode="External"/><Relationship Id="rId7326" Type="http://schemas.openxmlformats.org/officeDocument/2006/relationships/hyperlink" Target="https://www.bing.com/maps?cp=47.972667~-122.198694&amp;style=o&amp;lvl=18&amp;dir=0&amp;sp=point.47.972667_-122.198694_MESA%202" TargetMode="External"/><Relationship Id="rId10654" Type="http://schemas.openxmlformats.org/officeDocument/2006/relationships/hyperlink" Target="https://www.bing.com/maps?cp=38.966900~-81.923100&amp;style=o&amp;lvl=18&amp;dir=0&amp;sp=point.38.966900_-81.923100_Philip%20Sporn" TargetMode="External"/><Relationship Id="rId11705" Type="http://schemas.openxmlformats.org/officeDocument/2006/relationships/hyperlink" Target="https://www.google.com/maps/@40.251829,-79.918022,450m/data=!3m1!1e3!4m5!3m4!1s0x0:0x0!8m2!3d40.251829!4d-79.918022" TargetMode="External"/><Relationship Id="rId9498" Type="http://schemas.openxmlformats.org/officeDocument/2006/relationships/hyperlink" Target="https://www.bing.com/maps?cp=32.030155~-89.085550&amp;style=o&amp;lvl=18&amp;dir=0&amp;sp=point.32.030155_-89.085550_Paulding" TargetMode="External"/><Relationship Id="rId10307" Type="http://schemas.openxmlformats.org/officeDocument/2006/relationships/hyperlink" Target="https://www.google.com/maps/@30.343100,-97.620300,450m/data=!3m1!1e3!4m5!3m4!1s0x0:0x0!8m2!3d30.343100!4d-97.620300" TargetMode="External"/><Relationship Id="rId13877" Type="http://schemas.openxmlformats.org/officeDocument/2006/relationships/hyperlink" Target="https://www.google.com/maps/@53.892459,-166.538185,450m/data=!3m1!1e3!4m5!3m4!1s0x0:0x0!8m2!3d53.892459!4d-166.538185" TargetMode="External"/><Relationship Id="rId14928" Type="http://schemas.openxmlformats.org/officeDocument/2006/relationships/hyperlink" Target="https://www.bing.com/maps?cp=66.566287~-145.253052&amp;style=o&amp;lvl=18&amp;dir=0&amp;sp=point.66.566287_-145.253052_Gwitchyaa%20Zhee" TargetMode="External"/><Relationship Id="rId2885" Type="http://schemas.openxmlformats.org/officeDocument/2006/relationships/hyperlink" Target="https://www.google.com/maps/@40.540800,-89.678600,450m/data=!3m1!1e3!4m5!3m4!1s0x0:0x0!8m2!3d40.540800!4d-89.678600" TargetMode="External"/><Relationship Id="rId3936" Type="http://schemas.openxmlformats.org/officeDocument/2006/relationships/hyperlink" Target="https://www.bing.com/maps?cp=42.169700~-92.022200&amp;style=o&amp;lvl=18&amp;dir=0&amp;sp=point.42.169700_-92.022200_Vinton" TargetMode="External"/><Relationship Id="rId12479" Type="http://schemas.openxmlformats.org/officeDocument/2006/relationships/hyperlink" Target="https://www.google.com/maps/@44.831900,-68.702800,450m/data=!3m1!1e3!4m5!3m4!1s0x0:0x0!8m2!3d44.831900!4d-68.702800" TargetMode="External"/><Relationship Id="rId857" Type="http://schemas.openxmlformats.org/officeDocument/2006/relationships/hyperlink" Target="https://www.google.com/maps/@39.825907,-121.409687,450m/data=!3m1!1e3!4m5!3m4!1s0x0:0x0!8m2!3d39.825907!4d-121.409687" TargetMode="External"/><Relationship Id="rId1487" Type="http://schemas.openxmlformats.org/officeDocument/2006/relationships/hyperlink" Target="https://www.google.com/maps/@38.828810,-120.537089,450m/data=!3m1!1e3!4m5!3m4!1s0x0:0x0!8m2!3d38.828810!4d-120.537089" TargetMode="External"/><Relationship Id="rId2538" Type="http://schemas.openxmlformats.org/officeDocument/2006/relationships/hyperlink" Target="https://www.bing.com/maps?cp=34.682100~-83.341800&amp;style=o&amp;lvl=18&amp;dir=0&amp;sp=point.34.682100_-83.341800_Yonah" TargetMode="External"/><Relationship Id="rId16003" Type="http://schemas.openxmlformats.org/officeDocument/2006/relationships/hyperlink" Target="https://www.google.com/maps/@45.157552,-92.716214,450m/data=!3m1!1e3!4m5!3m4!1s0x0:0x0!8m2!3d45.157552!4d-92.716214" TargetMode="External"/><Relationship Id="rId5011" Type="http://schemas.openxmlformats.org/officeDocument/2006/relationships/hyperlink" Target="https://www.google.com/maps/@38.544400,-76.686100,450m/data=!3m1!1e3!4m5!3m4!1s0x0:0x0!8m2!3d38.544400!4d-76.686100" TargetMode="External"/><Relationship Id="rId8581" Type="http://schemas.openxmlformats.org/officeDocument/2006/relationships/hyperlink" Target="https://www.google.com/maps/@26.068600,-80.198400,450m/data=!3m1!1e3!4m5!3m4!1s0x0:0x0!8m2!3d26.068600!4d-80.198400" TargetMode="External"/><Relationship Id="rId9632" Type="http://schemas.openxmlformats.org/officeDocument/2006/relationships/hyperlink" Target="https://www.bing.com/maps?cp=44.829830~-91.373134&amp;style=o&amp;lvl=18&amp;dir=0&amp;sp=point.44.829830_-91.373134_Seven%20Mile%20Creek%20LFG" TargetMode="External"/><Relationship Id="rId11562" Type="http://schemas.openxmlformats.org/officeDocument/2006/relationships/hyperlink" Target="https://www.bing.com/maps?cp=41.552778~-72.625000&amp;style=o&amp;lvl=18&amp;dir=0&amp;sp=point.41.552778_-72.625000_CJTS%20Energy%20Center" TargetMode="External"/><Relationship Id="rId12960" Type="http://schemas.openxmlformats.org/officeDocument/2006/relationships/hyperlink" Target="https://www.bing.com/maps?cp=34.171389~-81.911667&amp;style=o&amp;lvl=18&amp;dir=0&amp;sp=point.34.171389_-81.911667_Buzzard%20Roost%20GT" TargetMode="External"/><Relationship Id="rId1621" Type="http://schemas.openxmlformats.org/officeDocument/2006/relationships/hyperlink" Target="https://www.google.com/maps/@40.797296,-122.762553,450m/data=!3m1!1e3!4m5!3m4!1s0x0:0x0!8m2!3d40.797296!4d-122.762553" TargetMode="External"/><Relationship Id="rId7183" Type="http://schemas.openxmlformats.org/officeDocument/2006/relationships/hyperlink" Target="https://www.google.com/maps/@41.540000,-90.448100,450m/data=!3m1!1e3!4m5!3m4!1s0x0:0x0!8m2!3d41.540000!4d-90.448100" TargetMode="External"/><Relationship Id="rId8234" Type="http://schemas.openxmlformats.org/officeDocument/2006/relationships/hyperlink" Target="https://www.bing.com/maps?cp=38.327778~-75.217222&amp;style=o&amp;lvl=18&amp;dir=0&amp;sp=point.38.327778_-75.217222_Berlin" TargetMode="External"/><Relationship Id="rId10164" Type="http://schemas.openxmlformats.org/officeDocument/2006/relationships/hyperlink" Target="https://www.bing.com/maps?cp=61.130300~-146.364700&amp;style=o&amp;lvl=18&amp;dir=0&amp;sp=point.61.130300_-146.364700_Valdez" TargetMode="External"/><Relationship Id="rId11215" Type="http://schemas.openxmlformats.org/officeDocument/2006/relationships/hyperlink" Target="https://www.google.com/maps/@45.607800,-68.544400,450m/data=!3m1!1e3!4m5!3m4!1s0x0:0x0!8m2!3d45.607800!4d-68.544400" TargetMode="External"/><Relationship Id="rId12613" Type="http://schemas.openxmlformats.org/officeDocument/2006/relationships/hyperlink" Target="https://www.google.com/maps/@34.980600,-90.872200,450m/data=!3m1!1e3!4m5!3m4!1s0x0:0x0!8m2!3d34.980600!4d-90.872200" TargetMode="External"/><Relationship Id="rId3793" Type="http://schemas.openxmlformats.org/officeDocument/2006/relationships/hyperlink" Target="https://www.google.com/maps/@41.586026,-92.522800,450m/data=!3m1!1e3!4m5!3m4!1s0x0:0x0!8m2!3d41.586026!4d-92.522800" TargetMode="External"/><Relationship Id="rId14785" Type="http://schemas.openxmlformats.org/officeDocument/2006/relationships/hyperlink" Target="https://www.google.com/maps/@61.525297,-165.590152,450m/data=!3m1!1e3!4m5!3m4!1s0x0:0x0!8m2!3d61.525297!4d-165.590152" TargetMode="External"/><Relationship Id="rId15836" Type="http://schemas.openxmlformats.org/officeDocument/2006/relationships/hyperlink" Target="https://www.bing.com/maps?cp=32.788100~-115.248100&amp;style=o&amp;lvl=18&amp;dir=0&amp;sp=point.32.788100_-115.248100_Ormesa%20II" TargetMode="External"/><Relationship Id="rId2395" Type="http://schemas.openxmlformats.org/officeDocument/2006/relationships/hyperlink" Target="https://www.google.com/maps/@34.793900,-83.540200,450m/data=!3m1!1e3!4m5!3m4!1s0x0:0x0!8m2!3d34.793900!4d-83.540200" TargetMode="External"/><Relationship Id="rId3446" Type="http://schemas.openxmlformats.org/officeDocument/2006/relationships/hyperlink" Target="https://www.bing.com/maps?cp=39.255911~-111.621491&amp;style=o&amp;lvl=18&amp;dir=0&amp;sp=point.39.255911_-111.621491_Manti%20Lower" TargetMode="External"/><Relationship Id="rId4844" Type="http://schemas.openxmlformats.org/officeDocument/2006/relationships/hyperlink" Target="https://www.bing.com/maps?cp=43.920486~-69.967819&amp;style=o&amp;lvl=18&amp;dir=0&amp;sp=point.43.920486_-69.967819_Brunswick%20Hydro" TargetMode="External"/><Relationship Id="rId13387" Type="http://schemas.openxmlformats.org/officeDocument/2006/relationships/hyperlink" Target="https://www.google.com/maps/@32.335800,-100.915600,450m/data=!3m1!1e3!4m5!3m4!1s0x0:0x0!8m2!3d32.335800!4d-100.915600" TargetMode="External"/><Relationship Id="rId14438" Type="http://schemas.openxmlformats.org/officeDocument/2006/relationships/hyperlink" Target="https://www.bing.com/maps?cp=36.680300~-76.912800&amp;style=o&amp;lvl=18&amp;dir=0&amp;sp=point.36.680300_-76.912800_International%20Paper%20Franklin%20Mill" TargetMode="External"/><Relationship Id="rId367" Type="http://schemas.openxmlformats.org/officeDocument/2006/relationships/hyperlink" Target="https://www.google.com/maps/@64.847743,-147.735063,450m/data=!3m1!1e3!4m5!3m4!1s0x0:0x0!8m2!3d64.847743!4d-147.735063" TargetMode="External"/><Relationship Id="rId2048" Type="http://schemas.openxmlformats.org/officeDocument/2006/relationships/hyperlink" Target="https://www.bing.com/maps?cp=26.068600~-80.198400&amp;style=o&amp;lvl=18&amp;dir=0&amp;sp=point.26.068600_-80.198400_Lauderdale" TargetMode="External"/><Relationship Id="rId6669" Type="http://schemas.openxmlformats.org/officeDocument/2006/relationships/hyperlink" Target="https://www.google.com/maps/@38.193441,-95.749953,450m/data=!3m1!1e3!4m5!3m4!1s0x0:0x0!8m2!3d38.193441!4d-95.749953" TargetMode="External"/><Relationship Id="rId8091" Type="http://schemas.openxmlformats.org/officeDocument/2006/relationships/hyperlink" Target="https://www.google.com/maps/@30.736487,-88.051643,450m/data=!3m1!1e3!4m5!3m4!1s0x0:0x0!8m2!3d30.736487!4d-88.051643" TargetMode="External"/><Relationship Id="rId12470" Type="http://schemas.openxmlformats.org/officeDocument/2006/relationships/hyperlink" Target="https://www.bing.com/maps?cp=32.551700~-111.300000&amp;style=o&amp;lvl=18&amp;dir=0&amp;sp=point.32.551700_-111.300000_Saguaro" TargetMode="External"/><Relationship Id="rId13521" Type="http://schemas.openxmlformats.org/officeDocument/2006/relationships/hyperlink" Target="https://www.google.com/maps/@40.153100,-75.529400,450m/data=!3m1!1e3!4m5!3m4!1s0x0:0x0!8m2!3d40.153100!4d-75.529400" TargetMode="External"/><Relationship Id="rId9142" Type="http://schemas.openxmlformats.org/officeDocument/2006/relationships/hyperlink" Target="https://www.bing.com/maps?cp=43.740164~-83.449953&amp;style=o&amp;lvl=18&amp;dir=0&amp;sp=point.43.740164_-83.449953_Pine%20Street" TargetMode="External"/><Relationship Id="rId11072" Type="http://schemas.openxmlformats.org/officeDocument/2006/relationships/hyperlink" Target="https://www.bing.com/maps?cp=41.524315~-90.436590&amp;style=o&amp;lvl=18&amp;dir=0&amp;sp=point.41.524315_-90.436590_John%20Deere%20Harvester%20Works" TargetMode="External"/><Relationship Id="rId12123" Type="http://schemas.openxmlformats.org/officeDocument/2006/relationships/hyperlink" Target="https://www.google.com/maps/@41.524315,-90.436590,450m/data=!3m1!1e3!4m5!3m4!1s0x0:0x0!8m2!3d41.524315!4d-90.436590" TargetMode="External"/><Relationship Id="rId15693" Type="http://schemas.openxmlformats.org/officeDocument/2006/relationships/hyperlink" Target="https://www.google.com/maps/@37.534167,-95.823333,450m/data=!3m1!1e3!4m5!3m4!1s0x0:0x0!8m2!3d37.534167!4d-95.823333" TargetMode="External"/><Relationship Id="rId501" Type="http://schemas.openxmlformats.org/officeDocument/2006/relationships/hyperlink" Target="https://www.google.com/maps/@33.422500,-111.912200,450m/data=!3m1!1e3!4m5!3m4!1s0x0:0x0!8m2!3d33.422500!4d-111.912200" TargetMode="External"/><Relationship Id="rId1131" Type="http://schemas.openxmlformats.org/officeDocument/2006/relationships/hyperlink" Target="https://www.google.com/maps/@37.139000,-119.489800,450m/data=!3m1!1e3!4m5!3m4!1s0x0:0x0!8m2!3d37.139000!4d-119.489800" TargetMode="External"/><Relationship Id="rId5752" Type="http://schemas.openxmlformats.org/officeDocument/2006/relationships/hyperlink" Target="https://www.bing.com/maps?cp=41.032000~-73.752960&amp;style=o&amp;lvl=18&amp;dir=0&amp;sp=point.41.032000_-73.752960_White%20Plains%20Hospital%20Medical%20Center" TargetMode="External"/><Relationship Id="rId6803" Type="http://schemas.openxmlformats.org/officeDocument/2006/relationships/hyperlink" Target="https://www.google.com/maps/@40.851320,-73.848300,450m/data=!3m1!1e3!4m5!3m4!1s0x0:0x0!8m2!3d40.851320!4d-73.848300" TargetMode="External"/><Relationship Id="rId14295" Type="http://schemas.openxmlformats.org/officeDocument/2006/relationships/hyperlink" Target="https://www.google.com/maps/@40.816736,-91.146667,450m/data=!3m1!1e3!4m5!3m4!1s0x0:0x0!8m2!3d40.816736!4d-91.146667" TargetMode="External"/><Relationship Id="rId15346" Type="http://schemas.openxmlformats.org/officeDocument/2006/relationships/hyperlink" Target="https://www.bing.com/maps?cp=43.268889~-77.629444&amp;style=o&amp;lvl=18&amp;dir=0&amp;sp=point.43.268889_-77.629444_Rochester%207" TargetMode="External"/><Relationship Id="rId4354" Type="http://schemas.openxmlformats.org/officeDocument/2006/relationships/hyperlink" Target="https://www.bing.com/maps?cp=37.285176~-100.332438&amp;style=o&amp;lvl=18&amp;dir=0&amp;sp=point.37.285176_-100.332438_Meade" TargetMode="External"/><Relationship Id="rId5405" Type="http://schemas.openxmlformats.org/officeDocument/2006/relationships/hyperlink" Target="https://www.google.com/maps/@38.383600,-78.652800,450m/data=!3m1!1e3!4m5!3m4!1s0x0:0x0!8m2!3d38.383600!4d-78.652800" TargetMode="External"/><Relationship Id="rId4007" Type="http://schemas.openxmlformats.org/officeDocument/2006/relationships/hyperlink" Target="https://www.google.com/maps/@39.403001,-101.038202,450m/data=!3m1!1e3!4m5!3m4!1s0x0:0x0!8m2!3d39.403001!4d-101.038202" TargetMode="External"/><Relationship Id="rId7577" Type="http://schemas.openxmlformats.org/officeDocument/2006/relationships/hyperlink" Target="https://www.google.com/maps/@32.376600,-94.641500,450m/data=!3m1!1e3!4m5!3m4!1s0x0:0x0!8m2!3d32.376600!4d-94.641500" TargetMode="External"/><Relationship Id="rId8975" Type="http://schemas.openxmlformats.org/officeDocument/2006/relationships/hyperlink" Target="https://www.google.com/maps/@38.636100,-83.693900,450m/data=!3m1!1e3!4m5!3m4!1s0x0:0x0!8m2!3d38.636100!4d-83.693900" TargetMode="External"/><Relationship Id="rId11956" Type="http://schemas.openxmlformats.org/officeDocument/2006/relationships/hyperlink" Target="https://www.bing.com/maps?cp=42.916700~-78.733300&amp;style=o&amp;lvl=18&amp;dir=0&amp;sp=point.42.916700_-78.733300_Hospira%20Inc" TargetMode="External"/><Relationship Id="rId6179" Type="http://schemas.openxmlformats.org/officeDocument/2006/relationships/hyperlink" Target="https://www.google.com/maps/@34.166100,-102.411400,450m/data=!3m1!1e3!4m5!3m4!1s0x0:0x0!8m2!3d34.166100!4d-102.411400" TargetMode="External"/><Relationship Id="rId8628" Type="http://schemas.openxmlformats.org/officeDocument/2006/relationships/hyperlink" Target="https://www.bing.com/maps?cp=30.152500~-93.720600&amp;style=o&amp;lvl=18&amp;dir=0&amp;sp=point.30.152500_-93.720600_Engineered%20Carbons%20Echo%20Cogeneration" TargetMode="External"/><Relationship Id="rId10558" Type="http://schemas.openxmlformats.org/officeDocument/2006/relationships/hyperlink" Target="https://www.bing.com/maps?cp=33.488500~-86.921200&amp;style=o&amp;lvl=18&amp;dir=0&amp;sp=point.33.488500_-86.921200_Fairfield%20Works" TargetMode="External"/><Relationship Id="rId11609" Type="http://schemas.openxmlformats.org/officeDocument/2006/relationships/hyperlink" Target="https://www.google.com/maps/@44.200020,-88.458171,450m/data=!3m1!1e3!4m5!3m4!1s0x0:0x0!8m2!3d44.200020!4d-88.458171" TargetMode="External"/><Relationship Id="rId13031" Type="http://schemas.openxmlformats.org/officeDocument/2006/relationships/hyperlink" Target="https://www.google.com/maps/@40.667318,-80.346196,450m/data=!3m1!1e3!4m5!3m4!1s0x0:0x0!8m2!3d40.667318!4d-80.346196" TargetMode="External"/><Relationship Id="rId2789" Type="http://schemas.openxmlformats.org/officeDocument/2006/relationships/hyperlink" Target="https://www.google.com/maps/@42.864267,-114.885542,450m/data=!3m1!1e3!4m5!3m4!1s0x0:0x0!8m2!3d42.864267!4d-114.885542" TargetMode="External"/><Relationship Id="rId6660" Type="http://schemas.openxmlformats.org/officeDocument/2006/relationships/hyperlink" Target="https://www.bing.com/maps?cp=46.866900~-100.883600&amp;style=o&amp;lvl=18&amp;dir=0&amp;sp=point.46.866900_-100.883600_R%20M%20Heskett" TargetMode="External"/><Relationship Id="rId7711" Type="http://schemas.openxmlformats.org/officeDocument/2006/relationships/hyperlink" Target="https://www.google.com/maps/@35.690833,-100.240278,450m/data=!3m1!1e3!4m5!3m4!1s0x0:0x0!8m2!3d35.690833!4d-100.240278" TargetMode="External"/><Relationship Id="rId16254" Type="http://schemas.openxmlformats.org/officeDocument/2006/relationships/hyperlink" Target="https://www.bing.com/maps?cp=41.258300~-70.051700&amp;style=o&amp;lvl=18&amp;dir=0&amp;sp=point.41.258300_-70.051700_Nantucket%20Hybrid" TargetMode="External"/><Relationship Id="rId5262" Type="http://schemas.openxmlformats.org/officeDocument/2006/relationships/hyperlink" Target="https://www.bing.com/maps?cp=30.318600~-91.232500&amp;style=o&amp;lvl=18&amp;dir=0&amp;sp=point.30.318600_-91.232500_LaO%20Energy%20Systems" TargetMode="External"/><Relationship Id="rId6313" Type="http://schemas.openxmlformats.org/officeDocument/2006/relationships/hyperlink" Target="https://www.google.com/maps/@32.714400,-115.535600,450m/data=!3m1!1e3!4m5!3m4!1s0x0:0x0!8m2!3d32.714400!4d-115.535600" TargetMode="External"/><Relationship Id="rId9883" Type="http://schemas.openxmlformats.org/officeDocument/2006/relationships/hyperlink" Target="https://www.google.com/maps/@39.530000,-87.424700,450m/data=!3m1!1e3!4m5!3m4!1s0x0:0x0!8m2!3d39.530000!4d-87.424700" TargetMode="External"/><Relationship Id="rId97" Type="http://schemas.openxmlformats.org/officeDocument/2006/relationships/hyperlink" Target="https://www.google.com/maps/@32.963300,-86.518700,450m/data=!3m1!1e3!4m5!3m4!1s0x0:0x0!8m2!3d32.963300!4d-86.518700" TargetMode="External"/><Relationship Id="rId1872" Type="http://schemas.openxmlformats.org/officeDocument/2006/relationships/hyperlink" Target="https://www.bing.com/maps?cp=41.209797~-73.108976&amp;style=o&amp;lvl=18&amp;dir=0&amp;sp=point.41.209797_-73.108976_Devon%20Station" TargetMode="External"/><Relationship Id="rId8485" Type="http://schemas.openxmlformats.org/officeDocument/2006/relationships/hyperlink" Target="https://www.google.com/maps/@38.748600,-77.490800,450m/data=!3m1!1e3!4m5!3m4!1s0x0:0x0!8m2!3d38.748600!4d-77.490800" TargetMode="External"/><Relationship Id="rId9536" Type="http://schemas.openxmlformats.org/officeDocument/2006/relationships/hyperlink" Target="https://www.bing.com/maps?cp=42.938300~-70.840600&amp;style=o&amp;lvl=18&amp;dir=0&amp;sp=point.42.938300_-70.840600_Hampton%20Facility" TargetMode="External"/><Relationship Id="rId12864" Type="http://schemas.openxmlformats.org/officeDocument/2006/relationships/hyperlink" Target="https://www.bing.com/maps?cp=40.909483~-121.640368&amp;style=o&amp;lvl=18&amp;dir=0&amp;sp=point.40.909483_-121.640368_Burney%20Mountain%20Power" TargetMode="External"/><Relationship Id="rId13915" Type="http://schemas.openxmlformats.org/officeDocument/2006/relationships/hyperlink" Target="https://www.google.com/maps/@44.496700,-88.128300,450m/data=!3m1!1e3!4m5!3m4!1s0x0:0x0!8m2!3d44.496700!4d-88.128300" TargetMode="External"/><Relationship Id="rId1525" Type="http://schemas.openxmlformats.org/officeDocument/2006/relationships/hyperlink" Target="https://www.google.com/maps/@39.542985,-121.492188,450m/data=!3m1!1e3!4m5!3m4!1s0x0:0x0!8m2!3d39.542985!4d-121.492188" TargetMode="External"/><Relationship Id="rId2923" Type="http://schemas.openxmlformats.org/officeDocument/2006/relationships/hyperlink" Target="https://www.google.com/maps/@41.509959,-90.534021,450m/data=!3m1!1e3!4m5!3m4!1s0x0:0x0!8m2!3d41.509959!4d-90.534021" TargetMode="External"/><Relationship Id="rId7087" Type="http://schemas.openxmlformats.org/officeDocument/2006/relationships/hyperlink" Target="https://www.google.com/maps/@42.673600,-95.302600,450m/data=!3m1!1e3!4m5!3m4!1s0x0:0x0!8m2!3d42.673600!4d-95.302600" TargetMode="External"/><Relationship Id="rId8138" Type="http://schemas.openxmlformats.org/officeDocument/2006/relationships/hyperlink" Target="https://www.bing.com/maps?cp=66.973889~-160.428592&amp;style=o&amp;lvl=18&amp;dir=0&amp;sp=point.66.973889_-160.428592_Kiana" TargetMode="External"/><Relationship Id="rId10068" Type="http://schemas.openxmlformats.org/officeDocument/2006/relationships/hyperlink" Target="https://www.bing.com/maps?cp=41.573415~-93.557743&amp;style=o&amp;lvl=18&amp;dir=0&amp;sp=point.41.573415_-93.557743_Des%20Moines%20Wastewater%20Reclamation%20Fac" TargetMode="External"/><Relationship Id="rId11466" Type="http://schemas.openxmlformats.org/officeDocument/2006/relationships/hyperlink" Target="https://www.bing.com/maps?cp=32.728300~-117.197800&amp;style=o&amp;lvl=18&amp;dir=0&amp;sp=point.32.728300_-117.197800_Sheraton%20SD%20East%20Tower" TargetMode="External"/><Relationship Id="rId12517" Type="http://schemas.openxmlformats.org/officeDocument/2006/relationships/hyperlink" Target="https://www.google.com/maps/@37.646400,-118.909200,450m/data=!3m1!1e3!4m5!3m4!1s0x0:0x0!8m2!3d37.646400!4d-118.909200" TargetMode="External"/><Relationship Id="rId11119" Type="http://schemas.openxmlformats.org/officeDocument/2006/relationships/hyperlink" Target="https://www.google.com/maps/@41.633400,-88.062900,450m/data=!3m1!1e3!4m5!3m4!1s0x0:0x0!8m2!3d41.633400!4d-88.062900" TargetMode="External"/><Relationship Id="rId14689" Type="http://schemas.openxmlformats.org/officeDocument/2006/relationships/hyperlink" Target="https://www.google.com/maps/@39.393900,-119.753700,450m/data=!3m1!1e3!4m5!3m4!1s0x0:0x0!8m2!3d39.393900!4d-119.753700" TargetMode="External"/><Relationship Id="rId2299" Type="http://schemas.openxmlformats.org/officeDocument/2006/relationships/hyperlink" Target="https://www.google.com/maps/@28.080100,-81.922900,450m/data=!3m1!1e3!4m5!3m4!1s0x0:0x0!8m2!3d28.080100!4d-81.922900" TargetMode="External"/><Relationship Id="rId3697" Type="http://schemas.openxmlformats.org/officeDocument/2006/relationships/hyperlink" Target="https://www.google.com/maps/@43.417200,-93.532200,450m/data=!3m1!1e3!4m5!3m4!1s0x0:0x0!8m2!3d43.417200!4d-93.532200" TargetMode="External"/><Relationship Id="rId4748" Type="http://schemas.openxmlformats.org/officeDocument/2006/relationships/hyperlink" Target="https://www.bing.com/maps?cp=30.005067~-90.461694&amp;style=o&amp;lvl=18&amp;dir=0&amp;sp=point.30.005067_-90.461694_Little%20Gypsy" TargetMode="External"/><Relationship Id="rId11600" Type="http://schemas.openxmlformats.org/officeDocument/2006/relationships/hyperlink" Target="https://www.bing.com/maps?cp=44.876944~-98.524167&amp;style=o&amp;lvl=18&amp;dir=0&amp;sp=point.44.876944_-98.524167_Redfield" TargetMode="External"/><Relationship Id="rId6170" Type="http://schemas.openxmlformats.org/officeDocument/2006/relationships/hyperlink" Target="https://www.bing.com/maps?cp=38.401700~-90.335800&amp;style=o&amp;lvl=18&amp;dir=0&amp;sp=point.38.401700_-90.335800_Meramec" TargetMode="External"/><Relationship Id="rId7221" Type="http://schemas.openxmlformats.org/officeDocument/2006/relationships/hyperlink" Target="https://www.google.com/maps/@42.480300,-87.886100,450m/data=!3m1!1e3!4m5!3m4!1s0x0:0x0!8m2!3d42.480300!4d-87.886100" TargetMode="External"/><Relationship Id="rId10202" Type="http://schemas.openxmlformats.org/officeDocument/2006/relationships/hyperlink" Target="https://www.bing.com/maps?cp=42.031700~-84.755000&amp;style=o&amp;lvl=18&amp;dir=0&amp;sp=point.42.031700_-84.755000_Endicott%20Station" TargetMode="External"/><Relationship Id="rId13772" Type="http://schemas.openxmlformats.org/officeDocument/2006/relationships/hyperlink" Target="https://www.bing.com/maps?cp=30.008100~-89.937200&amp;style=o&amp;lvl=18&amp;dir=0&amp;sp=point.30.008100_-89.937200_Michoud" TargetMode="External"/><Relationship Id="rId2780" Type="http://schemas.openxmlformats.org/officeDocument/2006/relationships/hyperlink" Target="https://www.bing.com/maps?cp=42.740542~-114.836722&amp;style=o&amp;lvl=18&amp;dir=0&amp;sp=point.42.740542_-114.836722_Thousand%20Springs" TargetMode="External"/><Relationship Id="rId3831" Type="http://schemas.openxmlformats.org/officeDocument/2006/relationships/hyperlink" Target="https://www.google.com/maps/@41.391700,-91.056900,450m/data=!3m1!1e3!4m5!3m4!1s0x0:0x0!8m2!3d41.391700!4d-91.056900" TargetMode="External"/><Relationship Id="rId9393" Type="http://schemas.openxmlformats.org/officeDocument/2006/relationships/hyperlink" Target="https://www.google.com/maps/@37.368153,-121.943607,450m/data=!3m1!1e3!4m5!3m4!1s0x0:0x0!8m2!3d37.368153!4d-121.943607" TargetMode="External"/><Relationship Id="rId12374" Type="http://schemas.openxmlformats.org/officeDocument/2006/relationships/hyperlink" Target="https://www.bing.com/maps?cp=25.475600~-80.470000&amp;style=o&amp;lvl=18&amp;dir=0&amp;sp=point.25.475600_-80.470000_G%20W%20Ivey" TargetMode="External"/><Relationship Id="rId13425" Type="http://schemas.openxmlformats.org/officeDocument/2006/relationships/hyperlink" Target="https://www.google.com/maps/@41.915800,-101.133900,450m/data=!3m1!1e3!4m5!3m4!1s0x0:0x0!8m2!3d41.915800!4d-101.133900" TargetMode="External"/><Relationship Id="rId14823" Type="http://schemas.openxmlformats.org/officeDocument/2006/relationships/hyperlink" Target="https://www.google.com/maps/@21.917800,-159.629400,450m/data=!3m1!1e3!4m5!3m4!1s0x0:0x0!8m2!3d21.917800!4d-159.629400" TargetMode="External"/><Relationship Id="rId752" Type="http://schemas.openxmlformats.org/officeDocument/2006/relationships/hyperlink" Target="https://www.bing.com/maps?cp=35.520700~-91.995300&amp;style=o&amp;lvl=18&amp;dir=0&amp;sp=point.35.520700_-91.995300_Greers%20Ferry%20Lake" TargetMode="External"/><Relationship Id="rId1382" Type="http://schemas.openxmlformats.org/officeDocument/2006/relationships/hyperlink" Target="https://www.bing.com/maps?cp=37.510000~-118.569167&amp;style=o&amp;lvl=18&amp;dir=0&amp;sp=point.37.510000_-118.569167_Middle%20Gorge" TargetMode="External"/><Relationship Id="rId2433" Type="http://schemas.openxmlformats.org/officeDocument/2006/relationships/hyperlink" Target="https://www.google.com/maps/@33.823900,-84.475800,450m/data=!3m1!1e3!4m5!3m4!1s0x0:0x0!8m2!3d33.823900!4d-84.475800" TargetMode="External"/><Relationship Id="rId9046" Type="http://schemas.openxmlformats.org/officeDocument/2006/relationships/hyperlink" Target="https://www.bing.com/maps?cp=40.555800~-74.246900&amp;style=o&amp;lvl=18&amp;dir=0&amp;sp=point.40.555800_-74.246900_PSEG%20Sewaren%20Generating%20Station" TargetMode="External"/><Relationship Id="rId12027" Type="http://schemas.openxmlformats.org/officeDocument/2006/relationships/hyperlink" Target="https://www.google.com/maps/@37.456700,-121.941900,450m/data=!3m1!1e3!4m5!3m4!1s0x0:0x0!8m2!3d37.456700!4d-121.941900" TargetMode="External"/><Relationship Id="rId405" Type="http://schemas.openxmlformats.org/officeDocument/2006/relationships/hyperlink" Target="https://www.google.com/maps/@56.811040,-132.957091,450m/data=!3m1!1e3!4m5!3m4!1s0x0:0x0!8m2!3d56.811040!4d-132.957091" TargetMode="External"/><Relationship Id="rId1035" Type="http://schemas.openxmlformats.org/officeDocument/2006/relationships/hyperlink" Target="https://www.google.com/maps/@38.777000,-122.745000,450m/data=!3m1!1e3!4m5!3m4!1s0x0:0x0!8m2!3d38.777000!4d-122.745000" TargetMode="External"/><Relationship Id="rId5656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14199" Type="http://schemas.openxmlformats.org/officeDocument/2006/relationships/hyperlink" Target="https://www.google.com/maps/@42.290000,-77.338056,450m/data=!3m1!1e3!4m5!3m4!1s0x0:0x0!8m2!3d42.290000!4d-77.338056" TargetMode="External"/><Relationship Id="rId15597" Type="http://schemas.openxmlformats.org/officeDocument/2006/relationships/hyperlink" Target="https://www.google.com/maps/@47.183333,-119.300000,450m/data=!3m1!1e3!4m5!3m4!1s0x0:0x0!8m2!3d47.183333!4d-119.300000" TargetMode="External"/><Relationship Id="rId4258" Type="http://schemas.openxmlformats.org/officeDocument/2006/relationships/hyperlink" Target="https://www.bing.com/maps?cp=39.473500~-95.731550&amp;style=o&amp;lvl=18&amp;dir=0&amp;sp=point.39.473500_-95.731550_Holton" TargetMode="External"/><Relationship Id="rId5309" Type="http://schemas.openxmlformats.org/officeDocument/2006/relationships/hyperlink" Target="https://www.google.com/maps/@42.159595,-72.582790,450m/data=!3m1!1e3!4m5!3m4!1s0x0:0x0!8m2!3d42.159595!4d-72.582790" TargetMode="External"/><Relationship Id="rId6707" Type="http://schemas.openxmlformats.org/officeDocument/2006/relationships/hyperlink" Target="https://www.google.com/maps/@44.511900,-92.939400,450m/data=!3m1!1e3!4m5!3m4!1s0x0:0x0!8m2!3d44.511900!4d-92.939400" TargetMode="External"/><Relationship Id="rId8879" Type="http://schemas.openxmlformats.org/officeDocument/2006/relationships/hyperlink" Target="https://www.google.com/maps/@42.594830,-114.435295,450m/data=!3m1!1e3!4m5!3m4!1s0x0:0x0!8m2!3d42.594830!4d-114.435295" TargetMode="External"/><Relationship Id="rId11110" Type="http://schemas.openxmlformats.org/officeDocument/2006/relationships/hyperlink" Target="https://www.bing.com/maps?cp=33.462200~-84.898600&amp;style=o&amp;lvl=18&amp;dir=0&amp;sp=point.33.462200_-84.898600_Yates" TargetMode="External"/><Relationship Id="rId14680" Type="http://schemas.openxmlformats.org/officeDocument/2006/relationships/hyperlink" Target="https://www.bing.com/maps?cp=40.712500~-74.970278&amp;style=o&amp;lvl=18&amp;dir=0&amp;sp=point.40.712500_-74.970278_Pharmacia" TargetMode="External"/><Relationship Id="rId15731" Type="http://schemas.openxmlformats.org/officeDocument/2006/relationships/hyperlink" Target="https://www.google.com/maps/@32.607778,-95.206388,450m/data=!3m1!1e3!4m5!3m4!1s0x0:0x0!8m2!3d32.607778!4d-95.206388" TargetMode="External"/><Relationship Id="rId1919" Type="http://schemas.openxmlformats.org/officeDocument/2006/relationships/hyperlink" Target="https://www.google.com/maps/@41.555425,-72.041829,450m/data=!3m1!1e3!4m5!3m4!1s0x0:0x0!8m2!3d41.555425!4d-72.041829" TargetMode="External"/><Relationship Id="rId13282" Type="http://schemas.openxmlformats.org/officeDocument/2006/relationships/hyperlink" Target="https://www.bing.com/maps?cp=36.486200~-79.720800&amp;style=o&amp;lvl=18&amp;dir=0&amp;sp=point.36.486200_-79.720800_Dan%20River" TargetMode="External"/><Relationship Id="rId14333" Type="http://schemas.openxmlformats.org/officeDocument/2006/relationships/hyperlink" Target="https://www.google.com/maps/@40.066100,-93.604200,450m/data=!3m1!1e3!4m5!3m4!1s0x0:0x0!8m2!3d40.066100!4d-93.604200" TargetMode="External"/><Relationship Id="rId2290" Type="http://schemas.openxmlformats.org/officeDocument/2006/relationships/hyperlink" Target="https://www.bing.com/maps?cp=28.049100~-81.923800&amp;style=o&amp;lvl=18&amp;dir=0&amp;sp=point.28.049100_-81.923800_Larsen%20Memorial" TargetMode="External"/><Relationship Id="rId3341" Type="http://schemas.openxmlformats.org/officeDocument/2006/relationships/hyperlink" Target="https://www.google.com/maps/@39.711319,-86.196867,450m/data=!3m1!1e3!4m5!3m4!1s0x0:0x0!8m2!3d39.711319!4d-86.196867" TargetMode="External"/><Relationship Id="rId7962" Type="http://schemas.openxmlformats.org/officeDocument/2006/relationships/hyperlink" Target="https://www.bing.com/maps?cp=39.058600~-89.403100&amp;style=o&amp;lvl=18&amp;dir=0&amp;sp=point.39.058600_-89.403100_Coffeen" TargetMode="External"/><Relationship Id="rId262" Type="http://schemas.openxmlformats.org/officeDocument/2006/relationships/hyperlink" Target="https://www.bing.com/maps?cp=40.580872~-98.312437&amp;style=o&amp;lvl=18&amp;dir=0&amp;sp=point.40.580872_-98.312437_Whelan%20Energy%20Center" TargetMode="External"/><Relationship Id="rId6564" Type="http://schemas.openxmlformats.org/officeDocument/2006/relationships/hyperlink" Target="https://www.bing.com/maps?cp=40.097500~-75.242800&amp;style=o&amp;lvl=18&amp;dir=0&amp;sp=point.40.097500_-75.242800_Whitemarsh%20Central%20Utility%20Plant" TargetMode="External"/><Relationship Id="rId7615" Type="http://schemas.openxmlformats.org/officeDocument/2006/relationships/hyperlink" Target="https://www.google.com/maps/@34.475067,-120.205107,450m/data=!3m1!1e3!4m5!3m4!1s0x0:0x0!8m2!3d34.475067!4d-120.205107" TargetMode="External"/><Relationship Id="rId10943" Type="http://schemas.openxmlformats.org/officeDocument/2006/relationships/hyperlink" Target="https://www.google.com/maps/@39.608800,-84.292100,450m/data=!3m1!1e3!4m5!3m4!1s0x0:0x0!8m2!3d39.608800!4d-84.292100" TargetMode="External"/><Relationship Id="rId16158" Type="http://schemas.openxmlformats.org/officeDocument/2006/relationships/hyperlink" Target="https://www.bing.com/maps?cp=44.092001~-70.221923&amp;style=o&amp;lvl=18&amp;dir=0&amp;sp=point.44.092001_-70.221923_Continental%20Mills" TargetMode="External"/><Relationship Id="rId5166" Type="http://schemas.openxmlformats.org/officeDocument/2006/relationships/hyperlink" Target="https://www.bing.com/maps?cp=39.821700~-100.528900&amp;style=o&amp;lvl=18&amp;dir=0&amp;sp=point.39.821700_-100.528900_Oberlin%20(KS)" TargetMode="External"/><Relationship Id="rId6217" Type="http://schemas.openxmlformats.org/officeDocument/2006/relationships/hyperlink" Target="https://www.google.com/maps/@40.997500,-80.520800,450m/data=!3m1!1e3!4m5!3m4!1s0x0:0x0!8m2!3d40.997500!4d-80.520800" TargetMode="External"/><Relationship Id="rId9787" Type="http://schemas.openxmlformats.org/officeDocument/2006/relationships/hyperlink" Target="https://www.google.com/maps/@26.696700,-81.783100,450m/data=!3m1!1e3!4m5!3m4!1s0x0:0x0!8m2!3d26.696700!4d-81.783100" TargetMode="External"/><Relationship Id="rId8389" Type="http://schemas.openxmlformats.org/officeDocument/2006/relationships/hyperlink" Target="https://www.google.com/maps/@30.884700,-101.920800,450m/data=!3m1!1e3!4m5!3m4!1s0x0:0x0!8m2!3d30.884700!4d-101.920800" TargetMode="External"/><Relationship Id="rId12768" Type="http://schemas.openxmlformats.org/officeDocument/2006/relationships/hyperlink" Target="https://www.bing.com/maps?cp=36.371250~-97.873740&amp;style=o&amp;lvl=18&amp;dir=0&amp;sp=point.36.371250_-97.873740_Enid" TargetMode="External"/><Relationship Id="rId13819" Type="http://schemas.openxmlformats.org/officeDocument/2006/relationships/hyperlink" Target="https://www.google.com/maps/@39.409800,-84.554300,450m/data=!3m1!1e3!4m5!3m4!1s0x0:0x0!8m2!3d39.409800!4d-84.554300" TargetMode="External"/><Relationship Id="rId1776" Type="http://schemas.openxmlformats.org/officeDocument/2006/relationships/hyperlink" Target="https://www.bing.com/maps?cp=40.376771~-105.509665&amp;style=o&amp;lvl=18&amp;dir=0&amp;sp=point.40.376771_-105.509665_Estes" TargetMode="External"/><Relationship Id="rId2827" Type="http://schemas.openxmlformats.org/officeDocument/2006/relationships/hyperlink" Target="https://www.google.com/maps/@47.703333,-116.953889,450m/data=!3m1!1e3!4m5!3m4!1s0x0:0x0!8m2!3d47.703333!4d-116.953889" TargetMode="External"/><Relationship Id="rId14190" Type="http://schemas.openxmlformats.org/officeDocument/2006/relationships/hyperlink" Target="https://www.bing.com/maps?cp=28.054850~-81.798166&amp;style=o&amp;lvl=18&amp;dir=0&amp;sp=point.28.054850_-81.798166_Cutrale%20Citrus%20Juices%20USA%20II" TargetMode="External"/><Relationship Id="rId15241" Type="http://schemas.openxmlformats.org/officeDocument/2006/relationships/hyperlink" Target="https://www.google.com/maps/@45.772500,-87.993600,450m/data=!3m1!1e3!4m5!3m4!1s0x0:0x0!8m2!3d45.772500!4d-87.993600" TargetMode="External"/><Relationship Id="rId1429" Type="http://schemas.openxmlformats.org/officeDocument/2006/relationships/hyperlink" Target="https://www.google.com/maps/@39.177903,-120.890856,450m/data=!3m1!1e3!4m5!3m4!1s0x0:0x0!8m2!3d39.177903!4d-120.890856" TargetMode="External"/><Relationship Id="rId4999" Type="http://schemas.openxmlformats.org/officeDocument/2006/relationships/hyperlink" Target="https://www.google.com/maps/@38.544400,-76.686100,450m/data=!3m1!1e3!4m5!3m4!1s0x0:0x0!8m2!3d38.544400!4d-76.686100" TargetMode="External"/><Relationship Id="rId5300" Type="http://schemas.openxmlformats.org/officeDocument/2006/relationships/hyperlink" Target="https://www.bing.com/maps?cp=41.932981~-122.436780&amp;style=o&amp;lvl=18&amp;dir=0&amp;sp=point.41.932981_-122.436780_Iron%20Gate" TargetMode="External"/><Relationship Id="rId8870" Type="http://schemas.openxmlformats.org/officeDocument/2006/relationships/hyperlink" Target="https://www.bing.com/maps?cp=44.978300~-89.632800&amp;style=o&amp;lvl=18&amp;dir=0&amp;sp=point.44.978300_-89.632800_Marathon%20Electric" TargetMode="External"/><Relationship Id="rId9921" Type="http://schemas.openxmlformats.org/officeDocument/2006/relationships/hyperlink" Target="https://www.google.com/maps/@34.023300,-118.024100,450m/data=!3m1!1e3!4m5!3m4!1s0x0:0x0!8m2!3d34.023300!4d-118.024100" TargetMode="External"/><Relationship Id="rId11851" Type="http://schemas.openxmlformats.org/officeDocument/2006/relationships/hyperlink" Target="https://www.google.com/maps/@29.021900,-80.964400,450m/data=!3m1!1e3!4m5!3m4!1s0x0:0x0!8m2!3d29.021900!4d-80.964400" TargetMode="External"/><Relationship Id="rId1910" Type="http://schemas.openxmlformats.org/officeDocument/2006/relationships/hyperlink" Target="https://www.bing.com/maps?cp=41.572500~-72.045800&amp;style=o&amp;lvl=18&amp;dir=0&amp;sp=point.41.572500_-72.045800_Taftville" TargetMode="External"/><Relationship Id="rId7472" Type="http://schemas.openxmlformats.org/officeDocument/2006/relationships/hyperlink" Target="https://www.bing.com/maps?cp=28.376111~-81.590556&amp;style=o&amp;lvl=18&amp;dir=0&amp;sp=point.28.376111_-81.590556_Harvest%20Power%20Orlando" TargetMode="External"/><Relationship Id="rId8523" Type="http://schemas.openxmlformats.org/officeDocument/2006/relationships/hyperlink" Target="https://www.google.com/maps/@32.704700,-92.079200,450m/data=!3m1!1e3!4m5!3m4!1s0x0:0x0!8m2!3d32.704700!4d-92.079200" TargetMode="External"/><Relationship Id="rId10453" Type="http://schemas.openxmlformats.org/officeDocument/2006/relationships/hyperlink" Target="https://www.google.com/maps/@35.862800,-76.783100,450m/data=!3m1!1e3!4m5!3m4!1s0x0:0x0!8m2!3d35.862800!4d-76.783100" TargetMode="External"/><Relationship Id="rId11504" Type="http://schemas.openxmlformats.org/officeDocument/2006/relationships/hyperlink" Target="https://www.bing.com/maps?cp=40.737283~-74.096464&amp;style=o&amp;lvl=18&amp;dir=0&amp;sp=point.40.737283_-74.096464_PSEG%20Kearny%20Generating%20Station" TargetMode="External"/><Relationship Id="rId12902" Type="http://schemas.openxmlformats.org/officeDocument/2006/relationships/hyperlink" Target="https://www.bing.com/maps?cp=35.379866~-78.087795&amp;style=o&amp;lvl=18&amp;dir=0&amp;sp=point.35.379866_-78.087795_HF%20Lee%20Plant" TargetMode="External"/><Relationship Id="rId6074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25" Type="http://schemas.openxmlformats.org/officeDocument/2006/relationships/hyperlink" Target="https://www.google.com/maps/@36.435000,-78.961900,450m/data=!3m1!1e3!4m5!3m4!1s0x0:0x0!8m2!3d36.435000!4d-78.961900" TargetMode="External"/><Relationship Id="rId10106" Type="http://schemas.openxmlformats.org/officeDocument/2006/relationships/hyperlink" Target="https://www.bing.com/maps?cp=41.771700~-91.132100&amp;style=o&amp;lvl=18&amp;dir=0&amp;sp=point.41.771700_-91.132100_Tipton" TargetMode="External"/><Relationship Id="rId2684" Type="http://schemas.openxmlformats.org/officeDocument/2006/relationships/hyperlink" Target="https://www.bing.com/maps?cp=60.555889~-145.752983&amp;style=o&amp;lvl=18&amp;dir=0&amp;sp=point.60.555889_-145.752983_Orca" TargetMode="External"/><Relationship Id="rId3735" Type="http://schemas.openxmlformats.org/officeDocument/2006/relationships/hyperlink" Target="https://www.google.com/maps/@40.880000,-94.558900,450m/data=!3m1!1e3!4m5!3m4!1s0x0:0x0!8m2!3d40.880000!4d-94.558900" TargetMode="External"/><Relationship Id="rId9297" Type="http://schemas.openxmlformats.org/officeDocument/2006/relationships/hyperlink" Target="https://www.google.com/maps/@36.027800,-87.986100,450m/data=!3m1!1e3!4m5!3m4!1s0x0:0x0!8m2!3d36.027800!4d-87.986100" TargetMode="External"/><Relationship Id="rId12278" Type="http://schemas.openxmlformats.org/officeDocument/2006/relationships/hyperlink" Target="https://www.bing.com/maps?cp=40.849444~-73.334444&amp;style=o&amp;lvl=18&amp;dir=0&amp;sp=point.40.849444_-73.334444_Oak%20Tree%20Farm%20Dairy%20Facility" TargetMode="External"/><Relationship Id="rId13329" Type="http://schemas.openxmlformats.org/officeDocument/2006/relationships/hyperlink" Target="https://www.google.com/maps/@41.707200,-87.521700,450m/data=!3m1!1e3!4m5!3m4!1s0x0:0x0!8m2!3d41.707200!4d-87.521700" TargetMode="External"/><Relationship Id="rId13676" Type="http://schemas.openxmlformats.org/officeDocument/2006/relationships/hyperlink" Target="https://www.bing.com/maps?cp=39.114400~-82.989200&amp;style=o&amp;lvl=18&amp;dir=0&amp;sp=point.39.114400_-82.989200_Mills%20Pride" TargetMode="External"/><Relationship Id="rId14727" Type="http://schemas.openxmlformats.org/officeDocument/2006/relationships/hyperlink" Target="https://www.google.com/maps/@36.431389,-98.244444,450m/data=!3m1!1e3!4m5!3m4!1s0x0:0x0!8m2!3d36.431389!4d-98.244444" TargetMode="External"/><Relationship Id="rId656" Type="http://schemas.openxmlformats.org/officeDocument/2006/relationships/hyperlink" Target="https://www.bing.com/maps?cp=35.197044~-114.570669&amp;style=o&amp;lvl=18&amp;dir=0&amp;sp=point.35.197044_-114.570669_Davis%20Dam" TargetMode="External"/><Relationship Id="rId1286" Type="http://schemas.openxmlformats.org/officeDocument/2006/relationships/hyperlink" Target="https://www.bing.com/maps?cp=32.705428~-115.126103&amp;style=o&amp;lvl=18&amp;dir=0&amp;sp=point.32.705428_-115.126103_Drop%203%20(CA)" TargetMode="External"/><Relationship Id="rId2337" Type="http://schemas.openxmlformats.org/officeDocument/2006/relationships/hyperlink" Target="https://www.google.com/maps/@30.452200,-84.400000,450m/data=!3m1!1e3!4m5!3m4!1s0x0:0x0!8m2!3d30.452200!4d-84.400000" TargetMode="External"/><Relationship Id="rId309" Type="http://schemas.openxmlformats.org/officeDocument/2006/relationships/hyperlink" Target="https://www.google.com/maps/@59.454500,-135.313100,450m/data=!3m1!1e3!4m5!3m4!1s0x0:0x0!8m2!3d59.454500!4d-135.313100" TargetMode="External"/><Relationship Id="rId6958" Type="http://schemas.openxmlformats.org/officeDocument/2006/relationships/hyperlink" Target="https://www.bing.com/maps?cp=39.679842~-91.398800&amp;style=o&amp;lvl=18&amp;dir=0&amp;sp=point.39.679842_-91.398800_Hannibal%20-%20Oakwood%20Substation" TargetMode="External"/><Relationship Id="rId8380" Type="http://schemas.openxmlformats.org/officeDocument/2006/relationships/hyperlink" Target="https://www.bing.com/maps?cp=36.037318~-77.753345&amp;style=o&amp;lvl=18&amp;dir=0&amp;sp=point.36.037318_-77.753345_Edgecombe%20Genco%20LLC" TargetMode="External"/><Relationship Id="rId13810" Type="http://schemas.openxmlformats.org/officeDocument/2006/relationships/hyperlink" Target="https://www.bing.com/maps?cp=38.336100~-91.496400&amp;style=o&amp;lvl=18&amp;dir=0&amp;sp=point.38.336100_-91.496400_Owensville" TargetMode="External"/><Relationship Id="rId8033" Type="http://schemas.openxmlformats.org/officeDocument/2006/relationships/hyperlink" Target="https://www.google.com/maps/@42.306809,-85.578969,450m/data=!3m1!1e3!4m5!3m4!1s0x0:0x0!8m2!3d42.306809!4d-85.578969" TargetMode="External"/><Relationship Id="rId9431" Type="http://schemas.openxmlformats.org/officeDocument/2006/relationships/hyperlink" Target="https://www.google.com/maps/@40.747800,-92.873056,450m/data=!3m1!1e3!4m5!3m4!1s0x0:0x0!8m2!3d40.747800!4d-92.873056" TargetMode="External"/><Relationship Id="rId11361" Type="http://schemas.openxmlformats.org/officeDocument/2006/relationships/hyperlink" Target="https://www.google.com/maps/@29.628338,-81.585084,450m/data=!3m1!1e3!4m5!3m4!1s0x0:0x0!8m2!3d29.628338!4d-81.585084" TargetMode="External"/><Relationship Id="rId12412" Type="http://schemas.openxmlformats.org/officeDocument/2006/relationships/hyperlink" Target="https://www.bing.com/maps?cp=41.042500~-71.957778&amp;style=o&amp;lvl=18&amp;dir=0&amp;sp=point.41.042500_-71.957778_Montauk" TargetMode="External"/><Relationship Id="rId15982" Type="http://schemas.openxmlformats.org/officeDocument/2006/relationships/hyperlink" Target="https://www.bing.com/maps?cp=26.133056~-97.638888&amp;style=o&amp;lvl=18&amp;dir=0&amp;sp=point.26.133056_-97.638888_La%20Palma" TargetMode="External"/><Relationship Id="rId1420" Type="http://schemas.openxmlformats.org/officeDocument/2006/relationships/hyperlink" Target="https://www.bing.com/maps?cp=34.244991~-118.391327&amp;style=o&amp;lvl=18&amp;dir=0&amp;sp=point.34.244991_-118.391327_Valley%20(CA)" TargetMode="External"/><Relationship Id="rId4990" Type="http://schemas.openxmlformats.org/officeDocument/2006/relationships/hyperlink" Target="https://www.bing.com/maps?cp=37.994134~-75.837679&amp;style=o&amp;lvl=18&amp;dir=0&amp;sp=point.37.994134_-75.837679_Crisfield" TargetMode="External"/><Relationship Id="rId11014" Type="http://schemas.openxmlformats.org/officeDocument/2006/relationships/hyperlink" Target="https://www.bing.com/maps?cp=40.491236~-74.280989&amp;style=o&amp;lvl=18&amp;dir=0&amp;sp=point.40.491236_-74.280989_Werner" TargetMode="External"/><Relationship Id="rId14584" Type="http://schemas.openxmlformats.org/officeDocument/2006/relationships/hyperlink" Target="https://www.bing.com/maps?cp=41.988069~-96.915994&amp;style=o&amp;lvl=18&amp;dir=0&amp;sp=point.41.988069_-96.915994_Wisner" TargetMode="External"/><Relationship Id="rId15635" Type="http://schemas.openxmlformats.org/officeDocument/2006/relationships/hyperlink" Target="https://www.google.com/maps/@40.797762,-75.105416,450m/data=!3m1!1e3!4m5!3m4!1s0x0:0x0!8m2!3d40.797762!4d-75.105416" TargetMode="External"/><Relationship Id="rId3592" Type="http://schemas.openxmlformats.org/officeDocument/2006/relationships/hyperlink" Target="https://www.bing.com/maps?cp=42.250000~-90.416700&amp;style=o&amp;lvl=18&amp;dir=0&amp;sp=point.42.250000_-90.416700_Bellevue" TargetMode="External"/><Relationship Id="rId4643" Type="http://schemas.openxmlformats.org/officeDocument/2006/relationships/hyperlink" Target="https://www.google.com/maps/@38.204900,-84.238300,450m/data=!3m1!1e3!4m5!3m4!1s0x0:0x0!8m2!3d38.204900!4d-84.238300" TargetMode="External"/><Relationship Id="rId13186" Type="http://schemas.openxmlformats.org/officeDocument/2006/relationships/hyperlink" Target="https://www.bing.com/maps?cp=38.899400~-76.959200&amp;style=o&amp;lvl=18&amp;dir=0&amp;sp=point.38.899400_-76.959200_Benning" TargetMode="External"/><Relationship Id="rId14237" Type="http://schemas.openxmlformats.org/officeDocument/2006/relationships/hyperlink" Target="https://www.google.com/maps/@42.174200,-83.620000,450m/data=!3m1!1e3!4m5!3m4!1s0x0:0x0!8m2!3d42.174200!4d-83.620000" TargetMode="External"/><Relationship Id="rId2194" Type="http://schemas.openxmlformats.org/officeDocument/2006/relationships/hyperlink" Target="https://www.bing.com/maps?cp=27.794400~-82.403600&amp;style=o&amp;lvl=18&amp;dir=0&amp;sp=point.27.794400_-82.403600_Big%20Bend" TargetMode="External"/><Relationship Id="rId3245" Type="http://schemas.openxmlformats.org/officeDocument/2006/relationships/hyperlink" Target="https://www.google.com/maps/@38.334786,-90.158939,450m/data=!3m1!1e3!4m5!3m4!1s0x0:0x0!8m2!3d38.334786!4d-90.158939" TargetMode="External"/><Relationship Id="rId7866" Type="http://schemas.openxmlformats.org/officeDocument/2006/relationships/hyperlink" Target="https://www.bing.com/maps?cp=39.432181~-84.210925&amp;style=o&amp;lvl=18&amp;dir=0&amp;sp=point.39.432181_-84.210925_Lebanon" TargetMode="External"/><Relationship Id="rId166" Type="http://schemas.openxmlformats.org/officeDocument/2006/relationships/hyperlink" Target="https://www.bing.com/maps?cp=32.100881~-87.399767&amp;style=o&amp;lvl=18&amp;dir=0&amp;sp=point.32.100881_-87.399767_Millers%20Ferry" TargetMode="External"/><Relationship Id="rId6468" Type="http://schemas.openxmlformats.org/officeDocument/2006/relationships/hyperlink" Target="https://www.bing.com/maps?cp=41.488679~-88.108757&amp;style=o&amp;lvl=18&amp;dir=0&amp;sp=point.41.488679_-88.108757_Jake%20Energy%20Storage%20Center" TargetMode="External"/><Relationship Id="rId7519" Type="http://schemas.openxmlformats.org/officeDocument/2006/relationships/hyperlink" Target="https://www.google.com/maps/@42.583094,-89.025915,450m/data=!3m1!1e3!4m5!3m4!1s0x0:0x0!8m2!3d42.583094!4d-89.025915" TargetMode="External"/><Relationship Id="rId8917" Type="http://schemas.openxmlformats.org/officeDocument/2006/relationships/hyperlink" Target="https://www.google.com/maps/@41.645000,-87.122500,450m/data=!3m1!1e3!4m5!3m4!1s0x0:0x0!8m2!3d41.645000!4d-87.122500" TargetMode="External"/><Relationship Id="rId10847" Type="http://schemas.openxmlformats.org/officeDocument/2006/relationships/hyperlink" Target="https://www.google.com/maps/@39.081400,-84.859400,450m/data=!3m1!1e3!4m5!3m4!1s0x0:0x0!8m2!3d39.081400!4d-84.859400" TargetMode="External"/><Relationship Id="rId13320" Type="http://schemas.openxmlformats.org/officeDocument/2006/relationships/hyperlink" Target="https://www.bing.com/maps?cp=39.400000~-76.766700&amp;style=o&amp;lvl=18&amp;dir=0&amp;sp=point.39.400000_-76.766700_Solo%20Cup%20Co" TargetMode="External"/><Relationship Id="rId300" Type="http://schemas.openxmlformats.org/officeDocument/2006/relationships/hyperlink" Target="https://www.bing.com/maps?cp=58.353600~-134.495300&amp;style=o&amp;lvl=18&amp;dir=0&amp;sp=point.58.353600_-134.495300_Lemon%20Creek" TargetMode="External"/><Relationship Id="rId15492" Type="http://schemas.openxmlformats.org/officeDocument/2006/relationships/hyperlink" Target="https://www.bing.com/maps?cp=34.883600~-99.502200&amp;style=o&amp;lvl=18&amp;dir=0&amp;sp=point.34.883600_-99.502200_Mangum" TargetMode="External"/><Relationship Id="rId5551" Type="http://schemas.openxmlformats.org/officeDocument/2006/relationships/hyperlink" Target="https://www.google.com/maps/@34.075833,-117.241388,450m/data=!3m1!1e3!4m5!3m4!1s0x0:0x0!8m2!3d34.075833!4d-117.241388" TargetMode="External"/><Relationship Id="rId6602" Type="http://schemas.openxmlformats.org/officeDocument/2006/relationships/hyperlink" Target="https://www.bing.com/maps?cp=41.779520~-107.109720&amp;style=o&amp;lvl=18&amp;dir=0&amp;sp=point.41.779520_-107.109720_Sinclair%20Oil%20Refinery" TargetMode="External"/><Relationship Id="rId14094" Type="http://schemas.openxmlformats.org/officeDocument/2006/relationships/hyperlink" Target="https://www.bing.com/maps?cp=40.625300~-116.913100&amp;style=o&amp;lvl=18&amp;dir=0&amp;sp=point.40.625300_-116.913100_Battle%20Mountain" TargetMode="External"/><Relationship Id="rId15145" Type="http://schemas.openxmlformats.org/officeDocument/2006/relationships/hyperlink" Target="https://www.google.com/maps/@37.361900,-120.625300,450m/data=!3m1!1e3!4m5!3m4!1s0x0:0x0!8m2!3d37.361900!4d-120.625300" TargetMode="External"/><Relationship Id="rId4153" Type="http://schemas.openxmlformats.org/officeDocument/2006/relationships/hyperlink" Target="https://www.google.com/maps/@37.037344,-95.612689,450m/data=!3m1!1e3!4m5!3m4!1s0x0:0x0!8m2!3d37.037344!4d-95.612689" TargetMode="External"/><Relationship Id="rId5204" Type="http://schemas.openxmlformats.org/officeDocument/2006/relationships/hyperlink" Target="https://www.bing.com/maps?cp=36.785800~-76.201900&amp;style=o&amp;lvl=18&amp;dir=0&amp;sp=point.36.785800_-76.201900_Virginia%20Beach" TargetMode="External"/><Relationship Id="rId8774" Type="http://schemas.openxmlformats.org/officeDocument/2006/relationships/hyperlink" Target="https://www.bing.com/maps?cp=32.679269~-117.122447&amp;style=o&amp;lvl=18&amp;dir=0&amp;sp=point.32.679269_-117.122447_Naval%20Station%20Energy%20Facility" TargetMode="External"/><Relationship Id="rId9825" Type="http://schemas.openxmlformats.org/officeDocument/2006/relationships/hyperlink" Target="https://www.google.com/maps/@26.068600,-80.198400,450m/data=!3m1!1e3!4m5!3m4!1s0x0:0x0!8m2!3d26.068600!4d-80.198400" TargetMode="External"/><Relationship Id="rId39" Type="http://schemas.openxmlformats.org/officeDocument/2006/relationships/hyperlink" Target="https://www.google.com/maps/@32.583889,-86.283056,450m/data=!3m1!1e3!4m5!3m4!1s0x0:0x0!8m2!3d32.583889!4d-86.283056" TargetMode="External"/><Relationship Id="rId1814" Type="http://schemas.openxmlformats.org/officeDocument/2006/relationships/hyperlink" Target="https://www.bing.com/maps?cp=31.400255~-86.476449&amp;style=o&amp;lvl=18&amp;dir=0&amp;sp=point.31.400255_-86.476449_McWilliams" TargetMode="External"/><Relationship Id="rId7376" Type="http://schemas.openxmlformats.org/officeDocument/2006/relationships/hyperlink" Target="https://www.bing.com/maps?cp=40.688333~-73.630833&amp;style=o&amp;lvl=18&amp;dir=0&amp;sp=point.40.688333_-73.630833_Mercy%20Medical%20Center" TargetMode="External"/><Relationship Id="rId8427" Type="http://schemas.openxmlformats.org/officeDocument/2006/relationships/hyperlink" Target="https://www.google.com/maps/@45.296797,-93.558447,450m/data=!3m1!1e3!4m5!3m4!1s0x0:0x0!8m2!3d45.296797!4d-93.558447" TargetMode="External"/><Relationship Id="rId10357" Type="http://schemas.openxmlformats.org/officeDocument/2006/relationships/hyperlink" Target="https://www.google.com/maps/@44.764843,-121.234733,450m/data=!3m1!1e3!4m5!3m4!1s0x0:0x0!8m2!3d44.764843!4d-121.234733" TargetMode="External"/><Relationship Id="rId11755" Type="http://schemas.openxmlformats.org/officeDocument/2006/relationships/hyperlink" Target="https://www.google.com/maps/@39.091900,-94.326100,450m/data=!3m1!1e3!4m5!3m4!1s0x0:0x0!8m2!3d39.091900!4d-94.326100" TargetMode="External"/><Relationship Id="rId12806" Type="http://schemas.openxmlformats.org/officeDocument/2006/relationships/hyperlink" Target="https://www.bing.com/maps?cp=45.801549~-120.167176&amp;style=o&amp;lvl=18&amp;dir=0&amp;sp=point.45.801549_-120.167176_Roosevelt%20Biogas%201" TargetMode="External"/><Relationship Id="rId7029" Type="http://schemas.openxmlformats.org/officeDocument/2006/relationships/hyperlink" Target="https://www.google.com/maps/@39.176222,-75.546628,450m/data=!3m1!1e3!4m5!3m4!1s0x0:0x0!8m2!3d39.176222!4d-75.546628" TargetMode="External"/><Relationship Id="rId11408" Type="http://schemas.openxmlformats.org/officeDocument/2006/relationships/hyperlink" Target="https://www.bing.com/maps?cp=35.765767~-117.383584&amp;style=o&amp;lvl=18&amp;dir=0&amp;sp=point.35.765767_-117.383584_ACE%20Cogeneration%20Facility" TargetMode="External"/><Relationship Id="rId14978" Type="http://schemas.openxmlformats.org/officeDocument/2006/relationships/hyperlink" Target="https://www.bing.com/maps?cp=40.735278~-85.167222&amp;style=o&amp;lvl=18&amp;dir=0&amp;sp=point.40.735278_-85.167222_Bluffton" TargetMode="External"/><Relationship Id="rId2588" Type="http://schemas.openxmlformats.org/officeDocument/2006/relationships/hyperlink" Target="https://www.bing.com/maps?cp=34.883889~-84.282222&amp;style=o&amp;lvl=18&amp;dir=0&amp;sp=point.34.883889_-84.282222_Blue%20Ridge" TargetMode="External"/><Relationship Id="rId3986" Type="http://schemas.openxmlformats.org/officeDocument/2006/relationships/hyperlink" Target="https://www.bing.com/maps?cp=41.337200~-94.012600&amp;style=o&amp;lvl=18&amp;dir=0&amp;sp=point.41.337200_-94.012600_Winterset" TargetMode="External"/><Relationship Id="rId3639" Type="http://schemas.openxmlformats.org/officeDocument/2006/relationships/hyperlink" Target="https://www.google.com/maps/@40.987100,-94.735200,450m/data=!3m1!1e3!4m5!3m4!1s0x0:0x0!8m2!3d40.987100!4d-94.735200" TargetMode="External"/><Relationship Id="rId5061" Type="http://schemas.openxmlformats.org/officeDocument/2006/relationships/hyperlink" Target="https://www.google.com/maps/@38.778600,-76.076900,450m/data=!3m1!1e3!4m5!3m4!1s0x0:0x0!8m2!3d38.778600!4d-76.076900" TargetMode="External"/><Relationship Id="rId6112" Type="http://schemas.openxmlformats.org/officeDocument/2006/relationships/hyperlink" Target="https://www.bing.com/maps?cp=42.350000~-97.790556&amp;style=o&amp;lvl=18&amp;dir=0&amp;sp=point.42.350000_-97.790556_Plainview%20Muncipal%20Power" TargetMode="External"/><Relationship Id="rId7510" Type="http://schemas.openxmlformats.org/officeDocument/2006/relationships/hyperlink" Target="https://www.bing.com/maps?cp=39.091900~-94.326100&amp;style=o&amp;lvl=18&amp;dir=0&amp;sp=point.39.091900_-94.326100_Blue%20Valley" TargetMode="External"/><Relationship Id="rId16053" Type="http://schemas.openxmlformats.org/officeDocument/2006/relationships/hyperlink" Target="https://www.google.com/maps/@36.238333,-95.275000,450m/data=!3m1!1e3!4m5!3m4!1s0x0:0x0!8m2!3d36.238333!4d-95.275000" TargetMode="External"/><Relationship Id="rId9682" Type="http://schemas.openxmlformats.org/officeDocument/2006/relationships/hyperlink" Target="https://www.bing.com/maps?cp=31.077000~-87.111600&amp;style=o&amp;lvl=18&amp;dir=0&amp;sp=point.31.077000_-87.111600_Georgia-Pacific%20Brewton%20Mill" TargetMode="External"/><Relationship Id="rId12663" Type="http://schemas.openxmlformats.org/officeDocument/2006/relationships/hyperlink" Target="https://www.google.com/maps/@39.652500,-91.732500,450m/data=!3m1!1e3!4m5!3m4!1s0x0:0x0!8m2!3d39.652500!4d-91.732500" TargetMode="External"/><Relationship Id="rId13714" Type="http://schemas.openxmlformats.org/officeDocument/2006/relationships/hyperlink" Target="https://www.bing.com/maps?cp=35.220000~-81.759400&amp;style=o&amp;lvl=18&amp;dir=0&amp;sp=point.35.220000_-81.759400_James%20E.%20Rogers%20Energy%20Complex" TargetMode="External"/><Relationship Id="rId1671" Type="http://schemas.openxmlformats.org/officeDocument/2006/relationships/hyperlink" Target="https://www.google.com/maps/@38.534190,-106.182003,450m/data=!3m1!1e3!4m5!3m4!1s0x0:0x0!8m2!3d38.534190!4d-106.182003" TargetMode="External"/><Relationship Id="rId2722" Type="http://schemas.openxmlformats.org/officeDocument/2006/relationships/hyperlink" Target="https://www.bing.com/maps?cp=43.312100~-75.109000&amp;style=o&amp;lvl=18&amp;dir=0&amp;sp=point.43.312100_-75.109000_Jarvis%20(Hinckley)" TargetMode="External"/><Relationship Id="rId8284" Type="http://schemas.openxmlformats.org/officeDocument/2006/relationships/hyperlink" Target="https://www.bing.com/maps?cp=41.032778~-87.072500&amp;style=o&amp;lvl=18&amp;dir=0&amp;sp=point.41.032778_-87.072500_Hidden%20View%20Dairy,%20LLC" TargetMode="External"/><Relationship Id="rId9335" Type="http://schemas.openxmlformats.org/officeDocument/2006/relationships/hyperlink" Target="https://www.google.com/maps/@37.244400,-121.796300,450m/data=!3m1!1e3!4m5!3m4!1s0x0:0x0!8m2!3d37.244400!4d-121.796300" TargetMode="External"/><Relationship Id="rId11265" Type="http://schemas.openxmlformats.org/officeDocument/2006/relationships/hyperlink" Target="https://www.google.com/maps/@36.771100,-76.301900,450m/data=!3m1!1e3!4m5!3m4!1s0x0:0x0!8m2!3d36.771100!4d-76.301900" TargetMode="External"/><Relationship Id="rId12316" Type="http://schemas.openxmlformats.org/officeDocument/2006/relationships/hyperlink" Target="https://www.bing.com/maps?cp=43.402800~-94.843300&amp;style=o&amp;lvl=18&amp;dir=0&amp;sp=point.43.402800_-94.843300_Estherville" TargetMode="External"/><Relationship Id="rId1324" Type="http://schemas.openxmlformats.org/officeDocument/2006/relationships/hyperlink" Target="https://www.bing.com/maps?cp=34.587237~-118.656638&amp;style=o&amp;lvl=18&amp;dir=0&amp;sp=point.34.587237_-118.656638_Castaic" TargetMode="External"/><Relationship Id="rId4894" Type="http://schemas.openxmlformats.org/officeDocument/2006/relationships/hyperlink" Target="https://www.bing.com/maps?cp=43.802517~-70.449920&amp;style=o&amp;lvl=18&amp;dir=0&amp;sp=point.43.802517_-70.449920_North%20Gorham" TargetMode="External"/><Relationship Id="rId5945" Type="http://schemas.openxmlformats.org/officeDocument/2006/relationships/hyperlink" Target="https://www.google.com/maps/@40.787000,-73.904800,450m/data=!3m1!1e3!4m5!3m4!1s0x0:0x0!8m2!3d40.787000!4d-73.904800" TargetMode="External"/><Relationship Id="rId14488" Type="http://schemas.openxmlformats.org/officeDocument/2006/relationships/hyperlink" Target="https://www.bing.com/maps?cp=42.583094~-89.025915&amp;style=o&amp;lvl=18&amp;dir=0&amp;sp=point.42.583094_-89.025915_Rock%20River" TargetMode="External"/><Relationship Id="rId15539" Type="http://schemas.openxmlformats.org/officeDocument/2006/relationships/hyperlink" Target="https://www.google.com/maps/@40.918333,-112.733333,450m/data=!3m1!1e3!4m5!3m4!1s0x0:0x0!8m2!3d40.918333!4d-112.733333" TargetMode="External"/><Relationship Id="rId15886" Type="http://schemas.openxmlformats.org/officeDocument/2006/relationships/hyperlink" Target="https://www.bing.com/maps?cp=38.047800~-84.848300&amp;style=o&amp;lvl=18&amp;dir=0&amp;sp=point.38.047800_-84.848300_Tyrone" TargetMode="External"/><Relationship Id="rId30" Type="http://schemas.openxmlformats.org/officeDocument/2006/relationships/hyperlink" Target="https://www.bing.com/maps?cp=31.006900~-88.010300&amp;style=o&amp;lvl=18&amp;dir=0&amp;sp=point.31.006900_-88.010300_Barry" TargetMode="External"/><Relationship Id="rId3496" Type="http://schemas.openxmlformats.org/officeDocument/2006/relationships/hyperlink" Target="https://www.bing.com/maps?cp=41.590218~-93.619499&amp;style=o&amp;lvl=18&amp;dir=0&amp;sp=point.41.590218_-93.619499_River%20Hills" TargetMode="External"/><Relationship Id="rId4547" Type="http://schemas.openxmlformats.org/officeDocument/2006/relationships/hyperlink" Target="https://www.google.com/maps/@37.970300,-100.895600,450m/data=!3m1!1e3!4m5!3m4!1s0x0:0x0!8m2!3d37.970300!4d-100.895600" TargetMode="External"/><Relationship Id="rId2098" Type="http://schemas.openxmlformats.org/officeDocument/2006/relationships/hyperlink" Target="https://www.bing.com/maps?cp=25.435600~-80.330800&amp;style=o&amp;lvl=18&amp;dir=0&amp;sp=point.25.435600_-80.330800_Turkey%20Point" TargetMode="External"/><Relationship Id="rId3149" Type="http://schemas.openxmlformats.org/officeDocument/2006/relationships/hyperlink" Target="https://www.google.com/maps/@40.312222,-88.159444,450m/data=!3m1!1e3!4m5!3m4!1s0x0:0x0!8m2!3d40.312222!4d-88.159444" TargetMode="External"/><Relationship Id="rId7020" Type="http://schemas.openxmlformats.org/officeDocument/2006/relationships/hyperlink" Target="https://www.bing.com/maps?cp=43.112107~-77.613815&amp;style=o&amp;lvl=18&amp;dir=0&amp;sp=point.43.112107_-77.613815_Iola%20Powerhouse%20&amp;%20Cogeneration%20Facility" TargetMode="External"/><Relationship Id="rId9192" Type="http://schemas.openxmlformats.org/officeDocument/2006/relationships/hyperlink" Target="https://www.bing.com/maps?cp=41.211900~-80.817600&amp;style=o&amp;lvl=18&amp;dir=0&amp;sp=point.41.211900_-80.817600_Clevelandcliffs%20Warren" TargetMode="External"/><Relationship Id="rId10001" Type="http://schemas.openxmlformats.org/officeDocument/2006/relationships/hyperlink" Target="https://www.google.com/maps/@27.883588,-97.260970,450m/data=!3m1!1e3!4m5!3m4!1s0x0:0x0!8m2!3d27.883588!4d-97.260970" TargetMode="External"/><Relationship Id="rId13571" Type="http://schemas.openxmlformats.org/officeDocument/2006/relationships/hyperlink" Target="https://www.google.com/maps/@57.957197,-136.220095,450m/data=!3m1!1e3!4m5!3m4!1s0x0:0x0!8m2!3d57.957197!4d-136.220095" TargetMode="External"/><Relationship Id="rId14622" Type="http://schemas.openxmlformats.org/officeDocument/2006/relationships/hyperlink" Target="https://www.bing.com/maps?cp=32.613100~-117.096400&amp;style=o&amp;lvl=18&amp;dir=0&amp;sp=point.32.613100_-117.096400_Dynegy%20South%20Bay%20Power%20Plant" TargetMode="External"/><Relationship Id="rId3630" Type="http://schemas.openxmlformats.org/officeDocument/2006/relationships/hyperlink" Target="https://www.bing.com/maps?cp=42.512000~-92.476000&amp;style=o&amp;lvl=18&amp;dir=0&amp;sp=point.42.512000_-92.476000_Gas%20Turbine%20(IA)" TargetMode="External"/><Relationship Id="rId12173" Type="http://schemas.openxmlformats.org/officeDocument/2006/relationships/hyperlink" Target="https://www.google.com/maps/@40.677188,-89.604911,450m/data=!3m1!1e3!4m5!3m4!1s0x0:0x0!8m2!3d40.677188!4d-89.604911" TargetMode="External"/><Relationship Id="rId13224" Type="http://schemas.openxmlformats.org/officeDocument/2006/relationships/hyperlink" Target="https://www.bing.com/maps?cp=39.858000~-75.323000&amp;style=o&amp;lvl=18&amp;dir=0&amp;sp=point.39.858000_-75.323000_Eddystone%20Generating%20Station" TargetMode="External"/><Relationship Id="rId551" Type="http://schemas.openxmlformats.org/officeDocument/2006/relationships/hyperlink" Target="https://www.google.com/maps/@32.160000,-110.904700,450m/data=!3m1!1e3!4m5!3m4!1s0x0:0x0!8m2!3d32.160000!4d-110.904700" TargetMode="External"/><Relationship Id="rId1181" Type="http://schemas.openxmlformats.org/officeDocument/2006/relationships/hyperlink" Target="https://www.google.com/maps/@36.486059,-118.835645,450m/data=!3m1!1e3!4m5!3m4!1s0x0:0x0!8m2!3d36.486059!4d-118.835645" TargetMode="External"/><Relationship Id="rId2232" Type="http://schemas.openxmlformats.org/officeDocument/2006/relationships/hyperlink" Target="https://www.bing.com/maps?cp=25.475600~-80.470000&amp;style=o&amp;lvl=18&amp;dir=0&amp;sp=point.25.475600_-80.470000_G%20W%20Ivey" TargetMode="External"/><Relationship Id="rId6853" Type="http://schemas.openxmlformats.org/officeDocument/2006/relationships/hyperlink" Target="https://www.google.com/maps/@39.409800,-84.554300,450m/data=!3m1!1e3!4m5!3m4!1s0x0:0x0!8m2!3d39.409800!4d-84.554300" TargetMode="External"/><Relationship Id="rId7904" Type="http://schemas.openxmlformats.org/officeDocument/2006/relationships/hyperlink" Target="https://www.bing.com/maps?cp=32.598300~-117.017800&amp;style=o&amp;lvl=18&amp;dir=0&amp;sp=point.32.598300_-117.017800_Otay%20Landfill%20Gas,%20LLC" TargetMode="External"/><Relationship Id="rId15396" Type="http://schemas.openxmlformats.org/officeDocument/2006/relationships/hyperlink" Target="https://www.bing.com/maps?cp=32.525600~-92.649700&amp;style=o&amp;lvl=18&amp;dir=0&amp;sp=point.32.525600_-92.649700_Louisiana%20Tech%20University%20Power%20Plant" TargetMode="External"/><Relationship Id="rId204" Type="http://schemas.openxmlformats.org/officeDocument/2006/relationships/hyperlink" Target="https://www.bing.com/maps?cp=34.421272~-86.393931&amp;style=o&amp;lvl=18&amp;dir=0&amp;sp=point.34.421272_-86.393931_Guntersville" TargetMode="External"/><Relationship Id="rId5455" Type="http://schemas.openxmlformats.org/officeDocument/2006/relationships/hyperlink" Target="https://www.google.com/maps/@37.703600,-77.663900,450m/data=!3m1!1e3!4m5!3m4!1s0x0:0x0!8m2!3d37.703600!4d-77.663900" TargetMode="External"/><Relationship Id="rId6506" Type="http://schemas.openxmlformats.org/officeDocument/2006/relationships/hyperlink" Target="https://www.bing.com/maps?cp=40.257865~-76.857897&amp;style=o&amp;lvl=18&amp;dir=0&amp;sp=point.40.257865_-76.857897_TalenEnergy%20Martins%20Creek%20LLC%20Harrisburg" TargetMode="External"/><Relationship Id="rId15049" Type="http://schemas.openxmlformats.org/officeDocument/2006/relationships/hyperlink" Target="https://www.google.com/maps/@27.794400,-82.403600,450m/data=!3m1!1e3!4m5!3m4!1s0x0:0x0!8m2!3d27.794400!4d-82.403600" TargetMode="External"/><Relationship Id="rId4057" Type="http://schemas.openxmlformats.org/officeDocument/2006/relationships/hyperlink" Target="https://www.google.com/maps/@37.193787,-99.763073,450m/data=!3m1!1e3!4m5!3m4!1s0x0:0x0!8m2!3d37.193787!4d-99.763073" TargetMode="External"/><Relationship Id="rId5108" Type="http://schemas.openxmlformats.org/officeDocument/2006/relationships/hyperlink" Target="https://www.bing.com/maps?cp=42.211900~-72.603600&amp;style=o&amp;lvl=18&amp;dir=0&amp;sp=point.42.211900_-72.603600_Hadley%20Falls" TargetMode="External"/><Relationship Id="rId8678" Type="http://schemas.openxmlformats.org/officeDocument/2006/relationships/hyperlink" Target="https://www.bing.com/maps?cp=39.747500~-86.183056&amp;style=o&amp;lvl=18&amp;dir=0&amp;sp=point.39.747500_-86.183056_Lilly%20Technical%20Center" TargetMode="External"/><Relationship Id="rId9729" Type="http://schemas.openxmlformats.org/officeDocument/2006/relationships/hyperlink" Target="https://www.google.com/maps/@43.828415,-94.436908,450m/data=!3m1!1e3!4m5!3m4!1s0x0:0x0!8m2!3d43.828415!4d-94.436908" TargetMode="External"/><Relationship Id="rId11659" Type="http://schemas.openxmlformats.org/officeDocument/2006/relationships/hyperlink" Target="https://www.google.com/maps/@34.735000,-87.310800,450m/data=!3m1!1e3!4m5!3m4!1s0x0:0x0!8m2!3d34.735000!4d-87.310800" TargetMode="External"/><Relationship Id="rId13081" Type="http://schemas.openxmlformats.org/officeDocument/2006/relationships/hyperlink" Target="https://www.google.com/maps/@32.905600,-97.479200,450m/data=!3m1!1e3!4m5!3m4!1s0x0:0x0!8m2!3d32.905600!4d-97.479200" TargetMode="External"/><Relationship Id="rId15530" Type="http://schemas.openxmlformats.org/officeDocument/2006/relationships/hyperlink" Target="https://www.bing.com/maps?cp=42.632124~-71.313235&amp;style=o&amp;lvl=18&amp;dir=0&amp;sp=point.42.632124_-71.313235_Tanner%20Street%20Generation" TargetMode="External"/><Relationship Id="rId1718" Type="http://schemas.openxmlformats.org/officeDocument/2006/relationships/hyperlink" Target="https://www.bing.com/maps?cp=38.855556~-104.933056&amp;style=o&amp;lvl=18&amp;dir=0&amp;sp=point.38.855556_-104.933056_Manitou%20Springs" TargetMode="External"/><Relationship Id="rId3140" Type="http://schemas.openxmlformats.org/officeDocument/2006/relationships/hyperlink" Target="https://www.bing.com/maps?cp=41.375528~-89.464872&amp;style=o&amp;lvl=18&amp;dir=0&amp;sp=point.41.375528_-89.464872_Princeton%20(IL)" TargetMode="External"/><Relationship Id="rId14132" Type="http://schemas.openxmlformats.org/officeDocument/2006/relationships/hyperlink" Target="https://www.bing.com/maps?cp=41.633400~-88.062900&amp;style=o&amp;lvl=18&amp;dir=0&amp;sp=point.41.633400_-88.062900_Will%20County" TargetMode="External"/><Relationship Id="rId7761" Type="http://schemas.openxmlformats.org/officeDocument/2006/relationships/hyperlink" Target="https://www.google.com/maps/@35.473100,-82.541700,450m/data=!3m1!1e3!4m5!3m4!1s0x0:0x0!8m2!3d35.473100!4d-82.541700" TargetMode="External"/><Relationship Id="rId8812" Type="http://schemas.openxmlformats.org/officeDocument/2006/relationships/hyperlink" Target="https://www.bing.com/maps?cp=43.814000~-84.376700&amp;style=o&amp;lvl=18&amp;dir=0&amp;sp=point.43.814000_-84.376700_Edenville" TargetMode="External"/><Relationship Id="rId10742" Type="http://schemas.openxmlformats.org/officeDocument/2006/relationships/hyperlink" Target="https://www.bing.com/maps?cp=40.315796~-111.654691&amp;style=o&amp;lvl=18&amp;dir=0&amp;sp=point.40.315796_-111.654691_Olmstead" TargetMode="External"/><Relationship Id="rId6363" Type="http://schemas.openxmlformats.org/officeDocument/2006/relationships/hyperlink" Target="https://www.google.com/maps/@39.517300,-107.729900,450m/data=!3m1!1e3!4m5!3m4!1s0x0:0x0!8m2!3d39.517300!4d-107.729900" TargetMode="External"/><Relationship Id="rId7414" Type="http://schemas.openxmlformats.org/officeDocument/2006/relationships/hyperlink" Target="https://www.bing.com/maps?cp=42.870968~-78.875549&amp;style=o&amp;lvl=18&amp;dir=0&amp;sp=point.42.870968_-78.875549_General%20Mills%20Inc" TargetMode="External"/><Relationship Id="rId2973" Type="http://schemas.openxmlformats.org/officeDocument/2006/relationships/hyperlink" Target="https://www.google.com/maps/@40.548586,-90.513814,450m/data=!3m1!1e3!4m5!3m4!1s0x0:0x0!8m2!3d40.548586!4d-90.513814" TargetMode="External"/><Relationship Id="rId6016" Type="http://schemas.openxmlformats.org/officeDocument/2006/relationships/hyperlink" Target="https://www.bing.com/maps?cp=32.460700~-94.485200&amp;style=o&amp;lvl=18&amp;dir=0&amp;sp=point.32.460700_-94.485200_Pirkey" TargetMode="External"/><Relationship Id="rId9586" Type="http://schemas.openxmlformats.org/officeDocument/2006/relationships/hyperlink" Target="https://www.bing.com/maps?cp=43.401600~-84.914100&amp;style=o&amp;lvl=18&amp;dir=0&amp;sp=point.43.401600_-84.914100_Vestaburg" TargetMode="External"/><Relationship Id="rId12567" Type="http://schemas.openxmlformats.org/officeDocument/2006/relationships/hyperlink" Target="https://www.google.com/maps/@42.359200,-82.959700,450m/data=!3m1!1e3!4m5!3m4!1s0x0:0x0!8m2!3d42.359200!4d-82.959700" TargetMode="External"/><Relationship Id="rId13618" Type="http://schemas.openxmlformats.org/officeDocument/2006/relationships/hyperlink" Target="https://www.bing.com/maps?cp=35.934200~-86.375600&amp;style=o&amp;lvl=18&amp;dir=0&amp;sp=point.35.934200_-86.375600_Middle%20Point%20Landfill%20Gas%20Recovery" TargetMode="External"/><Relationship Id="rId13965" Type="http://schemas.openxmlformats.org/officeDocument/2006/relationships/hyperlink" Target="https://www.google.com/maps/@42.040141,-71.213784,450m/data=!3m1!1e3!4m5!3m4!1s0x0:0x0!8m2!3d42.040141!4d-71.213784" TargetMode="External"/><Relationship Id="rId945" Type="http://schemas.openxmlformats.org/officeDocument/2006/relationships/hyperlink" Target="https://www.google.com/maps/@36.804837,-121.782241,450m/data=!3m1!1e3!4m5!3m4!1s0x0:0x0!8m2!3d36.804837!4d-121.782241" TargetMode="External"/><Relationship Id="rId1575" Type="http://schemas.openxmlformats.org/officeDocument/2006/relationships/hyperlink" Target="https://www.google.com/maps/@40.717455,-122.422274,450m/data=!3m1!1e3!4m5!3m4!1s0x0:0x0!8m2!3d40.717455!4d-122.422274" TargetMode="External"/><Relationship Id="rId2626" Type="http://schemas.openxmlformats.org/officeDocument/2006/relationships/hyperlink" Target="https://www.bing.com/maps?cp=21.356395~-158.128853&amp;style=o&amp;lvl=18&amp;dir=0&amp;sp=point.21.356395_-158.128853_Kahe" TargetMode="External"/><Relationship Id="rId8188" Type="http://schemas.openxmlformats.org/officeDocument/2006/relationships/hyperlink" Target="https://www.bing.com/maps?cp=33.839167~-117.220833&amp;style=o&amp;lvl=18&amp;dir=0&amp;sp=point.33.839167_-117.220833_Solar%20Photovoltaic%20Project" TargetMode="External"/><Relationship Id="rId9239" Type="http://schemas.openxmlformats.org/officeDocument/2006/relationships/hyperlink" Target="https://www.google.com/maps/@34.647155,-78.641510,450m/data=!3m1!1e3!4m5!3m4!1s0x0:0x0!8m2!3d34.647155!4d-78.641510" TargetMode="External"/><Relationship Id="rId11169" Type="http://schemas.openxmlformats.org/officeDocument/2006/relationships/hyperlink" Target="https://www.google.com/maps/@40.533299,-78.384125,450m/data=!3m1!1e3!4m5!3m4!1s0x0:0x0!8m2!3d40.533299!4d-78.384125" TargetMode="External"/><Relationship Id="rId15040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1228" Type="http://schemas.openxmlformats.org/officeDocument/2006/relationships/hyperlink" Target="https://www.bing.com/maps?cp=34.081800~-117.241800&amp;style=o&amp;lvl=18&amp;dir=0&amp;sp=point.34.081800_-117.241800_Mountainview%20Generating%20Station" TargetMode="External"/><Relationship Id="rId4798" Type="http://schemas.openxmlformats.org/officeDocument/2006/relationships/hyperlink" Target="https://www.bing.com/maps?cp=30.673900~-91.355600&amp;style=o&amp;lvl=18&amp;dir=0&amp;sp=point.30.673900_-91.355600_Big%20Cajun%201" TargetMode="External"/><Relationship Id="rId5849" Type="http://schemas.openxmlformats.org/officeDocument/2006/relationships/hyperlink" Target="https://www.google.com/maps/@41.493100,-88.115300,450m/data=!3m1!1e3!4m5!3m4!1s0x0:0x0!8m2!3d41.493100!4d-88.115300" TargetMode="External"/><Relationship Id="rId7271" Type="http://schemas.openxmlformats.org/officeDocument/2006/relationships/hyperlink" Target="https://www.google.com/maps/@40.303422,-121.244431,450m/data=!3m1!1e3!4m5!3m4!1s0x0:0x0!8m2!3d40.303422!4d-121.244431" TargetMode="External"/><Relationship Id="rId8322" Type="http://schemas.openxmlformats.org/officeDocument/2006/relationships/hyperlink" Target="https://www.bing.com/maps?cp=25.913100~-97.521400&amp;style=o&amp;lvl=18&amp;dir=0&amp;sp=point.25.913100_-97.521400_Silas%20Ray" TargetMode="External"/><Relationship Id="rId9720" Type="http://schemas.openxmlformats.org/officeDocument/2006/relationships/hyperlink" Target="https://www.bing.com/maps?cp=38.039168~-121.894469&amp;style=o&amp;lvl=18&amp;dir=0&amp;sp=point.38.039168_-121.894469_Pittsburg%20Power" TargetMode="External"/><Relationship Id="rId11650" Type="http://schemas.openxmlformats.org/officeDocument/2006/relationships/hyperlink" Target="https://www.bing.com/maps?cp=40.464851~-80.043761&amp;style=o&amp;lvl=18&amp;dir=0&amp;sp=point.40.464851_-80.043761_Brunot%20Island" TargetMode="External"/><Relationship Id="rId12701" Type="http://schemas.openxmlformats.org/officeDocument/2006/relationships/hyperlink" Target="https://www.google.com/maps/@44.786977,-93.055586,450m/data=!3m1!1e3!4m5!3m4!1s0x0:0x0!8m2!3d44.786977!4d-93.055586" TargetMode="External"/><Relationship Id="rId10252" Type="http://schemas.openxmlformats.org/officeDocument/2006/relationships/hyperlink" Target="https://www.bing.com/maps?cp=42.325170~-96.379710&amp;style=o&amp;lvl=18&amp;dir=0&amp;sp=point.42.325170_-96.379710_George%20Neal%20North" TargetMode="External"/><Relationship Id="rId11303" Type="http://schemas.openxmlformats.org/officeDocument/2006/relationships/hyperlink" Target="https://www.google.com/maps/@37.596700,-97.413611,450m/data=!3m1!1e3!4m5!3m4!1s0x0:0x0!8m2!3d37.596700!4d-97.413611" TargetMode="External"/><Relationship Id="rId14873" Type="http://schemas.openxmlformats.org/officeDocument/2006/relationships/hyperlink" Target="https://www.google.com/maps/@42.660324,-83.298308,450m/data=!3m1!1e3!4m5!3m4!1s0x0:0x0!8m2!3d42.660324!4d-83.298308" TargetMode="External"/><Relationship Id="rId15924" Type="http://schemas.openxmlformats.org/officeDocument/2006/relationships/hyperlink" Target="https://www.bing.com/maps?cp=41.113600~-94.347200&amp;style=o&amp;lvl=18&amp;dir=0&amp;sp=point.41.113600_-94.347200_Summit%20Lake" TargetMode="External"/><Relationship Id="rId3881" Type="http://schemas.openxmlformats.org/officeDocument/2006/relationships/hyperlink" Target="https://www.google.com/maps/@43.405000,-95.726100,450m/data=!3m1!1e3!4m5!3m4!1s0x0:0x0!8m2!3d43.405000!4d-95.726100" TargetMode="External"/><Relationship Id="rId4932" Type="http://schemas.openxmlformats.org/officeDocument/2006/relationships/hyperlink" Target="https://www.bing.com/maps?cp=43.666870~-70.602125&amp;style=o&amp;lvl=18&amp;dir=0&amp;sp=point.43.666870_-70.602125_West%20Buxton" TargetMode="External"/><Relationship Id="rId9096" Type="http://schemas.openxmlformats.org/officeDocument/2006/relationships/hyperlink" Target="https://www.bing.com/maps?cp=42.538100~-87.903300&amp;style=o&amp;lvl=18&amp;dir=0&amp;sp=point.42.538100_-87.903300_Pleasant%20Prairie" TargetMode="External"/><Relationship Id="rId13475" Type="http://schemas.openxmlformats.org/officeDocument/2006/relationships/hyperlink" Target="https://www.google.com/maps/@42.321111,-88.031944,450m/data=!3m1!1e3!4m5!3m4!1s0x0:0x0!8m2!3d42.321111!4d-88.031944" TargetMode="External"/><Relationship Id="rId14526" Type="http://schemas.openxmlformats.org/officeDocument/2006/relationships/hyperlink" Target="https://www.bing.com/maps?cp=21.301400~-158.095800&amp;style=o&amp;lvl=18&amp;dir=0&amp;sp=point.21.301400_-158.095800_Kalaeoloa%20Pole%20Yard%20DG" TargetMode="External"/><Relationship Id="rId2483" Type="http://schemas.openxmlformats.org/officeDocument/2006/relationships/hyperlink" Target="https://www.google.com/maps/@33.968100,-84.384100,450m/data=!3m1!1e3!4m5!3m4!1s0x0:0x0!8m2!3d33.968100!4d-84.384100" TargetMode="External"/><Relationship Id="rId3534" Type="http://schemas.openxmlformats.org/officeDocument/2006/relationships/hyperlink" Target="https://www.bing.com/maps?cp=40.396500~-91.371900&amp;style=o&amp;lvl=18&amp;dir=0&amp;sp=point.40.396500_-91.371900_Keokuk" TargetMode="External"/><Relationship Id="rId12077" Type="http://schemas.openxmlformats.org/officeDocument/2006/relationships/hyperlink" Target="https://www.google.com/maps/@68.348424,-166.737211,450m/data=!3m1!1e3!4m5!3m4!1s0x0:0x0!8m2!3d68.348424!4d-166.737211" TargetMode="External"/><Relationship Id="rId13128" Type="http://schemas.openxmlformats.org/officeDocument/2006/relationships/hyperlink" Target="https://www.bing.com/maps?cp=30.661200~-81.473000&amp;style=o&amp;lvl=18&amp;dir=0&amp;sp=point.30.661200_-81.473000_Fernandina%20Plant" TargetMode="External"/><Relationship Id="rId455" Type="http://schemas.openxmlformats.org/officeDocument/2006/relationships/hyperlink" Target="https://www.google.com/maps/@61.186100,-151.035600,450m/data=!3m1!1e3!4m5!3m4!1s0x0:0x0!8m2!3d61.186100!4d-151.035600" TargetMode="External"/><Relationship Id="rId1085" Type="http://schemas.openxmlformats.org/officeDocument/2006/relationships/hyperlink" Target="https://www.google.com/maps/@38.488900,-112.853300,450m/data=!3m1!1e3!4m5!3m4!1s0x0:0x0!8m2!3d38.488900!4d-112.853300" TargetMode="External"/><Relationship Id="rId2136" Type="http://schemas.openxmlformats.org/officeDocument/2006/relationships/hyperlink" Target="https://www.bing.com/maps?cp=28.965600~-82.697700&amp;style=o&amp;lvl=18&amp;dir=0&amp;sp=point.28.965600_-82.697700_Crystal%20River" TargetMode="External"/><Relationship Id="rId6757" Type="http://schemas.openxmlformats.org/officeDocument/2006/relationships/hyperlink" Target="https://www.google.com/maps/@35.189700,-81.012200,450m/data=!3m1!1e3!4m5!3m4!1s0x0:0x0!8m2!3d35.189700!4d-81.012200" TargetMode="External"/><Relationship Id="rId7808" Type="http://schemas.openxmlformats.org/officeDocument/2006/relationships/hyperlink" Target="https://www.bing.com/maps?cp=28.003262~-82.661507&amp;style=o&amp;lvl=18&amp;dir=0&amp;sp=point.28.003262_-82.661507_Higgins" TargetMode="External"/><Relationship Id="rId108" Type="http://schemas.openxmlformats.org/officeDocument/2006/relationships/hyperlink" Target="https://www.bing.com/maps?cp=32.680394~-85.911442&amp;style=o&amp;lvl=18&amp;dir=0&amp;sp=point.32.680394_-85.911442_Martin%20Dam" TargetMode="External"/><Relationship Id="rId5359" Type="http://schemas.openxmlformats.org/officeDocument/2006/relationships/hyperlink" Target="https://www.google.com/maps/@35.674000,-78.854000,450m/data=!3m1!1e3!4m5!3m4!1s0x0:0x0!8m2!3d35.674000!4d-78.854000" TargetMode="External"/><Relationship Id="rId9230" Type="http://schemas.openxmlformats.org/officeDocument/2006/relationships/hyperlink" Target="https://www.bing.com/maps?cp=33.091700~-95.041700&amp;style=o&amp;lvl=18&amp;dir=0&amp;sp=point.33.091700_-95.041700_Monticello" TargetMode="External"/><Relationship Id="rId11160" Type="http://schemas.openxmlformats.org/officeDocument/2006/relationships/hyperlink" Target="https://www.bing.com/maps?cp=41.535600~-81.641900&amp;style=o&amp;lvl=18&amp;dir=0&amp;sp=point.41.535600_-81.641900_FirstEnergy%20Lake%20Shore" TargetMode="External"/><Relationship Id="rId12211" Type="http://schemas.openxmlformats.org/officeDocument/2006/relationships/hyperlink" Target="https://www.google.com/maps/@32.041100,-81.145000,450m/data=!3m1!1e3!4m5!3m4!1s0x0:0x0!8m2!3d32.041100!4d-81.145000" TargetMode="External"/><Relationship Id="rId15781" Type="http://schemas.openxmlformats.org/officeDocument/2006/relationships/hyperlink" Target="https://www.google.com/maps/@26.814167,-80.662777,450m/data=!3m1!1e3!4m5!3m4!1s0x0:0x0!8m2!3d26.814167!4d-80.662777" TargetMode="External"/><Relationship Id="rId1969" Type="http://schemas.openxmlformats.org/officeDocument/2006/relationships/hyperlink" Target="https://www.google.com/maps/@32.711611,-114.942666,450m/data=!3m1!1e3!4m5!3m4!1s0x0:0x0!8m2!3d32.711611!4d-114.942666" TargetMode="External"/><Relationship Id="rId5840" Type="http://schemas.openxmlformats.org/officeDocument/2006/relationships/hyperlink" Target="https://www.bing.com/maps?cp=41.749500~-72.652400&amp;style=o&amp;lvl=18&amp;dir=0&amp;sp=point.41.749500_-72.652400_South%20Meadow" TargetMode="External"/><Relationship Id="rId14383" Type="http://schemas.openxmlformats.org/officeDocument/2006/relationships/hyperlink" Target="https://www.google.com/maps/@33.094700,-117.029400,450m/data=!3m1!1e3!4m5!3m4!1s0x0:0x0!8m2!3d33.094700!4d-117.029400" TargetMode="External"/><Relationship Id="rId15434" Type="http://schemas.openxmlformats.org/officeDocument/2006/relationships/hyperlink" Target="https://www.bing.com/maps?cp=36.737222~-121.665833&amp;style=o&amp;lvl=18&amp;dir=0&amp;sp=point.36.737222_-121.665833_Sunnyside%20Cogen%20Partners" TargetMode="External"/><Relationship Id="rId3391" Type="http://schemas.openxmlformats.org/officeDocument/2006/relationships/hyperlink" Target="https://www.google.com/maps/@39.924200,-87.424400,450m/data=!3m1!1e3!4m5!3m4!1s0x0:0x0!8m2!3d39.924200!4d-87.424400" TargetMode="External"/><Relationship Id="rId4442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10993" Type="http://schemas.openxmlformats.org/officeDocument/2006/relationships/hyperlink" Target="https://www.google.com/maps/@42.271700,-84.941100,450m/data=!3m1!1e3!4m5!3m4!1s0x0:0x0!8m2!3d42.271700!4d-84.941100" TargetMode="External"/><Relationship Id="rId14036" Type="http://schemas.openxmlformats.org/officeDocument/2006/relationships/hyperlink" Target="https://www.bing.com/maps?cp=35.464253~-118.996337&amp;style=o&amp;lvl=18&amp;dir=0&amp;sp=point.35.464253_-118.996337_Kern%20River%20Fee%20C%20Cogen" TargetMode="External"/><Relationship Id="rId3044" Type="http://schemas.openxmlformats.org/officeDocument/2006/relationships/hyperlink" Target="https://www.bing.com/maps?cp=41.451494~-90.148547&amp;style=o&amp;lvl=18&amp;dir=0&amp;sp=point.41.451494_-90.148547_Geneseo" TargetMode="External"/><Relationship Id="rId7665" Type="http://schemas.openxmlformats.org/officeDocument/2006/relationships/hyperlink" Target="https://www.google.com/maps/@45.041378,-93.790522,450m/data=!3m1!1e3!4m5!3m4!1s0x0:0x0!8m2!3d45.041378!4d-93.790522" TargetMode="External"/><Relationship Id="rId8716" Type="http://schemas.openxmlformats.org/officeDocument/2006/relationships/hyperlink" Target="https://www.bing.com/maps?cp=41.844936~-96.713450&amp;style=o&amp;lvl=18&amp;dir=0&amp;sp=point.41.844936_-96.713450_West%20Point%20Municipal" TargetMode="External"/><Relationship Id="rId10646" Type="http://schemas.openxmlformats.org/officeDocument/2006/relationships/hyperlink" Target="https://www.bing.com/maps?cp=39.007200~-95.269167&amp;style=o&amp;lvl=18&amp;dir=0&amp;sp=point.39.007200_-95.269167_Lawrence%20Energy%20Center" TargetMode="External"/><Relationship Id="rId6267" Type="http://schemas.openxmlformats.org/officeDocument/2006/relationships/hyperlink" Target="https://www.google.com/maps/@40.499364,-84.309201,450m/data=!3m1!1e3!4m5!3m4!1s0x0:0x0!8m2!3d40.499364!4d-84.309201" TargetMode="External"/><Relationship Id="rId7318" Type="http://schemas.openxmlformats.org/officeDocument/2006/relationships/hyperlink" Target="https://www.bing.com/maps?cp=42.321111~-88.031944&amp;style=o&amp;lvl=18&amp;dir=0&amp;sp=point.42.321111_-88.031944_Mas%20Countryside%20RNG,%20LLC" TargetMode="External"/><Relationship Id="rId2877" Type="http://schemas.openxmlformats.org/officeDocument/2006/relationships/hyperlink" Target="https://www.google.com/maps/@41.390000,-88.270000,450m/data=!3m1!1e3!4m5!3m4!1s0x0:0x0!8m2!3d41.390000!4d-88.270000" TargetMode="External"/><Relationship Id="rId13869" Type="http://schemas.openxmlformats.org/officeDocument/2006/relationships/hyperlink" Target="https://www.google.com/maps/@36.028611,-76.571944,450m/data=!3m1!1e3!4m5!3m4!1s0x0:0x0!8m2!3d36.028611!4d-76.571944" TargetMode="External"/><Relationship Id="rId15291" Type="http://schemas.openxmlformats.org/officeDocument/2006/relationships/hyperlink" Target="https://www.google.com/maps/@35.301389,-77.631111,450m/data=!3m1!1e3!4m5!3m4!1s0x0:0x0!8m2!3d35.301389!4d-77.631111" TargetMode="External"/><Relationship Id="rId849" Type="http://schemas.openxmlformats.org/officeDocument/2006/relationships/hyperlink" Target="https://www.google.com/maps/@40.404645,-122.121904,450m/data=!3m1!1e3!4m5!3m4!1s0x0:0x0!8m2!3d40.404645!4d-122.121904" TargetMode="External"/><Relationship Id="rId1479" Type="http://schemas.openxmlformats.org/officeDocument/2006/relationships/hyperlink" Target="https://www.google.com/maps/@39.024801,-120.596383,450m/data=!3m1!1e3!4m5!3m4!1s0x0:0x0!8m2!3d39.024801!4d-120.596383" TargetMode="External"/><Relationship Id="rId3928" Type="http://schemas.openxmlformats.org/officeDocument/2006/relationships/hyperlink" Target="https://www.bing.com/maps?cp=40.931500~-94.985500&amp;style=o&amp;lvl=18&amp;dir=0&amp;sp=point.40.931500_-94.985500_Villisca%20Municipal%20Power%20Plant" TargetMode="External"/><Relationship Id="rId5350" Type="http://schemas.openxmlformats.org/officeDocument/2006/relationships/hyperlink" Target="https://www.bing.com/maps?cp=35.674000~-78.854000&amp;style=o&amp;lvl=18&amp;dir=0&amp;sp=point.35.674000_-78.854000_Wake%20County%20LFG%20Facility" TargetMode="External"/><Relationship Id="rId6401" Type="http://schemas.openxmlformats.org/officeDocument/2006/relationships/hyperlink" Target="https://www.google.com/maps/@37.209400,-88.858889,450m/data=!3m1!1e3!4m5!3m4!1s0x0:0x0!8m2!3d37.209400!4d-88.858889" TargetMode="External"/><Relationship Id="rId5003" Type="http://schemas.openxmlformats.org/officeDocument/2006/relationships/hyperlink" Target="https://www.google.com/maps/@38.544400,-76.686100,450m/data=!3m1!1e3!4m5!3m4!1s0x0:0x0!8m2!3d38.544400!4d-76.686100" TargetMode="External"/><Relationship Id="rId9971" Type="http://schemas.openxmlformats.org/officeDocument/2006/relationships/hyperlink" Target="https://www.google.com/maps/@35.851389,-86.365000,450m/data=!3m1!1e3!4m5!3m4!1s0x0:0x0!8m2!3d35.851389!4d-86.365000" TargetMode="External"/><Relationship Id="rId12952" Type="http://schemas.openxmlformats.org/officeDocument/2006/relationships/hyperlink" Target="https://www.bing.com/maps?cp=35.575300~-81.227800&amp;style=o&amp;lvl=18&amp;dir=0&amp;sp=point.35.575300_-81.227800_Maiden%20Finger%20Street" TargetMode="External"/><Relationship Id="rId1960" Type="http://schemas.openxmlformats.org/officeDocument/2006/relationships/hyperlink" Target="https://www.bing.com/maps?cp=41.828814~-74.131877&amp;style=o&amp;lvl=18&amp;dir=0&amp;sp=point.41.828814_-74.131877_Central%20Hudson%20High%20Falls" TargetMode="External"/><Relationship Id="rId7175" Type="http://schemas.openxmlformats.org/officeDocument/2006/relationships/hyperlink" Target="https://www.google.com/maps/@41.232600,-85.314900,450m/data=!3m1!1e3!4m5!3m4!1s0x0:0x0!8m2!3d41.232600!4d-85.314900" TargetMode="External"/><Relationship Id="rId8573" Type="http://schemas.openxmlformats.org/officeDocument/2006/relationships/hyperlink" Target="https://www.google.com/maps/@33.136100,-117.336400,450m/data=!3m1!1e3!4m5!3m4!1s0x0:0x0!8m2!3d33.136100!4d-117.336400" TargetMode="External"/><Relationship Id="rId9624" Type="http://schemas.openxmlformats.org/officeDocument/2006/relationships/hyperlink" Target="https://www.bing.com/maps?cp=43.866000~-93.050400&amp;style=o&amp;lvl=18&amp;dir=0&amp;sp=point.43.866000_-93.050400_Blooming%20Prairie" TargetMode="External"/><Relationship Id="rId11554" Type="http://schemas.openxmlformats.org/officeDocument/2006/relationships/hyperlink" Target="https://www.bing.com/maps?cp=32.790000~-97.243333&amp;style=o&amp;lvl=18&amp;dir=0&amp;sp=point.32.790000_-97.243333_Fort%20Worth%20Methane" TargetMode="External"/><Relationship Id="rId12605" Type="http://schemas.openxmlformats.org/officeDocument/2006/relationships/hyperlink" Target="https://www.google.com/maps/@41.553889,-72.627500,450m/data=!3m1!1e3!4m5!3m4!1s0x0:0x0!8m2!3d41.553889!4d-72.627500" TargetMode="External"/><Relationship Id="rId1613" Type="http://schemas.openxmlformats.org/officeDocument/2006/relationships/hyperlink" Target="https://www.google.com/maps/@37.069200,-121.077200,450m/data=!3m1!1e3!4m5!3m4!1s0x0:0x0!8m2!3d37.069200!4d-121.077200" TargetMode="External"/><Relationship Id="rId8226" Type="http://schemas.openxmlformats.org/officeDocument/2006/relationships/hyperlink" Target="https://www.bing.com/maps?cp=45.575600~-94.140800&amp;style=o&amp;lvl=18&amp;dir=0&amp;sp=point.45.575600_-94.140800_Granite%20City" TargetMode="External"/><Relationship Id="rId10156" Type="http://schemas.openxmlformats.org/officeDocument/2006/relationships/hyperlink" Target="https://www.bing.com/maps?cp=40.242907~-111.663094&amp;style=o&amp;lvl=18&amp;dir=0&amp;sp=point.40.242907_-111.663094_Provo" TargetMode="External"/><Relationship Id="rId11207" Type="http://schemas.openxmlformats.org/officeDocument/2006/relationships/hyperlink" Target="https://www.google.com/maps/@38.520100,-87.266200,450m/data=!3m1!1e3!4m5!3m4!1s0x0:0x0!8m2!3d38.520100!4d-87.266200" TargetMode="External"/><Relationship Id="rId14777" Type="http://schemas.openxmlformats.org/officeDocument/2006/relationships/hyperlink" Target="https://www.google.com/maps/@29.486667,-94.979444,450m/data=!3m1!1e3!4m5!3m4!1s0x0:0x0!8m2!3d29.486667!4d-94.979444" TargetMode="External"/><Relationship Id="rId15828" Type="http://schemas.openxmlformats.org/officeDocument/2006/relationships/hyperlink" Target="https://www.bing.com/maps?cp=32.788100~-115.248100&amp;style=o&amp;lvl=18&amp;dir=0&amp;sp=point.32.788100_-115.248100_Ormesa%20II" TargetMode="External"/><Relationship Id="rId3785" Type="http://schemas.openxmlformats.org/officeDocument/2006/relationships/hyperlink" Target="https://www.google.com/maps/@43.326083,-95.148339,450m/data=!3m1!1e3!4m5!3m4!1s0x0:0x0!8m2!3d43.326083!4d-95.148339" TargetMode="External"/><Relationship Id="rId4836" Type="http://schemas.openxmlformats.org/officeDocument/2006/relationships/hyperlink" Target="https://www.bing.com/maps?cp=43.687688~-70.611553&amp;style=o&amp;lvl=18&amp;dir=0&amp;sp=point.43.687688_-70.611553_Bonny%20Eagle" TargetMode="External"/><Relationship Id="rId13379" Type="http://schemas.openxmlformats.org/officeDocument/2006/relationships/hyperlink" Target="https://www.google.com/maps/@33.823900,-84.475800,450m/data=!3m1!1e3!4m5!3m4!1s0x0:0x0!8m2!3d33.823900!4d-84.475800" TargetMode="External"/><Relationship Id="rId2387" Type="http://schemas.openxmlformats.org/officeDocument/2006/relationships/hyperlink" Target="https://www.google.com/maps/@34.125600,-84.922200,450m/data=!3m1!1e3!4m5!3m4!1s0x0:0x0!8m2!3d34.125600!4d-84.922200" TargetMode="External"/><Relationship Id="rId3438" Type="http://schemas.openxmlformats.org/officeDocument/2006/relationships/hyperlink" Target="https://www.bing.com/maps?cp=35.098600~-78.829400&amp;style=o&amp;lvl=18&amp;dir=0&amp;sp=point.35.098600_-78.829400_Butler-Warner%20Generation%20Plant" TargetMode="External"/><Relationship Id="rId359" Type="http://schemas.openxmlformats.org/officeDocument/2006/relationships/hyperlink" Target="https://www.google.com/maps/@58.141500,-133.737000,450m/data=!3m1!1e3!4m5!3m4!1s0x0:0x0!8m2!3d58.141500!4d-133.737000" TargetMode="External"/><Relationship Id="rId9481" Type="http://schemas.openxmlformats.org/officeDocument/2006/relationships/hyperlink" Target="https://www.google.com/maps/@56.962983,-133.922557,450m/data=!3m1!1e3!4m5!3m4!1s0x0:0x0!8m2!3d56.962983!4d-133.922557" TargetMode="External"/><Relationship Id="rId13860" Type="http://schemas.openxmlformats.org/officeDocument/2006/relationships/hyperlink" Target="https://www.bing.com/maps?cp=38.484400~-89.799200&amp;style=o&amp;lvl=18&amp;dir=0&amp;sp=point.38.484400_-89.799200_Mascoutah" TargetMode="External"/><Relationship Id="rId14911" Type="http://schemas.openxmlformats.org/officeDocument/2006/relationships/hyperlink" Target="https://www.google.com/maps/@42.073600,-72.021900,450m/data=!3m1!1e3!4m5!3m4!1s0x0:0x0!8m2!3d42.073600!4d-72.021900" TargetMode="External"/><Relationship Id="rId8083" Type="http://schemas.openxmlformats.org/officeDocument/2006/relationships/hyperlink" Target="https://www.google.com/maps/@33.905600,-117.843900,450m/data=!3m1!1e3!4m5!3m4!1s0x0:0x0!8m2!3d33.905600!4d-117.843900" TargetMode="External"/><Relationship Id="rId9134" Type="http://schemas.openxmlformats.org/officeDocument/2006/relationships/hyperlink" Target="https://www.bing.com/maps?cp=35.074087~-90.148680&amp;style=o&amp;lvl=18&amp;dir=0&amp;sp=point.35.074087_-90.148680_Allen" TargetMode="External"/><Relationship Id="rId12462" Type="http://schemas.openxmlformats.org/officeDocument/2006/relationships/hyperlink" Target="https://www.bing.com/maps?cp=34.235600~-118.380600&amp;style=o&amp;lvl=18&amp;dir=0&amp;sp=point.34.235600_-118.380600_Bradley%20Gas%20Recovery" TargetMode="External"/><Relationship Id="rId13513" Type="http://schemas.openxmlformats.org/officeDocument/2006/relationships/hyperlink" Target="https://www.google.com/maps/@43.161667,-77.618055,450m/data=!3m1!1e3!4m5!3m4!1s0x0:0x0!8m2!3d43.161667!4d-77.618055" TargetMode="External"/><Relationship Id="rId840" Type="http://schemas.openxmlformats.org/officeDocument/2006/relationships/hyperlink" Target="https://www.bing.com/maps?cp=40.085997~-121.149373&amp;style=o&amp;lvl=18&amp;dir=0&amp;sp=point.40.085997_-121.149373_Caribou%202" TargetMode="External"/><Relationship Id="rId1470" Type="http://schemas.openxmlformats.org/officeDocument/2006/relationships/hyperlink" Target="https://www.bing.com/maps?cp=55.204937~-132.821435&amp;style=o&amp;lvl=18&amp;dir=0&amp;sp=point.55.204937_-132.821435_Hydaburg" TargetMode="External"/><Relationship Id="rId2521" Type="http://schemas.openxmlformats.org/officeDocument/2006/relationships/hyperlink" Target="https://www.google.com/maps/@34.765300,-83.416200,450m/data=!3m1!1e3!4m5!3m4!1s0x0:0x0!8m2!3d34.765300!4d-83.416200" TargetMode="External"/><Relationship Id="rId11064" Type="http://schemas.openxmlformats.org/officeDocument/2006/relationships/hyperlink" Target="https://www.bing.com/maps?cp=40.681500~-74.920700&amp;style=o&amp;lvl=18&amp;dir=0&amp;sp=point.40.681500_-74.920700_Glen%20Gardner" TargetMode="External"/><Relationship Id="rId12115" Type="http://schemas.openxmlformats.org/officeDocument/2006/relationships/hyperlink" Target="https://www.google.com/maps/@35.966700,-101.865000,450m/data=!3m1!1e3!4m5!3m4!1s0x0:0x0!8m2!3d35.966700!4d-101.865000" TargetMode="External"/><Relationship Id="rId15685" Type="http://schemas.openxmlformats.org/officeDocument/2006/relationships/hyperlink" Target="https://www.google.com/maps/@44.938056,-72.180000,450m/data=!3m1!1e3!4m5!3m4!1s0x0:0x0!8m2!3d44.938056!4d-72.180000" TargetMode="External"/><Relationship Id="rId1123" Type="http://schemas.openxmlformats.org/officeDocument/2006/relationships/hyperlink" Target="https://www.google.com/maps/@37.148517,-119.386623,450m/data=!3m1!1e3!4m5!3m4!1s0x0:0x0!8m2!3d37.148517!4d-119.386623" TargetMode="External"/><Relationship Id="rId4693" Type="http://schemas.openxmlformats.org/officeDocument/2006/relationships/hyperlink" Target="https://www.google.com/maps/@36.869100,-85.147000,450m/data=!3m1!1e3!4m5!3m4!1s0x0:0x0!8m2!3d36.869100!4d-85.147000" TargetMode="External"/><Relationship Id="rId5744" Type="http://schemas.openxmlformats.org/officeDocument/2006/relationships/hyperlink" Target="https://www.bing.com/maps?cp=38.946100~-92.332800&amp;style=o&amp;lvl=18&amp;dir=0&amp;sp=point.38.946100_-92.332800_MU%20Combined%20Heat%20and%20Power%20Plant" TargetMode="External"/><Relationship Id="rId14287" Type="http://schemas.openxmlformats.org/officeDocument/2006/relationships/hyperlink" Target="https://www.google.com/maps/@39.366400,-81.521100,450m/data=!3m1!1e3!4m5!3m4!1s0x0:0x0!8m2!3d39.366400!4d-81.521100" TargetMode="External"/><Relationship Id="rId15338" Type="http://schemas.openxmlformats.org/officeDocument/2006/relationships/hyperlink" Target="https://www.bing.com/maps?cp=28.244700~-81.288100&amp;style=o&amp;lvl=18&amp;dir=0&amp;sp=point.28.244700_-81.288100_St%20Cloud" TargetMode="External"/><Relationship Id="rId3295" Type="http://schemas.openxmlformats.org/officeDocument/2006/relationships/hyperlink" Target="https://www.google.com/maps/@38.737800,-85.420600,450m/data=!3m1!1e3!4m5!3m4!1s0x0:0x0!8m2!3d38.737800!4d-85.420600" TargetMode="External"/><Relationship Id="rId4346" Type="http://schemas.openxmlformats.org/officeDocument/2006/relationships/hyperlink" Target="https://www.bing.com/maps?cp=38.363411~-97.683350&amp;style=o&amp;lvl=18&amp;dir=0&amp;sp=point.38.363411_-97.683350_McPherson%202" TargetMode="External"/><Relationship Id="rId8967" Type="http://schemas.openxmlformats.org/officeDocument/2006/relationships/hyperlink" Target="https://www.google.com/maps/@33.517315,-90.209661,450m/data=!3m1!1e3!4m5!3m4!1s0x0:0x0!8m2!3d33.517315!4d-90.209661" TargetMode="External"/><Relationship Id="rId7569" Type="http://schemas.openxmlformats.org/officeDocument/2006/relationships/hyperlink" Target="https://www.google.com/maps/@40.531700,-80.631900,450m/data=!3m1!1e3!4m5!3m4!1s0x0:0x0!8m2!3d40.531700!4d-80.631900" TargetMode="External"/><Relationship Id="rId10897" Type="http://schemas.openxmlformats.org/officeDocument/2006/relationships/hyperlink" Target="https://www.google.com/maps/@40.491100,-74.395600,450m/data=!3m1!1e3!4m5!3m4!1s0x0:0x0!8m2!3d40.491100!4d-74.395600" TargetMode="External"/><Relationship Id="rId11948" Type="http://schemas.openxmlformats.org/officeDocument/2006/relationships/hyperlink" Target="https://www.bing.com/maps?cp=40.865724~-74.194532&amp;style=o&amp;lvl=18&amp;dir=0&amp;sp=point.40.865724_-74.194532_Montclair%20Cogen%20Facility" TargetMode="External"/><Relationship Id="rId13370" Type="http://schemas.openxmlformats.org/officeDocument/2006/relationships/hyperlink" Target="https://www.bing.com/maps?cp=37.769400~-90.425800&amp;style=o&amp;lvl=18&amp;dir=0&amp;sp=point.37.769400_-90.425800_Jefferson%20Street%20Substation" TargetMode="External"/><Relationship Id="rId13023" Type="http://schemas.openxmlformats.org/officeDocument/2006/relationships/hyperlink" Target="https://www.google.com/maps/@59.899054,-154.698735,450m/data=!3m1!1e3!4m5!3m4!1s0x0:0x0!8m2!3d59.899054!4d-154.698735" TargetMode="External"/><Relationship Id="rId14421" Type="http://schemas.openxmlformats.org/officeDocument/2006/relationships/hyperlink" Target="https://www.google.com/maps/@39.488900,-75.034700,450m/data=!3m1!1e3!4m5!3m4!1s0x0:0x0!8m2!3d39.488900!4d-75.034700" TargetMode="External"/><Relationship Id="rId350" Type="http://schemas.openxmlformats.org/officeDocument/2006/relationships/hyperlink" Target="https://www.bing.com/maps?cp=61.222100~-149.866100&amp;style=o&amp;lvl=18&amp;dir=0&amp;sp=point.61.222100_-149.866100_Hank%20Nikkels%20Plant%201" TargetMode="External"/><Relationship Id="rId2031" Type="http://schemas.openxmlformats.org/officeDocument/2006/relationships/hyperlink" Target="https://www.google.com/maps/@26.696700,-81.783100,450m/data=!3m1!1e3!4m5!3m4!1s0x0:0x0!8m2!3d26.696700!4d-81.783100" TargetMode="External"/><Relationship Id="rId5254" Type="http://schemas.openxmlformats.org/officeDocument/2006/relationships/hyperlink" Target="https://www.bing.com/maps?cp=40.048889~-86.899200&amp;style=o&amp;lvl=18&amp;dir=0&amp;sp=point.40.048889_-86.899200_Crawfordsville%20Power%20Plant" TargetMode="External"/><Relationship Id="rId6652" Type="http://schemas.openxmlformats.org/officeDocument/2006/relationships/hyperlink" Target="https://www.bing.com/maps?cp=42.142400~-89.079000&amp;style=o&amp;lvl=18&amp;dir=0&amp;sp=point.42.142400_-89.079000_Orchard%20Hills%20Renewable%20Energy%20Station" TargetMode="External"/><Relationship Id="rId7703" Type="http://schemas.openxmlformats.org/officeDocument/2006/relationships/hyperlink" Target="https://www.google.com/maps/@30.044400,-93.771389,450m/data=!3m1!1e3!4m5!3m4!1s0x0:0x0!8m2!3d30.044400!4d-93.771389" TargetMode="External"/><Relationship Id="rId15195" Type="http://schemas.openxmlformats.org/officeDocument/2006/relationships/hyperlink" Target="https://www.google.com/maps/@42.068197,-83.976005,450m/data=!3m1!1e3!4m5!3m4!1s0x0:0x0!8m2!3d42.068197!4d-83.976005" TargetMode="External"/><Relationship Id="rId16246" Type="http://schemas.openxmlformats.org/officeDocument/2006/relationships/hyperlink" Target="https://www.bing.com/maps?cp=37.423333~-95.681667&amp;style=o&amp;lvl=18&amp;dir=0&amp;sp=point.37.423333_-95.681667_Neodesha" TargetMode="External"/><Relationship Id="rId6305" Type="http://schemas.openxmlformats.org/officeDocument/2006/relationships/hyperlink" Target="https://www.google.com/maps/@32.714400,-115.535600,450m/data=!3m1!1e3!4m5!3m4!1s0x0:0x0!8m2!3d32.714400!4d-115.535600" TargetMode="External"/><Relationship Id="rId9875" Type="http://schemas.openxmlformats.org/officeDocument/2006/relationships/hyperlink" Target="https://www.google.com/maps/@30.376389,-83.180556,450m/data=!3m1!1e3!4m5!3m4!1s0x0:0x0!8m2!3d30.376389!4d-83.180556" TargetMode="External"/><Relationship Id="rId12856" Type="http://schemas.openxmlformats.org/officeDocument/2006/relationships/hyperlink" Target="https://www.bing.com/maps?cp=42.935000~-85.337800&amp;style=o&amp;lvl=18&amp;dir=0&amp;sp=point.42.935000_-85.337800_Lowell" TargetMode="External"/><Relationship Id="rId13907" Type="http://schemas.openxmlformats.org/officeDocument/2006/relationships/hyperlink" Target="https://www.google.com/maps/@31.598700,-91.346400,450m/data=!3m1!1e3!4m5!3m4!1s0x0:0x0!8m2!3d31.598700!4d-91.346400" TargetMode="External"/><Relationship Id="rId89" Type="http://schemas.openxmlformats.org/officeDocument/2006/relationships/hyperlink" Target="https://www.google.com/maps/@33.425878,-86.337547,450m/data=!3m1!1e3!4m5!3m4!1s0x0:0x0!8m2!3d33.425878!4d-86.337547" TargetMode="External"/><Relationship Id="rId1864" Type="http://schemas.openxmlformats.org/officeDocument/2006/relationships/hyperlink" Target="https://www.bing.com/maps?cp=41.209797~-73.108976&amp;style=o&amp;lvl=18&amp;dir=0&amp;sp=point.41.209797_-73.108976_Devon%20Station" TargetMode="External"/><Relationship Id="rId2915" Type="http://schemas.openxmlformats.org/officeDocument/2006/relationships/hyperlink" Target="https://www.google.com/maps/@38.205000,-89.854400,450m/data=!3m1!1e3!4m5!3m4!1s0x0:0x0!8m2!3d38.205000!4d-89.854400" TargetMode="External"/><Relationship Id="rId8477" Type="http://schemas.openxmlformats.org/officeDocument/2006/relationships/hyperlink" Target="https://www.google.com/maps/@36.599510,-78.529910,450m/data=!3m1!1e3!4m5!3m4!1s0x0:0x0!8m2!3d36.599510!4d-78.529910" TargetMode="External"/><Relationship Id="rId9528" Type="http://schemas.openxmlformats.org/officeDocument/2006/relationships/hyperlink" Target="https://www.bing.com/maps?cp=44.942500~-93.107200&amp;style=o&amp;lvl=18&amp;dir=0&amp;sp=point.44.942500_-93.107200_United%20Hospital" TargetMode="External"/><Relationship Id="rId11458" Type="http://schemas.openxmlformats.org/officeDocument/2006/relationships/hyperlink" Target="https://www.bing.com/maps?cp=42.158900~-89.062500&amp;style=o&amp;lvl=18&amp;dir=0&amp;sp=point.42.158900_-89.062500_Winnebago%20Energy%20Center%20LLC" TargetMode="External"/><Relationship Id="rId12509" Type="http://schemas.openxmlformats.org/officeDocument/2006/relationships/hyperlink" Target="https://www.google.com/maps/@40.625300,-96.960100,450m/data=!3m1!1e3!4m5!3m4!1s0x0:0x0!8m2!3d40.625300!4d-96.960100" TargetMode="External"/><Relationship Id="rId1517" Type="http://schemas.openxmlformats.org/officeDocument/2006/relationships/hyperlink" Target="https://www.google.com/maps/@39.542985,-121.492188,450m/data=!3m1!1e3!4m5!3m4!1s0x0:0x0!8m2!3d39.542985!4d-121.492188" TargetMode="External"/><Relationship Id="rId7079" Type="http://schemas.openxmlformats.org/officeDocument/2006/relationships/hyperlink" Target="https://www.google.com/maps/@40.968929,-73.886589,450m/data=!3m1!1e3!4m5!3m4!1s0x0:0x0!8m2!3d40.968929!4d-73.886589" TargetMode="External"/><Relationship Id="rId3689" Type="http://schemas.openxmlformats.org/officeDocument/2006/relationships/hyperlink" Target="https://www.google.com/maps/@43.430100,-95.315300,450m/data=!3m1!1e3!4m5!3m4!1s0x0:0x0!8m2!3d43.430100!4d-95.315300" TargetMode="External"/><Relationship Id="rId7560" Type="http://schemas.openxmlformats.org/officeDocument/2006/relationships/hyperlink" Target="https://www.bing.com/maps?cp=40.074167~-74.665556&amp;style=o&amp;lvl=18&amp;dir=0&amp;sp=point.40.074167_-74.665556_BC%20Landfill%20Energy%20LLC" TargetMode="External"/><Relationship Id="rId8611" Type="http://schemas.openxmlformats.org/officeDocument/2006/relationships/hyperlink" Target="https://www.google.com/maps/@39.178319,-94.184445,450m/data=!3m1!1e3!4m5!3m4!1s0x0:0x0!8m2!3d39.178319!4d-94.184445" TargetMode="External"/><Relationship Id="rId6162" Type="http://schemas.openxmlformats.org/officeDocument/2006/relationships/hyperlink" Target="https://www.bing.com/maps?cp=42.764200~-82.471900&amp;style=o&amp;lvl=18&amp;dir=0&amp;sp=point.42.764200_-82.471900_St%20Clair" TargetMode="External"/><Relationship Id="rId7213" Type="http://schemas.openxmlformats.org/officeDocument/2006/relationships/hyperlink" Target="https://www.google.com/maps/@30.807272,-102.355628,450m/data=!3m1!1e3!4m5!3m4!1s0x0:0x0!8m2!3d30.807272!4d-102.355628" TargetMode="External"/><Relationship Id="rId10541" Type="http://schemas.openxmlformats.org/officeDocument/2006/relationships/hyperlink" Target="https://www.google.com/maps/@42.467677,-83.039212,450m/data=!3m1!1e3!4m5!3m4!1s0x0:0x0!8m2!3d42.467677!4d-83.039212" TargetMode="External"/><Relationship Id="rId9385" Type="http://schemas.openxmlformats.org/officeDocument/2006/relationships/hyperlink" Target="https://www.google.com/maps/@32.804100,-115.247500,450m/data=!3m1!1e3!4m5!3m4!1s0x0:0x0!8m2!3d32.804100!4d-115.247500" TargetMode="External"/><Relationship Id="rId13764" Type="http://schemas.openxmlformats.org/officeDocument/2006/relationships/hyperlink" Target="https://www.bing.com/maps?cp=37.956117~-98.599286&amp;style=o&amp;lvl=18&amp;dir=0&amp;sp=point.37.956117_-98.599286_Stafford" TargetMode="External"/><Relationship Id="rId14815" Type="http://schemas.openxmlformats.org/officeDocument/2006/relationships/hyperlink" Target="https://www.google.com/maps/@46.880556,-95.683611,450m/data=!3m1!1e3!4m5!3m4!1s0x0:0x0!8m2!3d46.880556!4d-95.683611" TargetMode="External"/><Relationship Id="rId2772" Type="http://schemas.openxmlformats.org/officeDocument/2006/relationships/hyperlink" Target="https://www.bing.com/maps?cp=42.597500~-114.403300&amp;style=o&amp;lvl=18&amp;dir=0&amp;sp=point.42.597500_-114.403300_Shoshone%20Falls" TargetMode="External"/><Relationship Id="rId3823" Type="http://schemas.openxmlformats.org/officeDocument/2006/relationships/hyperlink" Target="https://www.google.com/maps/@40.971826,-91.551221,450m/data=!3m1!1e3!4m5!3m4!1s0x0:0x0!8m2!3d40.971826!4d-91.551221" TargetMode="External"/><Relationship Id="rId9038" Type="http://schemas.openxmlformats.org/officeDocument/2006/relationships/hyperlink" Target="https://www.bing.com/maps?cp=29.835000~-93.962222&amp;style=o&amp;lvl=18&amp;dir=0&amp;sp=point.29.835000_-93.962222_Port%20Arthur%20Steam%20Energy" TargetMode="External"/><Relationship Id="rId12366" Type="http://schemas.openxmlformats.org/officeDocument/2006/relationships/hyperlink" Target="https://www.bing.com/maps?cp=40.140000~-102.710600&amp;style=o&amp;lvl=18&amp;dir=0&amp;sp=point.40.140000_-102.710600_Yuma" TargetMode="External"/><Relationship Id="rId13417" Type="http://schemas.openxmlformats.org/officeDocument/2006/relationships/hyperlink" Target="https://www.google.com/maps/@44.381700,-68.286900,450m/data=!3m1!1e3!4m5!3m4!1s0x0:0x0!8m2!3d44.381700!4d-68.286900" TargetMode="External"/><Relationship Id="rId744" Type="http://schemas.openxmlformats.org/officeDocument/2006/relationships/hyperlink" Target="https://www.bing.com/maps?cp=36.421507~-93.847373&amp;style=o&amp;lvl=18&amp;dir=0&amp;sp=point.36.421507_-93.847373_Beaver%20Dam" TargetMode="External"/><Relationship Id="rId1374" Type="http://schemas.openxmlformats.org/officeDocument/2006/relationships/hyperlink" Target="https://www.bing.com/maps?cp=33.764741~-118.099130&amp;style=o&amp;lvl=18&amp;dir=0&amp;sp=point.33.764741_-118.099130_Haynes" TargetMode="External"/><Relationship Id="rId2425" Type="http://schemas.openxmlformats.org/officeDocument/2006/relationships/hyperlink" Target="https://www.google.com/maps/@33.823900,-84.475800,450m/data=!3m1!1e3!4m5!3m4!1s0x0:0x0!8m2!3d33.823900!4d-84.475800" TargetMode="External"/><Relationship Id="rId5995" Type="http://schemas.openxmlformats.org/officeDocument/2006/relationships/hyperlink" Target="https://www.google.com/maps/@38.741200,-89.684900,450m/data=!3m1!1e3!4m5!3m4!1s0x0:0x0!8m2!3d38.741200!4d-89.684900" TargetMode="External"/><Relationship Id="rId12019" Type="http://schemas.openxmlformats.org/officeDocument/2006/relationships/hyperlink" Target="https://www.google.com/maps/@41.979003,-91.671533,450m/data=!3m1!1e3!4m5!3m4!1s0x0:0x0!8m2!3d41.979003!4d-91.671533" TargetMode="External"/><Relationship Id="rId15589" Type="http://schemas.openxmlformats.org/officeDocument/2006/relationships/hyperlink" Target="https://www.google.com/maps/@47.183333,-119.300000,450m/data=!3m1!1e3!4m5!3m4!1s0x0:0x0!8m2!3d47.183333!4d-119.300000" TargetMode="External"/><Relationship Id="rId80" Type="http://schemas.openxmlformats.org/officeDocument/2006/relationships/hyperlink" Target="https://www.bing.com/maps?cp=32.618900~-86.254800&amp;style=o&amp;lvl=18&amp;dir=0&amp;sp=point.32.618900_-86.254800_Jordan%20Dam" TargetMode="External"/><Relationship Id="rId1027" Type="http://schemas.openxmlformats.org/officeDocument/2006/relationships/hyperlink" Target="https://www.google.com/maps/@38.777000,-122.745000,450m/data=!3m1!1e3!4m5!3m4!1s0x0:0x0!8m2!3d38.777000!4d-122.745000" TargetMode="External"/><Relationship Id="rId4597" Type="http://schemas.openxmlformats.org/officeDocument/2006/relationships/hyperlink" Target="https://www.google.com/maps/@38.183100,-85.889200,450m/data=!3m1!1e3!4m5!3m4!1s0x0:0x0!8m2!3d38.183100!4d-85.889200" TargetMode="External"/><Relationship Id="rId5648" Type="http://schemas.openxmlformats.org/officeDocument/2006/relationships/hyperlink" Target="https://www.bing.com/maps?cp=34.131214~-117.425324&amp;style=o&amp;lvl=18&amp;dir=0&amp;sp=point.34.131214_-117.425324_Solar%20Photovoltaic%20Project" TargetMode="External"/><Relationship Id="rId3199" Type="http://schemas.openxmlformats.org/officeDocument/2006/relationships/hyperlink" Target="https://www.google.com/maps/@41.909200,-89.050400,450m/data=!3m1!1e3!4m5!3m4!1s0x0:0x0!8m2!3d41.909200!4d-89.050400" TargetMode="External"/><Relationship Id="rId7070" Type="http://schemas.openxmlformats.org/officeDocument/2006/relationships/hyperlink" Target="https://www.bing.com/maps?cp=29.428900~-98.343300&amp;style=o&amp;lvl=18&amp;dir=0&amp;sp=point.29.428900_-98.343300_Tessman%20Road" TargetMode="External"/><Relationship Id="rId8121" Type="http://schemas.openxmlformats.org/officeDocument/2006/relationships/hyperlink" Target="https://www.google.com/maps/@46.848000,-68.002600,450m/data=!3m1!1e3!4m5!3m4!1s0x0:0x0!8m2!3d46.848000!4d-68.002600" TargetMode="External"/><Relationship Id="rId10051" Type="http://schemas.openxmlformats.org/officeDocument/2006/relationships/hyperlink" Target="https://www.google.com/maps/@32.148600,-81.145800,450m/data=!3m1!1e3!4m5!3m4!1s0x0:0x0!8m2!3d32.148600!4d-81.145800" TargetMode="External"/><Relationship Id="rId11102" Type="http://schemas.openxmlformats.org/officeDocument/2006/relationships/hyperlink" Target="https://www.bing.com/maps?cp=33.195000~-83.298300&amp;style=o&amp;lvl=18&amp;dir=0&amp;sp=point.33.195000_-83.298300_Harllee%20Branch" TargetMode="External"/><Relationship Id="rId12500" Type="http://schemas.openxmlformats.org/officeDocument/2006/relationships/hyperlink" Target="https://www.bing.com/maps?cp=47.534400~-111.204500&amp;style=o&amp;lvl=18&amp;dir=0&amp;sp=point.47.534400_-111.204500_Rainbow%20(MT)" TargetMode="External"/><Relationship Id="rId14672" Type="http://schemas.openxmlformats.org/officeDocument/2006/relationships/hyperlink" Target="https://www.bing.com/maps?cp=40.712500~-74.970278&amp;style=o&amp;lvl=18&amp;dir=0&amp;sp=point.40.712500_-74.970278_Pharmacia" TargetMode="External"/><Relationship Id="rId15723" Type="http://schemas.openxmlformats.org/officeDocument/2006/relationships/hyperlink" Target="https://www.google.com/maps/@32.607778,-95.206388,450m/data=!3m1!1e3!4m5!3m4!1s0x0:0x0!8m2!3d32.607778!4d-95.206388" TargetMode="External"/><Relationship Id="rId2282" Type="http://schemas.openxmlformats.org/officeDocument/2006/relationships/hyperlink" Target="https://www.bing.com/maps?cp=26.612767~-80.067700&amp;style=o&amp;lvl=18&amp;dir=0&amp;sp=point.26.612767_-80.067700_Tom%20G%20Smith" TargetMode="External"/><Relationship Id="rId3680" Type="http://schemas.openxmlformats.org/officeDocument/2006/relationships/hyperlink" Target="https://www.bing.com/maps?cp=42.363094~-92.772322&amp;style=o&amp;lvl=18&amp;dir=0&amp;sp=point.42.363094_-92.772322_Grundy%20Center%20City%20Light%20Plant" TargetMode="External"/><Relationship Id="rId4731" Type="http://schemas.openxmlformats.org/officeDocument/2006/relationships/hyperlink" Target="https://www.google.com/maps/@30.284400,-93.291100,450m/data=!3m1!1e3!4m5!3m4!1s0x0:0x0!8m2!3d30.284400!4d-93.291100" TargetMode="External"/><Relationship Id="rId13274" Type="http://schemas.openxmlformats.org/officeDocument/2006/relationships/hyperlink" Target="https://www.bing.com/maps?cp=35.447800~-83.938300&amp;style=o&amp;lvl=18&amp;dir=0&amp;sp=point.35.447800_-83.938300_Cheoah" TargetMode="External"/><Relationship Id="rId14325" Type="http://schemas.openxmlformats.org/officeDocument/2006/relationships/hyperlink" Target="https://www.google.com/maps/@45.362820,-84.294970,450m/data=!3m1!1e3!4m5!3m4!1s0x0:0x0!8m2!3d45.362820!4d-84.294970" TargetMode="External"/><Relationship Id="rId254" Type="http://schemas.openxmlformats.org/officeDocument/2006/relationships/hyperlink" Target="https://www.bing.com/maps?cp=31.361146~-86.518307&amp;style=o&amp;lvl=18&amp;dir=0&amp;sp=point.31.361146_-86.518307_Point%20A" TargetMode="External"/><Relationship Id="rId3333" Type="http://schemas.openxmlformats.org/officeDocument/2006/relationships/hyperlink" Target="https://www.google.com/maps/@39.711319,-86.196867,450m/data=!3m1!1e3!4m5!3m4!1s0x0:0x0!8m2!3d39.711319!4d-86.196867" TargetMode="External"/><Relationship Id="rId7954" Type="http://schemas.openxmlformats.org/officeDocument/2006/relationships/hyperlink" Target="https://www.bing.com/maps?cp=42.717222~-70.846389&amp;style=o&amp;lvl=18&amp;dir=0&amp;sp=point.42.717222_-70.846389_Ipswich%20Wind%20Independence" TargetMode="External"/><Relationship Id="rId10935" Type="http://schemas.openxmlformats.org/officeDocument/2006/relationships/hyperlink" Target="https://www.google.com/maps/@39.608800,-84.292100,450m/data=!3m1!1e3!4m5!3m4!1s0x0:0x0!8m2!3d39.608800!4d-84.292100" TargetMode="External"/><Relationship Id="rId6556" Type="http://schemas.openxmlformats.org/officeDocument/2006/relationships/hyperlink" Target="https://www.bing.com/maps?cp=40.719700~-74.130000&amp;style=o&amp;lvl=18&amp;dir=0&amp;sp=point.40.719700_-74.130000_Newark%20Bay%20Cogeneration%20Partnership%20LP" TargetMode="External"/><Relationship Id="rId7607" Type="http://schemas.openxmlformats.org/officeDocument/2006/relationships/hyperlink" Target="https://www.google.com/maps/@43.959900,-84.336000,450m/data=!3m1!1e3!4m5!3m4!1s0x0:0x0!8m2!3d43.959900!4d-84.336000" TargetMode="External"/><Relationship Id="rId15099" Type="http://schemas.openxmlformats.org/officeDocument/2006/relationships/hyperlink" Target="https://www.google.com/maps/@33.328107,-86.356825,450m/data=!3m1!1e3!4m5!3m4!1s0x0:0x0!8m2!3d33.328107!4d-86.356825" TargetMode="External"/><Relationship Id="rId5158" Type="http://schemas.openxmlformats.org/officeDocument/2006/relationships/hyperlink" Target="https://www.bing.com/maps?cp=39.595171~-78.745333&amp;style=o&amp;lvl=18&amp;dir=0&amp;sp=point.39.595171_-78.745333_AES%20Warrior%20Run%20Cogeneration%20Facility" TargetMode="External"/><Relationship Id="rId6209" Type="http://schemas.openxmlformats.org/officeDocument/2006/relationships/hyperlink" Target="https://www.google.com/maps/@40.997500,-80.520800,450m/data=!3m1!1e3!4m5!3m4!1s0x0:0x0!8m2!3d40.997500!4d-80.520800" TargetMode="External"/><Relationship Id="rId9779" Type="http://schemas.openxmlformats.org/officeDocument/2006/relationships/hyperlink" Target="https://www.google.com/maps/@32.876100,-117.166400,450m/data=!3m1!1e3!4m5!3m4!1s0x0:0x0!8m2!3d32.876100!4d-117.166400" TargetMode="External"/><Relationship Id="rId12010" Type="http://schemas.openxmlformats.org/officeDocument/2006/relationships/hyperlink" Target="https://www.bing.com/maps?cp=40.880000~-82.656700&amp;style=o&amp;lvl=18&amp;dir=0&amp;sp=point.40.880000_-82.656700_Shelby%20Municipal%20Light%20Plant" TargetMode="External"/><Relationship Id="rId15580" Type="http://schemas.openxmlformats.org/officeDocument/2006/relationships/hyperlink" Target="https://www.bing.com/maps?cp=47.183333~-119.300000&amp;style=o&amp;lvl=18&amp;dir=0&amp;sp=point.47.183333_-119.300000_Randolph%20Road" TargetMode="External"/><Relationship Id="rId1768" Type="http://schemas.openxmlformats.org/officeDocument/2006/relationships/hyperlink" Target="https://www.bing.com/maps?cp=37.178979~-104.487492&amp;style=o&amp;lvl=18&amp;dir=0&amp;sp=point.37.178979_-104.487492_Trinidad%20(CO)" TargetMode="External"/><Relationship Id="rId2819" Type="http://schemas.openxmlformats.org/officeDocument/2006/relationships/hyperlink" Target="https://www.google.com/maps/@48.084444,-116.053056,450m/data=!3m1!1e3!4m5!3m4!1s0x0:0x0!8m2!3d48.084444!4d-116.053056" TargetMode="External"/><Relationship Id="rId14182" Type="http://schemas.openxmlformats.org/officeDocument/2006/relationships/hyperlink" Target="https://www.bing.com/maps?cp=35.423611~-100.840555&amp;style=o&amp;lvl=18&amp;dir=0&amp;sp=point.35.423611_-100.840555_Celanese" TargetMode="External"/><Relationship Id="rId15233" Type="http://schemas.openxmlformats.org/officeDocument/2006/relationships/hyperlink" Target="https://www.google.com/maps/@37.383110,-98.070364,450m/data=!3m1!1e3!4m5!3m4!1s0x0:0x0!8m2!3d37.383110!4d-98.070364" TargetMode="External"/><Relationship Id="rId3190" Type="http://schemas.openxmlformats.org/officeDocument/2006/relationships/hyperlink" Target="https://www.bing.com/maps?cp=41.909300~-89.049800&amp;style=o&amp;lvl=18&amp;dir=0&amp;sp=point.41.909300_-89.049800_North%20Ninth%20Street" TargetMode="External"/><Relationship Id="rId4241" Type="http://schemas.openxmlformats.org/officeDocument/2006/relationships/hyperlink" Target="https://www.google.com/maps/@38.513000,-98.774700,450m/data=!3m1!1e3!4m5!3m4!1s0x0:0x0!8m2!3d38.513000!4d-98.774700" TargetMode="External"/><Relationship Id="rId7464" Type="http://schemas.openxmlformats.org/officeDocument/2006/relationships/hyperlink" Target="https://www.bing.com/maps?cp=35.750000~-102.280000&amp;style=o&amp;lvl=18&amp;dir=0&amp;sp=point.35.750000_-102.280000_Suzlon%20Project%20VIII%20LLC" TargetMode="External"/><Relationship Id="rId8862" Type="http://schemas.openxmlformats.org/officeDocument/2006/relationships/hyperlink" Target="https://www.bing.com/maps?cp=66.566287~-145.253052&amp;style=o&amp;lvl=18&amp;dir=0&amp;sp=point.66.566287_-145.253052_Gwitchyaa%20Zhee" TargetMode="External"/><Relationship Id="rId9913" Type="http://schemas.openxmlformats.org/officeDocument/2006/relationships/hyperlink" Target="https://www.google.com/maps/@38.788100,-122.721900,450m/data=!3m1!1e3!4m5!3m4!1s0x0:0x0!8m2!3d38.788100!4d-122.721900" TargetMode="External"/><Relationship Id="rId10792" Type="http://schemas.openxmlformats.org/officeDocument/2006/relationships/hyperlink" Target="https://www.bing.com/maps?cp=38.762968~-122.692915&amp;style=o&amp;lvl=18&amp;dir=0&amp;sp=point.38.762968_-122.692915_Bear%20Canyon%20Power%20Plant" TargetMode="External"/><Relationship Id="rId11843" Type="http://schemas.openxmlformats.org/officeDocument/2006/relationships/hyperlink" Target="https://www.google.com/maps/@25.435600,-80.330800,450m/data=!3m1!1e3!4m5!3m4!1s0x0:0x0!8m2!3d25.435600!4d-80.330800" TargetMode="External"/><Relationship Id="rId1902" Type="http://schemas.openxmlformats.org/officeDocument/2006/relationships/hyperlink" Target="https://www.bing.com/maps?cp=41.383300~-73.171400&amp;style=o&amp;lvl=18&amp;dir=0&amp;sp=point.41.383300_-73.171400_Stevenson" TargetMode="External"/><Relationship Id="rId6066" Type="http://schemas.openxmlformats.org/officeDocument/2006/relationships/hyperlink" Target="https://www.bing.com/maps?cp=41.300600~-82.180300&amp;style=o&amp;lvl=18&amp;dir=0&amp;sp=point.41.300600_-82.180300_Loraine%20County%20Project" TargetMode="External"/><Relationship Id="rId7117" Type="http://schemas.openxmlformats.org/officeDocument/2006/relationships/hyperlink" Target="https://www.google.com/maps/@35.189700,-81.012200,450m/data=!3m1!1e3!4m5!3m4!1s0x0:0x0!8m2!3d35.189700!4d-81.012200" TargetMode="External"/><Relationship Id="rId8515" Type="http://schemas.openxmlformats.org/officeDocument/2006/relationships/hyperlink" Target="https://www.google.com/maps/@42.046900,-104.186300,450m/data=!3m1!1e3!4m5!3m4!1s0x0:0x0!8m2!3d42.046900!4d-104.186300" TargetMode="External"/><Relationship Id="rId10445" Type="http://schemas.openxmlformats.org/officeDocument/2006/relationships/hyperlink" Target="https://www.google.com/maps/@28.811828,-81.865273,450m/data=!3m1!1e3!4m5!3m4!1s0x0:0x0!8m2!3d28.811828!4d-81.865273" TargetMode="External"/><Relationship Id="rId13668" Type="http://schemas.openxmlformats.org/officeDocument/2006/relationships/hyperlink" Target="https://www.bing.com/maps?cp=44.862200~-71.304200&amp;style=o&amp;lvl=18&amp;dir=0&amp;sp=point.44.862200_-71.304200_Tillotson%20Rubber" TargetMode="External"/><Relationship Id="rId14719" Type="http://schemas.openxmlformats.org/officeDocument/2006/relationships/hyperlink" Target="https://www.google.com/maps/@31.645833,-101.766389,450m/data=!3m1!1e3!4m5!3m4!1s0x0:0x0!8m2!3d31.645833!4d-101.766389" TargetMode="External"/><Relationship Id="rId995" Type="http://schemas.openxmlformats.org/officeDocument/2006/relationships/hyperlink" Target="https://www.google.com/maps/@39.722892,-121.469814,450m/data=!3m1!1e3!4m5!3m4!1s0x0:0x0!8m2!3d39.722892!4d-121.469814" TargetMode="External"/><Relationship Id="rId2676" Type="http://schemas.openxmlformats.org/officeDocument/2006/relationships/hyperlink" Target="https://www.bing.com/maps?cp=44.326335~-72.035894&amp;style=o&amp;lvl=18&amp;dir=0&amp;sp=point.44.326335_-72.035894_East%20Barnet" TargetMode="External"/><Relationship Id="rId3727" Type="http://schemas.openxmlformats.org/officeDocument/2006/relationships/hyperlink" Target="https://www.google.com/maps/@42.848600,-94.850600,450m/data=!3m1!1e3!4m5!3m4!1s0x0:0x0!8m2!3d42.848600!4d-94.850600" TargetMode="External"/><Relationship Id="rId9289" Type="http://schemas.openxmlformats.org/officeDocument/2006/relationships/hyperlink" Target="https://www.google.com/maps/@35.469880,-97.674980,450m/data=!3m1!1e3!4m5!3m4!1s0x0:0x0!8m2!3d35.469880!4d-97.674980" TargetMode="External"/><Relationship Id="rId15090" Type="http://schemas.openxmlformats.org/officeDocument/2006/relationships/hyperlink" Target="https://www.bing.com/maps?cp=45.287900~-122.962700&amp;style=o&amp;lvl=18&amp;dir=0&amp;sp=point.45.287900_-122.962700_SPFT%20-%20Newberg%20Cogen" TargetMode="External"/><Relationship Id="rId16141" Type="http://schemas.openxmlformats.org/officeDocument/2006/relationships/hyperlink" Target="https://www.google.com/maps/@41.926111,-85.010277,450m/data=!3m1!1e3!4m5!3m4!1s0x0:0x0!8m2!3d41.926111!4d-85.010277" TargetMode="External"/><Relationship Id="rId648" Type="http://schemas.openxmlformats.org/officeDocument/2006/relationships/hyperlink" Target="https://www.bing.com/maps?cp=37.629360~-120.931390&amp;style=o&amp;lvl=18&amp;dir=0&amp;sp=point.37.629360_-120.931390_McClure" TargetMode="External"/><Relationship Id="rId1278" Type="http://schemas.openxmlformats.org/officeDocument/2006/relationships/hyperlink" Target="https://www.bing.com/maps?cp=37.877667~-119.953233&amp;style=o&amp;lvl=18&amp;dir=0&amp;sp=point.37.877667_-119.953233_R%20C%20Kirkwood" TargetMode="External"/><Relationship Id="rId2329" Type="http://schemas.openxmlformats.org/officeDocument/2006/relationships/hyperlink" Target="https://www.google.com/maps/@30.452200,-84.400000,450m/data=!3m1!1e3!4m5!3m4!1s0x0:0x0!8m2!3d30.452200!4d-84.400000" TargetMode="External"/><Relationship Id="rId5899" Type="http://schemas.openxmlformats.org/officeDocument/2006/relationships/hyperlink" Target="https://www.google.com/maps/@34.155600,-118.278200,450m/data=!3m1!1e3!4m5!3m4!1s0x0:0x0!8m2!3d34.155600!4d-118.278200" TargetMode="External"/><Relationship Id="rId6200" Type="http://schemas.openxmlformats.org/officeDocument/2006/relationships/hyperlink" Target="https://www.bing.com/maps?cp=46.002834~-92.371377&amp;style=o&amp;lvl=18&amp;dir=0&amp;sp=point.46.002834_-92.371377_Danbury%20Diesel" TargetMode="External"/><Relationship Id="rId9770" Type="http://schemas.openxmlformats.org/officeDocument/2006/relationships/hyperlink" Target="https://www.bing.com/maps?cp=61.222100~-149.866100&amp;style=o&amp;lvl=18&amp;dir=0&amp;sp=point.61.222100_-149.866100_Hank%20Nikkels%20Plant%201" TargetMode="External"/><Relationship Id="rId8372" Type="http://schemas.openxmlformats.org/officeDocument/2006/relationships/hyperlink" Target="https://www.bing.com/maps?cp=59.059744~-160.380278&amp;style=o&amp;lvl=18&amp;dir=0&amp;sp=point.59.059744_-160.380278_Togiak" TargetMode="External"/><Relationship Id="rId9423" Type="http://schemas.openxmlformats.org/officeDocument/2006/relationships/hyperlink" Target="https://www.google.com/maps/@60.873100,-162.519700,450m/data=!3m1!1e3!4m5!3m4!1s0x0:0x0!8m2!3d60.873100!4d-162.519700" TargetMode="External"/><Relationship Id="rId12751" Type="http://schemas.openxmlformats.org/officeDocument/2006/relationships/hyperlink" Target="https://www.google.com/maps/@47.938300,-97.935000,450m/data=!3m1!1e3!4m5!3m4!1s0x0:0x0!8m2!3d47.938300!4d-97.935000" TargetMode="External"/><Relationship Id="rId13802" Type="http://schemas.openxmlformats.org/officeDocument/2006/relationships/hyperlink" Target="https://www.bing.com/maps?cp=39.833600~-99.890300&amp;style=o&amp;lvl=18&amp;dir=0&amp;sp=point.39.833600_-99.890300_Norton" TargetMode="External"/><Relationship Id="rId2810" Type="http://schemas.openxmlformats.org/officeDocument/2006/relationships/hyperlink" Target="https://www.bing.com/maps?cp=42.644550~-111.696689&amp;style=o&amp;lvl=18&amp;dir=0&amp;sp=point.42.644550_-111.696689_Soda" TargetMode="External"/><Relationship Id="rId8025" Type="http://schemas.openxmlformats.org/officeDocument/2006/relationships/hyperlink" Target="https://www.google.com/maps/@42.927800,-76.592100,450m/data=!3m1!1e3!4m5!3m4!1s0x0:0x0!8m2!3d42.927800!4d-76.592100" TargetMode="External"/><Relationship Id="rId11353" Type="http://schemas.openxmlformats.org/officeDocument/2006/relationships/hyperlink" Target="https://www.google.com/maps/@29.628338,-81.585084,450m/data=!3m1!1e3!4m5!3m4!1s0x0:0x0!8m2!3d29.628338!4d-81.585084" TargetMode="External"/><Relationship Id="rId12404" Type="http://schemas.openxmlformats.org/officeDocument/2006/relationships/hyperlink" Target="https://www.bing.com/maps?cp=41.157800~-101.129200&amp;style=o&amp;lvl=18&amp;dir=0&amp;sp=point.41.157800_-101.129200_Sutherland%20IC" TargetMode="External"/><Relationship Id="rId15974" Type="http://schemas.openxmlformats.org/officeDocument/2006/relationships/hyperlink" Target="https://www.bing.com/maps?cp=36.725138~-108.192020&amp;style=o&amp;lvl=18&amp;dir=0&amp;sp=point.36.725138_-108.192020_Animas" TargetMode="External"/><Relationship Id="rId1412" Type="http://schemas.openxmlformats.org/officeDocument/2006/relationships/hyperlink" Target="https://www.bing.com/maps?cp=63.335520~-142.999970&amp;style=o&amp;lvl=18&amp;dir=0&amp;sp=point.63.335520_-142.999970_Tok" TargetMode="External"/><Relationship Id="rId4982" Type="http://schemas.openxmlformats.org/officeDocument/2006/relationships/hyperlink" Target="https://www.bing.com/maps?cp=39.298600~-76.563600&amp;style=o&amp;lvl=18&amp;dir=0&amp;sp=point.39.298600_-76.563600_Philadelphia" TargetMode="External"/><Relationship Id="rId11006" Type="http://schemas.openxmlformats.org/officeDocument/2006/relationships/hyperlink" Target="https://www.bing.com/maps?cp=39.026900~-74.877200&amp;style=o&amp;lvl=18&amp;dir=0&amp;sp=point.39.026900_-74.877200_Middle%20Station" TargetMode="External"/><Relationship Id="rId14576" Type="http://schemas.openxmlformats.org/officeDocument/2006/relationships/hyperlink" Target="https://www.bing.com/maps?cp=61.222100~-149.866100&amp;style=o&amp;lvl=18&amp;dir=0&amp;sp=point.61.222100_-149.866100_Hank%20Nikkels%20Plant%201" TargetMode="External"/><Relationship Id="rId15627" Type="http://schemas.openxmlformats.org/officeDocument/2006/relationships/hyperlink" Target="https://www.google.com/maps/@34.883600,-99.502200,450m/data=!3m1!1e3!4m5!3m4!1s0x0:0x0!8m2!3d34.883600!4d-99.502200" TargetMode="External"/><Relationship Id="rId3584" Type="http://schemas.openxmlformats.org/officeDocument/2006/relationships/hyperlink" Target="https://www.bing.com/maps?cp=41.409000~-95.000000&amp;style=o&amp;lvl=18&amp;dir=0&amp;sp=point.41.409000_-95.000000_Atlantic" TargetMode="External"/><Relationship Id="rId4635" Type="http://schemas.openxmlformats.org/officeDocument/2006/relationships/hyperlink" Target="https://www.google.com/maps/@37.021700,-88.221100,450m/data=!3m1!1e3!4m5!3m4!1s0x0:0x0!8m2!3d37.021700!4d-88.221100" TargetMode="External"/><Relationship Id="rId13178" Type="http://schemas.openxmlformats.org/officeDocument/2006/relationships/hyperlink" Target="https://www.bing.com/maps?cp=41.779520~-107.109720&amp;style=o&amp;lvl=18&amp;dir=0&amp;sp=point.41.779520_-107.109720_Sinclair%20Oil%20Refinery" TargetMode="External"/><Relationship Id="rId14229" Type="http://schemas.openxmlformats.org/officeDocument/2006/relationships/hyperlink" Target="https://www.google.com/maps/@42.061900,-70.979400,450m/data=!3m1!1e3!4m5!3m4!1s0x0:0x0!8m2!3d42.061900!4d-70.979400" TargetMode="External"/><Relationship Id="rId158" Type="http://schemas.openxmlformats.org/officeDocument/2006/relationships/hyperlink" Target="https://www.bing.com/maps?cp=44.050100~-94.417800&amp;style=o&amp;lvl=18&amp;dir=0&amp;sp=point.44.050100_-94.417800_Madelia" TargetMode="External"/><Relationship Id="rId2186" Type="http://schemas.openxmlformats.org/officeDocument/2006/relationships/hyperlink" Target="https://www.bing.com/maps?cp=30.268600~-85.700300&amp;style=o&amp;lvl=18&amp;dir=0&amp;sp=point.30.268600_-85.700300_Lansing%20Smith" TargetMode="External"/><Relationship Id="rId3237" Type="http://schemas.openxmlformats.org/officeDocument/2006/relationships/hyperlink" Target="https://www.google.com/maps/@39.596667,-88.611944,450m/data=!3m1!1e3!4m5!3m4!1s0x0:0x0!8m2!3d39.596667!4d-88.611944" TargetMode="External"/><Relationship Id="rId7858" Type="http://schemas.openxmlformats.org/officeDocument/2006/relationships/hyperlink" Target="https://www.bing.com/maps?cp=46.765941~-111.887341&amp;style=o&amp;lvl=18&amp;dir=0&amp;sp=point.46.765941_-111.887341_Hauser" TargetMode="External"/><Relationship Id="rId8909" Type="http://schemas.openxmlformats.org/officeDocument/2006/relationships/hyperlink" Target="https://www.google.com/maps/@39.367778,-77.348888,450m/data=!3m1!1e3!4m5!3m4!1s0x0:0x0!8m2!3d39.367778!4d-77.348888" TargetMode="External"/><Relationship Id="rId9280" Type="http://schemas.openxmlformats.org/officeDocument/2006/relationships/hyperlink" Target="https://www.bing.com/maps?cp=37.108611~-93.261944&amp;style=o&amp;lvl=18&amp;dir=0&amp;sp=point.37.108611_-93.261944_James%20River%20Power%20Station" TargetMode="External"/><Relationship Id="rId10839" Type="http://schemas.openxmlformats.org/officeDocument/2006/relationships/hyperlink" Target="https://www.google.com/maps/@33.483300,-111.817200,450m/data=!3m1!1e3!4m5!3m4!1s0x0:0x0!8m2!3d33.483300!4d-111.817200" TargetMode="External"/><Relationship Id="rId12261" Type="http://schemas.openxmlformats.org/officeDocument/2006/relationships/hyperlink" Target="https://www.google.com/maps/@69.740833,-163.005833,450m/data=!3m1!1e3!4m5!3m4!1s0x0:0x0!8m2!3d69.740833!4d-163.005833" TargetMode="External"/><Relationship Id="rId13312" Type="http://schemas.openxmlformats.org/officeDocument/2006/relationships/hyperlink" Target="https://www.bing.com/maps?cp=30.337500~-95.410800&amp;style=o&amp;lvl=18&amp;dir=0&amp;sp=point.30.337500_-95.410800_Conroe" TargetMode="External"/><Relationship Id="rId14710" Type="http://schemas.openxmlformats.org/officeDocument/2006/relationships/hyperlink" Target="https://www.bing.com/maps?cp=36.796388~-121.448888&amp;style=o&amp;lvl=18&amp;dir=0&amp;sp=point.36.796388_-121.448888_Salinas" TargetMode="External"/><Relationship Id="rId2320" Type="http://schemas.openxmlformats.org/officeDocument/2006/relationships/hyperlink" Target="https://www.bing.com/maps?cp=28.493232~-80.780124&amp;style=o&amp;lvl=18&amp;dir=0&amp;sp=point.28.493232_-80.780124_Indian%20River%20Plant" TargetMode="External"/><Relationship Id="rId4492" Type="http://schemas.openxmlformats.org/officeDocument/2006/relationships/hyperlink" Target="https://www.bing.com/maps?cp=38.214300~-98.207100&amp;style=o&amp;lvl=18&amp;dir=0&amp;sp=point.38.214300_-98.207100_Sterling" TargetMode="External"/><Relationship Id="rId5543" Type="http://schemas.openxmlformats.org/officeDocument/2006/relationships/hyperlink" Target="https://www.google.com/maps/@34.075000,-117.516944,450m/data=!3m1!1e3!4m5!3m4!1s0x0:0x0!8m2!3d34.075000!4d-117.516944" TargetMode="External"/><Relationship Id="rId5890" Type="http://schemas.openxmlformats.org/officeDocument/2006/relationships/hyperlink" Target="https://www.bing.com/maps?cp=33.901400~-116.716700&amp;style=o&amp;lvl=18&amp;dir=0&amp;sp=point.33.901400_-116.716700_Green%20Power%20I" TargetMode="External"/><Relationship Id="rId6941" Type="http://schemas.openxmlformats.org/officeDocument/2006/relationships/hyperlink" Target="https://www.google.com/maps/@43.560833,-71.780556,450m/data=!3m1!1e3!4m5!3m4!1s0x0:0x0!8m2!3d43.560833!4d-71.780556" TargetMode="External"/><Relationship Id="rId14086" Type="http://schemas.openxmlformats.org/officeDocument/2006/relationships/hyperlink" Target="https://www.bing.com/maps?cp=41.737864~-71.145455&amp;style=o&amp;lvl=18&amp;dir=0&amp;sp=point.41.737864_-71.145455_Somerset%20Station" TargetMode="External"/><Relationship Id="rId15484" Type="http://schemas.openxmlformats.org/officeDocument/2006/relationships/hyperlink" Target="https://www.bing.com/maps?cp=40.133848~-84.237258&amp;style=o&amp;lvl=18&amp;dir=0&amp;sp=point.40.133848_-84.237258_Piqua%20Power%20Plant" TargetMode="External"/><Relationship Id="rId3094" Type="http://schemas.openxmlformats.org/officeDocument/2006/relationships/hyperlink" Target="https://www.bing.com/maps?cp=39.392138~-87.685130&amp;style=o&amp;lvl=18&amp;dir=0&amp;sp=point.39.392138_-87.685130_Marshall%20(IL)" TargetMode="External"/><Relationship Id="rId4145" Type="http://schemas.openxmlformats.org/officeDocument/2006/relationships/hyperlink" Target="https://www.google.com/maps/@39.373966,-97.127211,450m/data=!3m1!1e3!4m5!3m4!1s0x0:0x0!8m2!3d39.373966!4d-97.127211" TargetMode="External"/><Relationship Id="rId15137" Type="http://schemas.openxmlformats.org/officeDocument/2006/relationships/hyperlink" Target="https://www.google.com/maps/@42.106250,-87.813738,450m/data=!3m1!1e3!4m5!3m4!1s0x0:0x0!8m2!3d42.106250!4d-87.813738" TargetMode="External"/><Relationship Id="rId8766" Type="http://schemas.openxmlformats.org/officeDocument/2006/relationships/hyperlink" Target="https://www.bing.com/maps?cp=38.752347~-77.462918&amp;style=o&amp;lvl=18&amp;dir=0&amp;sp=point.38.752347_-77.462918_Church%20Street%20Plant" TargetMode="External"/><Relationship Id="rId9817" Type="http://schemas.openxmlformats.org/officeDocument/2006/relationships/hyperlink" Target="https://www.google.com/maps/@26.068600,-80.198400,450m/data=!3m1!1e3!4m5!3m4!1s0x0:0x0!8m2!3d26.068600!4d-80.198400" TargetMode="External"/><Relationship Id="rId10696" Type="http://schemas.openxmlformats.org/officeDocument/2006/relationships/hyperlink" Target="https://www.bing.com/maps?cp=37.363600~-87.121400&amp;style=o&amp;lvl=18&amp;dir=0&amp;sp=point.37.363600_-87.121400_Green%20River" TargetMode="External"/><Relationship Id="rId11747" Type="http://schemas.openxmlformats.org/officeDocument/2006/relationships/hyperlink" Target="https://www.google.com/maps/@35.372167,-120.856562,450m/data=!3m1!1e3!4m5!3m4!1s0x0:0x0!8m2!3d35.372167!4d-120.856562" TargetMode="External"/><Relationship Id="rId1806" Type="http://schemas.openxmlformats.org/officeDocument/2006/relationships/hyperlink" Target="https://www.bing.com/maps?cp=40.485600~-107.185000&amp;style=o&amp;lvl=18&amp;dir=0&amp;sp=point.40.485600_-107.185000_Hayden" TargetMode="External"/><Relationship Id="rId7368" Type="http://schemas.openxmlformats.org/officeDocument/2006/relationships/hyperlink" Target="https://www.bing.com/maps?cp=30.303300~-97.612800&amp;style=o&amp;lvl=18&amp;dir=0&amp;sp=point.30.303300_-97.612800_Decker%20Creek" TargetMode="External"/><Relationship Id="rId8419" Type="http://schemas.openxmlformats.org/officeDocument/2006/relationships/hyperlink" Target="https://www.google.com/maps/@46.578900,-87.395000,450m/data=!3m1!1e3!4m5!3m4!1s0x0:0x0!8m2!3d46.578900!4d-87.395000" TargetMode="External"/><Relationship Id="rId10349" Type="http://schemas.openxmlformats.org/officeDocument/2006/relationships/hyperlink" Target="https://www.google.com/maps/@31.320700,-92.461300,450m/data=!3m1!1e3!4m5!3m4!1s0x0:0x0!8m2!3d31.320700!4d-92.461300" TargetMode="External"/><Relationship Id="rId14220" Type="http://schemas.openxmlformats.org/officeDocument/2006/relationships/hyperlink" Target="https://www.bing.com/maps?cp=42.061900~-70.979400&amp;style=o&amp;lvl=18&amp;dir=0&amp;sp=point.42.061900_-70.979400_East%20Bridgewater" TargetMode="External"/><Relationship Id="rId3978" Type="http://schemas.openxmlformats.org/officeDocument/2006/relationships/hyperlink" Target="https://www.bing.com/maps?cp=41.337200~-94.012600&amp;style=o&amp;lvl=18&amp;dir=0&amp;sp=point.41.337200_-94.012600_Winterset" TargetMode="External"/><Relationship Id="rId8900" Type="http://schemas.openxmlformats.org/officeDocument/2006/relationships/hyperlink" Target="https://www.bing.com/maps?cp=29.427503~-95.187642&amp;style=o&amp;lvl=18&amp;dir=0&amp;sp=point.29.427503_-95.187642_Coastal%20Plains" TargetMode="External"/><Relationship Id="rId899" Type="http://schemas.openxmlformats.org/officeDocument/2006/relationships/hyperlink" Target="https://www.google.com/maps/@40.741500,-124.210300,450m/data=!3m1!1e3!4m5!3m4!1s0x0:0x0!8m2!3d40.741500!4d-124.210300" TargetMode="External"/><Relationship Id="rId6451" Type="http://schemas.openxmlformats.org/officeDocument/2006/relationships/hyperlink" Target="https://www.google.com/maps/@61.936456,-162.880706,450m/data=!3m1!1e3!4m5!3m4!1s0x0:0x0!8m2!3d61.936456!4d-162.880706" TargetMode="External"/><Relationship Id="rId7502" Type="http://schemas.openxmlformats.org/officeDocument/2006/relationships/hyperlink" Target="https://www.bing.com/maps?cp=43.070600~-86.235000&amp;style=o&amp;lvl=18&amp;dir=0&amp;sp=point.43.070600_-86.235000_J%20B%20Sims" TargetMode="External"/><Relationship Id="rId10830" Type="http://schemas.openxmlformats.org/officeDocument/2006/relationships/hyperlink" Target="https://www.bing.com/maps?cp=30.439200~-89.028600&amp;style=o&amp;lvl=18&amp;dir=0&amp;sp=point.30.439200_-89.028600_Jack%20Watson" TargetMode="External"/><Relationship Id="rId16045" Type="http://schemas.openxmlformats.org/officeDocument/2006/relationships/hyperlink" Target="https://www.google.com/maps/@33.129722,-117.081389,450m/data=!3m1!1e3!4m5!3m4!1s0x0:0x0!8m2!3d33.129722!4d-117.081389" TargetMode="External"/><Relationship Id="rId5053" Type="http://schemas.openxmlformats.org/officeDocument/2006/relationships/hyperlink" Target="https://www.google.com/maps/@38.778600,-76.076900,450m/data=!3m1!1e3!4m5!3m4!1s0x0:0x0!8m2!3d38.778600!4d-76.076900" TargetMode="External"/><Relationship Id="rId6104" Type="http://schemas.openxmlformats.org/officeDocument/2006/relationships/hyperlink" Target="https://www.bing.com/maps?cp=41.196839~-73.725695&amp;style=o&amp;lvl=18&amp;dir=0&amp;sp=point.41.196839_-73.725695_Northern%20Westchester%20Hospital" TargetMode="External"/><Relationship Id="rId9674" Type="http://schemas.openxmlformats.org/officeDocument/2006/relationships/hyperlink" Target="https://www.bing.com/maps?cp=35.508660~-97.179690&amp;style=o&amp;lvl=18&amp;dir=0&amp;sp=point.35.508660_-97.179690_Horseshoe%20Lake" TargetMode="External"/><Relationship Id="rId8276" Type="http://schemas.openxmlformats.org/officeDocument/2006/relationships/hyperlink" Target="https://www.bing.com/maps?cp=45.621900~-68.575600&amp;style=o&amp;lvl=18&amp;dir=0&amp;sp=point.45.621900_-68.575600_East%20Millinocket%20Mill" TargetMode="External"/><Relationship Id="rId9327" Type="http://schemas.openxmlformats.org/officeDocument/2006/relationships/hyperlink" Target="https://www.google.com/maps/@45.935600,-90.446800,450m/data=!3m1!1e3!4m5!3m4!1s0x0:0x0!8m2!3d45.935600!4d-90.446800" TargetMode="External"/><Relationship Id="rId12655" Type="http://schemas.openxmlformats.org/officeDocument/2006/relationships/hyperlink" Target="https://www.google.com/maps/@39.652500,-91.732500,450m/data=!3m1!1e3!4m5!3m4!1s0x0:0x0!8m2!3d39.652500!4d-91.732500" TargetMode="External"/><Relationship Id="rId13706" Type="http://schemas.openxmlformats.org/officeDocument/2006/relationships/hyperlink" Target="https://www.bing.com/maps?cp=44.083300~-93.230000&amp;style=o&amp;lvl=18&amp;dir=0&amp;sp=point.44.083300_-93.230000_Owatonna" TargetMode="External"/><Relationship Id="rId1663" Type="http://schemas.openxmlformats.org/officeDocument/2006/relationships/hyperlink" Target="https://www.google.com/maps/@38.208100,-104.574700,450m/data=!3m1!1e3!4m5!3m4!1s0x0:0x0!8m2!3d38.208100!4d-104.574700" TargetMode="External"/><Relationship Id="rId2714" Type="http://schemas.openxmlformats.org/officeDocument/2006/relationships/hyperlink" Target="https://www.bing.com/maps?cp=33.068473~-96.963806&amp;style=o&amp;lvl=18&amp;dir=0&amp;sp=point.33.068473_-96.963806_Lewisville" TargetMode="External"/><Relationship Id="rId11257" Type="http://schemas.openxmlformats.org/officeDocument/2006/relationships/hyperlink" Target="https://www.google.com/maps/@45.238600,-68.657200,450m/data=!3m1!1e3!4m5!3m4!1s0x0:0x0!8m2!3d45.238600!4d-68.657200" TargetMode="External"/><Relationship Id="rId12308" Type="http://schemas.openxmlformats.org/officeDocument/2006/relationships/hyperlink" Target="https://www.bing.com/maps?cp=39.711319~-86.196867&amp;style=o&amp;lvl=18&amp;dir=0&amp;sp=point.39.711319_-86.196867_Harding%20Street" TargetMode="External"/><Relationship Id="rId15878" Type="http://schemas.openxmlformats.org/officeDocument/2006/relationships/hyperlink" Target="https://www.bing.com/maps?cp=30.201200~-93.126900&amp;style=o&amp;lvl=18&amp;dir=0&amp;sp=point.30.201200_-93.126900_Agrilectric%20Power%20Partners%20Ltd" TargetMode="External"/><Relationship Id="rId1316" Type="http://schemas.openxmlformats.org/officeDocument/2006/relationships/hyperlink" Target="https://www.bing.com/maps?cp=34.587237~-118.656638&amp;style=o&amp;lvl=18&amp;dir=0&amp;sp=point.34.587237_-118.656638_Castaic" TargetMode="External"/><Relationship Id="rId4886" Type="http://schemas.openxmlformats.org/officeDocument/2006/relationships/hyperlink" Target="https://www.bing.com/maps?cp=44.548544~-69.710404&amp;style=o&amp;lvl=18&amp;dir=0&amp;sp=point.44.548544_-69.710404_Messalonskee%202%20(Oakland)" TargetMode="External"/><Relationship Id="rId5937" Type="http://schemas.openxmlformats.org/officeDocument/2006/relationships/hyperlink" Target="https://www.google.com/maps/@35.535000,-82.841100,450m/data=!3m1!1e3!4m5!3m4!1s0x0:0x0!8m2!3d35.535000!4d-82.841100" TargetMode="External"/><Relationship Id="rId22" Type="http://schemas.openxmlformats.org/officeDocument/2006/relationships/hyperlink" Target="https://www.bing.com/maps?cp=31.006900~-88.010300&amp;style=o&amp;lvl=18&amp;dir=0&amp;sp=point.31.006900_-88.010300_Barry" TargetMode="External"/><Relationship Id="rId3488" Type="http://schemas.openxmlformats.org/officeDocument/2006/relationships/hyperlink" Target="https://www.bing.com/maps?cp=41.671877~-91.563999&amp;style=o&amp;lvl=18&amp;dir=0&amp;sp=point.41.671877_-91.563999_Coralville%20GT" TargetMode="External"/><Relationship Id="rId4539" Type="http://schemas.openxmlformats.org/officeDocument/2006/relationships/hyperlink" Target="https://www.google.com/maps/@37.261372,-97.405700,450m/data=!3m1!1e3!4m5!3m4!1s0x0:0x0!8m2!3d37.261372!4d-97.405700" TargetMode="External"/><Relationship Id="rId8410" Type="http://schemas.openxmlformats.org/officeDocument/2006/relationships/hyperlink" Target="https://www.bing.com/maps?cp=40.896088~-82.665640&amp;style=o&amp;lvl=18&amp;dir=0&amp;sp=point.40.896088_-82.665640_City%20of%20Shelby%20Electric%20Distribution" TargetMode="External"/><Relationship Id="rId10340" Type="http://schemas.openxmlformats.org/officeDocument/2006/relationships/hyperlink" Target="https://www.bing.com/maps?cp=41.092589~-102.471547&amp;style=o&amp;lvl=18&amp;dir=0&amp;sp=point.41.092589_-102.471547_Chappell" TargetMode="External"/><Relationship Id="rId7012" Type="http://schemas.openxmlformats.org/officeDocument/2006/relationships/hyperlink" Target="https://www.bing.com/maps?cp=42.371667~-72.512222&amp;style=o&amp;lvl=18&amp;dir=0&amp;sp=point.42.371667_-72.512222_Amherst%20College%20Co%20Gen" TargetMode="External"/><Relationship Id="rId14961" Type="http://schemas.openxmlformats.org/officeDocument/2006/relationships/hyperlink" Target="https://www.google.com/maps/@40.024400,-92.489600,450m/data=!3m1!1e3!4m5!3m4!1s0x0:0x0!8m2!3d40.024400!4d-92.489600" TargetMode="External"/><Relationship Id="rId890" Type="http://schemas.openxmlformats.org/officeDocument/2006/relationships/hyperlink" Target="https://www.bing.com/maps?cp=38.956985~-121.041932&amp;style=o&amp;lvl=18&amp;dir=0&amp;sp=point.38.956985_-121.041932_Halsey" TargetMode="External"/><Relationship Id="rId2571" Type="http://schemas.openxmlformats.org/officeDocument/2006/relationships/hyperlink" Target="https://www.google.com/maps/@31.844708,-83.940734,450m/data=!3m1!1e3!4m5!3m4!1s0x0:0x0!8m2!3d31.844708!4d-83.940734" TargetMode="External"/><Relationship Id="rId9184" Type="http://schemas.openxmlformats.org/officeDocument/2006/relationships/hyperlink" Target="https://www.bing.com/maps?cp=31.820600~-96.054400&amp;style=o&amp;lvl=18&amp;dir=0&amp;sp=point.31.820600_-96.054400_Big%20Brown" TargetMode="External"/><Relationship Id="rId12165" Type="http://schemas.openxmlformats.org/officeDocument/2006/relationships/hyperlink" Target="https://www.google.com/maps/@42.475300,-91.887222,450m/data=!3m1!1e3!4m5!3m4!1s0x0:0x0!8m2!3d42.475300!4d-91.887222" TargetMode="External"/><Relationship Id="rId13563" Type="http://schemas.openxmlformats.org/officeDocument/2006/relationships/hyperlink" Target="https://www.google.com/maps/@39.643600,-90.635300,450m/data=!3m1!1e3!4m5!3m4!1s0x0:0x0!8m2!3d39.643600!4d-90.635300" TargetMode="External"/><Relationship Id="rId14614" Type="http://schemas.openxmlformats.org/officeDocument/2006/relationships/hyperlink" Target="https://www.bing.com/maps?cp=36.126100~-97.070000&amp;style=o&amp;lvl=18&amp;dir=0&amp;sp=point.36.126100_-97.070000_Oklahoma%20State%20University" TargetMode="External"/><Relationship Id="rId543" Type="http://schemas.openxmlformats.org/officeDocument/2006/relationships/hyperlink" Target="https://www.google.com/maps/@32.721400,-114.710600,450m/data=!3m1!1e3!4m5!3m4!1s0x0:0x0!8m2!3d32.721400!4d-114.710600" TargetMode="External"/><Relationship Id="rId1173" Type="http://schemas.openxmlformats.org/officeDocument/2006/relationships/hyperlink" Target="https://www.google.com/maps/@34.155162,-117.397119,450m/data=!3m1!1e3!4m5!3m4!1s0x0:0x0!8m2!3d34.155162!4d-117.397119" TargetMode="External"/><Relationship Id="rId2224" Type="http://schemas.openxmlformats.org/officeDocument/2006/relationships/hyperlink" Target="https://www.bing.com/maps?cp=29.646100~-82.320800&amp;style=o&amp;lvl=18&amp;dir=0&amp;sp=point.29.646100_-82.320800_John%20R%20Kelly" TargetMode="External"/><Relationship Id="rId3622" Type="http://schemas.openxmlformats.org/officeDocument/2006/relationships/hyperlink" Target="https://www.bing.com/maps?cp=42.298210~-91.011974&amp;style=o&amp;lvl=18&amp;dir=0&amp;sp=point.42.298210_-91.011974_Cascade" TargetMode="External"/><Relationship Id="rId13216" Type="http://schemas.openxmlformats.org/officeDocument/2006/relationships/hyperlink" Target="https://www.bing.com/maps?cp=38.867800~-77.011700&amp;style=o&amp;lvl=18&amp;dir=0&amp;sp=point.38.867800_-77.011700_Buzzard%20Point" TargetMode="External"/><Relationship Id="rId5794" Type="http://schemas.openxmlformats.org/officeDocument/2006/relationships/hyperlink" Target="https://www.bing.com/maps?cp=30.068800~-83.525300&amp;style=o&amp;lvl=18&amp;dir=0&amp;sp=point.30.068800_-83.525300_Buckeye%20Florida%20LP" TargetMode="External"/><Relationship Id="rId6845" Type="http://schemas.openxmlformats.org/officeDocument/2006/relationships/hyperlink" Target="https://www.google.com/maps/@39.798175,-88.349771,450m/data=!3m1!1e3!4m5!3m4!1s0x0:0x0!8m2!3d39.798175!4d-88.349771" TargetMode="External"/><Relationship Id="rId15388" Type="http://schemas.openxmlformats.org/officeDocument/2006/relationships/hyperlink" Target="https://www.bing.com/maps?cp=44.984444~-93.360833&amp;style=o&amp;lvl=18&amp;dir=0&amp;sp=point.44.984444_-93.360833_United%20Health%20Care" TargetMode="External"/><Relationship Id="rId4049" Type="http://schemas.openxmlformats.org/officeDocument/2006/relationships/hyperlink" Target="https://www.google.com/maps/@39.007200,-95.269167,450m/data=!3m1!1e3!4m5!3m4!1s0x0:0x0!8m2!3d39.007200!4d-95.269167" TargetMode="External"/><Relationship Id="rId4396" Type="http://schemas.openxmlformats.org/officeDocument/2006/relationships/hyperlink" Target="https://www.bing.com/maps?cp=39.441979~-98.690296&amp;style=o&amp;lvl=18&amp;dir=0&amp;sp=point.39.441979_-98.690296_Osborne" TargetMode="External"/><Relationship Id="rId5447" Type="http://schemas.openxmlformats.org/officeDocument/2006/relationships/hyperlink" Target="https://www.google.com/maps/@37.703600,-77.663900,450m/data=!3m1!1e3!4m5!3m4!1s0x0:0x0!8m2!3d37.703600!4d-77.663900" TargetMode="External"/><Relationship Id="rId11998" Type="http://schemas.openxmlformats.org/officeDocument/2006/relationships/hyperlink" Target="https://www.bing.com/maps?cp=43.851900~-82.643600&amp;style=o&amp;lvl=18&amp;dir=0&amp;sp=point.43.851900_-82.643600_Harbor%20Beach" TargetMode="External"/><Relationship Id="rId14471" Type="http://schemas.openxmlformats.org/officeDocument/2006/relationships/hyperlink" Target="https://www.google.com/maps/@63.876789,-160.790414,450m/data=!3m1!1e3!4m5!3m4!1s0x0:0x0!8m2!3d63.876789!4d-160.790414" TargetMode="External"/><Relationship Id="rId15522" Type="http://schemas.openxmlformats.org/officeDocument/2006/relationships/hyperlink" Target="https://www.bing.com/maps?cp=40.428329~-122.279248&amp;style=o&amp;lvl=18&amp;dir=0&amp;sp=point.40.428329_-122.279248_Wheelabrator%20Shasta" TargetMode="External"/><Relationship Id="rId4530" Type="http://schemas.openxmlformats.org/officeDocument/2006/relationships/hyperlink" Target="https://www.bing.com/maps?cp=39.730600~-96.979500&amp;style=o&amp;lvl=18&amp;dir=0&amp;sp=point.39.730600_-96.979500_Washington" TargetMode="External"/><Relationship Id="rId13073" Type="http://schemas.openxmlformats.org/officeDocument/2006/relationships/hyperlink" Target="https://www.google.com/maps/@41.850800,-87.653300,450m/data=!3m1!1e3!4m5!3m4!1s0x0:0x0!8m2!3d41.850800!4d-87.653300" TargetMode="External"/><Relationship Id="rId14124" Type="http://schemas.openxmlformats.org/officeDocument/2006/relationships/hyperlink" Target="https://www.bing.com/maps?cp=42.598300~-72.387500&amp;style=o&amp;lvl=18&amp;dir=0&amp;sp=point.42.598300_-72.387500_Erving%20Paper%20Mills" TargetMode="External"/><Relationship Id="rId2081" Type="http://schemas.openxmlformats.org/officeDocument/2006/relationships/hyperlink" Target="https://www.google.com/maps/@28.841900,-81.325600,450m/data=!3m1!1e3!4m5!3m4!1s0x0:0x0!8m2!3d28.841900!4d-81.325600" TargetMode="External"/><Relationship Id="rId3132" Type="http://schemas.openxmlformats.org/officeDocument/2006/relationships/hyperlink" Target="https://www.bing.com/maps?cp=41.375528~-89.464872&amp;style=o&amp;lvl=18&amp;dir=0&amp;sp=point.41.375528_-89.464872_Princeton%20(IL)" TargetMode="External"/><Relationship Id="rId7753" Type="http://schemas.openxmlformats.org/officeDocument/2006/relationships/hyperlink" Target="https://www.google.com/maps/@39.652500,-91.732500,450m/data=!3m1!1e3!4m5!3m4!1s0x0:0x0!8m2!3d39.652500!4d-91.732500" TargetMode="External"/><Relationship Id="rId6355" Type="http://schemas.openxmlformats.org/officeDocument/2006/relationships/hyperlink" Target="https://www.google.com/maps/@64.744170,-156.873600,450m/data=!3m1!1e3!4m5!3m4!1s0x0:0x0!8m2!3d64.744170!4d-156.873600" TargetMode="External"/><Relationship Id="rId7406" Type="http://schemas.openxmlformats.org/officeDocument/2006/relationships/hyperlink" Target="https://www.bing.com/maps?cp=40.759167~-73.946111&amp;style=o&amp;lvl=18&amp;dir=0&amp;sp=point.40.759167_-73.946111_Ravenswood" TargetMode="External"/><Relationship Id="rId8804" Type="http://schemas.openxmlformats.org/officeDocument/2006/relationships/hyperlink" Target="https://www.bing.com/maps?cp=36.031100~-78.860000&amp;style=o&amp;lvl=18&amp;dir=0&amp;sp=point.36.031100_-78.860000_Mas%20Durham%20Power,%20LLC" TargetMode="External"/><Relationship Id="rId10734" Type="http://schemas.openxmlformats.org/officeDocument/2006/relationships/hyperlink" Target="https://www.bing.com/maps?cp=39.910000~-80.760833&amp;style=o&amp;lvl=18&amp;dir=0&amp;sp=point.39.910000_-80.760833_FirstEnergy%20R%20E%20Burger" TargetMode="External"/><Relationship Id="rId6008" Type="http://schemas.openxmlformats.org/officeDocument/2006/relationships/hyperlink" Target="https://www.bing.com/maps?cp=34.264200~-81.330800&amp;style=o&amp;lvl=18&amp;dir=0&amp;sp=point.34.264200_-81.330800_Parr%20GT" TargetMode="External"/><Relationship Id="rId13957" Type="http://schemas.openxmlformats.org/officeDocument/2006/relationships/hyperlink" Target="https://www.google.com/maps/@43.078512,-89.377261,450m/data=!3m1!1e3!4m5!3m4!1s0x0:0x0!8m2!3d43.078512!4d-89.377261" TargetMode="External"/><Relationship Id="rId2965" Type="http://schemas.openxmlformats.org/officeDocument/2006/relationships/hyperlink" Target="https://www.google.com/maps/@38.607456,-89.524514,450m/data=!3m1!1e3!4m5!3m4!1s0x0:0x0!8m2!3d38.607456!4d-89.524514" TargetMode="External"/><Relationship Id="rId9578" Type="http://schemas.openxmlformats.org/officeDocument/2006/relationships/hyperlink" Target="https://www.bing.com/maps?cp=41.710300~-71.193100&amp;style=o&amp;lvl=18&amp;dir=0&amp;sp=point.41.710300_-71.193100_Brayton%20Point" TargetMode="External"/><Relationship Id="rId12559" Type="http://schemas.openxmlformats.org/officeDocument/2006/relationships/hyperlink" Target="https://www.google.com/maps/@37.923076,-95.425572,450m/data=!3m1!1e3!4m5!3m4!1s0x0:0x0!8m2!3d37.923076!4d-95.425572" TargetMode="External"/><Relationship Id="rId937" Type="http://schemas.openxmlformats.org/officeDocument/2006/relationships/hyperlink" Target="https://www.google.com/maps/@37.523010,-120.329905,450m/data=!3m1!1e3!4m5!3m4!1s0x0:0x0!8m2!3d37.523010!4d-120.329905" TargetMode="External"/><Relationship Id="rId1567" Type="http://schemas.openxmlformats.org/officeDocument/2006/relationships/hyperlink" Target="https://www.google.com/maps/@40.717455,-122.422274,450m/data=!3m1!1e3!4m5!3m4!1s0x0:0x0!8m2!3d40.717455!4d-122.422274" TargetMode="External"/><Relationship Id="rId2618" Type="http://schemas.openxmlformats.org/officeDocument/2006/relationships/hyperlink" Target="https://www.bing.com/maps?cp=21.356395~-158.128853&amp;style=o&amp;lvl=18&amp;dir=0&amp;sp=point.21.356395_-158.128853_Kahe" TargetMode="External"/><Relationship Id="rId15032" Type="http://schemas.openxmlformats.org/officeDocument/2006/relationships/hyperlink" Target="https://www.bing.com/maps?cp=39.547537~-118.555613&amp;style=o&amp;lvl=18&amp;dir=0&amp;sp=point.39.547537_-118.555613_Stillwater%20Facility" TargetMode="External"/><Relationship Id="rId4040" Type="http://schemas.openxmlformats.org/officeDocument/2006/relationships/hyperlink" Target="https://www.bing.com/maps?cp=38.090600~-97.874722&amp;style=o&amp;lvl=18&amp;dir=0&amp;sp=point.38.090600_-97.874722_Hutchinson%20Energy%20Center" TargetMode="External"/><Relationship Id="rId8661" Type="http://schemas.openxmlformats.org/officeDocument/2006/relationships/hyperlink" Target="https://www.google.com/maps/@39.164129,-119.180068,450m/data=!3m1!1e3!4m5!3m4!1s0x0:0x0!8m2!3d39.164129!4d-119.180068" TargetMode="External"/><Relationship Id="rId9712" Type="http://schemas.openxmlformats.org/officeDocument/2006/relationships/hyperlink" Target="https://www.bing.com/maps?cp=39.557150~-119.517834&amp;style=o&amp;lvl=18&amp;dir=0&amp;sp=point.39.557150_-119.517834_Tri%20Center%20Naniwa%20Energy" TargetMode="External"/><Relationship Id="rId10591" Type="http://schemas.openxmlformats.org/officeDocument/2006/relationships/hyperlink" Target="https://www.google.com/maps/@43.405800,-95.654700,450m/data=!3m1!1e3!4m5!3m4!1s0x0:0x0!8m2!3d43.405800!4d-95.654700" TargetMode="External"/><Relationship Id="rId7263" Type="http://schemas.openxmlformats.org/officeDocument/2006/relationships/hyperlink" Target="https://www.google.com/maps/@46.755938,-122.859764,450m/data=!3m1!1e3!4m5!3m4!1s0x0:0x0!8m2!3d46.755938!4d-122.859764" TargetMode="External"/><Relationship Id="rId8314" Type="http://schemas.openxmlformats.org/officeDocument/2006/relationships/hyperlink" Target="https://www.bing.com/maps?cp=45.268045~-122.320090&amp;style=o&amp;lvl=18&amp;dir=0&amp;sp=point.45.268045_-122.320090_Faraday" TargetMode="External"/><Relationship Id="rId10244" Type="http://schemas.openxmlformats.org/officeDocument/2006/relationships/hyperlink" Target="https://www.bing.com/maps?cp=39.530000~-87.424700&amp;style=o&amp;lvl=18&amp;dir=0&amp;sp=point.39.530000_-87.424700_Wabash%20River" TargetMode="External"/><Relationship Id="rId11642" Type="http://schemas.openxmlformats.org/officeDocument/2006/relationships/hyperlink" Target="https://www.bing.com/maps?cp=44.381700~-68.286900&amp;style=o&amp;lvl=18&amp;dir=0&amp;sp=point.44.381700_-68.286900_Bar%20Harbor" TargetMode="External"/><Relationship Id="rId1701" Type="http://schemas.openxmlformats.org/officeDocument/2006/relationships/hyperlink" Target="https://www.google.com/maps/@38.824444,-104.833333,450m/data=!3m1!1e3!4m5!3m4!1s0x0:0x0!8m2!3d38.824444!4d-104.833333" TargetMode="External"/><Relationship Id="rId14865" Type="http://schemas.openxmlformats.org/officeDocument/2006/relationships/hyperlink" Target="https://www.google.com/maps/@39.208333,-75.458333,450m/data=!3m1!1e3!4m5!3m4!1s0x0:0x0!8m2!3d39.208333!4d-75.458333" TargetMode="External"/><Relationship Id="rId15916" Type="http://schemas.openxmlformats.org/officeDocument/2006/relationships/hyperlink" Target="https://www.bing.com/maps?cp=33.930000~-84.237800&amp;style=o&amp;lvl=18&amp;dir=0&amp;sp=point.33.930000_-84.237800_BJ%20Gas%20Recovery" TargetMode="External"/><Relationship Id="rId3873" Type="http://schemas.openxmlformats.org/officeDocument/2006/relationships/hyperlink" Target="https://www.google.com/maps/@43.048900,-92.946800,450m/data=!3m1!1e3!4m5!3m4!1s0x0:0x0!8m2!3d43.048900!4d-92.946800" TargetMode="External"/><Relationship Id="rId4924" Type="http://schemas.openxmlformats.org/officeDocument/2006/relationships/hyperlink" Target="https://www.bing.com/maps?cp=43.750800~-70.156700&amp;style=o&amp;lvl=18&amp;dir=0&amp;sp=point.43.750800_-70.156700_William%20F%20Wyman%20Hybrid" TargetMode="External"/><Relationship Id="rId9088" Type="http://schemas.openxmlformats.org/officeDocument/2006/relationships/hyperlink" Target="https://www.bing.com/maps?cp=21.900833~-159.450000&amp;style=o&amp;lvl=18&amp;dir=0&amp;sp=point.21.900833_-159.450000_KRS%20II%20Koloa%20Solar" TargetMode="External"/><Relationship Id="rId13467" Type="http://schemas.openxmlformats.org/officeDocument/2006/relationships/hyperlink" Target="https://www.google.com/maps/@42.321111,-88.031944,450m/data=!3m1!1e3!4m5!3m4!1s0x0:0x0!8m2!3d42.321111!4d-88.031944" TargetMode="External"/><Relationship Id="rId14518" Type="http://schemas.openxmlformats.org/officeDocument/2006/relationships/hyperlink" Target="https://www.bing.com/maps?cp=21.529200~-158.045800&amp;style=o&amp;lvl=18&amp;dir=0&amp;sp=point.21.529200_-158.045800_Helemano%20Substation%20DG" TargetMode="External"/><Relationship Id="rId447" Type="http://schemas.openxmlformats.org/officeDocument/2006/relationships/hyperlink" Target="https://www.google.com/maps/@61.186100,-151.035600,450m/data=!3m1!1e3!4m5!3m4!1s0x0:0x0!8m2!3d61.186100!4d-151.035600" TargetMode="External"/><Relationship Id="rId794" Type="http://schemas.openxmlformats.org/officeDocument/2006/relationships/hyperlink" Target="https://www.bing.com/maps?cp=36.363500~-92.576300&amp;style=o&amp;lvl=18&amp;dir=0&amp;sp=point.36.363500_-92.576300_Bull%20Shoals" TargetMode="External"/><Relationship Id="rId1077" Type="http://schemas.openxmlformats.org/officeDocument/2006/relationships/hyperlink" Target="https://www.google.com/maps/@41.985605,-122.360455,450m/data=!3m1!1e3!4m5!3m4!1s0x0:0x0!8m2!3d41.985605!4d-122.360455" TargetMode="External"/><Relationship Id="rId2128" Type="http://schemas.openxmlformats.org/officeDocument/2006/relationships/hyperlink" Target="https://www.bing.com/maps?cp=28.965600~-82.697700&amp;style=o&amp;lvl=18&amp;dir=0&amp;sp=point.28.965600_-82.697700_Crystal%20River" TargetMode="External"/><Relationship Id="rId2475" Type="http://schemas.openxmlformats.org/officeDocument/2006/relationships/hyperlink" Target="https://www.google.com/maps/@33.968100,-84.384100,450m/data=!3m1!1e3!4m5!3m4!1s0x0:0x0!8m2!3d33.968100!4d-84.384100" TargetMode="External"/><Relationship Id="rId3526" Type="http://schemas.openxmlformats.org/officeDocument/2006/relationships/hyperlink" Target="https://www.bing.com/maps?cp=40.741200~-91.116667&amp;style=o&amp;lvl=18&amp;dir=0&amp;sp=point.40.741200_-91.116667_Burlington%20(IA)" TargetMode="External"/><Relationship Id="rId12069" Type="http://schemas.openxmlformats.org/officeDocument/2006/relationships/hyperlink" Target="https://www.google.com/maps/@39.855556,-79.927500,450m/data=!3m1!1e3!4m5!3m4!1s0x0:0x0!8m2!3d39.855556!4d-79.927500" TargetMode="External"/><Relationship Id="rId5698" Type="http://schemas.openxmlformats.org/officeDocument/2006/relationships/hyperlink" Target="https://www.bing.com/maps?cp=34.081111~-117.228056&amp;style=o&amp;lvl=18&amp;dir=0&amp;sp=point.34.081111_-117.228056_Solar%20Photovoltaic%20Project" TargetMode="External"/><Relationship Id="rId6749" Type="http://schemas.openxmlformats.org/officeDocument/2006/relationships/hyperlink" Target="https://www.google.com/maps/@40.759167,-73.946111,450m/data=!3m1!1e3!4m5!3m4!1s0x0:0x0!8m2!3d40.759167!4d-73.946111" TargetMode="External"/><Relationship Id="rId12550" Type="http://schemas.openxmlformats.org/officeDocument/2006/relationships/hyperlink" Target="https://www.bing.com/maps?cp=38.217500~-75.316100&amp;style=o&amp;lvl=18&amp;dir=0&amp;sp=point.38.217500_-75.316100_Worcester%20County%20Renewable%20Energy" TargetMode="External"/><Relationship Id="rId13601" Type="http://schemas.openxmlformats.org/officeDocument/2006/relationships/hyperlink" Target="https://www.google.com/maps/@40.371400,-119.409200,450m/data=!3m1!1e3!4m5!3m4!1s0x0:0x0!8m2!3d40.371400!4d-119.409200" TargetMode="External"/><Relationship Id="rId8171" Type="http://schemas.openxmlformats.org/officeDocument/2006/relationships/hyperlink" Target="https://www.google.com/maps/@40.245000,-94.339000,450m/data=!3m1!1e3!4m5!3m4!1s0x0:0x0!8m2!3d40.245000!4d-94.339000" TargetMode="External"/><Relationship Id="rId9222" Type="http://schemas.openxmlformats.org/officeDocument/2006/relationships/hyperlink" Target="https://www.bing.com/maps?cp=30.430800~-81.550800&amp;style=o&amp;lvl=18&amp;dir=0&amp;sp=point.30.430800_-81.550800_St%20Johns%20River%20Power%20Park" TargetMode="External"/><Relationship Id="rId11152" Type="http://schemas.openxmlformats.org/officeDocument/2006/relationships/hyperlink" Target="https://www.bing.com/maps?cp=41.671100~-81.442500&amp;style=o&amp;lvl=18&amp;dir=0&amp;sp=point.41.671100_-81.442500_FirstEnergy%20Eastlake" TargetMode="External"/><Relationship Id="rId12203" Type="http://schemas.openxmlformats.org/officeDocument/2006/relationships/hyperlink" Target="https://www.google.com/maps/@33.909804,-118.424172,450m/data=!3m1!1e3!4m5!3m4!1s0x0:0x0!8m2!3d33.909804!4d-118.424172" TargetMode="External"/><Relationship Id="rId1211" Type="http://schemas.openxmlformats.org/officeDocument/2006/relationships/hyperlink" Target="https://www.google.com/maps/@37.220302,-119.337983,450m/data=!3m1!1e3!4m5!3m4!1s0x0:0x0!8m2!3d37.220302!4d-119.337983" TargetMode="External"/><Relationship Id="rId4781" Type="http://schemas.openxmlformats.org/officeDocument/2006/relationships/hyperlink" Target="https://www.google.com/maps/@30.726111,-91.368333,450m/data=!3m1!1e3!4m5!3m4!1s0x0:0x0!8m2!3d30.726111!4d-91.368333" TargetMode="External"/><Relationship Id="rId5832" Type="http://schemas.openxmlformats.org/officeDocument/2006/relationships/hyperlink" Target="https://www.bing.com/maps?cp=42.046111~-93.579444&amp;style=o&amp;lvl=18&amp;dir=0&amp;sp=point.42.046111_-93.579444_NCAH%20Central%20Utility%20Plant" TargetMode="External"/><Relationship Id="rId14375" Type="http://schemas.openxmlformats.org/officeDocument/2006/relationships/hyperlink" Target="https://www.google.com/maps/@30.015833,-90.025556,450m/data=!3m1!1e3!4m5!3m4!1s0x0:0x0!8m2!3d30.015833!4d-90.025556" TargetMode="External"/><Relationship Id="rId15773" Type="http://schemas.openxmlformats.org/officeDocument/2006/relationships/hyperlink" Target="https://www.google.com/maps/@30.314467,-81.662705,450m/data=!3m1!1e3!4m5!3m4!1s0x0:0x0!8m2!3d30.314467!4d-81.662705" TargetMode="External"/><Relationship Id="rId3383" Type="http://schemas.openxmlformats.org/officeDocument/2006/relationships/hyperlink" Target="https://www.google.com/maps/@39.924200,-87.424400,450m/data=!3m1!1e3!4m5!3m4!1s0x0:0x0!8m2!3d39.924200!4d-87.424400" TargetMode="External"/><Relationship Id="rId4434" Type="http://schemas.openxmlformats.org/officeDocument/2006/relationships/hyperlink" Target="https://www.bing.com/maps?cp=39.904922~-95.803367&amp;style=o&amp;lvl=18&amp;dir=0&amp;sp=point.39.904922_-95.803367_Sabetha%20Power%20Plant" TargetMode="External"/><Relationship Id="rId14028" Type="http://schemas.openxmlformats.org/officeDocument/2006/relationships/hyperlink" Target="https://www.bing.com/maps?cp=40.886867~-111.885332&amp;style=o&amp;lvl=18&amp;dir=0&amp;sp=point.40.886867_-111.885332_Bountiful%20City" TargetMode="External"/><Relationship Id="rId15426" Type="http://schemas.openxmlformats.org/officeDocument/2006/relationships/hyperlink" Target="https://www.bing.com/maps?cp=68.348424~-166.737211&amp;style=o&amp;lvl=18&amp;dir=0&amp;sp=point.68.348424_-166.737211_NSB%20Point%20Hope%20Utility" TargetMode="External"/><Relationship Id="rId3036" Type="http://schemas.openxmlformats.org/officeDocument/2006/relationships/hyperlink" Target="https://www.bing.com/maps?cp=38.425556~-89.914444&amp;style=o&amp;lvl=18&amp;dir=0&amp;sp=point.38.425556_-89.914444_Freeburg" TargetMode="External"/><Relationship Id="rId10985" Type="http://schemas.openxmlformats.org/officeDocument/2006/relationships/hyperlink" Target="https://www.google.com/maps/@43.258768,-86.242268,450m/data=!3m1!1e3!4m5!3m4!1s0x0:0x0!8m2!3d43.258768!4d-86.242268" TargetMode="External"/><Relationship Id="rId6259" Type="http://schemas.openxmlformats.org/officeDocument/2006/relationships/hyperlink" Target="https://www.google.com/maps/@62.051525,-163.172567,450m/data=!3m1!1e3!4m5!3m4!1s0x0:0x0!8m2!3d62.051525!4d-163.172567" TargetMode="External"/><Relationship Id="rId7657" Type="http://schemas.openxmlformats.org/officeDocument/2006/relationships/hyperlink" Target="https://www.google.com/maps/@39.421700,-76.508700,450m/data=!3m1!1e3!4m5!3m4!1s0x0:0x0!8m2!3d39.421700!4d-76.508700" TargetMode="External"/><Relationship Id="rId8708" Type="http://schemas.openxmlformats.org/officeDocument/2006/relationships/hyperlink" Target="https://www.bing.com/maps?cp=45.766859~-84.756601&amp;style=o&amp;lvl=18&amp;dir=0&amp;sp=point.45.766859_-84.756601_Straits" TargetMode="External"/><Relationship Id="rId10638" Type="http://schemas.openxmlformats.org/officeDocument/2006/relationships/hyperlink" Target="https://www.bing.com/maps?cp=27.633382~-80.377551&amp;style=o&amp;lvl=18&amp;dir=0&amp;sp=point.27.633382_-80.377551_Vero%20Beach%20Municipal%20Power%20Plant" TargetMode="External"/><Relationship Id="rId12060" Type="http://schemas.openxmlformats.org/officeDocument/2006/relationships/hyperlink" Target="https://www.bing.com/maps?cp=41.639200~-87.406900&amp;style=o&amp;lvl=18&amp;dir=0&amp;sp=point.41.639200_-87.406900_Dean%20H%20Mitchell" TargetMode="External"/><Relationship Id="rId13111" Type="http://schemas.openxmlformats.org/officeDocument/2006/relationships/hyperlink" Target="https://www.google.com/maps/@35.145800,-114.591700,450m/data=!3m1!1e3!4m5!3m4!1s0x0:0x0!8m2!3d35.145800!4d-114.591700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38AC-5676-498F-BD0B-E4A87E47E652}">
  <dimension ref="A1:K1489"/>
  <sheetViews>
    <sheetView workbookViewId="0"/>
  </sheetViews>
  <sheetFormatPr defaultColWidth="11.5546875" defaultRowHeight="14.4" x14ac:dyDescent="0.3"/>
  <cols>
    <col min="1" max="1" width="11.109375" bestFit="1" customWidth="1"/>
    <col min="3" max="4" width="11.109375" bestFit="1" customWidth="1"/>
    <col min="5" max="5" width="23.5546875" bestFit="1" customWidth="1"/>
    <col min="6" max="6" width="11.109375" bestFit="1" customWidth="1"/>
    <col min="7" max="7" width="16.88671875" bestFit="1" customWidth="1"/>
    <col min="8" max="8" width="21.109375" bestFit="1" customWidth="1"/>
    <col min="9" max="9" width="23.44140625" bestFit="1" customWidth="1"/>
    <col min="10" max="10" width="12.109375" bestFit="1" customWidth="1"/>
  </cols>
  <sheetData>
    <row r="1" spans="1:11" x14ac:dyDescent="0.3">
      <c r="A1" t="s">
        <v>0</v>
      </c>
      <c r="B1" t="s">
        <v>72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105</v>
      </c>
    </row>
    <row r="2" spans="1:11" x14ac:dyDescent="0.3">
      <c r="A2" t="s">
        <v>42</v>
      </c>
      <c r="B2">
        <v>786</v>
      </c>
      <c r="C2">
        <v>18</v>
      </c>
      <c r="D2">
        <v>16255</v>
      </c>
      <c r="E2" t="s">
        <v>10</v>
      </c>
      <c r="F2">
        <v>57</v>
      </c>
      <c r="G2" s="1">
        <v>63.86</v>
      </c>
      <c r="H2" s="1">
        <v>0</v>
      </c>
      <c r="I2" s="1">
        <v>1.51</v>
      </c>
      <c r="J2" s="1">
        <v>65.37</v>
      </c>
      <c r="K2" t="e">
        <f>#REF!-resources!$B$14</f>
        <v>#REF!</v>
      </c>
    </row>
    <row r="3" spans="1:11" x14ac:dyDescent="0.3">
      <c r="A3" t="s">
        <v>43</v>
      </c>
      <c r="B3">
        <v>811</v>
      </c>
      <c r="C3">
        <v>19</v>
      </c>
      <c r="D3">
        <v>16255</v>
      </c>
      <c r="E3" t="s">
        <v>10</v>
      </c>
      <c r="F3">
        <v>57</v>
      </c>
      <c r="G3" s="1">
        <v>29.63</v>
      </c>
      <c r="H3" s="1">
        <v>0</v>
      </c>
      <c r="I3" s="1">
        <v>0.81</v>
      </c>
      <c r="J3" s="1">
        <v>30.44</v>
      </c>
      <c r="K3" t="e">
        <f>#REF!-resources!$B$14</f>
        <v>#REF!</v>
      </c>
    </row>
    <row r="4" spans="1:11" x14ac:dyDescent="0.3">
      <c r="A4" t="s">
        <v>25</v>
      </c>
      <c r="B4">
        <v>378</v>
      </c>
      <c r="C4">
        <v>18</v>
      </c>
      <c r="D4">
        <v>16255</v>
      </c>
      <c r="E4" t="s">
        <v>10</v>
      </c>
      <c r="F4">
        <v>56</v>
      </c>
      <c r="G4" s="1">
        <v>110.64</v>
      </c>
      <c r="H4" s="1">
        <v>0.02</v>
      </c>
      <c r="I4" s="1">
        <v>2.46</v>
      </c>
      <c r="J4" s="1">
        <v>113.12</v>
      </c>
      <c r="K4" t="e">
        <f>#REF!-resources!$B$14</f>
        <v>#REF!</v>
      </c>
    </row>
    <row r="5" spans="1:11" x14ac:dyDescent="0.3">
      <c r="A5" t="s">
        <v>25</v>
      </c>
      <c r="B5">
        <v>379</v>
      </c>
      <c r="C5">
        <v>19</v>
      </c>
      <c r="D5">
        <v>16255</v>
      </c>
      <c r="E5" t="s">
        <v>10</v>
      </c>
      <c r="F5">
        <v>56</v>
      </c>
      <c r="G5" s="1">
        <v>260.14</v>
      </c>
      <c r="H5" s="1">
        <v>0</v>
      </c>
      <c r="I5" s="1">
        <v>5.62</v>
      </c>
      <c r="J5" s="1">
        <v>265.76</v>
      </c>
      <c r="K5" t="e">
        <f>#REF!-resources!$B$14</f>
        <v>#REF!</v>
      </c>
    </row>
    <row r="6" spans="1:11" x14ac:dyDescent="0.3">
      <c r="A6" t="s">
        <v>42</v>
      </c>
      <c r="B6">
        <v>787</v>
      </c>
      <c r="C6">
        <v>19</v>
      </c>
      <c r="D6">
        <v>16255</v>
      </c>
      <c r="E6" t="s">
        <v>10</v>
      </c>
      <c r="F6">
        <v>56</v>
      </c>
      <c r="G6" s="1">
        <v>37.75</v>
      </c>
      <c r="H6" s="1">
        <v>0</v>
      </c>
      <c r="I6" s="1">
        <v>0.96</v>
      </c>
      <c r="J6" s="1">
        <v>38.71</v>
      </c>
      <c r="K6" t="e">
        <f>#REF!-resources!$B$14</f>
        <v>#REF!</v>
      </c>
    </row>
    <row r="7" spans="1:11" x14ac:dyDescent="0.3">
      <c r="A7" t="s">
        <v>43</v>
      </c>
      <c r="B7">
        <v>810</v>
      </c>
      <c r="C7">
        <v>18</v>
      </c>
      <c r="D7">
        <v>16255</v>
      </c>
      <c r="E7" t="s">
        <v>10</v>
      </c>
      <c r="F7">
        <v>56</v>
      </c>
      <c r="G7" s="1">
        <v>43.69</v>
      </c>
      <c r="H7" s="1">
        <v>0</v>
      </c>
      <c r="I7" s="1">
        <v>0.93</v>
      </c>
      <c r="J7" s="1">
        <v>44.62</v>
      </c>
      <c r="K7" t="e">
        <f>#REF!-resources!$B$14</f>
        <v>#REF!</v>
      </c>
    </row>
    <row r="8" spans="1:11" x14ac:dyDescent="0.3">
      <c r="A8" t="s">
        <v>24</v>
      </c>
      <c r="B8">
        <v>355</v>
      </c>
      <c r="C8">
        <v>19</v>
      </c>
      <c r="D8">
        <v>16255</v>
      </c>
      <c r="E8" t="s">
        <v>10</v>
      </c>
      <c r="F8">
        <v>55</v>
      </c>
      <c r="G8" s="1">
        <v>56.39</v>
      </c>
      <c r="H8" s="1">
        <v>0</v>
      </c>
      <c r="I8" s="1">
        <v>1.62</v>
      </c>
      <c r="J8" s="1">
        <v>58.01</v>
      </c>
      <c r="K8" t="e">
        <f>#REF!-resources!$B$14</f>
        <v>#REF!</v>
      </c>
    </row>
    <row r="9" spans="1:11" x14ac:dyDescent="0.3">
      <c r="A9" t="s">
        <v>25</v>
      </c>
      <c r="B9">
        <v>380</v>
      </c>
      <c r="C9">
        <v>20</v>
      </c>
      <c r="D9">
        <v>16255</v>
      </c>
      <c r="E9" t="s">
        <v>10</v>
      </c>
      <c r="F9">
        <v>55</v>
      </c>
      <c r="G9" s="1">
        <v>64.52</v>
      </c>
      <c r="H9" s="1">
        <v>0</v>
      </c>
      <c r="I9" s="1">
        <v>1.5</v>
      </c>
      <c r="J9" s="1">
        <v>66.02</v>
      </c>
      <c r="K9" t="e">
        <f>#REF!-resources!$B$14</f>
        <v>#REF!</v>
      </c>
    </row>
    <row r="10" spans="1:11" x14ac:dyDescent="0.3">
      <c r="A10" t="s">
        <v>42</v>
      </c>
      <c r="B10">
        <v>788</v>
      </c>
      <c r="C10">
        <v>20</v>
      </c>
      <c r="D10">
        <v>16255</v>
      </c>
      <c r="E10" t="s">
        <v>10</v>
      </c>
      <c r="F10">
        <v>55</v>
      </c>
      <c r="G10" s="1">
        <v>39.94</v>
      </c>
      <c r="H10" s="1">
        <v>0</v>
      </c>
      <c r="I10" s="1">
        <v>0.85</v>
      </c>
      <c r="J10" s="1">
        <v>40.79</v>
      </c>
      <c r="K10" t="e">
        <f>#REF!-resources!$B$14</f>
        <v>#REF!</v>
      </c>
    </row>
    <row r="11" spans="1:11" x14ac:dyDescent="0.3">
      <c r="A11" t="s">
        <v>43</v>
      </c>
      <c r="B11">
        <v>812</v>
      </c>
      <c r="C11">
        <v>20</v>
      </c>
      <c r="D11">
        <v>16255</v>
      </c>
      <c r="E11" t="s">
        <v>10</v>
      </c>
      <c r="F11">
        <v>55</v>
      </c>
      <c r="G11" s="1">
        <v>39.99</v>
      </c>
      <c r="H11" s="1">
        <v>0</v>
      </c>
      <c r="I11" s="1">
        <v>0.99</v>
      </c>
      <c r="J11" s="1">
        <v>40.98</v>
      </c>
      <c r="K11" t="e">
        <f>#REF!-resources!$B$14</f>
        <v>#REF!</v>
      </c>
    </row>
    <row r="12" spans="1:11" x14ac:dyDescent="0.3">
      <c r="A12" t="s">
        <v>45</v>
      </c>
      <c r="B12">
        <v>859</v>
      </c>
      <c r="C12">
        <v>19</v>
      </c>
      <c r="D12">
        <v>16255</v>
      </c>
      <c r="E12" t="s">
        <v>10</v>
      </c>
      <c r="F12">
        <v>55</v>
      </c>
      <c r="G12" s="1">
        <v>37.33</v>
      </c>
      <c r="H12" s="1">
        <v>0</v>
      </c>
      <c r="I12" s="1">
        <v>0.84</v>
      </c>
      <c r="J12" s="1">
        <v>38.17</v>
      </c>
      <c r="K12" t="e">
        <f>#REF!-resources!$B$14</f>
        <v>#REF!</v>
      </c>
    </row>
    <row r="13" spans="1:11" x14ac:dyDescent="0.3">
      <c r="A13" t="s">
        <v>21</v>
      </c>
      <c r="B13">
        <v>283</v>
      </c>
      <c r="C13">
        <v>19</v>
      </c>
      <c r="D13">
        <v>16255</v>
      </c>
      <c r="E13" t="s">
        <v>10</v>
      </c>
      <c r="F13">
        <v>54</v>
      </c>
      <c r="G13" s="1">
        <v>73.52</v>
      </c>
      <c r="H13" s="1">
        <v>0</v>
      </c>
      <c r="I13" s="1">
        <v>1.23</v>
      </c>
      <c r="J13" s="1">
        <v>74.75</v>
      </c>
      <c r="K13" t="e">
        <f>#REF!-resources!$B$14</f>
        <v>#REF!</v>
      </c>
    </row>
    <row r="14" spans="1:11" x14ac:dyDescent="0.3">
      <c r="A14" t="s">
        <v>24</v>
      </c>
      <c r="B14">
        <v>354</v>
      </c>
      <c r="C14">
        <v>18</v>
      </c>
      <c r="D14">
        <v>16255</v>
      </c>
      <c r="E14" t="s">
        <v>10</v>
      </c>
      <c r="F14">
        <v>54</v>
      </c>
      <c r="G14" s="1">
        <v>51.3</v>
      </c>
      <c r="H14" s="1">
        <v>0</v>
      </c>
      <c r="I14" s="1">
        <v>1.4</v>
      </c>
      <c r="J14" s="1">
        <v>52.7</v>
      </c>
      <c r="K14" t="e">
        <f>#REF!-resources!$B$14</f>
        <v>#REF!</v>
      </c>
    </row>
    <row r="15" spans="1:11" x14ac:dyDescent="0.3">
      <c r="A15" t="s">
        <v>26</v>
      </c>
      <c r="B15">
        <v>402</v>
      </c>
      <c r="C15">
        <v>18</v>
      </c>
      <c r="D15">
        <v>16255</v>
      </c>
      <c r="E15" t="s">
        <v>10</v>
      </c>
      <c r="F15">
        <v>54</v>
      </c>
      <c r="G15" s="1">
        <v>63.35</v>
      </c>
      <c r="H15" s="1">
        <v>0</v>
      </c>
      <c r="I15" s="1">
        <v>1.3</v>
      </c>
      <c r="J15" s="1">
        <v>64.650000000000006</v>
      </c>
      <c r="K15" t="e">
        <f>#REF!-resources!$B$14</f>
        <v>#REF!</v>
      </c>
    </row>
    <row r="16" spans="1:11" x14ac:dyDescent="0.3">
      <c r="A16" t="s">
        <v>26</v>
      </c>
      <c r="B16">
        <v>403</v>
      </c>
      <c r="C16">
        <v>19</v>
      </c>
      <c r="D16">
        <v>16255</v>
      </c>
      <c r="E16" t="s">
        <v>10</v>
      </c>
      <c r="F16">
        <v>54</v>
      </c>
      <c r="G16" s="1">
        <v>45.75</v>
      </c>
      <c r="H16" s="1">
        <v>0</v>
      </c>
      <c r="I16" s="1">
        <v>1.06</v>
      </c>
      <c r="J16" s="1">
        <v>46.81</v>
      </c>
      <c r="K16" t="e">
        <f>#REF!-resources!$B$14</f>
        <v>#REF!</v>
      </c>
    </row>
    <row r="17" spans="1:11" x14ac:dyDescent="0.3">
      <c r="A17" t="s">
        <v>41</v>
      </c>
      <c r="B17">
        <v>763</v>
      </c>
      <c r="C17">
        <v>19</v>
      </c>
      <c r="D17">
        <v>16255</v>
      </c>
      <c r="E17" t="s">
        <v>10</v>
      </c>
      <c r="F17">
        <v>54</v>
      </c>
      <c r="G17" s="1">
        <v>2122.02</v>
      </c>
      <c r="H17" s="1">
        <v>0</v>
      </c>
      <c r="I17" s="1">
        <v>51.13</v>
      </c>
      <c r="J17" s="1">
        <v>2173.15</v>
      </c>
      <c r="K17" t="e">
        <f>#REF!-resources!$B$14</f>
        <v>#REF!</v>
      </c>
    </row>
    <row r="18" spans="1:11" x14ac:dyDescent="0.3">
      <c r="A18" t="s">
        <v>42</v>
      </c>
      <c r="B18">
        <v>785</v>
      </c>
      <c r="C18">
        <v>17</v>
      </c>
      <c r="D18">
        <v>16255</v>
      </c>
      <c r="E18" t="s">
        <v>10</v>
      </c>
      <c r="F18">
        <v>54</v>
      </c>
      <c r="G18" s="1">
        <v>279.43</v>
      </c>
      <c r="H18" s="1">
        <v>0</v>
      </c>
      <c r="I18" s="1">
        <v>6.06</v>
      </c>
      <c r="J18" s="1">
        <v>285.49</v>
      </c>
      <c r="K18" t="e">
        <f>#REF!-resources!$B$14</f>
        <v>#REF!</v>
      </c>
    </row>
    <row r="19" spans="1:11" x14ac:dyDescent="0.3">
      <c r="A19" t="s">
        <v>21</v>
      </c>
      <c r="B19">
        <v>282</v>
      </c>
      <c r="C19">
        <v>18</v>
      </c>
      <c r="D19">
        <v>16255</v>
      </c>
      <c r="E19" t="s">
        <v>10</v>
      </c>
      <c r="F19">
        <v>53</v>
      </c>
      <c r="G19" s="1">
        <v>73.48</v>
      </c>
      <c r="H19" s="1">
        <v>0</v>
      </c>
      <c r="I19" s="1">
        <v>1.17</v>
      </c>
      <c r="J19" s="1">
        <v>74.650000000000006</v>
      </c>
      <c r="K19" t="e">
        <f>#REF!-resources!$B$14</f>
        <v>#REF!</v>
      </c>
    </row>
    <row r="20" spans="1:11" x14ac:dyDescent="0.3">
      <c r="A20" t="s">
        <v>24</v>
      </c>
      <c r="B20">
        <v>356</v>
      </c>
      <c r="C20">
        <v>20</v>
      </c>
      <c r="D20">
        <v>16255</v>
      </c>
      <c r="E20" t="s">
        <v>10</v>
      </c>
      <c r="F20">
        <v>53</v>
      </c>
      <c r="G20" s="1">
        <v>85.99</v>
      </c>
      <c r="H20" s="1">
        <v>0</v>
      </c>
      <c r="I20" s="1">
        <v>2.2799999999999998</v>
      </c>
      <c r="J20" s="1">
        <v>88.27</v>
      </c>
      <c r="K20" t="e">
        <f>#REF!-resources!$B$14</f>
        <v>#REF!</v>
      </c>
    </row>
    <row r="21" spans="1:11" x14ac:dyDescent="0.3">
      <c r="A21" t="s">
        <v>25</v>
      </c>
      <c r="B21">
        <v>377</v>
      </c>
      <c r="C21">
        <v>17</v>
      </c>
      <c r="D21">
        <v>16255</v>
      </c>
      <c r="E21" t="s">
        <v>10</v>
      </c>
      <c r="F21">
        <v>53</v>
      </c>
      <c r="G21" s="1">
        <v>89.05</v>
      </c>
      <c r="H21" s="1">
        <v>0.33</v>
      </c>
      <c r="I21" s="1">
        <v>1.75</v>
      </c>
      <c r="J21" s="1">
        <v>91.13</v>
      </c>
      <c r="K21" t="e">
        <f>#REF!-resources!$B$14</f>
        <v>#REF!</v>
      </c>
    </row>
    <row r="22" spans="1:11" x14ac:dyDescent="0.3">
      <c r="A22" t="s">
        <v>25</v>
      </c>
      <c r="B22">
        <v>381</v>
      </c>
      <c r="C22">
        <v>21</v>
      </c>
      <c r="D22">
        <v>16255</v>
      </c>
      <c r="E22" t="s">
        <v>10</v>
      </c>
      <c r="F22">
        <v>53</v>
      </c>
      <c r="G22" s="1">
        <v>74.75</v>
      </c>
      <c r="H22" s="1">
        <v>0.02</v>
      </c>
      <c r="I22" s="1">
        <v>1.66</v>
      </c>
      <c r="J22" s="1">
        <v>76.430000000000007</v>
      </c>
      <c r="K22" t="e">
        <f>#REF!-resources!$B$14</f>
        <v>#REF!</v>
      </c>
    </row>
    <row r="23" spans="1:11" x14ac:dyDescent="0.3">
      <c r="A23" t="s">
        <v>41</v>
      </c>
      <c r="B23">
        <v>762</v>
      </c>
      <c r="C23">
        <v>18</v>
      </c>
      <c r="D23">
        <v>16255</v>
      </c>
      <c r="E23" t="s">
        <v>10</v>
      </c>
      <c r="F23">
        <v>53</v>
      </c>
      <c r="G23" s="1">
        <v>1112.9100000000001</v>
      </c>
      <c r="H23" s="1">
        <v>0</v>
      </c>
      <c r="I23" s="1">
        <v>24.77</v>
      </c>
      <c r="J23" s="1">
        <v>1137.68</v>
      </c>
      <c r="K23" t="e">
        <f>#REF!-resources!$B$14</f>
        <v>#REF!</v>
      </c>
    </row>
    <row r="24" spans="1:11" x14ac:dyDescent="0.3">
      <c r="A24" t="s">
        <v>41</v>
      </c>
      <c r="B24">
        <v>764</v>
      </c>
      <c r="C24">
        <v>20</v>
      </c>
      <c r="D24">
        <v>16255</v>
      </c>
      <c r="E24" t="s">
        <v>10</v>
      </c>
      <c r="F24">
        <v>53</v>
      </c>
      <c r="G24" s="1">
        <v>667.08</v>
      </c>
      <c r="H24" s="1">
        <v>0</v>
      </c>
      <c r="I24" s="1">
        <v>16.48</v>
      </c>
      <c r="J24" s="1">
        <v>683.56</v>
      </c>
      <c r="K24" t="e">
        <f>#REF!-resources!$B$14</f>
        <v>#REF!</v>
      </c>
    </row>
    <row r="25" spans="1:11" x14ac:dyDescent="0.3">
      <c r="A25" t="s">
        <v>42</v>
      </c>
      <c r="B25">
        <v>784</v>
      </c>
      <c r="C25">
        <v>16</v>
      </c>
      <c r="D25">
        <v>16255</v>
      </c>
      <c r="E25" t="s">
        <v>10</v>
      </c>
      <c r="F25">
        <v>53</v>
      </c>
      <c r="G25" s="1">
        <v>77.53</v>
      </c>
      <c r="H25" s="1">
        <v>0.02</v>
      </c>
      <c r="I25" s="1">
        <v>1.23</v>
      </c>
      <c r="J25" s="1">
        <v>78.78</v>
      </c>
      <c r="K25" t="e">
        <f>#REF!-resources!$B$14</f>
        <v>#REF!</v>
      </c>
    </row>
    <row r="26" spans="1:11" x14ac:dyDescent="0.3">
      <c r="A26" t="s">
        <v>42</v>
      </c>
      <c r="B26">
        <v>789</v>
      </c>
      <c r="C26">
        <v>21</v>
      </c>
      <c r="D26">
        <v>16255</v>
      </c>
      <c r="E26" t="s">
        <v>10</v>
      </c>
      <c r="F26">
        <v>53</v>
      </c>
      <c r="G26" s="1">
        <v>61.89</v>
      </c>
      <c r="H26" s="1">
        <v>0</v>
      </c>
      <c r="I26" s="1">
        <v>1.06</v>
      </c>
      <c r="J26" s="1">
        <v>62.95</v>
      </c>
      <c r="K26" t="e">
        <f>#REF!-resources!$B$14</f>
        <v>#REF!</v>
      </c>
    </row>
    <row r="27" spans="1:11" x14ac:dyDescent="0.3">
      <c r="A27" t="s">
        <v>43</v>
      </c>
      <c r="B27">
        <v>809</v>
      </c>
      <c r="C27">
        <v>17</v>
      </c>
      <c r="D27">
        <v>16255</v>
      </c>
      <c r="E27" t="s">
        <v>10</v>
      </c>
      <c r="F27">
        <v>53</v>
      </c>
      <c r="G27" s="1">
        <v>57.56</v>
      </c>
      <c r="H27" s="1">
        <v>0</v>
      </c>
      <c r="I27" s="1">
        <v>0.98</v>
      </c>
      <c r="J27" s="1">
        <v>58.54</v>
      </c>
      <c r="K27" t="e">
        <f>#REF!-resources!$B$14</f>
        <v>#REF!</v>
      </c>
    </row>
    <row r="28" spans="1:11" x14ac:dyDescent="0.3">
      <c r="A28" t="s">
        <v>45</v>
      </c>
      <c r="B28">
        <v>857</v>
      </c>
      <c r="C28">
        <v>17</v>
      </c>
      <c r="D28">
        <v>16255</v>
      </c>
      <c r="E28" t="s">
        <v>10</v>
      </c>
      <c r="F28">
        <v>53</v>
      </c>
      <c r="G28" s="1">
        <v>31.48</v>
      </c>
      <c r="H28" s="1">
        <v>0</v>
      </c>
      <c r="I28" s="1">
        <v>0.55000000000000004</v>
      </c>
      <c r="J28" s="1">
        <v>32.03</v>
      </c>
      <c r="K28" t="e">
        <f>#REF!-resources!$B$14</f>
        <v>#REF!</v>
      </c>
    </row>
    <row r="29" spans="1:11" x14ac:dyDescent="0.3">
      <c r="A29" t="s">
        <v>45</v>
      </c>
      <c r="B29">
        <v>858</v>
      </c>
      <c r="C29">
        <v>18</v>
      </c>
      <c r="D29">
        <v>16255</v>
      </c>
      <c r="E29" t="s">
        <v>10</v>
      </c>
      <c r="F29">
        <v>53</v>
      </c>
      <c r="G29" s="1">
        <v>52.69</v>
      </c>
      <c r="H29" s="1">
        <v>-0.59</v>
      </c>
      <c r="I29" s="1">
        <v>1.0900000000000001</v>
      </c>
      <c r="J29" s="1">
        <v>53.19</v>
      </c>
      <c r="K29" t="e">
        <f>#REF!-resources!$B$14</f>
        <v>#REF!</v>
      </c>
    </row>
    <row r="30" spans="1:11" x14ac:dyDescent="0.3">
      <c r="A30" t="s">
        <v>20</v>
      </c>
      <c r="B30">
        <v>259</v>
      </c>
      <c r="C30">
        <v>19</v>
      </c>
      <c r="D30">
        <v>16255</v>
      </c>
      <c r="E30" t="s">
        <v>10</v>
      </c>
      <c r="F30">
        <v>52</v>
      </c>
      <c r="G30" s="1">
        <v>75.11</v>
      </c>
      <c r="H30" s="1">
        <v>0</v>
      </c>
      <c r="I30" s="1">
        <v>1.31</v>
      </c>
      <c r="J30" s="1">
        <v>76.42</v>
      </c>
      <c r="K30" t="e">
        <f>#REF!-resources!$B$14</f>
        <v>#REF!</v>
      </c>
    </row>
    <row r="31" spans="1:11" x14ac:dyDescent="0.3">
      <c r="A31" t="s">
        <v>25</v>
      </c>
      <c r="B31">
        <v>376</v>
      </c>
      <c r="C31">
        <v>16</v>
      </c>
      <c r="D31">
        <v>16255</v>
      </c>
      <c r="E31" t="s">
        <v>10</v>
      </c>
      <c r="F31">
        <v>52</v>
      </c>
      <c r="G31" s="1">
        <v>51.99</v>
      </c>
      <c r="H31" s="1">
        <v>0</v>
      </c>
      <c r="I31" s="1">
        <v>0.91</v>
      </c>
      <c r="J31" s="1">
        <v>52.9</v>
      </c>
      <c r="K31" t="e">
        <f>#REF!-resources!$B$14</f>
        <v>#REF!</v>
      </c>
    </row>
    <row r="32" spans="1:11" x14ac:dyDescent="0.3">
      <c r="A32" t="s">
        <v>26</v>
      </c>
      <c r="B32">
        <v>401</v>
      </c>
      <c r="C32">
        <v>17</v>
      </c>
      <c r="D32">
        <v>16255</v>
      </c>
      <c r="E32" t="s">
        <v>10</v>
      </c>
      <c r="F32">
        <v>52</v>
      </c>
      <c r="G32" s="1">
        <v>174.57</v>
      </c>
      <c r="H32" s="1">
        <v>0.02</v>
      </c>
      <c r="I32" s="1">
        <v>2.91</v>
      </c>
      <c r="J32" s="1">
        <v>177.5</v>
      </c>
      <c r="K32" t="e">
        <f>#REF!-resources!$B$14</f>
        <v>#REF!</v>
      </c>
    </row>
    <row r="33" spans="1:11" x14ac:dyDescent="0.3">
      <c r="A33" t="s">
        <v>26</v>
      </c>
      <c r="B33">
        <v>404</v>
      </c>
      <c r="C33">
        <v>20</v>
      </c>
      <c r="D33">
        <v>16255</v>
      </c>
      <c r="E33" t="s">
        <v>10</v>
      </c>
      <c r="F33">
        <v>52</v>
      </c>
      <c r="G33" s="1">
        <v>51.47</v>
      </c>
      <c r="H33" s="1">
        <v>0.01</v>
      </c>
      <c r="I33" s="1">
        <v>1.2</v>
      </c>
      <c r="J33" s="1">
        <v>52.68</v>
      </c>
      <c r="K33" t="e">
        <f>#REF!-resources!$B$14</f>
        <v>#REF!</v>
      </c>
    </row>
    <row r="34" spans="1:11" x14ac:dyDescent="0.3">
      <c r="A34" t="s">
        <v>43</v>
      </c>
      <c r="B34">
        <v>808</v>
      </c>
      <c r="C34">
        <v>16</v>
      </c>
      <c r="D34">
        <v>16255</v>
      </c>
      <c r="E34" t="s">
        <v>10</v>
      </c>
      <c r="F34">
        <v>52</v>
      </c>
      <c r="G34" s="1">
        <v>40.07</v>
      </c>
      <c r="H34" s="1">
        <v>0</v>
      </c>
      <c r="I34" s="1">
        <v>0.56000000000000005</v>
      </c>
      <c r="J34" s="1">
        <v>40.630000000000003</v>
      </c>
      <c r="K34" t="e">
        <f>#REF!-resources!$B$14</f>
        <v>#REF!</v>
      </c>
    </row>
    <row r="35" spans="1:11" x14ac:dyDescent="0.3">
      <c r="A35" t="s">
        <v>43</v>
      </c>
      <c r="B35">
        <v>813</v>
      </c>
      <c r="C35">
        <v>21</v>
      </c>
      <c r="D35">
        <v>16255</v>
      </c>
      <c r="E35" t="s">
        <v>10</v>
      </c>
      <c r="F35">
        <v>52</v>
      </c>
      <c r="G35" s="1">
        <v>31.37</v>
      </c>
      <c r="H35" s="1">
        <v>0</v>
      </c>
      <c r="I35" s="1">
        <v>0.62</v>
      </c>
      <c r="J35" s="1">
        <v>31.99</v>
      </c>
      <c r="K35" t="e">
        <f>#REF!-resources!$B$14</f>
        <v>#REF!</v>
      </c>
    </row>
    <row r="36" spans="1:11" x14ac:dyDescent="0.3">
      <c r="A36" t="s">
        <v>44</v>
      </c>
      <c r="B36">
        <v>833</v>
      </c>
      <c r="C36">
        <v>17</v>
      </c>
      <c r="D36">
        <v>16255</v>
      </c>
      <c r="E36" t="s">
        <v>10</v>
      </c>
      <c r="F36">
        <v>52</v>
      </c>
      <c r="G36" s="1">
        <v>27.16</v>
      </c>
      <c r="H36" s="1">
        <v>0</v>
      </c>
      <c r="I36" s="1">
        <v>0.43</v>
      </c>
      <c r="J36" s="1">
        <v>27.59</v>
      </c>
      <c r="K36" t="e">
        <f>#REF!-resources!$B$14</f>
        <v>#REF!</v>
      </c>
    </row>
    <row r="37" spans="1:11" x14ac:dyDescent="0.3">
      <c r="A37" t="s">
        <v>44</v>
      </c>
      <c r="B37">
        <v>834</v>
      </c>
      <c r="C37">
        <v>18</v>
      </c>
      <c r="D37">
        <v>16255</v>
      </c>
      <c r="E37" t="s">
        <v>10</v>
      </c>
      <c r="F37">
        <v>52</v>
      </c>
      <c r="G37" s="1">
        <v>29.27</v>
      </c>
      <c r="H37" s="1">
        <v>0</v>
      </c>
      <c r="I37" s="1">
        <v>0.47</v>
      </c>
      <c r="J37" s="1">
        <v>29.74</v>
      </c>
      <c r="K37" t="e">
        <f>#REF!-resources!$B$14</f>
        <v>#REF!</v>
      </c>
    </row>
    <row r="38" spans="1:11" x14ac:dyDescent="0.3">
      <c r="A38" t="s">
        <v>44</v>
      </c>
      <c r="B38">
        <v>835</v>
      </c>
      <c r="C38">
        <v>19</v>
      </c>
      <c r="D38">
        <v>16255</v>
      </c>
      <c r="E38" t="s">
        <v>10</v>
      </c>
      <c r="F38">
        <v>52</v>
      </c>
      <c r="G38" s="1">
        <v>24.93</v>
      </c>
      <c r="H38" s="1">
        <v>0</v>
      </c>
      <c r="I38" s="1">
        <v>0.54</v>
      </c>
      <c r="J38" s="1">
        <v>25.47</v>
      </c>
      <c r="K38" t="e">
        <f>#REF!-resources!$B$14</f>
        <v>#REF!</v>
      </c>
    </row>
    <row r="39" spans="1:11" x14ac:dyDescent="0.3">
      <c r="A39" t="s">
        <v>44</v>
      </c>
      <c r="B39">
        <v>836</v>
      </c>
      <c r="C39">
        <v>20</v>
      </c>
      <c r="D39">
        <v>16255</v>
      </c>
      <c r="E39" t="s">
        <v>10</v>
      </c>
      <c r="F39">
        <v>52</v>
      </c>
      <c r="G39" s="1">
        <v>23.69</v>
      </c>
      <c r="H39" s="1">
        <v>0</v>
      </c>
      <c r="I39" s="1">
        <v>0.55000000000000004</v>
      </c>
      <c r="J39" s="1">
        <v>24.24</v>
      </c>
      <c r="K39" t="e">
        <f>#REF!-resources!$B$14</f>
        <v>#REF!</v>
      </c>
    </row>
    <row r="40" spans="1:11" x14ac:dyDescent="0.3">
      <c r="A40" t="s">
        <v>45</v>
      </c>
      <c r="B40">
        <v>860</v>
      </c>
      <c r="C40">
        <v>20</v>
      </c>
      <c r="D40">
        <v>16255</v>
      </c>
      <c r="E40" t="s">
        <v>10</v>
      </c>
      <c r="F40">
        <v>52</v>
      </c>
      <c r="G40" s="1">
        <v>33.85</v>
      </c>
      <c r="H40" s="1">
        <v>0</v>
      </c>
      <c r="I40" s="1">
        <v>0.76</v>
      </c>
      <c r="J40" s="1">
        <v>34.61</v>
      </c>
      <c r="K40" t="e">
        <f>#REF!-resources!$B$14</f>
        <v>#REF!</v>
      </c>
    </row>
    <row r="41" spans="1:11" x14ac:dyDescent="0.3">
      <c r="A41" t="s">
        <v>49</v>
      </c>
      <c r="B41">
        <v>955</v>
      </c>
      <c r="C41">
        <v>19</v>
      </c>
      <c r="D41">
        <v>16255</v>
      </c>
      <c r="E41" t="s">
        <v>10</v>
      </c>
      <c r="F41">
        <v>52</v>
      </c>
      <c r="G41" s="1">
        <v>34.65</v>
      </c>
      <c r="H41" s="1">
        <v>0.03</v>
      </c>
      <c r="I41" s="1">
        <v>0.97</v>
      </c>
      <c r="J41" s="1">
        <v>35.65</v>
      </c>
      <c r="K41" t="e">
        <f>#REF!-resources!$B$14</f>
        <v>#REF!</v>
      </c>
    </row>
    <row r="42" spans="1:11" x14ac:dyDescent="0.3">
      <c r="A42" t="s">
        <v>19</v>
      </c>
      <c r="B42">
        <v>235</v>
      </c>
      <c r="C42">
        <v>19</v>
      </c>
      <c r="D42">
        <v>16255</v>
      </c>
      <c r="E42" t="s">
        <v>10</v>
      </c>
      <c r="F42">
        <v>51</v>
      </c>
      <c r="G42" s="1">
        <v>78.13</v>
      </c>
      <c r="H42" s="1">
        <v>0</v>
      </c>
      <c r="I42" s="1">
        <v>1.7</v>
      </c>
      <c r="J42" s="1">
        <v>79.83</v>
      </c>
      <c r="K42" t="e">
        <f>#REF!-resources!$B$14</f>
        <v>#REF!</v>
      </c>
    </row>
    <row r="43" spans="1:11" x14ac:dyDescent="0.3">
      <c r="A43" t="s">
        <v>20</v>
      </c>
      <c r="B43">
        <v>258</v>
      </c>
      <c r="C43">
        <v>18</v>
      </c>
      <c r="D43">
        <v>16255</v>
      </c>
      <c r="E43" t="s">
        <v>10</v>
      </c>
      <c r="F43">
        <v>51</v>
      </c>
      <c r="G43" s="1">
        <v>144.47</v>
      </c>
      <c r="H43" s="1">
        <v>0</v>
      </c>
      <c r="I43" s="1">
        <v>2.21</v>
      </c>
      <c r="J43" s="1">
        <v>146.68</v>
      </c>
      <c r="K43" t="e">
        <f>#REF!-resources!$B$14</f>
        <v>#REF!</v>
      </c>
    </row>
    <row r="44" spans="1:11" x14ac:dyDescent="0.3">
      <c r="A44" t="s">
        <v>21</v>
      </c>
      <c r="B44">
        <v>284</v>
      </c>
      <c r="C44">
        <v>20</v>
      </c>
      <c r="D44">
        <v>16255</v>
      </c>
      <c r="E44" t="s">
        <v>10</v>
      </c>
      <c r="F44">
        <v>51</v>
      </c>
      <c r="G44" s="1">
        <v>68.31</v>
      </c>
      <c r="H44" s="1">
        <v>0</v>
      </c>
      <c r="I44" s="1">
        <v>1.1100000000000001</v>
      </c>
      <c r="J44" s="1">
        <v>69.42</v>
      </c>
      <c r="K44" t="e">
        <f>#REF!-resources!$B$14</f>
        <v>#REF!</v>
      </c>
    </row>
    <row r="45" spans="1:11" x14ac:dyDescent="0.3">
      <c r="A45" t="s">
        <v>24</v>
      </c>
      <c r="B45">
        <v>353</v>
      </c>
      <c r="C45">
        <v>17</v>
      </c>
      <c r="D45">
        <v>16255</v>
      </c>
      <c r="E45" t="s">
        <v>10</v>
      </c>
      <c r="F45">
        <v>51</v>
      </c>
      <c r="G45" s="1">
        <v>67.09</v>
      </c>
      <c r="H45" s="1">
        <v>0</v>
      </c>
      <c r="I45" s="1">
        <v>1.65</v>
      </c>
      <c r="J45" s="1">
        <v>68.739999999999995</v>
      </c>
      <c r="K45" t="e">
        <f>#REF!-resources!$B$14</f>
        <v>#REF!</v>
      </c>
    </row>
    <row r="46" spans="1:11" x14ac:dyDescent="0.3">
      <c r="A46" t="s">
        <v>24</v>
      </c>
      <c r="B46">
        <v>357</v>
      </c>
      <c r="C46">
        <v>21</v>
      </c>
      <c r="D46">
        <v>16255</v>
      </c>
      <c r="E46" t="s">
        <v>10</v>
      </c>
      <c r="F46">
        <v>51</v>
      </c>
      <c r="G46" s="1">
        <v>247.87</v>
      </c>
      <c r="H46" s="1">
        <v>0</v>
      </c>
      <c r="I46" s="1">
        <v>6.52</v>
      </c>
      <c r="J46" s="1">
        <v>254.39</v>
      </c>
      <c r="K46" t="e">
        <f>#REF!-resources!$B$14</f>
        <v>#REF!</v>
      </c>
    </row>
    <row r="47" spans="1:11" x14ac:dyDescent="0.3">
      <c r="A47" t="s">
        <v>25</v>
      </c>
      <c r="B47">
        <v>382</v>
      </c>
      <c r="C47">
        <v>22</v>
      </c>
      <c r="D47">
        <v>16255</v>
      </c>
      <c r="E47" t="s">
        <v>10</v>
      </c>
      <c r="F47">
        <v>51</v>
      </c>
      <c r="G47" s="1">
        <v>58.35</v>
      </c>
      <c r="H47" s="1">
        <v>0</v>
      </c>
      <c r="I47" s="1">
        <v>1.23</v>
      </c>
      <c r="J47" s="1">
        <v>59.58</v>
      </c>
      <c r="K47" t="e">
        <f>#REF!-resources!$B$14</f>
        <v>#REF!</v>
      </c>
    </row>
    <row r="48" spans="1:11" x14ac:dyDescent="0.3">
      <c r="A48" t="s">
        <v>26</v>
      </c>
      <c r="B48">
        <v>405</v>
      </c>
      <c r="C48">
        <v>21</v>
      </c>
      <c r="D48">
        <v>16255</v>
      </c>
      <c r="E48" t="s">
        <v>10</v>
      </c>
      <c r="F48">
        <v>51</v>
      </c>
      <c r="G48" s="1">
        <v>50.58</v>
      </c>
      <c r="H48" s="1">
        <v>0.01</v>
      </c>
      <c r="I48" s="1">
        <v>1.1299999999999999</v>
      </c>
      <c r="J48" s="1">
        <v>51.72</v>
      </c>
      <c r="K48" t="e">
        <f>#REF!-resources!$B$14</f>
        <v>#REF!</v>
      </c>
    </row>
    <row r="49" spans="1:11" x14ac:dyDescent="0.3">
      <c r="A49" t="s">
        <v>39</v>
      </c>
      <c r="B49">
        <v>715</v>
      </c>
      <c r="C49">
        <v>19</v>
      </c>
      <c r="D49">
        <v>16255</v>
      </c>
      <c r="E49" t="s">
        <v>10</v>
      </c>
      <c r="F49">
        <v>51</v>
      </c>
      <c r="G49" s="1">
        <v>208.24</v>
      </c>
      <c r="H49" s="1">
        <v>0</v>
      </c>
      <c r="I49" s="1">
        <v>3.63</v>
      </c>
      <c r="J49" s="1">
        <v>211.87</v>
      </c>
      <c r="K49" t="e">
        <f>#REF!-resources!$B$14</f>
        <v>#REF!</v>
      </c>
    </row>
    <row r="50" spans="1:11" x14ac:dyDescent="0.3">
      <c r="A50" t="s">
        <v>40</v>
      </c>
      <c r="B50">
        <v>739</v>
      </c>
      <c r="C50">
        <v>19</v>
      </c>
      <c r="D50">
        <v>16255</v>
      </c>
      <c r="E50" t="s">
        <v>10</v>
      </c>
      <c r="F50">
        <v>51</v>
      </c>
      <c r="G50" s="1">
        <v>69.709999999999994</v>
      </c>
      <c r="H50" s="1">
        <v>0</v>
      </c>
      <c r="I50" s="1">
        <v>1.03</v>
      </c>
      <c r="J50" s="1">
        <v>70.739999999999995</v>
      </c>
      <c r="K50" t="e">
        <f>#REF!-resources!$B$14</f>
        <v>#REF!</v>
      </c>
    </row>
    <row r="51" spans="1:11" x14ac:dyDescent="0.3">
      <c r="A51" t="s">
        <v>41</v>
      </c>
      <c r="B51">
        <v>761</v>
      </c>
      <c r="C51">
        <v>17</v>
      </c>
      <c r="D51">
        <v>16255</v>
      </c>
      <c r="E51" t="s">
        <v>10</v>
      </c>
      <c r="F51">
        <v>51</v>
      </c>
      <c r="G51" s="1">
        <v>255.46</v>
      </c>
      <c r="H51" s="1">
        <v>0</v>
      </c>
      <c r="I51" s="1">
        <v>5.18</v>
      </c>
      <c r="J51" s="1">
        <v>260.64</v>
      </c>
      <c r="K51" t="e">
        <f>#REF!-resources!$B$14</f>
        <v>#REF!</v>
      </c>
    </row>
    <row r="52" spans="1:11" x14ac:dyDescent="0.3">
      <c r="A52" t="s">
        <v>42</v>
      </c>
      <c r="B52">
        <v>783</v>
      </c>
      <c r="C52">
        <v>15</v>
      </c>
      <c r="D52">
        <v>16255</v>
      </c>
      <c r="E52" t="s">
        <v>10</v>
      </c>
      <c r="F52">
        <v>51</v>
      </c>
      <c r="G52" s="1">
        <v>63.59</v>
      </c>
      <c r="H52" s="1">
        <v>0.01</v>
      </c>
      <c r="I52" s="1">
        <v>0.67</v>
      </c>
      <c r="J52" s="1">
        <v>64.27</v>
      </c>
      <c r="K52" t="e">
        <f>#REF!-resources!$B$14</f>
        <v>#REF!</v>
      </c>
    </row>
    <row r="53" spans="1:11" x14ac:dyDescent="0.3">
      <c r="A53" t="s">
        <v>42</v>
      </c>
      <c r="B53">
        <v>790</v>
      </c>
      <c r="C53">
        <v>22</v>
      </c>
      <c r="D53">
        <v>16255</v>
      </c>
      <c r="E53" t="s">
        <v>10</v>
      </c>
      <c r="F53">
        <v>51</v>
      </c>
      <c r="G53" s="1">
        <v>40.21</v>
      </c>
      <c r="H53" s="1">
        <v>0</v>
      </c>
      <c r="I53" s="1">
        <v>0.59</v>
      </c>
      <c r="J53" s="1">
        <v>40.799999999999997</v>
      </c>
      <c r="K53" t="e">
        <f>#REF!-resources!$B$14</f>
        <v>#REF!</v>
      </c>
    </row>
    <row r="54" spans="1:11" x14ac:dyDescent="0.3">
      <c r="A54" t="s">
        <v>43</v>
      </c>
      <c r="B54">
        <v>807</v>
      </c>
      <c r="C54">
        <v>15</v>
      </c>
      <c r="D54">
        <v>16255</v>
      </c>
      <c r="E54" t="s">
        <v>10</v>
      </c>
      <c r="F54">
        <v>51</v>
      </c>
      <c r="G54" s="1">
        <v>38.700000000000003</v>
      </c>
      <c r="H54" s="1">
        <v>0</v>
      </c>
      <c r="I54" s="1">
        <v>0.45</v>
      </c>
      <c r="J54" s="1">
        <v>39.15</v>
      </c>
      <c r="K54" t="e">
        <f>#REF!-resources!$B$14</f>
        <v>#REF!</v>
      </c>
    </row>
    <row r="55" spans="1:11" x14ac:dyDescent="0.3">
      <c r="A55" t="s">
        <v>44</v>
      </c>
      <c r="B55">
        <v>832</v>
      </c>
      <c r="C55">
        <v>16</v>
      </c>
      <c r="D55">
        <v>16255</v>
      </c>
      <c r="E55" t="s">
        <v>10</v>
      </c>
      <c r="F55">
        <v>51</v>
      </c>
      <c r="G55" s="1">
        <v>29.04</v>
      </c>
      <c r="H55" s="1">
        <v>0</v>
      </c>
      <c r="I55" s="1">
        <v>0.38</v>
      </c>
      <c r="J55" s="1">
        <v>29.42</v>
      </c>
      <c r="K55" t="e">
        <f>#REF!-resources!$B$14</f>
        <v>#REF!</v>
      </c>
    </row>
    <row r="56" spans="1:11" x14ac:dyDescent="0.3">
      <c r="A56" t="s">
        <v>45</v>
      </c>
      <c r="B56">
        <v>861</v>
      </c>
      <c r="C56">
        <v>21</v>
      </c>
      <c r="D56">
        <v>16255</v>
      </c>
      <c r="E56" t="s">
        <v>10</v>
      </c>
      <c r="F56">
        <v>51</v>
      </c>
      <c r="G56" s="1">
        <v>44.11</v>
      </c>
      <c r="H56" s="1">
        <v>0</v>
      </c>
      <c r="I56" s="1">
        <v>0.88</v>
      </c>
      <c r="J56" s="1">
        <v>44.99</v>
      </c>
      <c r="K56" t="e">
        <f>#REF!-resources!$B$14</f>
        <v>#REF!</v>
      </c>
    </row>
    <row r="57" spans="1:11" x14ac:dyDescent="0.3">
      <c r="A57" t="s">
        <v>19</v>
      </c>
      <c r="B57">
        <v>234</v>
      </c>
      <c r="C57">
        <v>18</v>
      </c>
      <c r="D57">
        <v>16255</v>
      </c>
      <c r="E57" t="s">
        <v>10</v>
      </c>
      <c r="F57">
        <v>50</v>
      </c>
      <c r="G57" s="1">
        <v>58.97</v>
      </c>
      <c r="H57" s="1">
        <v>0</v>
      </c>
      <c r="I57" s="1">
        <v>1.21</v>
      </c>
      <c r="J57" s="1">
        <v>60.18</v>
      </c>
      <c r="K57" t="e">
        <f>#REF!-resources!$B$14</f>
        <v>#REF!</v>
      </c>
    </row>
    <row r="58" spans="1:11" x14ac:dyDescent="0.3">
      <c r="A58" t="s">
        <v>19</v>
      </c>
      <c r="B58">
        <v>236</v>
      </c>
      <c r="C58">
        <v>20</v>
      </c>
      <c r="D58">
        <v>16255</v>
      </c>
      <c r="E58" t="s">
        <v>10</v>
      </c>
      <c r="F58">
        <v>50</v>
      </c>
      <c r="G58" s="1">
        <v>89.73</v>
      </c>
      <c r="H58" s="1">
        <v>0</v>
      </c>
      <c r="I58" s="1">
        <v>1.9</v>
      </c>
      <c r="J58" s="1">
        <v>91.63</v>
      </c>
      <c r="K58" t="e">
        <f>#REF!-resources!$B$14</f>
        <v>#REF!</v>
      </c>
    </row>
    <row r="59" spans="1:11" x14ac:dyDescent="0.3">
      <c r="A59" t="s">
        <v>20</v>
      </c>
      <c r="B59">
        <v>260</v>
      </c>
      <c r="C59">
        <v>20</v>
      </c>
      <c r="D59">
        <v>16255</v>
      </c>
      <c r="E59" t="s">
        <v>10</v>
      </c>
      <c r="F59">
        <v>50</v>
      </c>
      <c r="G59" s="1">
        <v>64.44</v>
      </c>
      <c r="H59" s="1">
        <v>0</v>
      </c>
      <c r="I59" s="1">
        <v>1.1499999999999999</v>
      </c>
      <c r="J59" s="1">
        <v>65.59</v>
      </c>
      <c r="K59" t="e">
        <f>#REF!-resources!$B$14</f>
        <v>#REF!</v>
      </c>
    </row>
    <row r="60" spans="1:11" x14ac:dyDescent="0.3">
      <c r="A60" t="s">
        <v>21</v>
      </c>
      <c r="B60">
        <v>281</v>
      </c>
      <c r="C60">
        <v>17</v>
      </c>
      <c r="D60">
        <v>16255</v>
      </c>
      <c r="E60" t="s">
        <v>10</v>
      </c>
      <c r="F60">
        <v>50</v>
      </c>
      <c r="G60" s="1">
        <v>59.43</v>
      </c>
      <c r="H60" s="1">
        <v>0</v>
      </c>
      <c r="I60" s="1">
        <v>0.79</v>
      </c>
      <c r="J60" s="1">
        <v>60.22</v>
      </c>
      <c r="K60" t="e">
        <f>#REF!-resources!$B$14</f>
        <v>#REF!</v>
      </c>
    </row>
    <row r="61" spans="1:11" x14ac:dyDescent="0.3">
      <c r="A61" t="s">
        <v>23</v>
      </c>
      <c r="B61">
        <v>330</v>
      </c>
      <c r="C61">
        <v>18</v>
      </c>
      <c r="D61">
        <v>16255</v>
      </c>
      <c r="E61" t="s">
        <v>10</v>
      </c>
      <c r="F61">
        <v>50</v>
      </c>
      <c r="G61" s="1">
        <v>52.96</v>
      </c>
      <c r="H61" s="1">
        <v>0</v>
      </c>
      <c r="I61" s="1">
        <v>0.87</v>
      </c>
      <c r="J61" s="1">
        <v>53.83</v>
      </c>
      <c r="K61" t="e">
        <f>#REF!-resources!$B$14</f>
        <v>#REF!</v>
      </c>
    </row>
    <row r="62" spans="1:11" x14ac:dyDescent="0.3">
      <c r="A62" t="s">
        <v>23</v>
      </c>
      <c r="B62">
        <v>331</v>
      </c>
      <c r="C62">
        <v>19</v>
      </c>
      <c r="D62">
        <v>16255</v>
      </c>
      <c r="E62" t="s">
        <v>10</v>
      </c>
      <c r="F62">
        <v>50</v>
      </c>
      <c r="G62" s="1">
        <v>141.38999999999999</v>
      </c>
      <c r="H62" s="1">
        <v>0</v>
      </c>
      <c r="I62" s="1">
        <v>3.06</v>
      </c>
      <c r="J62" s="1">
        <v>144.44999999999999</v>
      </c>
      <c r="K62" t="e">
        <f>#REF!-resources!$B$14</f>
        <v>#REF!</v>
      </c>
    </row>
    <row r="63" spans="1:11" x14ac:dyDescent="0.3">
      <c r="A63" t="s">
        <v>24</v>
      </c>
      <c r="B63">
        <v>352</v>
      </c>
      <c r="C63">
        <v>16</v>
      </c>
      <c r="D63">
        <v>16255</v>
      </c>
      <c r="E63" t="s">
        <v>10</v>
      </c>
      <c r="F63">
        <v>50</v>
      </c>
      <c r="G63" s="1">
        <v>101.4</v>
      </c>
      <c r="H63" s="1">
        <v>0</v>
      </c>
      <c r="I63" s="1">
        <v>2.12</v>
      </c>
      <c r="J63" s="1">
        <v>103.52</v>
      </c>
      <c r="K63" t="e">
        <f>#REF!-resources!$B$14</f>
        <v>#REF!</v>
      </c>
    </row>
    <row r="64" spans="1:11" x14ac:dyDescent="0.3">
      <c r="A64" t="s">
        <v>24</v>
      </c>
      <c r="B64">
        <v>358</v>
      </c>
      <c r="C64">
        <v>22</v>
      </c>
      <c r="D64">
        <v>16255</v>
      </c>
      <c r="E64" t="s">
        <v>10</v>
      </c>
      <c r="F64">
        <v>50</v>
      </c>
      <c r="G64" s="1">
        <v>58.59</v>
      </c>
      <c r="H64" s="1">
        <v>0</v>
      </c>
      <c r="I64" s="1">
        <v>1.35</v>
      </c>
      <c r="J64" s="1">
        <v>59.94</v>
      </c>
      <c r="K64" t="e">
        <f>#REF!-resources!$B$14</f>
        <v>#REF!</v>
      </c>
    </row>
    <row r="65" spans="1:11" x14ac:dyDescent="0.3">
      <c r="A65" t="s">
        <v>25</v>
      </c>
      <c r="B65">
        <v>374</v>
      </c>
      <c r="C65">
        <v>14</v>
      </c>
      <c r="D65">
        <v>16255</v>
      </c>
      <c r="E65" t="s">
        <v>10</v>
      </c>
      <c r="F65">
        <v>50</v>
      </c>
      <c r="G65" s="1">
        <v>41.28</v>
      </c>
      <c r="H65" s="1">
        <v>0</v>
      </c>
      <c r="I65" s="1">
        <v>0.55000000000000004</v>
      </c>
      <c r="J65" s="1">
        <v>41.83</v>
      </c>
      <c r="K65" t="e">
        <f>#REF!-resources!$B$14</f>
        <v>#REF!</v>
      </c>
    </row>
    <row r="66" spans="1:11" x14ac:dyDescent="0.3">
      <c r="A66" t="s">
        <v>25</v>
      </c>
      <c r="B66">
        <v>375</v>
      </c>
      <c r="C66">
        <v>15</v>
      </c>
      <c r="D66">
        <v>16255</v>
      </c>
      <c r="E66" t="s">
        <v>10</v>
      </c>
      <c r="F66">
        <v>50</v>
      </c>
      <c r="G66" s="1">
        <v>50.04</v>
      </c>
      <c r="H66" s="1">
        <v>0</v>
      </c>
      <c r="I66" s="1">
        <v>0.76</v>
      </c>
      <c r="J66" s="1">
        <v>50.8</v>
      </c>
      <c r="K66" t="e">
        <f>#REF!-resources!$B$14</f>
        <v>#REF!</v>
      </c>
    </row>
    <row r="67" spans="1:11" x14ac:dyDescent="0.3">
      <c r="A67" t="s">
        <v>26</v>
      </c>
      <c r="B67">
        <v>398</v>
      </c>
      <c r="C67">
        <v>14</v>
      </c>
      <c r="D67">
        <v>16255</v>
      </c>
      <c r="E67" t="s">
        <v>10</v>
      </c>
      <c r="F67">
        <v>50</v>
      </c>
      <c r="G67" s="1">
        <v>40.479999999999997</v>
      </c>
      <c r="H67" s="1">
        <v>0</v>
      </c>
      <c r="I67" s="1">
        <v>0.55000000000000004</v>
      </c>
      <c r="J67" s="1">
        <v>41.03</v>
      </c>
      <c r="K67" t="e">
        <f>#REF!-resources!$B$14</f>
        <v>#REF!</v>
      </c>
    </row>
    <row r="68" spans="1:11" x14ac:dyDescent="0.3">
      <c r="A68" t="s">
        <v>27</v>
      </c>
      <c r="B68">
        <v>427</v>
      </c>
      <c r="C68">
        <v>19</v>
      </c>
      <c r="D68">
        <v>16255</v>
      </c>
      <c r="E68" t="s">
        <v>10</v>
      </c>
      <c r="F68">
        <v>50</v>
      </c>
      <c r="G68" s="1">
        <v>29.87</v>
      </c>
      <c r="H68" s="1">
        <v>0</v>
      </c>
      <c r="I68" s="1">
        <v>0.64</v>
      </c>
      <c r="J68" s="1">
        <v>30.51</v>
      </c>
      <c r="K68" t="e">
        <f>#REF!-resources!$B$14</f>
        <v>#REF!</v>
      </c>
    </row>
    <row r="69" spans="1:11" x14ac:dyDescent="0.3">
      <c r="A69" t="s">
        <v>27</v>
      </c>
      <c r="B69">
        <v>428</v>
      </c>
      <c r="C69">
        <v>20</v>
      </c>
      <c r="D69">
        <v>16255</v>
      </c>
      <c r="E69" t="s">
        <v>10</v>
      </c>
      <c r="F69">
        <v>50</v>
      </c>
      <c r="G69" s="1">
        <v>35.35</v>
      </c>
      <c r="H69" s="1">
        <v>0</v>
      </c>
      <c r="I69" s="1">
        <v>0.68</v>
      </c>
      <c r="J69" s="1">
        <v>36.03</v>
      </c>
      <c r="K69" t="e">
        <f>#REF!-resources!$B$14</f>
        <v>#REF!</v>
      </c>
    </row>
    <row r="70" spans="1:11" x14ac:dyDescent="0.3">
      <c r="A70" t="s">
        <v>30</v>
      </c>
      <c r="B70">
        <v>499</v>
      </c>
      <c r="C70">
        <v>19</v>
      </c>
      <c r="D70">
        <v>16255</v>
      </c>
      <c r="E70" t="s">
        <v>10</v>
      </c>
      <c r="F70">
        <v>50</v>
      </c>
      <c r="G70" s="1">
        <v>49.21</v>
      </c>
      <c r="H70" s="1">
        <v>0</v>
      </c>
      <c r="I70" s="1">
        <v>1.24</v>
      </c>
      <c r="J70" s="1">
        <v>50.45</v>
      </c>
      <c r="K70" t="e">
        <f>#REF!-resources!$B$14</f>
        <v>#REF!</v>
      </c>
    </row>
    <row r="71" spans="1:11" x14ac:dyDescent="0.3">
      <c r="A71" t="s">
        <v>31</v>
      </c>
      <c r="B71">
        <v>522</v>
      </c>
      <c r="C71">
        <v>18</v>
      </c>
      <c r="D71">
        <v>16255</v>
      </c>
      <c r="E71" t="s">
        <v>10</v>
      </c>
      <c r="F71">
        <v>50</v>
      </c>
      <c r="G71" s="1">
        <v>44.05</v>
      </c>
      <c r="H71" s="1">
        <v>0</v>
      </c>
      <c r="I71" s="1">
        <v>0.85</v>
      </c>
      <c r="J71" s="1">
        <v>44.9</v>
      </c>
      <c r="K71" t="e">
        <f>#REF!-resources!$B$14</f>
        <v>#REF!</v>
      </c>
    </row>
    <row r="72" spans="1:11" x14ac:dyDescent="0.3">
      <c r="A72" t="s">
        <v>40</v>
      </c>
      <c r="B72">
        <v>738</v>
      </c>
      <c r="C72">
        <v>18</v>
      </c>
      <c r="D72">
        <v>16255</v>
      </c>
      <c r="E72" t="s">
        <v>10</v>
      </c>
      <c r="F72">
        <v>50</v>
      </c>
      <c r="G72" s="1">
        <v>95.75</v>
      </c>
      <c r="H72" s="1">
        <v>0</v>
      </c>
      <c r="I72" s="1">
        <v>1.43</v>
      </c>
      <c r="J72" s="1">
        <v>97.18</v>
      </c>
      <c r="K72" t="e">
        <f>#REF!-resources!$B$14</f>
        <v>#REF!</v>
      </c>
    </row>
    <row r="73" spans="1:11" x14ac:dyDescent="0.3">
      <c r="A73" t="s">
        <v>42</v>
      </c>
      <c r="B73">
        <v>782</v>
      </c>
      <c r="C73">
        <v>14</v>
      </c>
      <c r="D73">
        <v>16255</v>
      </c>
      <c r="E73" t="s">
        <v>10</v>
      </c>
      <c r="F73">
        <v>50</v>
      </c>
      <c r="G73" s="1">
        <v>76.94</v>
      </c>
      <c r="H73" s="1">
        <v>0.03</v>
      </c>
      <c r="I73" s="1">
        <v>0.49</v>
      </c>
      <c r="J73" s="1">
        <v>77.459999999999994</v>
      </c>
      <c r="K73" t="e">
        <f>#REF!-resources!$B$14</f>
        <v>#REF!</v>
      </c>
    </row>
    <row r="74" spans="1:11" x14ac:dyDescent="0.3">
      <c r="A74" t="s">
        <v>43</v>
      </c>
      <c r="B74">
        <v>806</v>
      </c>
      <c r="C74">
        <v>14</v>
      </c>
      <c r="D74">
        <v>16255</v>
      </c>
      <c r="E74" t="s">
        <v>10</v>
      </c>
      <c r="F74">
        <v>50</v>
      </c>
      <c r="G74" s="1">
        <v>35.880000000000003</v>
      </c>
      <c r="H74" s="1">
        <v>0</v>
      </c>
      <c r="I74" s="1">
        <v>0.37</v>
      </c>
      <c r="J74" s="1">
        <v>36.25</v>
      </c>
      <c r="K74" t="e">
        <f>#REF!-resources!$B$14</f>
        <v>#REF!</v>
      </c>
    </row>
    <row r="75" spans="1:11" x14ac:dyDescent="0.3">
      <c r="A75" t="s">
        <v>43</v>
      </c>
      <c r="B75">
        <v>814</v>
      </c>
      <c r="C75">
        <v>22</v>
      </c>
      <c r="D75">
        <v>16255</v>
      </c>
      <c r="E75" t="s">
        <v>10</v>
      </c>
      <c r="F75">
        <v>50</v>
      </c>
      <c r="G75" s="1">
        <v>28.78</v>
      </c>
      <c r="H75" s="1">
        <v>0</v>
      </c>
      <c r="I75" s="1">
        <v>0.52</v>
      </c>
      <c r="J75" s="1">
        <v>29.3</v>
      </c>
      <c r="K75" t="e">
        <f>#REF!-resources!$B$14</f>
        <v>#REF!</v>
      </c>
    </row>
    <row r="76" spans="1:11" x14ac:dyDescent="0.3">
      <c r="A76" t="s">
        <v>44</v>
      </c>
      <c r="B76">
        <v>831</v>
      </c>
      <c r="C76">
        <v>15</v>
      </c>
      <c r="D76">
        <v>16255</v>
      </c>
      <c r="E76" t="s">
        <v>10</v>
      </c>
      <c r="F76">
        <v>50</v>
      </c>
      <c r="G76" s="1">
        <v>33.24</v>
      </c>
      <c r="H76" s="1">
        <v>0</v>
      </c>
      <c r="I76" s="1">
        <v>0.38</v>
      </c>
      <c r="J76" s="1">
        <v>33.619999999999997</v>
      </c>
      <c r="K76" t="e">
        <f>#REF!-resources!$B$14</f>
        <v>#REF!</v>
      </c>
    </row>
    <row r="77" spans="1:11" x14ac:dyDescent="0.3">
      <c r="A77" t="s">
        <v>44</v>
      </c>
      <c r="B77">
        <v>837</v>
      </c>
      <c r="C77">
        <v>21</v>
      </c>
      <c r="D77">
        <v>16255</v>
      </c>
      <c r="E77" t="s">
        <v>10</v>
      </c>
      <c r="F77">
        <v>50</v>
      </c>
      <c r="G77" s="1">
        <v>26.55</v>
      </c>
      <c r="H77" s="1">
        <v>0</v>
      </c>
      <c r="I77" s="1">
        <v>0.49</v>
      </c>
      <c r="J77" s="1">
        <v>27.04</v>
      </c>
      <c r="K77" t="e">
        <f>#REF!-resources!$B$14</f>
        <v>#REF!</v>
      </c>
    </row>
    <row r="78" spans="1:11" x14ac:dyDescent="0.3">
      <c r="A78" t="s">
        <v>45</v>
      </c>
      <c r="B78">
        <v>856</v>
      </c>
      <c r="C78">
        <v>16</v>
      </c>
      <c r="D78">
        <v>16255</v>
      </c>
      <c r="E78" t="s">
        <v>10</v>
      </c>
      <c r="F78">
        <v>50</v>
      </c>
      <c r="G78" s="1">
        <v>45.77</v>
      </c>
      <c r="H78" s="1">
        <v>0</v>
      </c>
      <c r="I78" s="1">
        <v>0.62</v>
      </c>
      <c r="J78" s="1">
        <v>46.39</v>
      </c>
      <c r="K78" t="e">
        <f>#REF!-resources!$B$14</f>
        <v>#REF!</v>
      </c>
    </row>
    <row r="79" spans="1:11" x14ac:dyDescent="0.3">
      <c r="A79" t="s">
        <v>49</v>
      </c>
      <c r="B79">
        <v>954</v>
      </c>
      <c r="C79">
        <v>18</v>
      </c>
      <c r="D79">
        <v>16255</v>
      </c>
      <c r="E79" t="s">
        <v>10</v>
      </c>
      <c r="F79">
        <v>50</v>
      </c>
      <c r="G79" s="1">
        <v>48.23</v>
      </c>
      <c r="H79" s="1">
        <v>0.04</v>
      </c>
      <c r="I79" s="1">
        <v>1.22</v>
      </c>
      <c r="J79" s="1">
        <v>49.49</v>
      </c>
      <c r="K79" t="e">
        <f>#REF!-resources!$B$14</f>
        <v>#REF!</v>
      </c>
    </row>
    <row r="80" spans="1:11" x14ac:dyDescent="0.3">
      <c r="A80" t="s">
        <v>49</v>
      </c>
      <c r="B80">
        <v>956</v>
      </c>
      <c r="C80">
        <v>20</v>
      </c>
      <c r="D80">
        <v>16255</v>
      </c>
      <c r="E80" t="s">
        <v>10</v>
      </c>
      <c r="F80">
        <v>50</v>
      </c>
      <c r="G80" s="1">
        <v>40.61</v>
      </c>
      <c r="H80" s="1">
        <v>0.01</v>
      </c>
      <c r="I80" s="1">
        <v>1.1299999999999999</v>
      </c>
      <c r="J80" s="1">
        <v>41.75</v>
      </c>
      <c r="K80" t="e">
        <f>#REF!-resources!$B$14</f>
        <v>#REF!</v>
      </c>
    </row>
    <row r="81" spans="1:11" x14ac:dyDescent="0.3">
      <c r="A81" t="s">
        <v>50</v>
      </c>
      <c r="B81">
        <v>979</v>
      </c>
      <c r="C81">
        <v>19</v>
      </c>
      <c r="D81">
        <v>16255</v>
      </c>
      <c r="E81" t="s">
        <v>10</v>
      </c>
      <c r="F81">
        <v>50</v>
      </c>
      <c r="G81" s="1">
        <v>55.36</v>
      </c>
      <c r="H81" s="1">
        <v>0</v>
      </c>
      <c r="I81" s="1">
        <v>1.43</v>
      </c>
      <c r="J81" s="1">
        <v>56.79</v>
      </c>
      <c r="K81" t="e">
        <f>#REF!-resources!$B$14</f>
        <v>#REF!</v>
      </c>
    </row>
    <row r="82" spans="1:11" x14ac:dyDescent="0.3">
      <c r="A82" t="s">
        <v>17</v>
      </c>
      <c r="B82">
        <v>186</v>
      </c>
      <c r="C82">
        <v>18</v>
      </c>
      <c r="D82">
        <v>16255</v>
      </c>
      <c r="E82" t="s">
        <v>10</v>
      </c>
      <c r="F82">
        <v>49</v>
      </c>
      <c r="G82" s="1">
        <v>277.73</v>
      </c>
      <c r="H82" s="1">
        <v>0</v>
      </c>
      <c r="I82" s="1">
        <v>6.75</v>
      </c>
      <c r="J82" s="1">
        <v>284.48</v>
      </c>
      <c r="K82" t="e">
        <f>#REF!-resources!$B$14</f>
        <v>#REF!</v>
      </c>
    </row>
    <row r="83" spans="1:11" x14ac:dyDescent="0.3">
      <c r="A83" t="s">
        <v>20</v>
      </c>
      <c r="B83">
        <v>257</v>
      </c>
      <c r="C83">
        <v>17</v>
      </c>
      <c r="D83">
        <v>16255</v>
      </c>
      <c r="E83" t="s">
        <v>10</v>
      </c>
      <c r="F83">
        <v>49</v>
      </c>
      <c r="G83" s="1">
        <v>58.97</v>
      </c>
      <c r="H83" s="1">
        <v>0</v>
      </c>
      <c r="I83" s="1">
        <v>0.78</v>
      </c>
      <c r="J83" s="1">
        <v>59.75</v>
      </c>
      <c r="K83" t="e">
        <f>#REF!-resources!$B$14</f>
        <v>#REF!</v>
      </c>
    </row>
    <row r="84" spans="1:11" x14ac:dyDescent="0.3">
      <c r="A84" t="s">
        <v>21</v>
      </c>
      <c r="B84">
        <v>285</v>
      </c>
      <c r="C84">
        <v>21</v>
      </c>
      <c r="D84">
        <v>16255</v>
      </c>
      <c r="E84" t="s">
        <v>10</v>
      </c>
      <c r="F84">
        <v>49</v>
      </c>
      <c r="G84" s="1">
        <v>62.65</v>
      </c>
      <c r="H84" s="1">
        <v>0</v>
      </c>
      <c r="I84" s="1">
        <v>0.93</v>
      </c>
      <c r="J84" s="1">
        <v>63.58</v>
      </c>
      <c r="K84" t="e">
        <f>#REF!-resources!$B$14</f>
        <v>#REF!</v>
      </c>
    </row>
    <row r="85" spans="1:11" x14ac:dyDescent="0.3">
      <c r="A85" t="s">
        <v>24</v>
      </c>
      <c r="B85">
        <v>349</v>
      </c>
      <c r="C85">
        <v>13</v>
      </c>
      <c r="D85">
        <v>16255</v>
      </c>
      <c r="E85" t="s">
        <v>10</v>
      </c>
      <c r="F85">
        <v>49</v>
      </c>
      <c r="G85" s="1">
        <v>67.63</v>
      </c>
      <c r="H85" s="1">
        <v>0</v>
      </c>
      <c r="I85" s="1">
        <v>0.7</v>
      </c>
      <c r="J85" s="1">
        <v>68.33</v>
      </c>
      <c r="K85" t="e">
        <f>#REF!-resources!$B$14</f>
        <v>#REF!</v>
      </c>
    </row>
    <row r="86" spans="1:11" x14ac:dyDescent="0.3">
      <c r="A86" t="s">
        <v>24</v>
      </c>
      <c r="B86">
        <v>351</v>
      </c>
      <c r="C86">
        <v>15</v>
      </c>
      <c r="D86">
        <v>16255</v>
      </c>
      <c r="E86" t="s">
        <v>10</v>
      </c>
      <c r="F86">
        <v>49</v>
      </c>
      <c r="G86" s="1">
        <v>93.62</v>
      </c>
      <c r="H86" s="1">
        <v>0</v>
      </c>
      <c r="I86" s="1">
        <v>1.77</v>
      </c>
      <c r="J86" s="1">
        <v>95.39</v>
      </c>
      <c r="K86" t="e">
        <f>#REF!-resources!$B$14</f>
        <v>#REF!</v>
      </c>
    </row>
    <row r="87" spans="1:11" x14ac:dyDescent="0.3">
      <c r="A87" t="s">
        <v>26</v>
      </c>
      <c r="B87">
        <v>400</v>
      </c>
      <c r="C87">
        <v>16</v>
      </c>
      <c r="D87">
        <v>16255</v>
      </c>
      <c r="E87" t="s">
        <v>10</v>
      </c>
      <c r="F87">
        <v>49</v>
      </c>
      <c r="G87" s="1">
        <v>54.14</v>
      </c>
      <c r="H87" s="1">
        <v>0.03</v>
      </c>
      <c r="I87" s="1">
        <v>0.7</v>
      </c>
      <c r="J87" s="1">
        <v>54.87</v>
      </c>
      <c r="K87" t="e">
        <f>#REF!-resources!$B$14</f>
        <v>#REF!</v>
      </c>
    </row>
    <row r="88" spans="1:11" x14ac:dyDescent="0.3">
      <c r="A88" t="s">
        <v>26</v>
      </c>
      <c r="B88">
        <v>406</v>
      </c>
      <c r="C88">
        <v>22</v>
      </c>
      <c r="D88">
        <v>16255</v>
      </c>
      <c r="E88" t="s">
        <v>10</v>
      </c>
      <c r="F88">
        <v>49</v>
      </c>
      <c r="G88" s="1">
        <v>44.33</v>
      </c>
      <c r="H88" s="1">
        <v>0.03</v>
      </c>
      <c r="I88" s="1">
        <v>0.85</v>
      </c>
      <c r="J88" s="1">
        <v>45.21</v>
      </c>
      <c r="K88" t="e">
        <f>#REF!-resources!$B$14</f>
        <v>#REF!</v>
      </c>
    </row>
    <row r="89" spans="1:11" x14ac:dyDescent="0.3">
      <c r="A89" t="s">
        <v>30</v>
      </c>
      <c r="B89">
        <v>498</v>
      </c>
      <c r="C89">
        <v>18</v>
      </c>
      <c r="D89">
        <v>16255</v>
      </c>
      <c r="E89" t="s">
        <v>10</v>
      </c>
      <c r="F89">
        <v>49</v>
      </c>
      <c r="G89" s="1">
        <v>43.13</v>
      </c>
      <c r="H89" s="1">
        <v>0.01</v>
      </c>
      <c r="I89" s="1">
        <v>0.96</v>
      </c>
      <c r="J89" s="1">
        <v>44.1</v>
      </c>
      <c r="K89" t="e">
        <f>#REF!-resources!$B$14</f>
        <v>#REF!</v>
      </c>
    </row>
    <row r="90" spans="1:11" x14ac:dyDescent="0.3">
      <c r="A90" t="s">
        <v>31</v>
      </c>
      <c r="B90">
        <v>523</v>
      </c>
      <c r="C90">
        <v>19</v>
      </c>
      <c r="D90">
        <v>16255</v>
      </c>
      <c r="E90" t="s">
        <v>10</v>
      </c>
      <c r="F90">
        <v>49</v>
      </c>
      <c r="G90" s="1">
        <v>45.85</v>
      </c>
      <c r="H90" s="1">
        <v>0</v>
      </c>
      <c r="I90" s="1">
        <v>0.99</v>
      </c>
      <c r="J90" s="1">
        <v>46.84</v>
      </c>
      <c r="K90" t="e">
        <f>#REF!-resources!$B$14</f>
        <v>#REF!</v>
      </c>
    </row>
    <row r="91" spans="1:11" x14ac:dyDescent="0.3">
      <c r="A91" t="s">
        <v>31</v>
      </c>
      <c r="B91">
        <v>524</v>
      </c>
      <c r="C91">
        <v>20</v>
      </c>
      <c r="D91">
        <v>16255</v>
      </c>
      <c r="E91" t="s">
        <v>10</v>
      </c>
      <c r="F91">
        <v>49</v>
      </c>
      <c r="G91" s="1">
        <v>61.59</v>
      </c>
      <c r="H91" s="1">
        <v>0.01</v>
      </c>
      <c r="I91" s="1">
        <v>1.08</v>
      </c>
      <c r="J91" s="1">
        <v>62.68</v>
      </c>
      <c r="K91" t="e">
        <f>#REF!-resources!$B$14</f>
        <v>#REF!</v>
      </c>
    </row>
    <row r="92" spans="1:11" x14ac:dyDescent="0.3">
      <c r="A92" t="s">
        <v>36</v>
      </c>
      <c r="B92">
        <v>643</v>
      </c>
      <c r="C92">
        <v>19</v>
      </c>
      <c r="D92">
        <v>16255</v>
      </c>
      <c r="E92" t="s">
        <v>10</v>
      </c>
      <c r="F92">
        <v>49</v>
      </c>
      <c r="G92" s="1">
        <v>38.520000000000003</v>
      </c>
      <c r="H92" s="1">
        <v>0</v>
      </c>
      <c r="I92" s="1">
        <v>0.84</v>
      </c>
      <c r="J92" s="1">
        <v>39.36</v>
      </c>
      <c r="K92" t="e">
        <f>#REF!-resources!$B$14</f>
        <v>#REF!</v>
      </c>
    </row>
    <row r="93" spans="1:11" x14ac:dyDescent="0.3">
      <c r="A93" t="s">
        <v>39</v>
      </c>
      <c r="B93">
        <v>714</v>
      </c>
      <c r="C93">
        <v>18</v>
      </c>
      <c r="D93">
        <v>16255</v>
      </c>
      <c r="E93" t="s">
        <v>10</v>
      </c>
      <c r="F93">
        <v>49</v>
      </c>
      <c r="G93" s="1">
        <v>78.66</v>
      </c>
      <c r="H93" s="1">
        <v>0</v>
      </c>
      <c r="I93" s="1">
        <v>1.1499999999999999</v>
      </c>
      <c r="J93" s="1">
        <v>79.81</v>
      </c>
      <c r="K93" t="e">
        <f>#REF!-resources!$B$14</f>
        <v>#REF!</v>
      </c>
    </row>
    <row r="94" spans="1:11" x14ac:dyDescent="0.3">
      <c r="A94" t="s">
        <v>40</v>
      </c>
      <c r="B94">
        <v>740</v>
      </c>
      <c r="C94">
        <v>20</v>
      </c>
      <c r="D94">
        <v>16255</v>
      </c>
      <c r="E94" t="s">
        <v>10</v>
      </c>
      <c r="F94">
        <v>49</v>
      </c>
      <c r="G94" s="1">
        <v>181</v>
      </c>
      <c r="H94" s="1">
        <v>0</v>
      </c>
      <c r="I94" s="1">
        <v>2.58</v>
      </c>
      <c r="J94" s="1">
        <v>183.58</v>
      </c>
      <c r="K94" t="e">
        <f>#REF!-resources!$B$14</f>
        <v>#REF!</v>
      </c>
    </row>
    <row r="95" spans="1:11" x14ac:dyDescent="0.3">
      <c r="A95" t="s">
        <v>41</v>
      </c>
      <c r="B95">
        <v>760</v>
      </c>
      <c r="C95">
        <v>16</v>
      </c>
      <c r="D95">
        <v>16255</v>
      </c>
      <c r="E95" t="s">
        <v>10</v>
      </c>
      <c r="F95">
        <v>49</v>
      </c>
      <c r="G95" s="1">
        <v>93.53</v>
      </c>
      <c r="H95" s="1">
        <v>0</v>
      </c>
      <c r="I95" s="1">
        <v>1.25</v>
      </c>
      <c r="J95" s="1">
        <v>94.78</v>
      </c>
      <c r="K95" t="e">
        <f>#REF!-resources!$B$14</f>
        <v>#REF!</v>
      </c>
    </row>
    <row r="96" spans="1:11" x14ac:dyDescent="0.3">
      <c r="A96" t="s">
        <v>41</v>
      </c>
      <c r="B96">
        <v>765</v>
      </c>
      <c r="C96">
        <v>21</v>
      </c>
      <c r="D96">
        <v>16255</v>
      </c>
      <c r="E96" t="s">
        <v>10</v>
      </c>
      <c r="F96">
        <v>49</v>
      </c>
      <c r="G96" s="1">
        <v>300.67</v>
      </c>
      <c r="H96" s="1">
        <v>0</v>
      </c>
      <c r="I96" s="1">
        <v>6.66</v>
      </c>
      <c r="J96" s="1">
        <v>307.33</v>
      </c>
      <c r="K96" t="e">
        <f>#REF!-resources!$B$14</f>
        <v>#REF!</v>
      </c>
    </row>
    <row r="97" spans="1:11" x14ac:dyDescent="0.3">
      <c r="A97" t="s">
        <v>42</v>
      </c>
      <c r="B97">
        <v>781</v>
      </c>
      <c r="C97">
        <v>13</v>
      </c>
      <c r="D97">
        <v>16255</v>
      </c>
      <c r="E97" t="s">
        <v>10</v>
      </c>
      <c r="F97">
        <v>49</v>
      </c>
      <c r="G97" s="1">
        <v>72.400000000000006</v>
      </c>
      <c r="H97" s="1">
        <v>0.03</v>
      </c>
      <c r="I97" s="1">
        <v>0.27</v>
      </c>
      <c r="J97" s="1">
        <v>72.7</v>
      </c>
      <c r="K97" t="e">
        <f>#REF!-resources!$B$14</f>
        <v>#REF!</v>
      </c>
    </row>
    <row r="98" spans="1:11" x14ac:dyDescent="0.3">
      <c r="A98" t="s">
        <v>43</v>
      </c>
      <c r="B98">
        <v>805</v>
      </c>
      <c r="C98">
        <v>13</v>
      </c>
      <c r="D98">
        <v>16255</v>
      </c>
      <c r="E98" t="s">
        <v>10</v>
      </c>
      <c r="F98">
        <v>49</v>
      </c>
      <c r="G98" s="1">
        <v>42.5</v>
      </c>
      <c r="H98" s="1">
        <v>0</v>
      </c>
      <c r="I98" s="1">
        <v>0.48</v>
      </c>
      <c r="J98" s="1">
        <v>42.98</v>
      </c>
      <c r="K98" t="e">
        <f>#REF!-resources!$B$14</f>
        <v>#REF!</v>
      </c>
    </row>
    <row r="99" spans="1:11" x14ac:dyDescent="0.3">
      <c r="A99" t="s">
        <v>44</v>
      </c>
      <c r="B99">
        <v>829</v>
      </c>
      <c r="C99">
        <v>13</v>
      </c>
      <c r="D99">
        <v>16255</v>
      </c>
      <c r="E99" t="s">
        <v>10</v>
      </c>
      <c r="F99">
        <v>49</v>
      </c>
      <c r="G99" s="1">
        <v>27.92</v>
      </c>
      <c r="H99" s="1">
        <v>0</v>
      </c>
      <c r="I99" s="1">
        <v>0.32</v>
      </c>
      <c r="J99" s="1">
        <v>28.24</v>
      </c>
      <c r="K99" t="e">
        <f>#REF!-resources!$B$14</f>
        <v>#REF!</v>
      </c>
    </row>
    <row r="100" spans="1:11" x14ac:dyDescent="0.3">
      <c r="A100" t="s">
        <v>44</v>
      </c>
      <c r="B100">
        <v>830</v>
      </c>
      <c r="C100">
        <v>14</v>
      </c>
      <c r="D100">
        <v>16255</v>
      </c>
      <c r="E100" t="s">
        <v>10</v>
      </c>
      <c r="F100">
        <v>49</v>
      </c>
      <c r="G100" s="1">
        <v>27.91</v>
      </c>
      <c r="H100" s="1">
        <v>0</v>
      </c>
      <c r="I100" s="1">
        <v>0.31</v>
      </c>
      <c r="J100" s="1">
        <v>28.22</v>
      </c>
      <c r="K100" t="e">
        <f>#REF!-resources!$B$14</f>
        <v>#REF!</v>
      </c>
    </row>
    <row r="101" spans="1:11" x14ac:dyDescent="0.3">
      <c r="A101" t="s">
        <v>45</v>
      </c>
      <c r="B101">
        <v>855</v>
      </c>
      <c r="C101">
        <v>15</v>
      </c>
      <c r="D101">
        <v>16255</v>
      </c>
      <c r="E101" t="s">
        <v>10</v>
      </c>
      <c r="F101">
        <v>49</v>
      </c>
      <c r="G101" s="1">
        <v>39.53</v>
      </c>
      <c r="H101" s="1">
        <v>0</v>
      </c>
      <c r="I101" s="1">
        <v>0.42</v>
      </c>
      <c r="J101" s="1">
        <v>39.950000000000003</v>
      </c>
      <c r="K101" t="e">
        <f>#REF!-resources!$B$14</f>
        <v>#REF!</v>
      </c>
    </row>
    <row r="102" spans="1:11" x14ac:dyDescent="0.3">
      <c r="A102" t="s">
        <v>45</v>
      </c>
      <c r="B102">
        <v>862</v>
      </c>
      <c r="C102">
        <v>22</v>
      </c>
      <c r="D102">
        <v>16255</v>
      </c>
      <c r="E102" t="s">
        <v>10</v>
      </c>
      <c r="F102">
        <v>49</v>
      </c>
      <c r="G102" s="1">
        <v>48.62</v>
      </c>
      <c r="H102" s="1">
        <v>0</v>
      </c>
      <c r="I102" s="1">
        <v>0.81</v>
      </c>
      <c r="J102" s="1">
        <v>49.43</v>
      </c>
      <c r="K102" t="e">
        <f>#REF!-resources!$B$14</f>
        <v>#REF!</v>
      </c>
    </row>
    <row r="103" spans="1:11" x14ac:dyDescent="0.3">
      <c r="A103" t="s">
        <v>50</v>
      </c>
      <c r="B103">
        <v>978</v>
      </c>
      <c r="C103">
        <v>18</v>
      </c>
      <c r="D103">
        <v>16255</v>
      </c>
      <c r="E103" t="s">
        <v>10</v>
      </c>
      <c r="F103">
        <v>49</v>
      </c>
      <c r="G103" s="1">
        <v>46.72</v>
      </c>
      <c r="H103" s="1">
        <v>0.02</v>
      </c>
      <c r="I103" s="1">
        <v>1.1399999999999999</v>
      </c>
      <c r="J103" s="1">
        <v>47.88</v>
      </c>
      <c r="K103" t="e">
        <f>#REF!-resources!$B$14</f>
        <v>#REF!</v>
      </c>
    </row>
    <row r="104" spans="1:11" x14ac:dyDescent="0.3">
      <c r="A104" t="s">
        <v>17</v>
      </c>
      <c r="B104">
        <v>185</v>
      </c>
      <c r="C104">
        <v>17</v>
      </c>
      <c r="D104">
        <v>16255</v>
      </c>
      <c r="E104" t="s">
        <v>10</v>
      </c>
      <c r="F104">
        <v>48</v>
      </c>
      <c r="G104" s="1">
        <v>207.55</v>
      </c>
      <c r="H104" s="1">
        <v>0</v>
      </c>
      <c r="I104" s="1">
        <v>3.98</v>
      </c>
      <c r="J104" s="1">
        <v>211.53</v>
      </c>
      <c r="K104" t="e">
        <f>#REF!-resources!$B$14</f>
        <v>#REF!</v>
      </c>
    </row>
    <row r="105" spans="1:11" x14ac:dyDescent="0.3">
      <c r="A105" t="s">
        <v>17</v>
      </c>
      <c r="B105">
        <v>187</v>
      </c>
      <c r="C105">
        <v>19</v>
      </c>
      <c r="D105">
        <v>16255</v>
      </c>
      <c r="E105" t="s">
        <v>10</v>
      </c>
      <c r="F105">
        <v>48</v>
      </c>
      <c r="G105" s="1">
        <v>500.21</v>
      </c>
      <c r="H105" s="1">
        <v>0</v>
      </c>
      <c r="I105" s="1">
        <v>13.24</v>
      </c>
      <c r="J105" s="1">
        <v>513.45000000000005</v>
      </c>
      <c r="K105" t="e">
        <f>#REF!-resources!$B$14</f>
        <v>#REF!</v>
      </c>
    </row>
    <row r="106" spans="1:11" x14ac:dyDescent="0.3">
      <c r="A106" t="s">
        <v>18</v>
      </c>
      <c r="B106">
        <v>211</v>
      </c>
      <c r="C106">
        <v>19</v>
      </c>
      <c r="D106">
        <v>16255</v>
      </c>
      <c r="E106" t="s">
        <v>10</v>
      </c>
      <c r="F106">
        <v>48</v>
      </c>
      <c r="G106" s="1">
        <v>57.78</v>
      </c>
      <c r="H106" s="1">
        <v>0</v>
      </c>
      <c r="I106" s="1">
        <v>1.43</v>
      </c>
      <c r="J106" s="1">
        <v>59.21</v>
      </c>
      <c r="K106" t="e">
        <f>#REF!-resources!$B$14</f>
        <v>#REF!</v>
      </c>
    </row>
    <row r="107" spans="1:11" x14ac:dyDescent="0.3">
      <c r="A107" t="s">
        <v>19</v>
      </c>
      <c r="B107">
        <v>233</v>
      </c>
      <c r="C107">
        <v>17</v>
      </c>
      <c r="D107">
        <v>16255</v>
      </c>
      <c r="E107" t="s">
        <v>10</v>
      </c>
      <c r="F107">
        <v>48</v>
      </c>
      <c r="G107" s="1">
        <v>70.62</v>
      </c>
      <c r="H107" s="1">
        <v>0</v>
      </c>
      <c r="I107" s="1">
        <v>1.26</v>
      </c>
      <c r="J107" s="1">
        <v>71.88</v>
      </c>
      <c r="K107" t="e">
        <f>#REF!-resources!$B$14</f>
        <v>#REF!</v>
      </c>
    </row>
    <row r="108" spans="1:11" x14ac:dyDescent="0.3">
      <c r="A108" t="s">
        <v>19</v>
      </c>
      <c r="B108">
        <v>237</v>
      </c>
      <c r="C108">
        <v>21</v>
      </c>
      <c r="D108">
        <v>16255</v>
      </c>
      <c r="E108" t="s">
        <v>10</v>
      </c>
      <c r="F108">
        <v>48</v>
      </c>
      <c r="G108" s="1">
        <v>88.85</v>
      </c>
      <c r="H108" s="1">
        <v>0</v>
      </c>
      <c r="I108" s="1">
        <v>1.72</v>
      </c>
      <c r="J108" s="1">
        <v>90.57</v>
      </c>
      <c r="K108" t="e">
        <f>#REF!-resources!$B$14</f>
        <v>#REF!</v>
      </c>
    </row>
    <row r="109" spans="1:11" x14ac:dyDescent="0.3">
      <c r="A109" t="s">
        <v>20</v>
      </c>
      <c r="B109">
        <v>256</v>
      </c>
      <c r="C109">
        <v>16</v>
      </c>
      <c r="D109">
        <v>16255</v>
      </c>
      <c r="E109" t="s">
        <v>10</v>
      </c>
      <c r="F109">
        <v>48</v>
      </c>
      <c r="G109" s="1">
        <v>53.13</v>
      </c>
      <c r="H109" s="1">
        <v>0</v>
      </c>
      <c r="I109" s="1">
        <v>0.57999999999999996</v>
      </c>
      <c r="J109" s="1">
        <v>53.71</v>
      </c>
      <c r="K109" t="e">
        <f>#REF!-resources!$B$14</f>
        <v>#REF!</v>
      </c>
    </row>
    <row r="110" spans="1:11" x14ac:dyDescent="0.3">
      <c r="A110" t="s">
        <v>20</v>
      </c>
      <c r="B110">
        <v>261</v>
      </c>
      <c r="C110">
        <v>21</v>
      </c>
      <c r="D110">
        <v>16255</v>
      </c>
      <c r="E110" t="s">
        <v>10</v>
      </c>
      <c r="F110">
        <v>48</v>
      </c>
      <c r="G110" s="1">
        <v>59.12</v>
      </c>
      <c r="H110" s="1">
        <v>0</v>
      </c>
      <c r="I110" s="1">
        <v>0.94</v>
      </c>
      <c r="J110" s="1">
        <v>60.06</v>
      </c>
      <c r="K110" t="e">
        <f>#REF!-resources!$B$14</f>
        <v>#REF!</v>
      </c>
    </row>
    <row r="111" spans="1:11" x14ac:dyDescent="0.3">
      <c r="A111" t="s">
        <v>21</v>
      </c>
      <c r="B111">
        <v>280</v>
      </c>
      <c r="C111">
        <v>16</v>
      </c>
      <c r="D111">
        <v>16255</v>
      </c>
      <c r="E111" t="s">
        <v>10</v>
      </c>
      <c r="F111">
        <v>48</v>
      </c>
      <c r="G111" s="1">
        <v>28.04</v>
      </c>
      <c r="H111" s="1">
        <v>0</v>
      </c>
      <c r="I111" s="1">
        <v>0.33</v>
      </c>
      <c r="J111" s="1">
        <v>28.37</v>
      </c>
      <c r="K111" t="e">
        <f>#REF!-resources!$B$14</f>
        <v>#REF!</v>
      </c>
    </row>
    <row r="112" spans="1:11" x14ac:dyDescent="0.3">
      <c r="A112" t="s">
        <v>22</v>
      </c>
      <c r="B112">
        <v>301</v>
      </c>
      <c r="C112">
        <v>13</v>
      </c>
      <c r="D112">
        <v>16255</v>
      </c>
      <c r="E112" t="s">
        <v>10</v>
      </c>
      <c r="F112">
        <v>48</v>
      </c>
      <c r="G112" s="1">
        <v>33.49</v>
      </c>
      <c r="H112" s="1">
        <v>0</v>
      </c>
      <c r="I112" s="1">
        <v>0.39</v>
      </c>
      <c r="J112" s="1">
        <v>33.880000000000003</v>
      </c>
      <c r="K112" t="e">
        <f>#REF!-resources!$B$14</f>
        <v>#REF!</v>
      </c>
    </row>
    <row r="113" spans="1:11" x14ac:dyDescent="0.3">
      <c r="A113" t="s">
        <v>22</v>
      </c>
      <c r="B113">
        <v>302</v>
      </c>
      <c r="C113">
        <v>14</v>
      </c>
      <c r="D113">
        <v>16255</v>
      </c>
      <c r="E113" t="s">
        <v>10</v>
      </c>
      <c r="F113">
        <v>48</v>
      </c>
      <c r="G113" s="1">
        <v>36.76</v>
      </c>
      <c r="H113" s="1">
        <v>0</v>
      </c>
      <c r="I113" s="1">
        <v>0.46</v>
      </c>
      <c r="J113" s="1">
        <v>37.22</v>
      </c>
      <c r="K113" t="e">
        <f>#REF!-resources!$B$14</f>
        <v>#REF!</v>
      </c>
    </row>
    <row r="114" spans="1:11" x14ac:dyDescent="0.3">
      <c r="A114" t="s">
        <v>23</v>
      </c>
      <c r="B114">
        <v>329</v>
      </c>
      <c r="C114">
        <v>17</v>
      </c>
      <c r="D114">
        <v>16255</v>
      </c>
      <c r="E114" t="s">
        <v>10</v>
      </c>
      <c r="F114">
        <v>48</v>
      </c>
      <c r="G114" s="1">
        <v>44.7</v>
      </c>
      <c r="H114" s="1">
        <v>0</v>
      </c>
      <c r="I114" s="1">
        <v>0.52</v>
      </c>
      <c r="J114" s="1">
        <v>45.22</v>
      </c>
      <c r="K114" t="e">
        <f>#REF!-resources!$B$14</f>
        <v>#REF!</v>
      </c>
    </row>
    <row r="115" spans="1:11" x14ac:dyDescent="0.3">
      <c r="A115" t="s">
        <v>23</v>
      </c>
      <c r="B115">
        <v>332</v>
      </c>
      <c r="C115">
        <v>20</v>
      </c>
      <c r="D115">
        <v>16255</v>
      </c>
      <c r="E115" t="s">
        <v>10</v>
      </c>
      <c r="F115">
        <v>48</v>
      </c>
      <c r="G115" s="1">
        <v>75.03</v>
      </c>
      <c r="H115" s="1">
        <v>0</v>
      </c>
      <c r="I115" s="1">
        <v>1.71</v>
      </c>
      <c r="J115" s="1">
        <v>76.739999999999995</v>
      </c>
      <c r="K115" t="e">
        <f>#REF!-resources!$B$14</f>
        <v>#REF!</v>
      </c>
    </row>
    <row r="116" spans="1:11" x14ac:dyDescent="0.3">
      <c r="A116" t="s">
        <v>24</v>
      </c>
      <c r="B116">
        <v>350</v>
      </c>
      <c r="C116">
        <v>14</v>
      </c>
      <c r="D116">
        <v>16255</v>
      </c>
      <c r="E116" t="s">
        <v>10</v>
      </c>
      <c r="F116">
        <v>48</v>
      </c>
      <c r="G116" s="1">
        <v>48.87</v>
      </c>
      <c r="H116" s="1">
        <v>0</v>
      </c>
      <c r="I116" s="1">
        <v>0.72</v>
      </c>
      <c r="J116" s="1">
        <v>49.59</v>
      </c>
      <c r="K116" t="e">
        <f>#REF!-resources!$B$14</f>
        <v>#REF!</v>
      </c>
    </row>
    <row r="117" spans="1:11" x14ac:dyDescent="0.3">
      <c r="A117" t="s">
        <v>25</v>
      </c>
      <c r="B117">
        <v>373</v>
      </c>
      <c r="C117">
        <v>13</v>
      </c>
      <c r="D117">
        <v>16255</v>
      </c>
      <c r="E117" t="s">
        <v>10</v>
      </c>
      <c r="F117">
        <v>48</v>
      </c>
      <c r="G117" s="1">
        <v>36.26</v>
      </c>
      <c r="H117" s="1">
        <v>0</v>
      </c>
      <c r="I117" s="1">
        <v>0.49</v>
      </c>
      <c r="J117" s="1">
        <v>36.75</v>
      </c>
      <c r="K117" t="e">
        <f>#REF!-resources!$B$14</f>
        <v>#REF!</v>
      </c>
    </row>
    <row r="118" spans="1:11" x14ac:dyDescent="0.3">
      <c r="A118" t="s">
        <v>25</v>
      </c>
      <c r="B118">
        <v>383</v>
      </c>
      <c r="C118">
        <v>23</v>
      </c>
      <c r="D118">
        <v>16255</v>
      </c>
      <c r="E118" t="s">
        <v>10</v>
      </c>
      <c r="F118">
        <v>48</v>
      </c>
      <c r="G118" s="1">
        <v>67.27</v>
      </c>
      <c r="H118" s="1">
        <v>0.66</v>
      </c>
      <c r="I118" s="1">
        <v>1.1599999999999999</v>
      </c>
      <c r="J118" s="1">
        <v>69.09</v>
      </c>
      <c r="K118" t="e">
        <f>#REF!-resources!$B$14</f>
        <v>#REF!</v>
      </c>
    </row>
    <row r="119" spans="1:11" x14ac:dyDescent="0.3">
      <c r="A119" t="s">
        <v>27</v>
      </c>
      <c r="B119">
        <v>421</v>
      </c>
      <c r="C119">
        <v>13</v>
      </c>
      <c r="D119">
        <v>16255</v>
      </c>
      <c r="E119" t="s">
        <v>10</v>
      </c>
      <c r="F119">
        <v>48</v>
      </c>
      <c r="G119" s="1">
        <v>29.11</v>
      </c>
      <c r="H119" s="1">
        <v>0</v>
      </c>
      <c r="I119" s="1">
        <v>0.33</v>
      </c>
      <c r="J119" s="1">
        <v>29.44</v>
      </c>
      <c r="K119" t="e">
        <f>#REF!-resources!$B$14</f>
        <v>#REF!</v>
      </c>
    </row>
    <row r="120" spans="1:11" x14ac:dyDescent="0.3">
      <c r="A120" t="s">
        <v>27</v>
      </c>
      <c r="B120">
        <v>426</v>
      </c>
      <c r="C120">
        <v>18</v>
      </c>
      <c r="D120">
        <v>16255</v>
      </c>
      <c r="E120" t="s">
        <v>10</v>
      </c>
      <c r="F120">
        <v>48</v>
      </c>
      <c r="G120" s="1">
        <v>49.82</v>
      </c>
      <c r="H120" s="1">
        <v>0</v>
      </c>
      <c r="I120" s="1">
        <v>0.85</v>
      </c>
      <c r="J120" s="1">
        <v>50.67</v>
      </c>
      <c r="K120" t="e">
        <f>#REF!-resources!$B$14</f>
        <v>#REF!</v>
      </c>
    </row>
    <row r="121" spans="1:11" x14ac:dyDescent="0.3">
      <c r="A121" t="s">
        <v>29</v>
      </c>
      <c r="B121">
        <v>475</v>
      </c>
      <c r="C121">
        <v>19</v>
      </c>
      <c r="D121">
        <v>16255</v>
      </c>
      <c r="E121" t="s">
        <v>10</v>
      </c>
      <c r="F121">
        <v>48</v>
      </c>
      <c r="G121" s="1">
        <v>39.31</v>
      </c>
      <c r="H121" s="1">
        <v>0</v>
      </c>
      <c r="I121" s="1">
        <v>0.93</v>
      </c>
      <c r="J121" s="1">
        <v>40.24</v>
      </c>
      <c r="K121" t="e">
        <f>#REF!-resources!$B$14</f>
        <v>#REF!</v>
      </c>
    </row>
    <row r="122" spans="1:11" x14ac:dyDescent="0.3">
      <c r="A122" t="s">
        <v>30</v>
      </c>
      <c r="B122">
        <v>500</v>
      </c>
      <c r="C122">
        <v>20</v>
      </c>
      <c r="D122">
        <v>16255</v>
      </c>
      <c r="E122" t="s">
        <v>10</v>
      </c>
      <c r="F122">
        <v>48</v>
      </c>
      <c r="G122" s="1">
        <v>54.67</v>
      </c>
      <c r="H122" s="1">
        <v>0</v>
      </c>
      <c r="I122" s="1">
        <v>1.4</v>
      </c>
      <c r="J122" s="1">
        <v>56.07</v>
      </c>
      <c r="K122" t="e">
        <f>#REF!-resources!$B$14</f>
        <v>#REF!</v>
      </c>
    </row>
    <row r="123" spans="1:11" x14ac:dyDescent="0.3">
      <c r="A123" t="s">
        <v>36</v>
      </c>
      <c r="B123">
        <v>642</v>
      </c>
      <c r="C123">
        <v>18</v>
      </c>
      <c r="D123">
        <v>16255</v>
      </c>
      <c r="E123" t="s">
        <v>10</v>
      </c>
      <c r="F123">
        <v>48</v>
      </c>
      <c r="G123" s="1">
        <v>37.6</v>
      </c>
      <c r="H123" s="1">
        <v>0</v>
      </c>
      <c r="I123" s="1">
        <v>0.74</v>
      </c>
      <c r="J123" s="1">
        <v>38.340000000000003</v>
      </c>
      <c r="K123" t="e">
        <f>#REF!-resources!$B$14</f>
        <v>#REF!</v>
      </c>
    </row>
    <row r="124" spans="1:11" x14ac:dyDescent="0.3">
      <c r="A124" t="s">
        <v>39</v>
      </c>
      <c r="B124">
        <v>716</v>
      </c>
      <c r="C124">
        <v>20</v>
      </c>
      <c r="D124">
        <v>16255</v>
      </c>
      <c r="E124" t="s">
        <v>10</v>
      </c>
      <c r="F124">
        <v>48</v>
      </c>
      <c r="G124" s="1">
        <v>214.78</v>
      </c>
      <c r="H124" s="1">
        <v>0</v>
      </c>
      <c r="I124" s="1">
        <v>3.72</v>
      </c>
      <c r="J124" s="1">
        <v>218.5</v>
      </c>
      <c r="K124" t="e">
        <f>#REF!-resources!$B$14</f>
        <v>#REF!</v>
      </c>
    </row>
    <row r="125" spans="1:11" x14ac:dyDescent="0.3">
      <c r="A125" t="s">
        <v>41</v>
      </c>
      <c r="B125">
        <v>766</v>
      </c>
      <c r="C125">
        <v>22</v>
      </c>
      <c r="D125">
        <v>16255</v>
      </c>
      <c r="E125" t="s">
        <v>10</v>
      </c>
      <c r="F125">
        <v>48</v>
      </c>
      <c r="G125" s="1">
        <v>196.89</v>
      </c>
      <c r="H125" s="1">
        <v>0</v>
      </c>
      <c r="I125" s="1">
        <v>3.69</v>
      </c>
      <c r="J125" s="1">
        <v>200.58</v>
      </c>
      <c r="K125" t="e">
        <f>#REF!-resources!$B$14</f>
        <v>#REF!</v>
      </c>
    </row>
    <row r="126" spans="1:11" x14ac:dyDescent="0.3">
      <c r="A126" t="s">
        <v>42</v>
      </c>
      <c r="B126">
        <v>791</v>
      </c>
      <c r="C126">
        <v>23</v>
      </c>
      <c r="D126">
        <v>16255</v>
      </c>
      <c r="E126" t="s">
        <v>10</v>
      </c>
      <c r="F126">
        <v>48</v>
      </c>
      <c r="G126" s="1">
        <v>32.67</v>
      </c>
      <c r="H126" s="1">
        <v>0</v>
      </c>
      <c r="I126" s="1">
        <v>0.39</v>
      </c>
      <c r="J126" s="1">
        <v>33.06</v>
      </c>
      <c r="K126" t="e">
        <f>#REF!-resources!$B$14</f>
        <v>#REF!</v>
      </c>
    </row>
    <row r="127" spans="1:11" x14ac:dyDescent="0.3">
      <c r="A127" t="s">
        <v>43</v>
      </c>
      <c r="B127">
        <v>815</v>
      </c>
      <c r="C127">
        <v>23</v>
      </c>
      <c r="D127">
        <v>16255</v>
      </c>
      <c r="E127" t="s">
        <v>10</v>
      </c>
      <c r="F127">
        <v>48</v>
      </c>
      <c r="G127" s="1">
        <v>27.54</v>
      </c>
      <c r="H127" s="1">
        <v>0</v>
      </c>
      <c r="I127" s="1">
        <v>0.43</v>
      </c>
      <c r="J127" s="1">
        <v>27.97</v>
      </c>
      <c r="K127" t="e">
        <f>#REF!-resources!$B$14</f>
        <v>#REF!</v>
      </c>
    </row>
    <row r="128" spans="1:11" x14ac:dyDescent="0.3">
      <c r="A128" t="s">
        <v>44</v>
      </c>
      <c r="B128">
        <v>838</v>
      </c>
      <c r="C128">
        <v>22</v>
      </c>
      <c r="D128">
        <v>16255</v>
      </c>
      <c r="E128" t="s">
        <v>10</v>
      </c>
      <c r="F128">
        <v>48</v>
      </c>
      <c r="G128" s="1">
        <v>25.85</v>
      </c>
      <c r="H128" s="1">
        <v>0</v>
      </c>
      <c r="I128" s="1">
        <v>0.38</v>
      </c>
      <c r="J128" s="1">
        <v>26.23</v>
      </c>
      <c r="K128" t="e">
        <f>#REF!-resources!$B$14</f>
        <v>#REF!</v>
      </c>
    </row>
    <row r="129" spans="1:11" x14ac:dyDescent="0.3">
      <c r="A129" t="s">
        <v>45</v>
      </c>
      <c r="B129">
        <v>853</v>
      </c>
      <c r="C129">
        <v>13</v>
      </c>
      <c r="D129">
        <v>16255</v>
      </c>
      <c r="E129" t="s">
        <v>10</v>
      </c>
      <c r="F129">
        <v>48</v>
      </c>
      <c r="G129" s="1">
        <v>24</v>
      </c>
      <c r="H129" s="1">
        <v>0</v>
      </c>
      <c r="I129" s="1">
        <v>0.38</v>
      </c>
      <c r="J129" s="1">
        <v>24.38</v>
      </c>
      <c r="K129" t="e">
        <f>#REF!-resources!$B$14</f>
        <v>#REF!</v>
      </c>
    </row>
    <row r="130" spans="1:11" x14ac:dyDescent="0.3">
      <c r="A130" t="s">
        <v>45</v>
      </c>
      <c r="B130">
        <v>854</v>
      </c>
      <c r="C130">
        <v>14</v>
      </c>
      <c r="D130">
        <v>16255</v>
      </c>
      <c r="E130" t="s">
        <v>10</v>
      </c>
      <c r="F130">
        <v>48</v>
      </c>
      <c r="G130" s="1">
        <v>25.8</v>
      </c>
      <c r="H130" s="1">
        <v>0</v>
      </c>
      <c r="I130" s="1">
        <v>0.37</v>
      </c>
      <c r="J130" s="1">
        <v>26.17</v>
      </c>
      <c r="K130" t="e">
        <f>#REF!-resources!$B$14</f>
        <v>#REF!</v>
      </c>
    </row>
    <row r="131" spans="1:11" x14ac:dyDescent="0.3">
      <c r="A131" t="s">
        <v>49</v>
      </c>
      <c r="B131">
        <v>957</v>
      </c>
      <c r="C131">
        <v>21</v>
      </c>
      <c r="D131">
        <v>16255</v>
      </c>
      <c r="E131" t="s">
        <v>10</v>
      </c>
      <c r="F131">
        <v>48</v>
      </c>
      <c r="G131" s="1">
        <v>47.87</v>
      </c>
      <c r="H131" s="1">
        <v>0.06</v>
      </c>
      <c r="I131" s="1">
        <v>1.22</v>
      </c>
      <c r="J131" s="1">
        <v>49.15</v>
      </c>
      <c r="K131" t="e">
        <f>#REF!-resources!$B$14</f>
        <v>#REF!</v>
      </c>
    </row>
    <row r="132" spans="1:11" x14ac:dyDescent="0.3">
      <c r="A132" t="s">
        <v>17</v>
      </c>
      <c r="B132">
        <v>184</v>
      </c>
      <c r="C132">
        <v>16</v>
      </c>
      <c r="D132">
        <v>16255</v>
      </c>
      <c r="E132" t="s">
        <v>10</v>
      </c>
      <c r="F132">
        <v>47</v>
      </c>
      <c r="G132" s="1">
        <v>105.15</v>
      </c>
      <c r="H132" s="1">
        <v>0</v>
      </c>
      <c r="I132" s="1">
        <v>1.5</v>
      </c>
      <c r="J132" s="1">
        <v>106.65</v>
      </c>
      <c r="K132" t="e">
        <f>#REF!-resources!$B$14</f>
        <v>#REF!</v>
      </c>
    </row>
    <row r="133" spans="1:11" x14ac:dyDescent="0.3">
      <c r="A133" t="s">
        <v>17</v>
      </c>
      <c r="B133">
        <v>188</v>
      </c>
      <c r="C133">
        <v>20</v>
      </c>
      <c r="D133">
        <v>16255</v>
      </c>
      <c r="E133" t="s">
        <v>10</v>
      </c>
      <c r="F133">
        <v>47</v>
      </c>
      <c r="G133" s="1">
        <v>376.53</v>
      </c>
      <c r="H133" s="1">
        <v>0</v>
      </c>
      <c r="I133" s="1">
        <v>9.86</v>
      </c>
      <c r="J133" s="1">
        <v>386.39</v>
      </c>
      <c r="K133" t="e">
        <f>#REF!-resources!$B$14</f>
        <v>#REF!</v>
      </c>
    </row>
    <row r="134" spans="1:11" x14ac:dyDescent="0.3">
      <c r="A134" t="s">
        <v>17</v>
      </c>
      <c r="B134">
        <v>189</v>
      </c>
      <c r="C134">
        <v>21</v>
      </c>
      <c r="D134">
        <v>16255</v>
      </c>
      <c r="E134" t="s">
        <v>10</v>
      </c>
      <c r="F134">
        <v>47</v>
      </c>
      <c r="G134" s="1">
        <v>259.89999999999998</v>
      </c>
      <c r="H134" s="1">
        <v>0</v>
      </c>
      <c r="I134" s="1">
        <v>6.56</v>
      </c>
      <c r="J134" s="1">
        <v>266.45999999999998</v>
      </c>
      <c r="K134" t="e">
        <f>#REF!-resources!$B$14</f>
        <v>#REF!</v>
      </c>
    </row>
    <row r="135" spans="1:11" x14ac:dyDescent="0.3">
      <c r="A135" t="s">
        <v>18</v>
      </c>
      <c r="B135">
        <v>209</v>
      </c>
      <c r="C135">
        <v>17</v>
      </c>
      <c r="D135">
        <v>16255</v>
      </c>
      <c r="E135" t="s">
        <v>10</v>
      </c>
      <c r="F135">
        <v>47</v>
      </c>
      <c r="G135" s="1">
        <v>69.010000000000005</v>
      </c>
      <c r="H135" s="1">
        <v>0</v>
      </c>
      <c r="I135" s="1">
        <v>1.07</v>
      </c>
      <c r="J135" s="1">
        <v>70.08</v>
      </c>
      <c r="K135" t="e">
        <f>#REF!-resources!$B$14</f>
        <v>#REF!</v>
      </c>
    </row>
    <row r="136" spans="1:11" x14ac:dyDescent="0.3">
      <c r="A136" t="s">
        <v>18</v>
      </c>
      <c r="B136">
        <v>210</v>
      </c>
      <c r="C136">
        <v>18</v>
      </c>
      <c r="D136">
        <v>16255</v>
      </c>
      <c r="E136" t="s">
        <v>10</v>
      </c>
      <c r="F136">
        <v>47</v>
      </c>
      <c r="G136" s="1">
        <v>69.52</v>
      </c>
      <c r="H136" s="1">
        <v>0</v>
      </c>
      <c r="I136" s="1">
        <v>1.53</v>
      </c>
      <c r="J136" s="1">
        <v>71.05</v>
      </c>
      <c r="K136" t="e">
        <f>#REF!-resources!$B$14</f>
        <v>#REF!</v>
      </c>
    </row>
    <row r="137" spans="1:11" x14ac:dyDescent="0.3">
      <c r="A137" t="s">
        <v>18</v>
      </c>
      <c r="B137">
        <v>212</v>
      </c>
      <c r="C137">
        <v>20</v>
      </c>
      <c r="D137">
        <v>16255</v>
      </c>
      <c r="E137" t="s">
        <v>10</v>
      </c>
      <c r="F137">
        <v>47</v>
      </c>
      <c r="G137" s="1">
        <v>60.87</v>
      </c>
      <c r="H137" s="1">
        <v>0.32</v>
      </c>
      <c r="I137" s="1">
        <v>1.34</v>
      </c>
      <c r="J137" s="1">
        <v>62.53</v>
      </c>
      <c r="K137" t="e">
        <f>#REF!-resources!$B$14</f>
        <v>#REF!</v>
      </c>
    </row>
    <row r="138" spans="1:11" x14ac:dyDescent="0.3">
      <c r="A138" t="s">
        <v>19</v>
      </c>
      <c r="B138">
        <v>232</v>
      </c>
      <c r="C138">
        <v>16</v>
      </c>
      <c r="D138">
        <v>16255</v>
      </c>
      <c r="E138" t="s">
        <v>10</v>
      </c>
      <c r="F138">
        <v>47</v>
      </c>
      <c r="G138" s="1">
        <v>71.510000000000005</v>
      </c>
      <c r="H138" s="1">
        <v>0</v>
      </c>
      <c r="I138" s="1">
        <v>1.17</v>
      </c>
      <c r="J138" s="1">
        <v>72.680000000000007</v>
      </c>
      <c r="K138" t="e">
        <f>#REF!-resources!$B$14</f>
        <v>#REF!</v>
      </c>
    </row>
    <row r="139" spans="1:11" x14ac:dyDescent="0.3">
      <c r="A139" t="s">
        <v>20</v>
      </c>
      <c r="B139">
        <v>262</v>
      </c>
      <c r="C139">
        <v>22</v>
      </c>
      <c r="D139">
        <v>16255</v>
      </c>
      <c r="E139" t="s">
        <v>10</v>
      </c>
      <c r="F139">
        <v>47</v>
      </c>
      <c r="G139" s="1">
        <v>42.07</v>
      </c>
      <c r="H139" s="1">
        <v>0</v>
      </c>
      <c r="I139" s="1">
        <v>0.6</v>
      </c>
      <c r="J139" s="1">
        <v>42.67</v>
      </c>
      <c r="K139" t="e">
        <f>#REF!-resources!$B$14</f>
        <v>#REF!</v>
      </c>
    </row>
    <row r="140" spans="1:11" x14ac:dyDescent="0.3">
      <c r="A140" t="s">
        <v>21</v>
      </c>
      <c r="B140">
        <v>286</v>
      </c>
      <c r="C140">
        <v>22</v>
      </c>
      <c r="D140">
        <v>16255</v>
      </c>
      <c r="E140" t="s">
        <v>10</v>
      </c>
      <c r="F140">
        <v>47</v>
      </c>
      <c r="G140" s="1">
        <v>50.8</v>
      </c>
      <c r="H140" s="1">
        <v>0</v>
      </c>
      <c r="I140" s="1">
        <v>0.7</v>
      </c>
      <c r="J140" s="1">
        <v>51.5</v>
      </c>
      <c r="K140" t="e">
        <f>#REF!-resources!$B$14</f>
        <v>#REF!</v>
      </c>
    </row>
    <row r="141" spans="1:11" x14ac:dyDescent="0.3">
      <c r="A141" t="s">
        <v>22</v>
      </c>
      <c r="B141">
        <v>303</v>
      </c>
      <c r="C141">
        <v>15</v>
      </c>
      <c r="D141">
        <v>16255</v>
      </c>
      <c r="E141" t="s">
        <v>10</v>
      </c>
      <c r="F141">
        <v>47</v>
      </c>
      <c r="G141" s="1">
        <v>26.97</v>
      </c>
      <c r="H141" s="1">
        <v>0</v>
      </c>
      <c r="I141" s="1">
        <v>0.4</v>
      </c>
      <c r="J141" s="1">
        <v>27.37</v>
      </c>
      <c r="K141" t="e">
        <f>#REF!-resources!$B$14</f>
        <v>#REF!</v>
      </c>
    </row>
    <row r="142" spans="1:11" x14ac:dyDescent="0.3">
      <c r="A142" t="s">
        <v>24</v>
      </c>
      <c r="B142">
        <v>348</v>
      </c>
      <c r="C142">
        <v>12</v>
      </c>
      <c r="D142">
        <v>16255</v>
      </c>
      <c r="E142" t="s">
        <v>10</v>
      </c>
      <c r="F142">
        <v>47</v>
      </c>
      <c r="G142" s="1">
        <v>46.27</v>
      </c>
      <c r="H142" s="1">
        <v>0</v>
      </c>
      <c r="I142" s="1">
        <v>0.39</v>
      </c>
      <c r="J142" s="1">
        <v>46.66</v>
      </c>
      <c r="K142" t="e">
        <f>#REF!-resources!$B$14</f>
        <v>#REF!</v>
      </c>
    </row>
    <row r="143" spans="1:11" x14ac:dyDescent="0.3">
      <c r="A143" t="s">
        <v>24</v>
      </c>
      <c r="B143">
        <v>359</v>
      </c>
      <c r="C143">
        <v>23</v>
      </c>
      <c r="D143">
        <v>16255</v>
      </c>
      <c r="E143" t="s">
        <v>10</v>
      </c>
      <c r="F143">
        <v>47</v>
      </c>
      <c r="G143" s="1">
        <v>43</v>
      </c>
      <c r="H143" s="1">
        <v>0</v>
      </c>
      <c r="I143" s="1">
        <v>0.85</v>
      </c>
      <c r="J143" s="1">
        <v>43.85</v>
      </c>
      <c r="K143" t="e">
        <f>#REF!-resources!$B$14</f>
        <v>#REF!</v>
      </c>
    </row>
    <row r="144" spans="1:11" x14ac:dyDescent="0.3">
      <c r="A144" t="s">
        <v>25</v>
      </c>
      <c r="B144">
        <v>372</v>
      </c>
      <c r="C144">
        <v>12</v>
      </c>
      <c r="D144">
        <v>16255</v>
      </c>
      <c r="E144" t="s">
        <v>10</v>
      </c>
      <c r="F144">
        <v>47</v>
      </c>
      <c r="G144" s="1">
        <v>36.11</v>
      </c>
      <c r="H144" s="1">
        <v>0</v>
      </c>
      <c r="I144" s="1">
        <v>0.36</v>
      </c>
      <c r="J144" s="1">
        <v>36.47</v>
      </c>
      <c r="K144" t="e">
        <f>#REF!-resources!$B$14</f>
        <v>#REF!</v>
      </c>
    </row>
    <row r="145" spans="1:11" x14ac:dyDescent="0.3">
      <c r="A145" t="s">
        <v>26</v>
      </c>
      <c r="B145">
        <v>397</v>
      </c>
      <c r="C145">
        <v>13</v>
      </c>
      <c r="D145">
        <v>16255</v>
      </c>
      <c r="E145" t="s">
        <v>10</v>
      </c>
      <c r="F145">
        <v>47</v>
      </c>
      <c r="G145" s="1">
        <v>41.18</v>
      </c>
      <c r="H145" s="1">
        <v>0</v>
      </c>
      <c r="I145" s="1">
        <v>0.56000000000000005</v>
      </c>
      <c r="J145" s="1">
        <v>41.74</v>
      </c>
      <c r="K145" t="e">
        <f>#REF!-resources!$B$14</f>
        <v>#REF!</v>
      </c>
    </row>
    <row r="146" spans="1:11" x14ac:dyDescent="0.3">
      <c r="A146" t="s">
        <v>26</v>
      </c>
      <c r="B146">
        <v>399</v>
      </c>
      <c r="C146">
        <v>15</v>
      </c>
      <c r="D146">
        <v>16255</v>
      </c>
      <c r="E146" t="s">
        <v>10</v>
      </c>
      <c r="F146">
        <v>47</v>
      </c>
      <c r="G146" s="1">
        <v>38.42</v>
      </c>
      <c r="H146" s="1">
        <v>0</v>
      </c>
      <c r="I146" s="1">
        <v>0.4</v>
      </c>
      <c r="J146" s="1">
        <v>38.82</v>
      </c>
      <c r="K146" t="e">
        <f>#REF!-resources!$B$14</f>
        <v>#REF!</v>
      </c>
    </row>
    <row r="147" spans="1:11" x14ac:dyDescent="0.3">
      <c r="A147" t="s">
        <v>28</v>
      </c>
      <c r="B147">
        <v>451</v>
      </c>
      <c r="C147">
        <v>19</v>
      </c>
      <c r="D147">
        <v>16255</v>
      </c>
      <c r="E147" t="s">
        <v>10</v>
      </c>
      <c r="F147">
        <v>47</v>
      </c>
      <c r="G147" s="1">
        <v>34.869999999999997</v>
      </c>
      <c r="H147" s="1">
        <v>0</v>
      </c>
      <c r="I147" s="1">
        <v>0.73</v>
      </c>
      <c r="J147" s="1">
        <v>35.6</v>
      </c>
      <c r="K147" t="e">
        <f>#REF!-resources!$B$14</f>
        <v>#REF!</v>
      </c>
    </row>
    <row r="148" spans="1:11" x14ac:dyDescent="0.3">
      <c r="A148" t="s">
        <v>28</v>
      </c>
      <c r="B148">
        <v>452</v>
      </c>
      <c r="C148">
        <v>20</v>
      </c>
      <c r="D148">
        <v>16255</v>
      </c>
      <c r="E148" t="s">
        <v>10</v>
      </c>
      <c r="F148">
        <v>47</v>
      </c>
      <c r="G148" s="1">
        <v>44.61</v>
      </c>
      <c r="H148" s="1">
        <v>0</v>
      </c>
      <c r="I148" s="1">
        <v>0.93</v>
      </c>
      <c r="J148" s="1">
        <v>45.54</v>
      </c>
      <c r="K148" t="e">
        <f>#REF!-resources!$B$14</f>
        <v>#REF!</v>
      </c>
    </row>
    <row r="149" spans="1:11" x14ac:dyDescent="0.3">
      <c r="A149" t="s">
        <v>29</v>
      </c>
      <c r="B149">
        <v>474</v>
      </c>
      <c r="C149">
        <v>18</v>
      </c>
      <c r="D149">
        <v>16255</v>
      </c>
      <c r="E149" t="s">
        <v>10</v>
      </c>
      <c r="F149">
        <v>47</v>
      </c>
      <c r="G149" s="1">
        <v>37.39</v>
      </c>
      <c r="H149" s="1">
        <v>0</v>
      </c>
      <c r="I149" s="1">
        <v>0.8</v>
      </c>
      <c r="J149" s="1">
        <v>38.19</v>
      </c>
      <c r="K149" t="e">
        <f>#REF!-resources!$B$14</f>
        <v>#REF!</v>
      </c>
    </row>
    <row r="150" spans="1:11" x14ac:dyDescent="0.3">
      <c r="A150" t="s">
        <v>31</v>
      </c>
      <c r="B150">
        <v>525</v>
      </c>
      <c r="C150">
        <v>21</v>
      </c>
      <c r="D150">
        <v>16255</v>
      </c>
      <c r="E150" t="s">
        <v>10</v>
      </c>
      <c r="F150">
        <v>47</v>
      </c>
      <c r="G150" s="1">
        <v>59.02</v>
      </c>
      <c r="H150" s="1">
        <v>0.01</v>
      </c>
      <c r="I150" s="1">
        <v>0.95</v>
      </c>
      <c r="J150" s="1">
        <v>59.98</v>
      </c>
      <c r="K150" t="e">
        <f>#REF!-resources!$B$14</f>
        <v>#REF!</v>
      </c>
    </row>
    <row r="151" spans="1:11" x14ac:dyDescent="0.3">
      <c r="A151" t="s">
        <v>36</v>
      </c>
      <c r="B151">
        <v>644</v>
      </c>
      <c r="C151">
        <v>20</v>
      </c>
      <c r="D151">
        <v>16255</v>
      </c>
      <c r="E151" t="s">
        <v>10</v>
      </c>
      <c r="F151">
        <v>47</v>
      </c>
      <c r="G151" s="1">
        <v>35.43</v>
      </c>
      <c r="H151" s="1">
        <v>0</v>
      </c>
      <c r="I151" s="1">
        <v>0.74</v>
      </c>
      <c r="J151" s="1">
        <v>36.17</v>
      </c>
      <c r="K151" t="e">
        <f>#REF!-resources!$B$14</f>
        <v>#REF!</v>
      </c>
    </row>
    <row r="152" spans="1:11" x14ac:dyDescent="0.3">
      <c r="A152" t="s">
        <v>40</v>
      </c>
      <c r="B152">
        <v>737</v>
      </c>
      <c r="C152">
        <v>17</v>
      </c>
      <c r="D152">
        <v>16255</v>
      </c>
      <c r="E152" t="s">
        <v>10</v>
      </c>
      <c r="F152">
        <v>47</v>
      </c>
      <c r="G152" s="1">
        <v>102.6</v>
      </c>
      <c r="H152" s="1">
        <v>0</v>
      </c>
      <c r="I152" s="1">
        <v>1.1499999999999999</v>
      </c>
      <c r="J152" s="1">
        <v>103.75</v>
      </c>
      <c r="K152" t="e">
        <f>#REF!-resources!$B$14</f>
        <v>#REF!</v>
      </c>
    </row>
    <row r="153" spans="1:11" x14ac:dyDescent="0.3">
      <c r="A153" t="s">
        <v>40</v>
      </c>
      <c r="B153">
        <v>741</v>
      </c>
      <c r="C153">
        <v>21</v>
      </c>
      <c r="D153">
        <v>16255</v>
      </c>
      <c r="E153" t="s">
        <v>10</v>
      </c>
      <c r="F153">
        <v>47</v>
      </c>
      <c r="G153" s="1">
        <v>128.38</v>
      </c>
      <c r="H153" s="1">
        <v>0</v>
      </c>
      <c r="I153" s="1">
        <v>1.74</v>
      </c>
      <c r="J153" s="1">
        <v>130.12</v>
      </c>
      <c r="K153" t="e">
        <f>#REF!-resources!$B$14</f>
        <v>#REF!</v>
      </c>
    </row>
    <row r="154" spans="1:11" x14ac:dyDescent="0.3">
      <c r="A154" t="s">
        <v>41</v>
      </c>
      <c r="B154">
        <v>759</v>
      </c>
      <c r="C154">
        <v>15</v>
      </c>
      <c r="D154">
        <v>16255</v>
      </c>
      <c r="E154" t="s">
        <v>10</v>
      </c>
      <c r="F154">
        <v>47</v>
      </c>
      <c r="G154" s="1">
        <v>81.06</v>
      </c>
      <c r="H154" s="1">
        <v>0</v>
      </c>
      <c r="I154" s="1">
        <v>0.9</v>
      </c>
      <c r="J154" s="1">
        <v>81.96</v>
      </c>
      <c r="K154" t="e">
        <f>#REF!-resources!$B$14</f>
        <v>#REF!</v>
      </c>
    </row>
    <row r="155" spans="1:11" x14ac:dyDescent="0.3">
      <c r="A155" t="s">
        <v>42</v>
      </c>
      <c r="B155">
        <v>780</v>
      </c>
      <c r="C155">
        <v>12</v>
      </c>
      <c r="D155">
        <v>16255</v>
      </c>
      <c r="E155" t="s">
        <v>10</v>
      </c>
      <c r="F155">
        <v>47</v>
      </c>
      <c r="G155" s="1">
        <v>88.07</v>
      </c>
      <c r="H155" s="1">
        <v>0</v>
      </c>
      <c r="I155" s="1">
        <v>0.27</v>
      </c>
      <c r="J155" s="1">
        <v>88.34</v>
      </c>
      <c r="K155" t="e">
        <f>#REF!-resources!$B$14</f>
        <v>#REF!</v>
      </c>
    </row>
    <row r="156" spans="1:11" x14ac:dyDescent="0.3">
      <c r="A156" t="s">
        <v>43</v>
      </c>
      <c r="B156">
        <v>804</v>
      </c>
      <c r="C156">
        <v>12</v>
      </c>
      <c r="D156">
        <v>16255</v>
      </c>
      <c r="E156" t="s">
        <v>10</v>
      </c>
      <c r="F156">
        <v>47</v>
      </c>
      <c r="G156" s="1">
        <v>30.7</v>
      </c>
      <c r="H156" s="1">
        <v>0</v>
      </c>
      <c r="I156" s="1">
        <v>0.34</v>
      </c>
      <c r="J156" s="1">
        <v>31.04</v>
      </c>
      <c r="K156" t="e">
        <f>#REF!-resources!$B$14</f>
        <v>#REF!</v>
      </c>
    </row>
    <row r="157" spans="1:11" x14ac:dyDescent="0.3">
      <c r="A157" t="s">
        <v>44</v>
      </c>
      <c r="B157">
        <v>828</v>
      </c>
      <c r="C157">
        <v>12</v>
      </c>
      <c r="D157">
        <v>16255</v>
      </c>
      <c r="E157" t="s">
        <v>10</v>
      </c>
      <c r="F157">
        <v>47</v>
      </c>
      <c r="G157" s="1">
        <v>27.34</v>
      </c>
      <c r="H157" s="1">
        <v>0</v>
      </c>
      <c r="I157" s="1">
        <v>0.35</v>
      </c>
      <c r="J157" s="1">
        <v>27.69</v>
      </c>
      <c r="K157" t="e">
        <f>#REF!-resources!$B$14</f>
        <v>#REF!</v>
      </c>
    </row>
    <row r="158" spans="1:11" x14ac:dyDescent="0.3">
      <c r="A158" t="s">
        <v>49</v>
      </c>
      <c r="B158">
        <v>953</v>
      </c>
      <c r="C158">
        <v>17</v>
      </c>
      <c r="D158">
        <v>16255</v>
      </c>
      <c r="E158" t="s">
        <v>10</v>
      </c>
      <c r="F158">
        <v>47</v>
      </c>
      <c r="G158" s="1">
        <v>57.98</v>
      </c>
      <c r="H158" s="1">
        <v>0.05</v>
      </c>
      <c r="I158" s="1">
        <v>1.24</v>
      </c>
      <c r="J158" s="1">
        <v>59.27</v>
      </c>
      <c r="K158" t="e">
        <f>#REF!-resources!$B$14</f>
        <v>#REF!</v>
      </c>
    </row>
    <row r="159" spans="1:11" x14ac:dyDescent="0.3">
      <c r="A159" t="s">
        <v>50</v>
      </c>
      <c r="B159">
        <v>977</v>
      </c>
      <c r="C159">
        <v>17</v>
      </c>
      <c r="D159">
        <v>16255</v>
      </c>
      <c r="E159" t="s">
        <v>10</v>
      </c>
      <c r="F159">
        <v>47</v>
      </c>
      <c r="G159" s="1">
        <v>33.11</v>
      </c>
      <c r="H159" s="1">
        <v>0</v>
      </c>
      <c r="I159" s="1">
        <v>0.76</v>
      </c>
      <c r="J159" s="1">
        <v>33.869999999999997</v>
      </c>
      <c r="K159" t="e">
        <f>#REF!-resources!$B$14</f>
        <v>#REF!</v>
      </c>
    </row>
    <row r="160" spans="1:11" x14ac:dyDescent="0.3">
      <c r="A160" t="s">
        <v>50</v>
      </c>
      <c r="B160">
        <v>980</v>
      </c>
      <c r="C160">
        <v>20</v>
      </c>
      <c r="D160">
        <v>16255</v>
      </c>
      <c r="E160" t="s">
        <v>10</v>
      </c>
      <c r="F160">
        <v>47</v>
      </c>
      <c r="G160" s="1">
        <v>42.22</v>
      </c>
      <c r="H160" s="1">
        <v>0</v>
      </c>
      <c r="I160" s="1">
        <v>1.03</v>
      </c>
      <c r="J160" s="1">
        <v>43.25</v>
      </c>
      <c r="K160" t="e">
        <f>#REF!-resources!$B$14</f>
        <v>#REF!</v>
      </c>
    </row>
    <row r="161" spans="1:11" x14ac:dyDescent="0.3">
      <c r="A161" t="s">
        <v>54</v>
      </c>
      <c r="B161">
        <v>1075</v>
      </c>
      <c r="C161">
        <v>19</v>
      </c>
      <c r="D161">
        <v>16255</v>
      </c>
      <c r="E161" t="s">
        <v>10</v>
      </c>
      <c r="F161">
        <v>47</v>
      </c>
      <c r="G161" s="1">
        <v>61.61</v>
      </c>
      <c r="H161" s="1">
        <v>0</v>
      </c>
      <c r="I161" s="1">
        <v>1.03</v>
      </c>
      <c r="J161" s="1">
        <v>62.64</v>
      </c>
      <c r="K161" t="e">
        <f>#REF!-resources!$B$14</f>
        <v>#REF!</v>
      </c>
    </row>
    <row r="162" spans="1:11" x14ac:dyDescent="0.3">
      <c r="A162" t="s">
        <v>17</v>
      </c>
      <c r="B162">
        <v>190</v>
      </c>
      <c r="C162">
        <v>22</v>
      </c>
      <c r="D162">
        <v>16255</v>
      </c>
      <c r="E162" t="s">
        <v>10</v>
      </c>
      <c r="F162">
        <v>46</v>
      </c>
      <c r="G162" s="1">
        <v>140.63999999999999</v>
      </c>
      <c r="H162" s="1">
        <v>0</v>
      </c>
      <c r="I162" s="1">
        <v>2.99</v>
      </c>
      <c r="J162" s="1">
        <v>143.63</v>
      </c>
      <c r="K162" t="e">
        <f>#REF!-resources!$B$14</f>
        <v>#REF!</v>
      </c>
    </row>
    <row r="163" spans="1:11" x14ac:dyDescent="0.3">
      <c r="A163" t="s">
        <v>18</v>
      </c>
      <c r="B163">
        <v>208</v>
      </c>
      <c r="C163">
        <v>16</v>
      </c>
      <c r="D163">
        <v>16255</v>
      </c>
      <c r="E163" t="s">
        <v>10</v>
      </c>
      <c r="F163">
        <v>46</v>
      </c>
      <c r="G163" s="1">
        <v>71.12</v>
      </c>
      <c r="H163" s="1">
        <v>0</v>
      </c>
      <c r="I163" s="1">
        <v>0.77</v>
      </c>
      <c r="J163" s="1">
        <v>71.89</v>
      </c>
      <c r="K163" t="e">
        <f>#REF!-resources!$B$14</f>
        <v>#REF!</v>
      </c>
    </row>
    <row r="164" spans="1:11" x14ac:dyDescent="0.3">
      <c r="A164" t="s">
        <v>18</v>
      </c>
      <c r="B164">
        <v>213</v>
      </c>
      <c r="C164">
        <v>21</v>
      </c>
      <c r="D164">
        <v>16255</v>
      </c>
      <c r="E164" t="s">
        <v>10</v>
      </c>
      <c r="F164">
        <v>46</v>
      </c>
      <c r="G164" s="1">
        <v>70.349999999999994</v>
      </c>
      <c r="H164" s="1">
        <v>0.41</v>
      </c>
      <c r="I164" s="1">
        <v>1.38</v>
      </c>
      <c r="J164" s="1">
        <v>72.14</v>
      </c>
      <c r="K164" t="e">
        <f>#REF!-resources!$B$14</f>
        <v>#REF!</v>
      </c>
    </row>
    <row r="165" spans="1:11" x14ac:dyDescent="0.3">
      <c r="A165" t="s">
        <v>19</v>
      </c>
      <c r="B165">
        <v>231</v>
      </c>
      <c r="C165">
        <v>15</v>
      </c>
      <c r="D165">
        <v>16255</v>
      </c>
      <c r="E165" t="s">
        <v>10</v>
      </c>
      <c r="F165">
        <v>46</v>
      </c>
      <c r="G165" s="1">
        <v>59.17</v>
      </c>
      <c r="H165" s="1">
        <v>0</v>
      </c>
      <c r="I165" s="1">
        <v>0.87</v>
      </c>
      <c r="J165" s="1">
        <v>60.04</v>
      </c>
      <c r="K165" t="e">
        <f>#REF!-resources!$B$14</f>
        <v>#REF!</v>
      </c>
    </row>
    <row r="166" spans="1:11" x14ac:dyDescent="0.3">
      <c r="A166" t="s">
        <v>21</v>
      </c>
      <c r="B166">
        <v>278</v>
      </c>
      <c r="C166">
        <v>14</v>
      </c>
      <c r="D166">
        <v>16255</v>
      </c>
      <c r="E166" t="s">
        <v>10</v>
      </c>
      <c r="F166">
        <v>46</v>
      </c>
      <c r="G166" s="1">
        <v>34.380000000000003</v>
      </c>
      <c r="H166" s="1">
        <v>0</v>
      </c>
      <c r="I166" s="1">
        <v>0.34</v>
      </c>
      <c r="J166" s="1">
        <v>34.72</v>
      </c>
      <c r="K166" t="e">
        <f>#REF!-resources!$B$14</f>
        <v>#REF!</v>
      </c>
    </row>
    <row r="167" spans="1:11" x14ac:dyDescent="0.3">
      <c r="A167" t="s">
        <v>21</v>
      </c>
      <c r="B167">
        <v>279</v>
      </c>
      <c r="C167">
        <v>15</v>
      </c>
      <c r="D167">
        <v>16255</v>
      </c>
      <c r="E167" t="s">
        <v>10</v>
      </c>
      <c r="F167">
        <v>46</v>
      </c>
      <c r="G167" s="1">
        <v>28.91</v>
      </c>
      <c r="H167" s="1">
        <v>0</v>
      </c>
      <c r="I167" s="1">
        <v>0.27</v>
      </c>
      <c r="J167" s="1">
        <v>29.18</v>
      </c>
      <c r="K167" t="e">
        <f>#REF!-resources!$B$14</f>
        <v>#REF!</v>
      </c>
    </row>
    <row r="168" spans="1:11" x14ac:dyDescent="0.3">
      <c r="A168" t="s">
        <v>23</v>
      </c>
      <c r="B168">
        <v>328</v>
      </c>
      <c r="C168">
        <v>16</v>
      </c>
      <c r="D168">
        <v>16255</v>
      </c>
      <c r="E168" t="s">
        <v>10</v>
      </c>
      <c r="F168">
        <v>46</v>
      </c>
      <c r="G168" s="1">
        <v>28.75</v>
      </c>
      <c r="H168" s="1">
        <v>0</v>
      </c>
      <c r="I168" s="1">
        <v>0.26</v>
      </c>
      <c r="J168" s="1">
        <v>29.01</v>
      </c>
      <c r="K168" t="e">
        <f>#REF!-resources!$B$14</f>
        <v>#REF!</v>
      </c>
    </row>
    <row r="169" spans="1:11" x14ac:dyDescent="0.3">
      <c r="A169" t="s">
        <v>23</v>
      </c>
      <c r="B169">
        <v>333</v>
      </c>
      <c r="C169">
        <v>21</v>
      </c>
      <c r="D169">
        <v>16255</v>
      </c>
      <c r="E169" t="s">
        <v>10</v>
      </c>
      <c r="F169">
        <v>46</v>
      </c>
      <c r="G169" s="1">
        <v>40.35</v>
      </c>
      <c r="H169" s="1">
        <v>0</v>
      </c>
      <c r="I169" s="1">
        <v>0.77</v>
      </c>
      <c r="J169" s="1">
        <v>41.12</v>
      </c>
      <c r="K169" t="e">
        <f>#REF!-resources!$B$14</f>
        <v>#REF!</v>
      </c>
    </row>
    <row r="170" spans="1:11" x14ac:dyDescent="0.3">
      <c r="A170" t="s">
        <v>25</v>
      </c>
      <c r="B170">
        <v>371</v>
      </c>
      <c r="C170">
        <v>11</v>
      </c>
      <c r="D170">
        <v>16255</v>
      </c>
      <c r="E170" t="s">
        <v>10</v>
      </c>
      <c r="F170">
        <v>46</v>
      </c>
      <c r="G170" s="1">
        <v>34.25</v>
      </c>
      <c r="H170" s="1">
        <v>0</v>
      </c>
      <c r="I170" s="1">
        <v>0.33</v>
      </c>
      <c r="J170" s="1">
        <v>34.58</v>
      </c>
      <c r="K170" t="e">
        <f>#REF!-resources!$B$14</f>
        <v>#REF!</v>
      </c>
    </row>
    <row r="171" spans="1:11" x14ac:dyDescent="0.3">
      <c r="A171" t="s">
        <v>26</v>
      </c>
      <c r="B171">
        <v>395</v>
      </c>
      <c r="C171">
        <v>11</v>
      </c>
      <c r="D171">
        <v>16255</v>
      </c>
      <c r="E171" t="s">
        <v>10</v>
      </c>
      <c r="F171">
        <v>46</v>
      </c>
      <c r="G171" s="1">
        <v>34.14</v>
      </c>
      <c r="H171" s="1">
        <v>0</v>
      </c>
      <c r="I171" s="1">
        <v>0.31</v>
      </c>
      <c r="J171" s="1">
        <v>34.450000000000003</v>
      </c>
      <c r="K171" t="e">
        <f>#REF!-resources!$B$14</f>
        <v>#REF!</v>
      </c>
    </row>
    <row r="172" spans="1:11" x14ac:dyDescent="0.3">
      <c r="A172" t="s">
        <v>26</v>
      </c>
      <c r="B172">
        <v>407</v>
      </c>
      <c r="C172">
        <v>23</v>
      </c>
      <c r="D172">
        <v>16255</v>
      </c>
      <c r="E172" t="s">
        <v>10</v>
      </c>
      <c r="F172">
        <v>46</v>
      </c>
      <c r="G172" s="1">
        <v>35.869999999999997</v>
      </c>
      <c r="H172" s="1">
        <v>0.54</v>
      </c>
      <c r="I172" s="1">
        <v>0.67</v>
      </c>
      <c r="J172" s="1">
        <v>37.08</v>
      </c>
      <c r="K172" t="e">
        <f>#REF!-resources!$B$14</f>
        <v>#REF!</v>
      </c>
    </row>
    <row r="173" spans="1:11" x14ac:dyDescent="0.3">
      <c r="A173" t="s">
        <v>27</v>
      </c>
      <c r="B173">
        <v>420</v>
      </c>
      <c r="C173">
        <v>12</v>
      </c>
      <c r="D173">
        <v>16255</v>
      </c>
      <c r="E173" t="s">
        <v>10</v>
      </c>
      <c r="F173">
        <v>46</v>
      </c>
      <c r="G173" s="1">
        <v>28.52</v>
      </c>
      <c r="H173" s="1">
        <v>0</v>
      </c>
      <c r="I173" s="1">
        <v>0.26</v>
      </c>
      <c r="J173" s="1">
        <v>28.78</v>
      </c>
      <c r="K173" t="e">
        <f>#REF!-resources!$B$14</f>
        <v>#REF!</v>
      </c>
    </row>
    <row r="174" spans="1:11" x14ac:dyDescent="0.3">
      <c r="A174" t="s">
        <v>27</v>
      </c>
      <c r="B174">
        <v>422</v>
      </c>
      <c r="C174">
        <v>14</v>
      </c>
      <c r="D174">
        <v>16255</v>
      </c>
      <c r="E174" t="s">
        <v>10</v>
      </c>
      <c r="F174">
        <v>46</v>
      </c>
      <c r="G174" s="1">
        <v>27</v>
      </c>
      <c r="H174" s="1">
        <v>0</v>
      </c>
      <c r="I174" s="1">
        <v>0.4</v>
      </c>
      <c r="J174" s="1">
        <v>27.4</v>
      </c>
      <c r="K174" t="e">
        <f>#REF!-resources!$B$14</f>
        <v>#REF!</v>
      </c>
    </row>
    <row r="175" spans="1:11" x14ac:dyDescent="0.3">
      <c r="A175" t="s">
        <v>27</v>
      </c>
      <c r="B175">
        <v>424</v>
      </c>
      <c r="C175">
        <v>16</v>
      </c>
      <c r="D175">
        <v>16255</v>
      </c>
      <c r="E175" t="s">
        <v>10</v>
      </c>
      <c r="F175">
        <v>46</v>
      </c>
      <c r="G175" s="1">
        <v>47.4</v>
      </c>
      <c r="H175" s="1">
        <v>0</v>
      </c>
      <c r="I175" s="1">
        <v>0.46</v>
      </c>
      <c r="J175" s="1">
        <v>47.86</v>
      </c>
      <c r="K175" t="e">
        <f>#REF!-resources!$B$14</f>
        <v>#REF!</v>
      </c>
    </row>
    <row r="176" spans="1:11" x14ac:dyDescent="0.3">
      <c r="A176" t="s">
        <v>27</v>
      </c>
      <c r="B176">
        <v>429</v>
      </c>
      <c r="C176">
        <v>21</v>
      </c>
      <c r="D176">
        <v>16255</v>
      </c>
      <c r="E176" t="s">
        <v>10</v>
      </c>
      <c r="F176">
        <v>46</v>
      </c>
      <c r="G176" s="1">
        <v>39.4</v>
      </c>
      <c r="H176" s="1">
        <v>0.01</v>
      </c>
      <c r="I176" s="1">
        <v>0.66</v>
      </c>
      <c r="J176" s="1">
        <v>40.07</v>
      </c>
      <c r="K176" t="e">
        <f>#REF!-resources!$B$14</f>
        <v>#REF!</v>
      </c>
    </row>
    <row r="177" spans="1:11" x14ac:dyDescent="0.3">
      <c r="A177" t="s">
        <v>28</v>
      </c>
      <c r="B177">
        <v>450</v>
      </c>
      <c r="C177">
        <v>18</v>
      </c>
      <c r="D177">
        <v>16255</v>
      </c>
      <c r="E177" t="s">
        <v>10</v>
      </c>
      <c r="F177">
        <v>46</v>
      </c>
      <c r="G177" s="1">
        <v>29.51</v>
      </c>
      <c r="H177" s="1">
        <v>0</v>
      </c>
      <c r="I177" s="1">
        <v>0.54</v>
      </c>
      <c r="J177" s="1">
        <v>30.05</v>
      </c>
      <c r="K177" t="e">
        <f>#REF!-resources!$B$14</f>
        <v>#REF!</v>
      </c>
    </row>
    <row r="178" spans="1:11" x14ac:dyDescent="0.3">
      <c r="A178" t="s">
        <v>29</v>
      </c>
      <c r="B178">
        <v>476</v>
      </c>
      <c r="C178">
        <v>20</v>
      </c>
      <c r="D178">
        <v>16255</v>
      </c>
      <c r="E178" t="s">
        <v>10</v>
      </c>
      <c r="F178">
        <v>46</v>
      </c>
      <c r="G178" s="1">
        <v>41.46</v>
      </c>
      <c r="H178" s="1">
        <v>0</v>
      </c>
      <c r="I178" s="1">
        <v>0.95</v>
      </c>
      <c r="J178" s="1">
        <v>42.41</v>
      </c>
      <c r="K178" t="e">
        <f>#REF!-resources!$B$14</f>
        <v>#REF!</v>
      </c>
    </row>
    <row r="179" spans="1:11" x14ac:dyDescent="0.3">
      <c r="A179" t="s">
        <v>30</v>
      </c>
      <c r="B179">
        <v>497</v>
      </c>
      <c r="C179">
        <v>17</v>
      </c>
      <c r="D179">
        <v>16255</v>
      </c>
      <c r="E179" t="s">
        <v>10</v>
      </c>
      <c r="F179">
        <v>46</v>
      </c>
      <c r="G179" s="1">
        <v>41.54</v>
      </c>
      <c r="H179" s="1">
        <v>0.01</v>
      </c>
      <c r="I179" s="1">
        <v>0.73</v>
      </c>
      <c r="J179" s="1">
        <v>42.28</v>
      </c>
      <c r="K179" t="e">
        <f>#REF!-resources!$B$14</f>
        <v>#REF!</v>
      </c>
    </row>
    <row r="180" spans="1:11" x14ac:dyDescent="0.3">
      <c r="A180" t="s">
        <v>30</v>
      </c>
      <c r="B180">
        <v>501</v>
      </c>
      <c r="C180">
        <v>21</v>
      </c>
      <c r="D180">
        <v>16255</v>
      </c>
      <c r="E180" t="s">
        <v>10</v>
      </c>
      <c r="F180">
        <v>46</v>
      </c>
      <c r="G180" s="1">
        <v>47.61</v>
      </c>
      <c r="H180" s="1">
        <v>0</v>
      </c>
      <c r="I180" s="1">
        <v>1.1599999999999999</v>
      </c>
      <c r="J180" s="1">
        <v>48.77</v>
      </c>
      <c r="K180" t="e">
        <f>#REF!-resources!$B$14</f>
        <v>#REF!</v>
      </c>
    </row>
    <row r="181" spans="1:11" x14ac:dyDescent="0.3">
      <c r="A181" t="s">
        <v>31</v>
      </c>
      <c r="B181">
        <v>521</v>
      </c>
      <c r="C181">
        <v>17</v>
      </c>
      <c r="D181">
        <v>16255</v>
      </c>
      <c r="E181" t="s">
        <v>10</v>
      </c>
      <c r="F181">
        <v>46</v>
      </c>
      <c r="G181" s="1">
        <v>61.93</v>
      </c>
      <c r="H181" s="1">
        <v>0.03</v>
      </c>
      <c r="I181" s="1">
        <v>1.01</v>
      </c>
      <c r="J181" s="1">
        <v>62.97</v>
      </c>
      <c r="K181" t="e">
        <f>#REF!-resources!$B$14</f>
        <v>#REF!</v>
      </c>
    </row>
    <row r="182" spans="1:11" x14ac:dyDescent="0.3">
      <c r="A182" t="s">
        <v>35</v>
      </c>
      <c r="B182">
        <v>619</v>
      </c>
      <c r="C182">
        <v>19</v>
      </c>
      <c r="D182">
        <v>16255</v>
      </c>
      <c r="E182" t="s">
        <v>10</v>
      </c>
      <c r="F182">
        <v>46</v>
      </c>
      <c r="G182" s="1">
        <v>28.19</v>
      </c>
      <c r="H182" s="1">
        <v>0</v>
      </c>
      <c r="I182" s="1">
        <v>0.66</v>
      </c>
      <c r="J182" s="1">
        <v>28.85</v>
      </c>
      <c r="K182" t="e">
        <f>#REF!-resources!$B$14</f>
        <v>#REF!</v>
      </c>
    </row>
    <row r="183" spans="1:11" x14ac:dyDescent="0.3">
      <c r="A183" t="s">
        <v>39</v>
      </c>
      <c r="B183">
        <v>713</v>
      </c>
      <c r="C183">
        <v>17</v>
      </c>
      <c r="D183">
        <v>16255</v>
      </c>
      <c r="E183" t="s">
        <v>10</v>
      </c>
      <c r="F183">
        <v>46</v>
      </c>
      <c r="G183" s="1">
        <v>76.790000000000006</v>
      </c>
      <c r="H183" s="1">
        <v>0</v>
      </c>
      <c r="I183" s="1">
        <v>0.7</v>
      </c>
      <c r="J183" s="1">
        <v>77.489999999999995</v>
      </c>
      <c r="K183" t="e">
        <f>#REF!-resources!$B$14</f>
        <v>#REF!</v>
      </c>
    </row>
    <row r="184" spans="1:11" x14ac:dyDescent="0.3">
      <c r="A184" t="s">
        <v>39</v>
      </c>
      <c r="B184">
        <v>717</v>
      </c>
      <c r="C184">
        <v>21</v>
      </c>
      <c r="D184">
        <v>16255</v>
      </c>
      <c r="E184" t="s">
        <v>10</v>
      </c>
      <c r="F184">
        <v>46</v>
      </c>
      <c r="G184" s="1">
        <v>78.83</v>
      </c>
      <c r="H184" s="1">
        <v>0</v>
      </c>
      <c r="I184" s="1">
        <v>1.18</v>
      </c>
      <c r="J184" s="1">
        <v>80.010000000000005</v>
      </c>
      <c r="K184" t="e">
        <f>#REF!-resources!$B$14</f>
        <v>#REF!</v>
      </c>
    </row>
    <row r="185" spans="1:11" x14ac:dyDescent="0.3">
      <c r="A185" t="s">
        <v>40</v>
      </c>
      <c r="B185">
        <v>736</v>
      </c>
      <c r="C185">
        <v>16</v>
      </c>
      <c r="D185">
        <v>16255</v>
      </c>
      <c r="E185" t="s">
        <v>10</v>
      </c>
      <c r="F185">
        <v>46</v>
      </c>
      <c r="G185" s="1">
        <v>133.83000000000001</v>
      </c>
      <c r="H185" s="1">
        <v>0</v>
      </c>
      <c r="I185" s="1">
        <v>1.59</v>
      </c>
      <c r="J185" s="1">
        <v>135.41999999999999</v>
      </c>
      <c r="K185" t="e">
        <f>#REF!-resources!$B$14</f>
        <v>#REF!</v>
      </c>
    </row>
    <row r="186" spans="1:11" x14ac:dyDescent="0.3">
      <c r="A186" t="s">
        <v>40</v>
      </c>
      <c r="B186">
        <v>742</v>
      </c>
      <c r="C186">
        <v>22</v>
      </c>
      <c r="D186">
        <v>16255</v>
      </c>
      <c r="E186" t="s">
        <v>10</v>
      </c>
      <c r="F186">
        <v>46</v>
      </c>
      <c r="G186" s="1">
        <v>53.89</v>
      </c>
      <c r="H186" s="1">
        <v>0</v>
      </c>
      <c r="I186" s="1">
        <v>0.62</v>
      </c>
      <c r="J186" s="1">
        <v>54.51</v>
      </c>
      <c r="K186" t="e">
        <f>#REF!-resources!$B$14</f>
        <v>#REF!</v>
      </c>
    </row>
    <row r="187" spans="1:11" x14ac:dyDescent="0.3">
      <c r="A187" t="s">
        <v>41</v>
      </c>
      <c r="B187">
        <v>757</v>
      </c>
      <c r="C187">
        <v>13</v>
      </c>
      <c r="D187">
        <v>16255</v>
      </c>
      <c r="E187" t="s">
        <v>10</v>
      </c>
      <c r="F187">
        <v>46</v>
      </c>
      <c r="G187" s="1">
        <v>109.14</v>
      </c>
      <c r="H187" s="1">
        <v>0</v>
      </c>
      <c r="I187" s="1">
        <v>0.57999999999999996</v>
      </c>
      <c r="J187" s="1">
        <v>109.72</v>
      </c>
      <c r="K187" t="e">
        <f>#REF!-resources!$B$14</f>
        <v>#REF!</v>
      </c>
    </row>
    <row r="188" spans="1:11" x14ac:dyDescent="0.3">
      <c r="A188" t="s">
        <v>41</v>
      </c>
      <c r="B188">
        <v>758</v>
      </c>
      <c r="C188">
        <v>14</v>
      </c>
      <c r="D188">
        <v>16255</v>
      </c>
      <c r="E188" t="s">
        <v>10</v>
      </c>
      <c r="F188">
        <v>46</v>
      </c>
      <c r="G188" s="1">
        <v>74.599999999999994</v>
      </c>
      <c r="H188" s="1">
        <v>0</v>
      </c>
      <c r="I188" s="1">
        <v>0.56999999999999995</v>
      </c>
      <c r="J188" s="1">
        <v>75.17</v>
      </c>
      <c r="K188" t="e">
        <f>#REF!-resources!$B$14</f>
        <v>#REF!</v>
      </c>
    </row>
    <row r="189" spans="1:11" x14ac:dyDescent="0.3">
      <c r="A189" t="s">
        <v>45</v>
      </c>
      <c r="B189">
        <v>852</v>
      </c>
      <c r="C189">
        <v>12</v>
      </c>
      <c r="D189">
        <v>16255</v>
      </c>
      <c r="E189" t="s">
        <v>10</v>
      </c>
      <c r="F189">
        <v>46</v>
      </c>
      <c r="G189" s="1">
        <v>23.65</v>
      </c>
      <c r="H189" s="1">
        <v>0</v>
      </c>
      <c r="I189" s="1">
        <v>0.34</v>
      </c>
      <c r="J189" s="1">
        <v>23.99</v>
      </c>
      <c r="K189" t="e">
        <f>#REF!-resources!$B$14</f>
        <v>#REF!</v>
      </c>
    </row>
    <row r="190" spans="1:11" x14ac:dyDescent="0.3">
      <c r="A190" t="s">
        <v>46</v>
      </c>
      <c r="B190">
        <v>876</v>
      </c>
      <c r="C190">
        <v>12</v>
      </c>
      <c r="D190">
        <v>16255</v>
      </c>
      <c r="E190" t="s">
        <v>10</v>
      </c>
      <c r="F190">
        <v>46</v>
      </c>
      <c r="G190" s="1">
        <v>23.63</v>
      </c>
      <c r="H190" s="1">
        <v>0</v>
      </c>
      <c r="I190" s="1">
        <v>0.36</v>
      </c>
      <c r="J190" s="1">
        <v>23.99</v>
      </c>
      <c r="K190" t="e">
        <f>#REF!-resources!$B$14</f>
        <v>#REF!</v>
      </c>
    </row>
    <row r="191" spans="1:11" x14ac:dyDescent="0.3">
      <c r="A191" t="s">
        <v>46</v>
      </c>
      <c r="B191">
        <v>877</v>
      </c>
      <c r="C191">
        <v>13</v>
      </c>
      <c r="D191">
        <v>16255</v>
      </c>
      <c r="E191" t="s">
        <v>10</v>
      </c>
      <c r="F191">
        <v>46</v>
      </c>
      <c r="G191" s="1">
        <v>29.69</v>
      </c>
      <c r="H191" s="1">
        <v>0</v>
      </c>
      <c r="I191" s="1">
        <v>0.36</v>
      </c>
      <c r="J191" s="1">
        <v>30.05</v>
      </c>
      <c r="K191" t="e">
        <f>#REF!-resources!$B$14</f>
        <v>#REF!</v>
      </c>
    </row>
    <row r="192" spans="1:11" x14ac:dyDescent="0.3">
      <c r="A192" t="s">
        <v>49</v>
      </c>
      <c r="B192">
        <v>952</v>
      </c>
      <c r="C192">
        <v>16</v>
      </c>
      <c r="D192">
        <v>16255</v>
      </c>
      <c r="E192" t="s">
        <v>10</v>
      </c>
      <c r="F192">
        <v>46</v>
      </c>
      <c r="G192" s="1">
        <v>38.25</v>
      </c>
      <c r="H192" s="1">
        <v>0.03</v>
      </c>
      <c r="I192" s="1">
        <v>0.68</v>
      </c>
      <c r="J192" s="1">
        <v>38.96</v>
      </c>
      <c r="K192" t="e">
        <f>#REF!-resources!$B$14</f>
        <v>#REF!</v>
      </c>
    </row>
    <row r="193" spans="1:11" x14ac:dyDescent="0.3">
      <c r="A193" t="s">
        <v>49</v>
      </c>
      <c r="B193">
        <v>958</v>
      </c>
      <c r="C193">
        <v>22</v>
      </c>
      <c r="D193">
        <v>16255</v>
      </c>
      <c r="E193" t="s">
        <v>10</v>
      </c>
      <c r="F193">
        <v>46</v>
      </c>
      <c r="G193" s="1">
        <v>42.77</v>
      </c>
      <c r="H193" s="1">
        <v>0.05</v>
      </c>
      <c r="I193" s="1">
        <v>1.07</v>
      </c>
      <c r="J193" s="1">
        <v>43.89</v>
      </c>
      <c r="K193" t="e">
        <f>#REF!-resources!$B$14</f>
        <v>#REF!</v>
      </c>
    </row>
    <row r="194" spans="1:11" x14ac:dyDescent="0.3">
      <c r="A194" t="s">
        <v>50</v>
      </c>
      <c r="B194">
        <v>976</v>
      </c>
      <c r="C194">
        <v>16</v>
      </c>
      <c r="D194">
        <v>16255</v>
      </c>
      <c r="E194" t="s">
        <v>10</v>
      </c>
      <c r="F194">
        <v>46</v>
      </c>
      <c r="G194" s="1">
        <v>42.85</v>
      </c>
      <c r="H194" s="1">
        <v>0</v>
      </c>
      <c r="I194" s="1">
        <v>0.89</v>
      </c>
      <c r="J194" s="1">
        <v>43.74</v>
      </c>
      <c r="K194" t="e">
        <f>#REF!-resources!$B$14</f>
        <v>#REF!</v>
      </c>
    </row>
    <row r="195" spans="1:11" x14ac:dyDescent="0.3">
      <c r="A195" t="s">
        <v>54</v>
      </c>
      <c r="B195">
        <v>1074</v>
      </c>
      <c r="C195">
        <v>18</v>
      </c>
      <c r="D195">
        <v>16255</v>
      </c>
      <c r="E195" t="s">
        <v>10</v>
      </c>
      <c r="F195">
        <v>46</v>
      </c>
      <c r="G195" s="1">
        <v>62</v>
      </c>
      <c r="H195" s="1">
        <v>0</v>
      </c>
      <c r="I195" s="1">
        <v>0.92</v>
      </c>
      <c r="J195" s="1">
        <v>62.92</v>
      </c>
      <c r="K195" t="e">
        <f>#REF!-resources!$B$14</f>
        <v>#REF!</v>
      </c>
    </row>
    <row r="196" spans="1:11" x14ac:dyDescent="0.3">
      <c r="A196" t="s">
        <v>16</v>
      </c>
      <c r="B196">
        <v>161</v>
      </c>
      <c r="C196">
        <v>17</v>
      </c>
      <c r="D196">
        <v>16255</v>
      </c>
      <c r="E196" t="s">
        <v>10</v>
      </c>
      <c r="F196">
        <v>45</v>
      </c>
      <c r="G196" s="1">
        <v>57.89</v>
      </c>
      <c r="H196" s="1">
        <v>0</v>
      </c>
      <c r="I196" s="1">
        <v>0.64</v>
      </c>
      <c r="J196" s="1">
        <v>58.53</v>
      </c>
      <c r="K196" t="e">
        <f>#REF!-resources!$B$14</f>
        <v>#REF!</v>
      </c>
    </row>
    <row r="197" spans="1:11" x14ac:dyDescent="0.3">
      <c r="A197" t="s">
        <v>16</v>
      </c>
      <c r="B197">
        <v>162</v>
      </c>
      <c r="C197">
        <v>18</v>
      </c>
      <c r="D197">
        <v>16255</v>
      </c>
      <c r="E197" t="s">
        <v>10</v>
      </c>
      <c r="F197">
        <v>45</v>
      </c>
      <c r="G197" s="1">
        <v>89.17</v>
      </c>
      <c r="H197" s="1">
        <v>0</v>
      </c>
      <c r="I197" s="1">
        <v>1.37</v>
      </c>
      <c r="J197" s="1">
        <v>90.54</v>
      </c>
      <c r="K197" t="e">
        <f>#REF!-resources!$B$14</f>
        <v>#REF!</v>
      </c>
    </row>
    <row r="198" spans="1:11" x14ac:dyDescent="0.3">
      <c r="A198" t="s">
        <v>16</v>
      </c>
      <c r="B198">
        <v>163</v>
      </c>
      <c r="C198">
        <v>19</v>
      </c>
      <c r="D198">
        <v>16255</v>
      </c>
      <c r="E198" t="s">
        <v>10</v>
      </c>
      <c r="F198">
        <v>45</v>
      </c>
      <c r="G198" s="1">
        <v>222.04</v>
      </c>
      <c r="H198" s="1">
        <v>0</v>
      </c>
      <c r="I198" s="1">
        <v>4.59</v>
      </c>
      <c r="J198" s="1">
        <v>226.63</v>
      </c>
      <c r="K198" t="e">
        <f>#REF!-resources!$B$14</f>
        <v>#REF!</v>
      </c>
    </row>
    <row r="199" spans="1:11" x14ac:dyDescent="0.3">
      <c r="A199" t="s">
        <v>17</v>
      </c>
      <c r="B199">
        <v>182</v>
      </c>
      <c r="C199">
        <v>14</v>
      </c>
      <c r="D199">
        <v>16255</v>
      </c>
      <c r="E199" t="s">
        <v>10</v>
      </c>
      <c r="F199">
        <v>45</v>
      </c>
      <c r="G199" s="1">
        <v>56.07</v>
      </c>
      <c r="H199" s="1">
        <v>0</v>
      </c>
      <c r="I199" s="1">
        <v>0.43</v>
      </c>
      <c r="J199" s="1">
        <v>56.5</v>
      </c>
      <c r="K199" t="e">
        <f>#REF!-resources!$B$14</f>
        <v>#REF!</v>
      </c>
    </row>
    <row r="200" spans="1:11" x14ac:dyDescent="0.3">
      <c r="A200" t="s">
        <v>17</v>
      </c>
      <c r="B200">
        <v>183</v>
      </c>
      <c r="C200">
        <v>15</v>
      </c>
      <c r="D200">
        <v>16255</v>
      </c>
      <c r="E200" t="s">
        <v>10</v>
      </c>
      <c r="F200">
        <v>45</v>
      </c>
      <c r="G200" s="1">
        <v>70.849999999999994</v>
      </c>
      <c r="H200" s="1">
        <v>0</v>
      </c>
      <c r="I200" s="1">
        <v>0.79</v>
      </c>
      <c r="J200" s="1">
        <v>71.64</v>
      </c>
      <c r="K200" t="e">
        <f>#REF!-resources!$B$14</f>
        <v>#REF!</v>
      </c>
    </row>
    <row r="201" spans="1:11" x14ac:dyDescent="0.3">
      <c r="A201" t="s">
        <v>19</v>
      </c>
      <c r="B201">
        <v>229</v>
      </c>
      <c r="C201">
        <v>13</v>
      </c>
      <c r="D201">
        <v>16255</v>
      </c>
      <c r="E201" t="s">
        <v>10</v>
      </c>
      <c r="F201">
        <v>45</v>
      </c>
      <c r="G201" s="1">
        <v>90.99</v>
      </c>
      <c r="H201" s="1">
        <v>0</v>
      </c>
      <c r="I201" s="1">
        <v>0.78</v>
      </c>
      <c r="J201" s="1">
        <v>91.77</v>
      </c>
      <c r="K201" t="e">
        <f>#REF!-resources!$B$14</f>
        <v>#REF!</v>
      </c>
    </row>
    <row r="202" spans="1:11" x14ac:dyDescent="0.3">
      <c r="A202" t="s">
        <v>19</v>
      </c>
      <c r="B202">
        <v>230</v>
      </c>
      <c r="C202">
        <v>14</v>
      </c>
      <c r="D202">
        <v>16255</v>
      </c>
      <c r="E202" t="s">
        <v>10</v>
      </c>
      <c r="F202">
        <v>45</v>
      </c>
      <c r="G202" s="1">
        <v>64.3</v>
      </c>
      <c r="H202" s="1">
        <v>0</v>
      </c>
      <c r="I202" s="1">
        <v>0.8</v>
      </c>
      <c r="J202" s="1">
        <v>65.099999999999994</v>
      </c>
      <c r="K202" t="e">
        <f>#REF!-resources!$B$14</f>
        <v>#REF!</v>
      </c>
    </row>
    <row r="203" spans="1:11" x14ac:dyDescent="0.3">
      <c r="A203" t="s">
        <v>19</v>
      </c>
      <c r="B203">
        <v>238</v>
      </c>
      <c r="C203">
        <v>22</v>
      </c>
      <c r="D203">
        <v>16255</v>
      </c>
      <c r="E203" t="s">
        <v>10</v>
      </c>
      <c r="F203">
        <v>45</v>
      </c>
      <c r="G203" s="1">
        <v>78.930000000000007</v>
      </c>
      <c r="H203" s="1">
        <v>0</v>
      </c>
      <c r="I203" s="1">
        <v>1.33</v>
      </c>
      <c r="J203" s="1">
        <v>80.260000000000005</v>
      </c>
      <c r="K203" t="e">
        <f>#REF!-resources!$B$14</f>
        <v>#REF!</v>
      </c>
    </row>
    <row r="204" spans="1:11" x14ac:dyDescent="0.3">
      <c r="A204" t="s">
        <v>20</v>
      </c>
      <c r="B204">
        <v>255</v>
      </c>
      <c r="C204">
        <v>15</v>
      </c>
      <c r="D204">
        <v>16255</v>
      </c>
      <c r="E204" t="s">
        <v>10</v>
      </c>
      <c r="F204">
        <v>45</v>
      </c>
      <c r="G204" s="1">
        <v>43.94</v>
      </c>
      <c r="H204" s="1">
        <v>0</v>
      </c>
      <c r="I204" s="1">
        <v>0.35</v>
      </c>
      <c r="J204" s="1">
        <v>44.29</v>
      </c>
      <c r="K204" t="e">
        <f>#REF!-resources!$B$14</f>
        <v>#REF!</v>
      </c>
    </row>
    <row r="205" spans="1:11" x14ac:dyDescent="0.3">
      <c r="A205" t="s">
        <v>21</v>
      </c>
      <c r="B205">
        <v>277</v>
      </c>
      <c r="C205">
        <v>13</v>
      </c>
      <c r="D205">
        <v>16255</v>
      </c>
      <c r="E205" t="s">
        <v>10</v>
      </c>
      <c r="F205">
        <v>45</v>
      </c>
      <c r="G205" s="1">
        <v>44.76</v>
      </c>
      <c r="H205" s="1">
        <v>0</v>
      </c>
      <c r="I205" s="1">
        <v>0.41</v>
      </c>
      <c r="J205" s="1">
        <v>45.17</v>
      </c>
      <c r="K205" t="e">
        <f>#REF!-resources!$B$14</f>
        <v>#REF!</v>
      </c>
    </row>
    <row r="206" spans="1:11" x14ac:dyDescent="0.3">
      <c r="A206" t="s">
        <v>22</v>
      </c>
      <c r="B206">
        <v>300</v>
      </c>
      <c r="C206">
        <v>12</v>
      </c>
      <c r="D206">
        <v>16255</v>
      </c>
      <c r="E206" t="s">
        <v>10</v>
      </c>
      <c r="F206">
        <v>45</v>
      </c>
      <c r="G206" s="1">
        <v>31.46</v>
      </c>
      <c r="H206" s="1">
        <v>0</v>
      </c>
      <c r="I206" s="1">
        <v>0.5</v>
      </c>
      <c r="J206" s="1">
        <v>31.96</v>
      </c>
      <c r="K206" t="e">
        <f>#REF!-resources!$B$14</f>
        <v>#REF!</v>
      </c>
    </row>
    <row r="207" spans="1:11" x14ac:dyDescent="0.3">
      <c r="A207" t="s">
        <v>22</v>
      </c>
      <c r="B207">
        <v>304</v>
      </c>
      <c r="C207">
        <v>16</v>
      </c>
      <c r="D207">
        <v>16255</v>
      </c>
      <c r="E207" t="s">
        <v>10</v>
      </c>
      <c r="F207">
        <v>45</v>
      </c>
      <c r="G207" s="1">
        <v>27.48</v>
      </c>
      <c r="H207" s="1">
        <v>0</v>
      </c>
      <c r="I207" s="1">
        <v>0.26</v>
      </c>
      <c r="J207" s="1">
        <v>27.74</v>
      </c>
      <c r="K207" t="e">
        <f>#REF!-resources!$B$14</f>
        <v>#REF!</v>
      </c>
    </row>
    <row r="208" spans="1:11" x14ac:dyDescent="0.3">
      <c r="A208" t="s">
        <v>22</v>
      </c>
      <c r="B208">
        <v>305</v>
      </c>
      <c r="C208">
        <v>17</v>
      </c>
      <c r="D208">
        <v>16255</v>
      </c>
      <c r="E208" t="s">
        <v>10</v>
      </c>
      <c r="F208">
        <v>45</v>
      </c>
      <c r="G208" s="1">
        <v>41.62</v>
      </c>
      <c r="H208" s="1">
        <v>0</v>
      </c>
      <c r="I208" s="1">
        <v>0.37</v>
      </c>
      <c r="J208" s="1">
        <v>41.99</v>
      </c>
      <c r="K208" t="e">
        <f>#REF!-resources!$B$14</f>
        <v>#REF!</v>
      </c>
    </row>
    <row r="209" spans="1:11" x14ac:dyDescent="0.3">
      <c r="A209" t="s">
        <v>22</v>
      </c>
      <c r="B209">
        <v>306</v>
      </c>
      <c r="C209">
        <v>18</v>
      </c>
      <c r="D209">
        <v>16255</v>
      </c>
      <c r="E209" t="s">
        <v>10</v>
      </c>
      <c r="F209">
        <v>45</v>
      </c>
      <c r="G209" s="1">
        <v>46.06</v>
      </c>
      <c r="H209" s="1">
        <v>0</v>
      </c>
      <c r="I209" s="1">
        <v>0.53</v>
      </c>
      <c r="J209" s="1">
        <v>46.59</v>
      </c>
      <c r="K209" t="e">
        <f>#REF!-resources!$B$14</f>
        <v>#REF!</v>
      </c>
    </row>
    <row r="210" spans="1:11" x14ac:dyDescent="0.3">
      <c r="A210" t="s">
        <v>22</v>
      </c>
      <c r="B210">
        <v>307</v>
      </c>
      <c r="C210">
        <v>19</v>
      </c>
      <c r="D210">
        <v>16255</v>
      </c>
      <c r="E210" t="s">
        <v>10</v>
      </c>
      <c r="F210">
        <v>45</v>
      </c>
      <c r="G210" s="1">
        <v>66.56</v>
      </c>
      <c r="H210" s="1">
        <v>0</v>
      </c>
      <c r="I210" s="1">
        <v>0.97</v>
      </c>
      <c r="J210" s="1">
        <v>67.53</v>
      </c>
      <c r="K210" t="e">
        <f>#REF!-resources!$B$14</f>
        <v>#REF!</v>
      </c>
    </row>
    <row r="211" spans="1:11" x14ac:dyDescent="0.3">
      <c r="A211" t="s">
        <v>23</v>
      </c>
      <c r="B211">
        <v>327</v>
      </c>
      <c r="C211">
        <v>15</v>
      </c>
      <c r="D211">
        <v>16255</v>
      </c>
      <c r="E211" t="s">
        <v>10</v>
      </c>
      <c r="F211">
        <v>45</v>
      </c>
      <c r="G211" s="1">
        <v>28.53</v>
      </c>
      <c r="H211" s="1">
        <v>0</v>
      </c>
      <c r="I211" s="1">
        <v>0.25</v>
      </c>
      <c r="J211" s="1">
        <v>28.78</v>
      </c>
      <c r="K211" t="e">
        <f>#REF!-resources!$B$14</f>
        <v>#REF!</v>
      </c>
    </row>
    <row r="212" spans="1:11" x14ac:dyDescent="0.3">
      <c r="A212" t="s">
        <v>23</v>
      </c>
      <c r="B212">
        <v>334</v>
      </c>
      <c r="C212">
        <v>22</v>
      </c>
      <c r="D212">
        <v>16255</v>
      </c>
      <c r="E212" t="s">
        <v>10</v>
      </c>
      <c r="F212">
        <v>45</v>
      </c>
      <c r="G212" s="1">
        <v>39.21</v>
      </c>
      <c r="H212" s="1">
        <v>0</v>
      </c>
      <c r="I212" s="1">
        <v>0.62</v>
      </c>
      <c r="J212" s="1">
        <v>39.83</v>
      </c>
      <c r="K212" t="e">
        <f>#REF!-resources!$B$14</f>
        <v>#REF!</v>
      </c>
    </row>
    <row r="213" spans="1:11" x14ac:dyDescent="0.3">
      <c r="A213" t="s">
        <v>25</v>
      </c>
      <c r="B213">
        <v>370</v>
      </c>
      <c r="C213">
        <v>10</v>
      </c>
      <c r="D213">
        <v>16255</v>
      </c>
      <c r="E213" t="s">
        <v>10</v>
      </c>
      <c r="F213">
        <v>45</v>
      </c>
      <c r="G213" s="1">
        <v>26.86</v>
      </c>
      <c r="H213" s="1">
        <v>0</v>
      </c>
      <c r="I213" s="1">
        <v>0.38</v>
      </c>
      <c r="J213" s="1">
        <v>27.24</v>
      </c>
      <c r="K213" t="e">
        <f>#REF!-resources!$B$14</f>
        <v>#REF!</v>
      </c>
    </row>
    <row r="214" spans="1:11" x14ac:dyDescent="0.3">
      <c r="A214" t="s">
        <v>26</v>
      </c>
      <c r="B214">
        <v>396</v>
      </c>
      <c r="C214">
        <v>12</v>
      </c>
      <c r="D214">
        <v>16255</v>
      </c>
      <c r="E214" t="s">
        <v>10</v>
      </c>
      <c r="F214">
        <v>45</v>
      </c>
      <c r="G214" s="1">
        <v>39.67</v>
      </c>
      <c r="H214" s="1">
        <v>0</v>
      </c>
      <c r="I214" s="1">
        <v>0.48</v>
      </c>
      <c r="J214" s="1">
        <v>40.15</v>
      </c>
      <c r="K214" t="e">
        <f>#REF!-resources!$B$14</f>
        <v>#REF!</v>
      </c>
    </row>
    <row r="215" spans="1:11" x14ac:dyDescent="0.3">
      <c r="A215" t="s">
        <v>27</v>
      </c>
      <c r="B215">
        <v>423</v>
      </c>
      <c r="C215">
        <v>15</v>
      </c>
      <c r="D215">
        <v>16255</v>
      </c>
      <c r="E215" t="s">
        <v>10</v>
      </c>
      <c r="F215">
        <v>45</v>
      </c>
      <c r="G215" s="1">
        <v>28.59</v>
      </c>
      <c r="H215" s="1">
        <v>0</v>
      </c>
      <c r="I215" s="1">
        <v>0.38</v>
      </c>
      <c r="J215" s="1">
        <v>28.97</v>
      </c>
      <c r="K215" t="e">
        <f>#REF!-resources!$B$14</f>
        <v>#REF!</v>
      </c>
    </row>
    <row r="216" spans="1:11" x14ac:dyDescent="0.3">
      <c r="A216" t="s">
        <v>27</v>
      </c>
      <c r="B216">
        <v>425</v>
      </c>
      <c r="C216">
        <v>17</v>
      </c>
      <c r="D216">
        <v>16255</v>
      </c>
      <c r="E216" t="s">
        <v>10</v>
      </c>
      <c r="F216">
        <v>45</v>
      </c>
      <c r="G216" s="1">
        <v>32.96</v>
      </c>
      <c r="H216" s="1">
        <v>0</v>
      </c>
      <c r="I216" s="1">
        <v>0.42</v>
      </c>
      <c r="J216" s="1">
        <v>33.380000000000003</v>
      </c>
      <c r="K216" t="e">
        <f>#REF!-resources!$B$14</f>
        <v>#REF!</v>
      </c>
    </row>
    <row r="217" spans="1:11" x14ac:dyDescent="0.3">
      <c r="A217" t="s">
        <v>27</v>
      </c>
      <c r="B217">
        <v>430</v>
      </c>
      <c r="C217">
        <v>22</v>
      </c>
      <c r="D217">
        <v>16255</v>
      </c>
      <c r="E217" t="s">
        <v>10</v>
      </c>
      <c r="F217">
        <v>45</v>
      </c>
      <c r="G217" s="1">
        <v>35.770000000000003</v>
      </c>
      <c r="H217" s="1">
        <v>0.04</v>
      </c>
      <c r="I217" s="1">
        <v>0.53</v>
      </c>
      <c r="J217" s="1">
        <v>36.340000000000003</v>
      </c>
      <c r="K217" t="e">
        <f>#REF!-resources!$B$14</f>
        <v>#REF!</v>
      </c>
    </row>
    <row r="218" spans="1:11" x14ac:dyDescent="0.3">
      <c r="A218" t="s">
        <v>31</v>
      </c>
      <c r="B218">
        <v>520</v>
      </c>
      <c r="C218">
        <v>16</v>
      </c>
      <c r="D218">
        <v>16255</v>
      </c>
      <c r="E218" t="s">
        <v>10</v>
      </c>
      <c r="F218">
        <v>45</v>
      </c>
      <c r="G218" s="1">
        <v>63.49</v>
      </c>
      <c r="H218" s="1">
        <v>0.28000000000000003</v>
      </c>
      <c r="I218" s="1">
        <v>1.22</v>
      </c>
      <c r="J218" s="1">
        <v>64.989999999999995</v>
      </c>
      <c r="K218" t="e">
        <f>#REF!-resources!$B$14</f>
        <v>#REF!</v>
      </c>
    </row>
    <row r="219" spans="1:11" x14ac:dyDescent="0.3">
      <c r="A219" t="s">
        <v>31</v>
      </c>
      <c r="B219">
        <v>526</v>
      </c>
      <c r="C219">
        <v>22</v>
      </c>
      <c r="D219">
        <v>16255</v>
      </c>
      <c r="E219" t="s">
        <v>10</v>
      </c>
      <c r="F219">
        <v>45</v>
      </c>
      <c r="G219" s="1">
        <v>38.22</v>
      </c>
      <c r="H219" s="1">
        <v>0</v>
      </c>
      <c r="I219" s="1">
        <v>0.67</v>
      </c>
      <c r="J219" s="1">
        <v>38.89</v>
      </c>
      <c r="K219" t="e">
        <f>#REF!-resources!$B$14</f>
        <v>#REF!</v>
      </c>
    </row>
    <row r="220" spans="1:11" x14ac:dyDescent="0.3">
      <c r="A220" t="s">
        <v>36</v>
      </c>
      <c r="B220">
        <v>641</v>
      </c>
      <c r="C220">
        <v>17</v>
      </c>
      <c r="D220">
        <v>16255</v>
      </c>
      <c r="E220" t="s">
        <v>10</v>
      </c>
      <c r="F220">
        <v>45</v>
      </c>
      <c r="G220" s="1">
        <v>32.19</v>
      </c>
      <c r="H220" s="1">
        <v>0</v>
      </c>
      <c r="I220" s="1">
        <v>0.54</v>
      </c>
      <c r="J220" s="1">
        <v>32.729999999999997</v>
      </c>
      <c r="K220" t="e">
        <f>#REF!-resources!$B$14</f>
        <v>#REF!</v>
      </c>
    </row>
    <row r="221" spans="1:11" x14ac:dyDescent="0.3">
      <c r="A221" t="s">
        <v>39</v>
      </c>
      <c r="B221">
        <v>718</v>
      </c>
      <c r="C221">
        <v>22</v>
      </c>
      <c r="D221">
        <v>16255</v>
      </c>
      <c r="E221" t="s">
        <v>10</v>
      </c>
      <c r="F221">
        <v>45</v>
      </c>
      <c r="G221" s="1">
        <v>39.26</v>
      </c>
      <c r="H221" s="1">
        <v>0</v>
      </c>
      <c r="I221" s="1">
        <v>0.48</v>
      </c>
      <c r="J221" s="1">
        <v>39.74</v>
      </c>
      <c r="K221" t="e">
        <f>#REF!-resources!$B$14</f>
        <v>#REF!</v>
      </c>
    </row>
    <row r="222" spans="1:11" x14ac:dyDescent="0.3">
      <c r="A222" t="s">
        <v>40</v>
      </c>
      <c r="B222">
        <v>735</v>
      </c>
      <c r="C222">
        <v>15</v>
      </c>
      <c r="D222">
        <v>16255</v>
      </c>
      <c r="E222" t="s">
        <v>10</v>
      </c>
      <c r="F222">
        <v>45</v>
      </c>
      <c r="G222" s="1">
        <v>100.66</v>
      </c>
      <c r="H222" s="1">
        <v>0</v>
      </c>
      <c r="I222" s="1">
        <v>1.07</v>
      </c>
      <c r="J222" s="1">
        <v>101.73</v>
      </c>
      <c r="K222" t="e">
        <f>#REF!-resources!$B$14</f>
        <v>#REF!</v>
      </c>
    </row>
    <row r="223" spans="1:11" x14ac:dyDescent="0.3">
      <c r="A223" t="s">
        <v>41</v>
      </c>
      <c r="B223">
        <v>756</v>
      </c>
      <c r="C223">
        <v>12</v>
      </c>
      <c r="D223">
        <v>16255</v>
      </c>
      <c r="E223" t="s">
        <v>10</v>
      </c>
      <c r="F223">
        <v>45</v>
      </c>
      <c r="G223" s="1">
        <v>59.45</v>
      </c>
      <c r="H223" s="1">
        <v>0</v>
      </c>
      <c r="I223" s="1">
        <v>0.26</v>
      </c>
      <c r="J223" s="1">
        <v>59.71</v>
      </c>
      <c r="K223" t="e">
        <f>#REF!-resources!$B$14</f>
        <v>#REF!</v>
      </c>
    </row>
    <row r="224" spans="1:11" x14ac:dyDescent="0.3">
      <c r="A224" t="s">
        <v>41</v>
      </c>
      <c r="B224">
        <v>767</v>
      </c>
      <c r="C224">
        <v>23</v>
      </c>
      <c r="D224">
        <v>16255</v>
      </c>
      <c r="E224" t="s">
        <v>10</v>
      </c>
      <c r="F224">
        <v>45</v>
      </c>
      <c r="G224" s="1">
        <v>94.56</v>
      </c>
      <c r="H224" s="1">
        <v>0</v>
      </c>
      <c r="I224" s="1">
        <v>1.21</v>
      </c>
      <c r="J224" s="1">
        <v>95.77</v>
      </c>
      <c r="K224" t="e">
        <f>#REF!-resources!$B$14</f>
        <v>#REF!</v>
      </c>
    </row>
    <row r="225" spans="1:11" x14ac:dyDescent="0.3">
      <c r="A225" t="s">
        <v>42</v>
      </c>
      <c r="B225">
        <v>779</v>
      </c>
      <c r="C225">
        <v>11</v>
      </c>
      <c r="D225">
        <v>16255</v>
      </c>
      <c r="E225" t="s">
        <v>10</v>
      </c>
      <c r="F225">
        <v>45</v>
      </c>
      <c r="G225" s="1">
        <v>48.28</v>
      </c>
      <c r="H225" s="1">
        <v>0</v>
      </c>
      <c r="I225" s="1">
        <v>0.24</v>
      </c>
      <c r="J225" s="1">
        <v>48.52</v>
      </c>
      <c r="K225" t="e">
        <f>#REF!-resources!$B$14</f>
        <v>#REF!</v>
      </c>
    </row>
    <row r="226" spans="1:11" x14ac:dyDescent="0.3">
      <c r="A226" t="s">
        <v>43</v>
      </c>
      <c r="B226">
        <v>816</v>
      </c>
      <c r="C226">
        <v>24</v>
      </c>
      <c r="D226">
        <v>16255</v>
      </c>
      <c r="E226" t="s">
        <v>10</v>
      </c>
      <c r="F226">
        <v>45</v>
      </c>
      <c r="G226" s="1">
        <v>25.75</v>
      </c>
      <c r="H226" s="1">
        <v>0</v>
      </c>
      <c r="I226" s="1">
        <v>0.36</v>
      </c>
      <c r="J226" s="1">
        <v>26.11</v>
      </c>
      <c r="K226" t="e">
        <f>#REF!-resources!$B$14</f>
        <v>#REF!</v>
      </c>
    </row>
    <row r="227" spans="1:11" x14ac:dyDescent="0.3">
      <c r="A227" t="s">
        <v>44</v>
      </c>
      <c r="B227">
        <v>839</v>
      </c>
      <c r="C227">
        <v>23</v>
      </c>
      <c r="D227">
        <v>16255</v>
      </c>
      <c r="E227" t="s">
        <v>10</v>
      </c>
      <c r="F227">
        <v>45</v>
      </c>
      <c r="G227" s="1">
        <v>25.48</v>
      </c>
      <c r="H227" s="1">
        <v>0</v>
      </c>
      <c r="I227" s="1">
        <v>0.28000000000000003</v>
      </c>
      <c r="J227" s="1">
        <v>25.76</v>
      </c>
      <c r="K227" t="e">
        <f>#REF!-resources!$B$14</f>
        <v>#REF!</v>
      </c>
    </row>
    <row r="228" spans="1:11" x14ac:dyDescent="0.3">
      <c r="A228" t="s">
        <v>45</v>
      </c>
      <c r="B228">
        <v>851</v>
      </c>
      <c r="C228">
        <v>11</v>
      </c>
      <c r="D228">
        <v>16255</v>
      </c>
      <c r="E228" t="s">
        <v>10</v>
      </c>
      <c r="F228">
        <v>45</v>
      </c>
      <c r="G228" s="1">
        <v>25.39</v>
      </c>
      <c r="H228" s="1">
        <v>0</v>
      </c>
      <c r="I228" s="1">
        <v>0.35</v>
      </c>
      <c r="J228" s="1">
        <v>25.74</v>
      </c>
      <c r="K228" t="e">
        <f>#REF!-resources!$B$14</f>
        <v>#REF!</v>
      </c>
    </row>
    <row r="229" spans="1:11" x14ac:dyDescent="0.3">
      <c r="A229" t="s">
        <v>45</v>
      </c>
      <c r="B229">
        <v>863</v>
      </c>
      <c r="C229">
        <v>23</v>
      </c>
      <c r="D229">
        <v>16255</v>
      </c>
      <c r="E229" t="s">
        <v>10</v>
      </c>
      <c r="F229">
        <v>45</v>
      </c>
      <c r="G229" s="1">
        <v>34.630000000000003</v>
      </c>
      <c r="H229" s="1">
        <v>-0.47</v>
      </c>
      <c r="I229" s="1">
        <v>0.47</v>
      </c>
      <c r="J229" s="1">
        <v>34.630000000000003</v>
      </c>
      <c r="K229" t="e">
        <f>#REF!-resources!$B$14</f>
        <v>#REF!</v>
      </c>
    </row>
    <row r="230" spans="1:11" x14ac:dyDescent="0.3">
      <c r="A230" t="s">
        <v>46</v>
      </c>
      <c r="B230">
        <v>875</v>
      </c>
      <c r="C230">
        <v>11</v>
      </c>
      <c r="D230">
        <v>16255</v>
      </c>
      <c r="E230" t="s">
        <v>10</v>
      </c>
      <c r="F230">
        <v>45</v>
      </c>
      <c r="G230" s="1">
        <v>31.23</v>
      </c>
      <c r="H230" s="1">
        <v>0</v>
      </c>
      <c r="I230" s="1">
        <v>0.5</v>
      </c>
      <c r="J230" s="1">
        <v>31.73</v>
      </c>
      <c r="K230" t="e">
        <f>#REF!-resources!$B$14</f>
        <v>#REF!</v>
      </c>
    </row>
    <row r="231" spans="1:11" x14ac:dyDescent="0.3">
      <c r="A231" t="s">
        <v>49</v>
      </c>
      <c r="B231">
        <v>951</v>
      </c>
      <c r="C231">
        <v>15</v>
      </c>
      <c r="D231">
        <v>16255</v>
      </c>
      <c r="E231" t="s">
        <v>10</v>
      </c>
      <c r="F231">
        <v>45</v>
      </c>
      <c r="G231" s="1">
        <v>49.59</v>
      </c>
      <c r="H231" s="1">
        <v>0</v>
      </c>
      <c r="I231" s="1">
        <v>0.71</v>
      </c>
      <c r="J231" s="1">
        <v>50.3</v>
      </c>
      <c r="K231" t="e">
        <f>#REF!-resources!$B$14</f>
        <v>#REF!</v>
      </c>
    </row>
    <row r="232" spans="1:11" x14ac:dyDescent="0.3">
      <c r="A232" t="s">
        <v>50</v>
      </c>
      <c r="B232">
        <v>975</v>
      </c>
      <c r="C232">
        <v>15</v>
      </c>
      <c r="D232">
        <v>16255</v>
      </c>
      <c r="E232" t="s">
        <v>10</v>
      </c>
      <c r="F232">
        <v>45</v>
      </c>
      <c r="G232" s="1">
        <v>27.06</v>
      </c>
      <c r="H232" s="1">
        <v>0</v>
      </c>
      <c r="I232" s="1">
        <v>0.53</v>
      </c>
      <c r="J232" s="1">
        <v>27.59</v>
      </c>
      <c r="K232" t="e">
        <f>#REF!-resources!$B$14</f>
        <v>#REF!</v>
      </c>
    </row>
    <row r="233" spans="1:11" x14ac:dyDescent="0.3">
      <c r="A233" t="s">
        <v>51</v>
      </c>
      <c r="B233">
        <v>1003</v>
      </c>
      <c r="C233">
        <v>19</v>
      </c>
      <c r="D233">
        <v>16255</v>
      </c>
      <c r="E233" t="s">
        <v>10</v>
      </c>
      <c r="F233">
        <v>45</v>
      </c>
      <c r="G233" s="1">
        <v>34.46</v>
      </c>
      <c r="H233" s="1">
        <v>0</v>
      </c>
      <c r="I233" s="1">
        <v>0.68</v>
      </c>
      <c r="J233" s="1">
        <v>35.14</v>
      </c>
      <c r="K233" t="e">
        <f>#REF!-resources!$B$14</f>
        <v>#REF!</v>
      </c>
    </row>
    <row r="234" spans="1:11" x14ac:dyDescent="0.3">
      <c r="A234" t="s">
        <v>52</v>
      </c>
      <c r="B234">
        <v>1027</v>
      </c>
      <c r="C234">
        <v>19</v>
      </c>
      <c r="D234">
        <v>16255</v>
      </c>
      <c r="E234" t="s">
        <v>10</v>
      </c>
      <c r="F234">
        <v>45</v>
      </c>
      <c r="G234" s="1">
        <v>25.03</v>
      </c>
      <c r="H234" s="1">
        <v>0</v>
      </c>
      <c r="I234" s="1">
        <v>0.48</v>
      </c>
      <c r="J234" s="1">
        <v>25.51</v>
      </c>
      <c r="K234" t="e">
        <f>#REF!-resources!$B$14</f>
        <v>#REF!</v>
      </c>
    </row>
    <row r="235" spans="1:11" x14ac:dyDescent="0.3">
      <c r="A235" t="s">
        <v>54</v>
      </c>
      <c r="B235">
        <v>1076</v>
      </c>
      <c r="C235">
        <v>20</v>
      </c>
      <c r="D235">
        <v>16255</v>
      </c>
      <c r="E235" t="s">
        <v>10</v>
      </c>
      <c r="F235">
        <v>45</v>
      </c>
      <c r="G235" s="1">
        <v>42.97</v>
      </c>
      <c r="H235" s="1">
        <v>0</v>
      </c>
      <c r="I235" s="1">
        <v>0.74</v>
      </c>
      <c r="J235" s="1">
        <v>43.71</v>
      </c>
      <c r="K235" t="e">
        <f>#REF!-resources!$B$14</f>
        <v>#REF!</v>
      </c>
    </row>
    <row r="236" spans="1:11" x14ac:dyDescent="0.3">
      <c r="A236" t="s">
        <v>55</v>
      </c>
      <c r="B236">
        <v>1098</v>
      </c>
      <c r="C236">
        <v>18</v>
      </c>
      <c r="D236">
        <v>16255</v>
      </c>
      <c r="E236" t="s">
        <v>10</v>
      </c>
      <c r="F236">
        <v>45</v>
      </c>
      <c r="G236" s="1">
        <v>31.26</v>
      </c>
      <c r="H236" s="1">
        <v>0</v>
      </c>
      <c r="I236" s="1">
        <v>0.34</v>
      </c>
      <c r="J236" s="1">
        <v>31.6</v>
      </c>
      <c r="K236" t="e">
        <f>#REF!-resources!$B$14</f>
        <v>#REF!</v>
      </c>
    </row>
    <row r="237" spans="1:11" x14ac:dyDescent="0.3">
      <c r="A237" t="s">
        <v>55</v>
      </c>
      <c r="B237">
        <v>1099</v>
      </c>
      <c r="C237">
        <v>19</v>
      </c>
      <c r="D237">
        <v>16255</v>
      </c>
      <c r="E237" t="s">
        <v>10</v>
      </c>
      <c r="F237">
        <v>45</v>
      </c>
      <c r="G237" s="1">
        <v>29.63</v>
      </c>
      <c r="H237" s="1">
        <v>0</v>
      </c>
      <c r="I237" s="1">
        <v>0.26</v>
      </c>
      <c r="J237" s="1">
        <v>29.89</v>
      </c>
      <c r="K237" t="e">
        <f>#REF!-resources!$B$14</f>
        <v>#REF!</v>
      </c>
    </row>
    <row r="238" spans="1:11" x14ac:dyDescent="0.3">
      <c r="A238" t="s">
        <v>55</v>
      </c>
      <c r="B238">
        <v>1100</v>
      </c>
      <c r="C238">
        <v>20</v>
      </c>
      <c r="D238">
        <v>16255</v>
      </c>
      <c r="E238" t="s">
        <v>10</v>
      </c>
      <c r="F238">
        <v>45</v>
      </c>
      <c r="G238" s="1">
        <v>33.880000000000003</v>
      </c>
      <c r="H238" s="1">
        <v>0</v>
      </c>
      <c r="I238" s="1">
        <v>0.2</v>
      </c>
      <c r="J238" s="1">
        <v>34.08</v>
      </c>
      <c r="K238" t="e">
        <f>#REF!-resources!$B$14</f>
        <v>#REF!</v>
      </c>
    </row>
    <row r="239" spans="1:11" x14ac:dyDescent="0.3">
      <c r="A239" t="s">
        <v>16</v>
      </c>
      <c r="B239">
        <v>159</v>
      </c>
      <c r="C239">
        <v>15</v>
      </c>
      <c r="D239">
        <v>16255</v>
      </c>
      <c r="E239" t="s">
        <v>10</v>
      </c>
      <c r="F239">
        <v>44</v>
      </c>
      <c r="G239" s="1">
        <v>32.46</v>
      </c>
      <c r="H239" s="1">
        <v>0</v>
      </c>
      <c r="I239" s="1">
        <v>0.39</v>
      </c>
      <c r="J239" s="1">
        <v>32.85</v>
      </c>
      <c r="K239" t="e">
        <f>#REF!-resources!$B$14</f>
        <v>#REF!</v>
      </c>
    </row>
    <row r="240" spans="1:11" x14ac:dyDescent="0.3">
      <c r="A240" t="s">
        <v>16</v>
      </c>
      <c r="B240">
        <v>160</v>
      </c>
      <c r="C240">
        <v>16</v>
      </c>
      <c r="D240">
        <v>16255</v>
      </c>
      <c r="E240" t="s">
        <v>10</v>
      </c>
      <c r="F240">
        <v>44</v>
      </c>
      <c r="G240" s="1">
        <v>48.04</v>
      </c>
      <c r="H240" s="1">
        <v>0</v>
      </c>
      <c r="I240" s="1">
        <v>0.43</v>
      </c>
      <c r="J240" s="1">
        <v>48.47</v>
      </c>
      <c r="K240" t="e">
        <f>#REF!-resources!$B$14</f>
        <v>#REF!</v>
      </c>
    </row>
    <row r="241" spans="1:11" x14ac:dyDescent="0.3">
      <c r="A241" t="s">
        <v>16</v>
      </c>
      <c r="B241">
        <v>164</v>
      </c>
      <c r="C241">
        <v>20</v>
      </c>
      <c r="D241">
        <v>16255</v>
      </c>
      <c r="E241" t="s">
        <v>10</v>
      </c>
      <c r="F241">
        <v>44</v>
      </c>
      <c r="G241" s="1">
        <v>105.91</v>
      </c>
      <c r="H241" s="1">
        <v>0</v>
      </c>
      <c r="I241" s="1">
        <v>2.3199999999999998</v>
      </c>
      <c r="J241" s="1">
        <v>108.23</v>
      </c>
      <c r="K241" t="e">
        <f>#REF!-resources!$B$14</f>
        <v>#REF!</v>
      </c>
    </row>
    <row r="242" spans="1:11" x14ac:dyDescent="0.3">
      <c r="A242" t="s">
        <v>16</v>
      </c>
      <c r="B242">
        <v>165</v>
      </c>
      <c r="C242">
        <v>21</v>
      </c>
      <c r="D242">
        <v>16255</v>
      </c>
      <c r="E242" t="s">
        <v>10</v>
      </c>
      <c r="F242">
        <v>44</v>
      </c>
      <c r="G242" s="1">
        <v>59.14</v>
      </c>
      <c r="H242" s="1">
        <v>0</v>
      </c>
      <c r="I242" s="1">
        <v>1.35</v>
      </c>
      <c r="J242" s="1">
        <v>60.49</v>
      </c>
      <c r="K242" t="e">
        <f>#REF!-resources!$B$14</f>
        <v>#REF!</v>
      </c>
    </row>
    <row r="243" spans="1:11" x14ac:dyDescent="0.3">
      <c r="A243" t="s">
        <v>18</v>
      </c>
      <c r="B243">
        <v>205</v>
      </c>
      <c r="C243">
        <v>13</v>
      </c>
      <c r="D243">
        <v>16255</v>
      </c>
      <c r="E243" t="s">
        <v>10</v>
      </c>
      <c r="F243">
        <v>44</v>
      </c>
      <c r="G243" s="1">
        <v>31.14</v>
      </c>
      <c r="H243" s="1">
        <v>0</v>
      </c>
      <c r="I243" s="1">
        <v>0.37</v>
      </c>
      <c r="J243" s="1">
        <v>31.51</v>
      </c>
      <c r="K243" t="e">
        <f>#REF!-resources!$B$14</f>
        <v>#REF!</v>
      </c>
    </row>
    <row r="244" spans="1:11" x14ac:dyDescent="0.3">
      <c r="A244" t="s">
        <v>18</v>
      </c>
      <c r="B244">
        <v>206</v>
      </c>
      <c r="C244">
        <v>14</v>
      </c>
      <c r="D244">
        <v>16255</v>
      </c>
      <c r="E244" t="s">
        <v>10</v>
      </c>
      <c r="F244">
        <v>44</v>
      </c>
      <c r="G244" s="1">
        <v>40.85</v>
      </c>
      <c r="H244" s="1">
        <v>0</v>
      </c>
      <c r="I244" s="1">
        <v>0.47</v>
      </c>
      <c r="J244" s="1">
        <v>41.32</v>
      </c>
      <c r="K244" t="e">
        <f>#REF!-resources!$B$14</f>
        <v>#REF!</v>
      </c>
    </row>
    <row r="245" spans="1:11" x14ac:dyDescent="0.3">
      <c r="A245" t="s">
        <v>18</v>
      </c>
      <c r="B245">
        <v>207</v>
      </c>
      <c r="C245">
        <v>15</v>
      </c>
      <c r="D245">
        <v>16255</v>
      </c>
      <c r="E245" t="s">
        <v>10</v>
      </c>
      <c r="F245">
        <v>44</v>
      </c>
      <c r="G245" s="1">
        <v>85.48</v>
      </c>
      <c r="H245" s="1">
        <v>0</v>
      </c>
      <c r="I245" s="1">
        <v>0.83</v>
      </c>
      <c r="J245" s="1">
        <v>86.31</v>
      </c>
      <c r="K245" t="e">
        <f>#REF!-resources!$B$14</f>
        <v>#REF!</v>
      </c>
    </row>
    <row r="246" spans="1:11" x14ac:dyDescent="0.3">
      <c r="A246" t="s">
        <v>18</v>
      </c>
      <c r="B246">
        <v>214</v>
      </c>
      <c r="C246">
        <v>22</v>
      </c>
      <c r="D246">
        <v>16255</v>
      </c>
      <c r="E246" t="s">
        <v>10</v>
      </c>
      <c r="F246">
        <v>44</v>
      </c>
      <c r="G246" s="1">
        <v>70.95</v>
      </c>
      <c r="H246" s="1">
        <v>0.42</v>
      </c>
      <c r="I246" s="1">
        <v>1.18</v>
      </c>
      <c r="J246" s="1">
        <v>72.55</v>
      </c>
      <c r="K246" t="e">
        <f>#REF!-resources!$B$14</f>
        <v>#REF!</v>
      </c>
    </row>
    <row r="247" spans="1:11" x14ac:dyDescent="0.3">
      <c r="A247" t="s">
        <v>20</v>
      </c>
      <c r="B247">
        <v>253</v>
      </c>
      <c r="C247">
        <v>13</v>
      </c>
      <c r="D247">
        <v>16255</v>
      </c>
      <c r="E247" t="s">
        <v>10</v>
      </c>
      <c r="F247">
        <v>44</v>
      </c>
      <c r="G247" s="1">
        <v>27.94</v>
      </c>
      <c r="H247" s="1">
        <v>0</v>
      </c>
      <c r="I247" s="1">
        <v>0.37</v>
      </c>
      <c r="J247" s="1">
        <v>28.31</v>
      </c>
      <c r="K247" t="e">
        <f>#REF!-resources!$B$14</f>
        <v>#REF!</v>
      </c>
    </row>
    <row r="248" spans="1:11" x14ac:dyDescent="0.3">
      <c r="A248" t="s">
        <v>20</v>
      </c>
      <c r="B248">
        <v>254</v>
      </c>
      <c r="C248">
        <v>14</v>
      </c>
      <c r="D248">
        <v>16255</v>
      </c>
      <c r="E248" t="s">
        <v>10</v>
      </c>
      <c r="F248">
        <v>44</v>
      </c>
      <c r="G248" s="1">
        <v>30.92</v>
      </c>
      <c r="H248" s="1">
        <v>0</v>
      </c>
      <c r="I248" s="1">
        <v>0.28000000000000003</v>
      </c>
      <c r="J248" s="1">
        <v>31.2</v>
      </c>
      <c r="K248" t="e">
        <f>#REF!-resources!$B$14</f>
        <v>#REF!</v>
      </c>
    </row>
    <row r="249" spans="1:11" x14ac:dyDescent="0.3">
      <c r="A249" t="s">
        <v>20</v>
      </c>
      <c r="B249">
        <v>263</v>
      </c>
      <c r="C249">
        <v>23</v>
      </c>
      <c r="D249">
        <v>16255</v>
      </c>
      <c r="E249" t="s">
        <v>10</v>
      </c>
      <c r="F249">
        <v>44</v>
      </c>
      <c r="G249" s="1">
        <v>36.19</v>
      </c>
      <c r="H249" s="1">
        <v>0</v>
      </c>
      <c r="I249" s="1">
        <v>0.38</v>
      </c>
      <c r="J249" s="1">
        <v>36.57</v>
      </c>
      <c r="K249" t="e">
        <f>#REF!-resources!$B$14</f>
        <v>#REF!</v>
      </c>
    </row>
    <row r="250" spans="1:11" x14ac:dyDescent="0.3">
      <c r="A250" t="s">
        <v>21</v>
      </c>
      <c r="B250">
        <v>287</v>
      </c>
      <c r="C250">
        <v>23</v>
      </c>
      <c r="D250">
        <v>16255</v>
      </c>
      <c r="E250" t="s">
        <v>10</v>
      </c>
      <c r="F250">
        <v>44</v>
      </c>
      <c r="G250" s="1">
        <v>48.52</v>
      </c>
      <c r="H250" s="1">
        <v>0</v>
      </c>
      <c r="I250" s="1">
        <v>0.54</v>
      </c>
      <c r="J250" s="1">
        <v>49.06</v>
      </c>
      <c r="K250" t="e">
        <f>#REF!-resources!$B$14</f>
        <v>#REF!</v>
      </c>
    </row>
    <row r="251" spans="1:11" x14ac:dyDescent="0.3">
      <c r="A251" t="s">
        <v>22</v>
      </c>
      <c r="B251">
        <v>299</v>
      </c>
      <c r="C251">
        <v>11</v>
      </c>
      <c r="D251">
        <v>16255</v>
      </c>
      <c r="E251" t="s">
        <v>10</v>
      </c>
      <c r="F251">
        <v>44</v>
      </c>
      <c r="G251" s="1">
        <v>33.96</v>
      </c>
      <c r="H251" s="1">
        <v>0</v>
      </c>
      <c r="I251" s="1">
        <v>0.51</v>
      </c>
      <c r="J251" s="1">
        <v>34.47</v>
      </c>
      <c r="K251" t="e">
        <f>#REF!-resources!$B$14</f>
        <v>#REF!</v>
      </c>
    </row>
    <row r="252" spans="1:11" x14ac:dyDescent="0.3">
      <c r="A252" t="s">
        <v>22</v>
      </c>
      <c r="B252">
        <v>308</v>
      </c>
      <c r="C252">
        <v>20</v>
      </c>
      <c r="D252">
        <v>16255</v>
      </c>
      <c r="E252" t="s">
        <v>10</v>
      </c>
      <c r="F252">
        <v>44</v>
      </c>
      <c r="G252" s="1">
        <v>60.25</v>
      </c>
      <c r="H252" s="1">
        <v>0</v>
      </c>
      <c r="I252" s="1">
        <v>1.08</v>
      </c>
      <c r="J252" s="1">
        <v>61.33</v>
      </c>
      <c r="K252" t="e">
        <f>#REF!-resources!$B$14</f>
        <v>#REF!</v>
      </c>
    </row>
    <row r="253" spans="1:11" x14ac:dyDescent="0.3">
      <c r="A253" t="s">
        <v>23</v>
      </c>
      <c r="B253">
        <v>326</v>
      </c>
      <c r="C253">
        <v>14</v>
      </c>
      <c r="D253">
        <v>16255</v>
      </c>
      <c r="E253" t="s">
        <v>10</v>
      </c>
      <c r="F253">
        <v>44</v>
      </c>
      <c r="G253" s="1">
        <v>29.63</v>
      </c>
      <c r="H253" s="1">
        <v>0</v>
      </c>
      <c r="I253" s="1">
        <v>0.28000000000000003</v>
      </c>
      <c r="J253" s="1">
        <v>29.91</v>
      </c>
      <c r="K253" t="e">
        <f>#REF!-resources!$B$14</f>
        <v>#REF!</v>
      </c>
    </row>
    <row r="254" spans="1:11" x14ac:dyDescent="0.3">
      <c r="A254" t="s">
        <v>24</v>
      </c>
      <c r="B254">
        <v>347</v>
      </c>
      <c r="C254">
        <v>11</v>
      </c>
      <c r="D254">
        <v>16255</v>
      </c>
      <c r="E254" t="s">
        <v>10</v>
      </c>
      <c r="F254">
        <v>44</v>
      </c>
      <c r="G254" s="1">
        <v>32.75</v>
      </c>
      <c r="H254" s="1">
        <v>0</v>
      </c>
      <c r="I254" s="1">
        <v>0.28999999999999998</v>
      </c>
      <c r="J254" s="1">
        <v>33.04</v>
      </c>
      <c r="K254" t="e">
        <f>#REF!-resources!$B$14</f>
        <v>#REF!</v>
      </c>
    </row>
    <row r="255" spans="1:11" x14ac:dyDescent="0.3">
      <c r="A255" t="s">
        <v>30</v>
      </c>
      <c r="B255">
        <v>502</v>
      </c>
      <c r="C255">
        <v>22</v>
      </c>
      <c r="D255">
        <v>16255</v>
      </c>
      <c r="E255" t="s">
        <v>10</v>
      </c>
      <c r="F255">
        <v>44</v>
      </c>
      <c r="G255" s="1">
        <v>48.67</v>
      </c>
      <c r="H255" s="1">
        <v>0</v>
      </c>
      <c r="I255" s="1">
        <v>1.05</v>
      </c>
      <c r="J255" s="1">
        <v>49.72</v>
      </c>
      <c r="K255" t="e">
        <f>#REF!-resources!$B$14</f>
        <v>#REF!</v>
      </c>
    </row>
    <row r="256" spans="1:11" x14ac:dyDescent="0.3">
      <c r="A256" t="s">
        <v>31</v>
      </c>
      <c r="B256">
        <v>519</v>
      </c>
      <c r="C256">
        <v>15</v>
      </c>
      <c r="D256">
        <v>16255</v>
      </c>
      <c r="E256" t="s">
        <v>10</v>
      </c>
      <c r="F256">
        <v>44</v>
      </c>
      <c r="G256" s="1">
        <v>53.61</v>
      </c>
      <c r="H256" s="1">
        <v>0.18</v>
      </c>
      <c r="I256" s="1">
        <v>0.83</v>
      </c>
      <c r="J256" s="1">
        <v>54.62</v>
      </c>
      <c r="K256" t="e">
        <f>#REF!-resources!$B$14</f>
        <v>#REF!</v>
      </c>
    </row>
    <row r="257" spans="1:11" x14ac:dyDescent="0.3">
      <c r="A257" t="s">
        <v>34</v>
      </c>
      <c r="B257">
        <v>596</v>
      </c>
      <c r="C257">
        <v>20</v>
      </c>
      <c r="D257">
        <v>16255</v>
      </c>
      <c r="E257" t="s">
        <v>10</v>
      </c>
      <c r="F257">
        <v>44</v>
      </c>
      <c r="G257" s="1">
        <v>29.75</v>
      </c>
      <c r="H257" s="1">
        <v>0</v>
      </c>
      <c r="I257" s="1">
        <v>0.34</v>
      </c>
      <c r="J257" s="1">
        <v>30.09</v>
      </c>
      <c r="K257" t="e">
        <f>#REF!-resources!$B$14</f>
        <v>#REF!</v>
      </c>
    </row>
    <row r="258" spans="1:11" x14ac:dyDescent="0.3">
      <c r="A258" t="s">
        <v>35</v>
      </c>
      <c r="B258">
        <v>618</v>
      </c>
      <c r="C258">
        <v>18</v>
      </c>
      <c r="D258">
        <v>16255</v>
      </c>
      <c r="E258" t="s">
        <v>10</v>
      </c>
      <c r="F258">
        <v>44</v>
      </c>
      <c r="G258" s="1">
        <v>31.47</v>
      </c>
      <c r="H258" s="1">
        <v>0</v>
      </c>
      <c r="I258" s="1">
        <v>0.59</v>
      </c>
      <c r="J258" s="1">
        <v>32.06</v>
      </c>
      <c r="K258" t="e">
        <f>#REF!-resources!$B$14</f>
        <v>#REF!</v>
      </c>
    </row>
    <row r="259" spans="1:11" x14ac:dyDescent="0.3">
      <c r="A259" t="s">
        <v>35</v>
      </c>
      <c r="B259">
        <v>620</v>
      </c>
      <c r="C259">
        <v>20</v>
      </c>
      <c r="D259">
        <v>16255</v>
      </c>
      <c r="E259" t="s">
        <v>10</v>
      </c>
      <c r="F259">
        <v>44</v>
      </c>
      <c r="G259" s="1">
        <v>36.57</v>
      </c>
      <c r="H259" s="1">
        <v>0</v>
      </c>
      <c r="I259" s="1">
        <v>0.86</v>
      </c>
      <c r="J259" s="1">
        <v>37.43</v>
      </c>
      <c r="K259" t="e">
        <f>#REF!-resources!$B$14</f>
        <v>#REF!</v>
      </c>
    </row>
    <row r="260" spans="1:11" x14ac:dyDescent="0.3">
      <c r="A260" t="s">
        <v>39</v>
      </c>
      <c r="B260">
        <v>712</v>
      </c>
      <c r="C260">
        <v>16</v>
      </c>
      <c r="D260">
        <v>16255</v>
      </c>
      <c r="E260" t="s">
        <v>10</v>
      </c>
      <c r="F260">
        <v>44</v>
      </c>
      <c r="G260" s="1">
        <v>60.95</v>
      </c>
      <c r="H260" s="1">
        <v>0</v>
      </c>
      <c r="I260" s="1">
        <v>0.34</v>
      </c>
      <c r="J260" s="1">
        <v>61.29</v>
      </c>
      <c r="K260" t="e">
        <f>#REF!-resources!$B$14</f>
        <v>#REF!</v>
      </c>
    </row>
    <row r="261" spans="1:11" x14ac:dyDescent="0.3">
      <c r="A261" t="s">
        <v>40</v>
      </c>
      <c r="B261">
        <v>734</v>
      </c>
      <c r="C261">
        <v>14</v>
      </c>
      <c r="D261">
        <v>16255</v>
      </c>
      <c r="E261" t="s">
        <v>10</v>
      </c>
      <c r="F261">
        <v>44</v>
      </c>
      <c r="G261" s="1">
        <v>71.739999999999995</v>
      </c>
      <c r="H261" s="1">
        <v>0</v>
      </c>
      <c r="I261" s="1">
        <v>0.53</v>
      </c>
      <c r="J261" s="1">
        <v>72.27</v>
      </c>
      <c r="K261" t="e">
        <f>#REF!-resources!$B$14</f>
        <v>#REF!</v>
      </c>
    </row>
    <row r="262" spans="1:11" x14ac:dyDescent="0.3">
      <c r="A262" t="s">
        <v>43</v>
      </c>
      <c r="B262">
        <v>803</v>
      </c>
      <c r="C262">
        <v>11</v>
      </c>
      <c r="D262">
        <v>16255</v>
      </c>
      <c r="E262" t="s">
        <v>10</v>
      </c>
      <c r="F262">
        <v>44</v>
      </c>
      <c r="G262" s="1">
        <v>33.159999999999997</v>
      </c>
      <c r="H262" s="1">
        <v>0</v>
      </c>
      <c r="I262" s="1">
        <v>0.45</v>
      </c>
      <c r="J262" s="1">
        <v>33.61</v>
      </c>
      <c r="K262" t="e">
        <f>#REF!-resources!$B$14</f>
        <v>#REF!</v>
      </c>
    </row>
    <row r="263" spans="1:11" x14ac:dyDescent="0.3">
      <c r="A263" t="s">
        <v>44</v>
      </c>
      <c r="B263">
        <v>827</v>
      </c>
      <c r="C263">
        <v>11</v>
      </c>
      <c r="D263">
        <v>16255</v>
      </c>
      <c r="E263" t="s">
        <v>10</v>
      </c>
      <c r="F263">
        <v>44</v>
      </c>
      <c r="G263" s="1">
        <v>28.05</v>
      </c>
      <c r="H263" s="1">
        <v>0</v>
      </c>
      <c r="I263" s="1">
        <v>0.33</v>
      </c>
      <c r="J263" s="1">
        <v>28.38</v>
      </c>
      <c r="K263" t="e">
        <f>#REF!-resources!$B$14</f>
        <v>#REF!</v>
      </c>
    </row>
    <row r="264" spans="1:11" x14ac:dyDescent="0.3">
      <c r="A264" t="s">
        <v>46</v>
      </c>
      <c r="B264">
        <v>878</v>
      </c>
      <c r="C264">
        <v>14</v>
      </c>
      <c r="D264">
        <v>16255</v>
      </c>
      <c r="E264" t="s">
        <v>10</v>
      </c>
      <c r="F264">
        <v>44</v>
      </c>
      <c r="G264" s="1">
        <v>45.12</v>
      </c>
      <c r="H264" s="1">
        <v>0</v>
      </c>
      <c r="I264" s="1">
        <v>0.43</v>
      </c>
      <c r="J264" s="1">
        <v>45.55</v>
      </c>
      <c r="K264" t="e">
        <f>#REF!-resources!$B$14</f>
        <v>#REF!</v>
      </c>
    </row>
    <row r="265" spans="1:11" x14ac:dyDescent="0.3">
      <c r="A265" t="s">
        <v>49</v>
      </c>
      <c r="B265">
        <v>950</v>
      </c>
      <c r="C265">
        <v>14</v>
      </c>
      <c r="D265">
        <v>16255</v>
      </c>
      <c r="E265" t="s">
        <v>10</v>
      </c>
      <c r="F265">
        <v>44</v>
      </c>
      <c r="G265" s="1">
        <v>48.13</v>
      </c>
      <c r="H265" s="1">
        <v>0.04</v>
      </c>
      <c r="I265" s="1">
        <v>0.61</v>
      </c>
      <c r="J265" s="1">
        <v>48.78</v>
      </c>
      <c r="K265" t="e">
        <f>#REF!-resources!$B$14</f>
        <v>#REF!</v>
      </c>
    </row>
    <row r="266" spans="1:11" x14ac:dyDescent="0.3">
      <c r="A266" t="s">
        <v>50</v>
      </c>
      <c r="B266">
        <v>973</v>
      </c>
      <c r="C266">
        <v>13</v>
      </c>
      <c r="D266">
        <v>16255</v>
      </c>
      <c r="E266" t="s">
        <v>10</v>
      </c>
      <c r="F266">
        <v>44</v>
      </c>
      <c r="G266" s="1">
        <v>26.15</v>
      </c>
      <c r="H266" s="1">
        <v>0</v>
      </c>
      <c r="I266" s="1">
        <v>0.52</v>
      </c>
      <c r="J266" s="1">
        <v>26.67</v>
      </c>
      <c r="K266" t="e">
        <f>#REF!-resources!$B$14</f>
        <v>#REF!</v>
      </c>
    </row>
    <row r="267" spans="1:11" x14ac:dyDescent="0.3">
      <c r="A267" t="s">
        <v>50</v>
      </c>
      <c r="B267">
        <v>981</v>
      </c>
      <c r="C267">
        <v>21</v>
      </c>
      <c r="D267">
        <v>16255</v>
      </c>
      <c r="E267" t="s">
        <v>10</v>
      </c>
      <c r="F267">
        <v>44</v>
      </c>
      <c r="G267" s="1">
        <v>28.38</v>
      </c>
      <c r="H267" s="1">
        <v>0</v>
      </c>
      <c r="I267" s="1">
        <v>0.67</v>
      </c>
      <c r="J267" s="1">
        <v>29.05</v>
      </c>
      <c r="K267" t="e">
        <f>#REF!-resources!$B$14</f>
        <v>#REF!</v>
      </c>
    </row>
    <row r="268" spans="1:11" x14ac:dyDescent="0.3">
      <c r="A268" t="s">
        <v>51</v>
      </c>
      <c r="B268">
        <v>1002</v>
      </c>
      <c r="C268">
        <v>18</v>
      </c>
      <c r="D268">
        <v>16255</v>
      </c>
      <c r="E268" t="s">
        <v>10</v>
      </c>
      <c r="F268">
        <v>44</v>
      </c>
      <c r="G268" s="1">
        <v>29.08</v>
      </c>
      <c r="H268" s="1">
        <v>0</v>
      </c>
      <c r="I268" s="1">
        <v>0.55000000000000004</v>
      </c>
      <c r="J268" s="1">
        <v>29.63</v>
      </c>
      <c r="K268" t="e">
        <f>#REF!-resources!$B$14</f>
        <v>#REF!</v>
      </c>
    </row>
    <row r="269" spans="1:11" x14ac:dyDescent="0.3">
      <c r="A269" t="s">
        <v>51</v>
      </c>
      <c r="B269">
        <v>1004</v>
      </c>
      <c r="C269">
        <v>20</v>
      </c>
      <c r="D269">
        <v>16255</v>
      </c>
      <c r="E269" t="s">
        <v>10</v>
      </c>
      <c r="F269">
        <v>44</v>
      </c>
      <c r="G269" s="1">
        <v>28.33</v>
      </c>
      <c r="H269" s="1">
        <v>0</v>
      </c>
      <c r="I269" s="1">
        <v>0.61</v>
      </c>
      <c r="J269" s="1">
        <v>28.94</v>
      </c>
      <c r="K269" t="e">
        <f>#REF!-resources!$B$14</f>
        <v>#REF!</v>
      </c>
    </row>
    <row r="270" spans="1:11" x14ac:dyDescent="0.3">
      <c r="A270" t="s">
        <v>52</v>
      </c>
      <c r="B270">
        <v>1026</v>
      </c>
      <c r="C270">
        <v>18</v>
      </c>
      <c r="D270">
        <v>16255</v>
      </c>
      <c r="E270" t="s">
        <v>10</v>
      </c>
      <c r="F270">
        <v>44</v>
      </c>
      <c r="G270" s="1">
        <v>26.09</v>
      </c>
      <c r="H270" s="1">
        <v>0</v>
      </c>
      <c r="I270" s="1">
        <v>0.51</v>
      </c>
      <c r="J270" s="1">
        <v>26.6</v>
      </c>
      <c r="K270" t="e">
        <f>#REF!-resources!$B$14</f>
        <v>#REF!</v>
      </c>
    </row>
    <row r="271" spans="1:11" x14ac:dyDescent="0.3">
      <c r="A271" t="s">
        <v>52</v>
      </c>
      <c r="B271">
        <v>1028</v>
      </c>
      <c r="C271">
        <v>20</v>
      </c>
      <c r="D271">
        <v>16255</v>
      </c>
      <c r="E271" t="s">
        <v>10</v>
      </c>
      <c r="F271">
        <v>44</v>
      </c>
      <c r="G271" s="1">
        <v>37.83</v>
      </c>
      <c r="H271" s="1">
        <v>0</v>
      </c>
      <c r="I271" s="1">
        <v>0.65</v>
      </c>
      <c r="J271" s="1">
        <v>38.479999999999997</v>
      </c>
      <c r="K271" t="e">
        <f>#REF!-resources!$B$14</f>
        <v>#REF!</v>
      </c>
    </row>
    <row r="272" spans="1:11" x14ac:dyDescent="0.3">
      <c r="A272" t="s">
        <v>53</v>
      </c>
      <c r="B272">
        <v>1050</v>
      </c>
      <c r="C272">
        <v>18</v>
      </c>
      <c r="D272">
        <v>16255</v>
      </c>
      <c r="E272" t="s">
        <v>10</v>
      </c>
      <c r="F272">
        <v>44</v>
      </c>
      <c r="G272" s="1">
        <v>39.54</v>
      </c>
      <c r="H272" s="1">
        <v>0</v>
      </c>
      <c r="I272" s="1">
        <v>0.63</v>
      </c>
      <c r="J272" s="1">
        <v>40.17</v>
      </c>
      <c r="K272" t="e">
        <f>#REF!-resources!$B$14</f>
        <v>#REF!</v>
      </c>
    </row>
    <row r="273" spans="1:11" x14ac:dyDescent="0.3">
      <c r="A273" t="s">
        <v>53</v>
      </c>
      <c r="B273">
        <v>1051</v>
      </c>
      <c r="C273">
        <v>19</v>
      </c>
      <c r="D273">
        <v>16255</v>
      </c>
      <c r="E273" t="s">
        <v>10</v>
      </c>
      <c r="F273">
        <v>44</v>
      </c>
      <c r="G273" s="1">
        <v>35.119999999999997</v>
      </c>
      <c r="H273" s="1">
        <v>0</v>
      </c>
      <c r="I273" s="1">
        <v>0.56000000000000005</v>
      </c>
      <c r="J273" s="1">
        <v>35.68</v>
      </c>
      <c r="K273" t="e">
        <f>#REF!-resources!$B$14</f>
        <v>#REF!</v>
      </c>
    </row>
    <row r="274" spans="1:11" x14ac:dyDescent="0.3">
      <c r="A274" t="s">
        <v>59</v>
      </c>
      <c r="B274">
        <v>1195</v>
      </c>
      <c r="C274">
        <v>19</v>
      </c>
      <c r="D274">
        <v>16255</v>
      </c>
      <c r="E274" t="s">
        <v>10</v>
      </c>
      <c r="F274">
        <v>44</v>
      </c>
      <c r="G274" s="1">
        <v>40.78</v>
      </c>
      <c r="H274" s="1">
        <v>0</v>
      </c>
      <c r="I274" s="1">
        <v>0.47</v>
      </c>
      <c r="J274" s="1">
        <v>41.25</v>
      </c>
      <c r="K274" t="e">
        <f>#REF!-resources!$B$14</f>
        <v>#REF!</v>
      </c>
    </row>
    <row r="275" spans="1:11" x14ac:dyDescent="0.3">
      <c r="A275" t="s">
        <v>68</v>
      </c>
      <c r="B275">
        <v>1411</v>
      </c>
      <c r="C275">
        <v>19</v>
      </c>
      <c r="D275">
        <v>16255</v>
      </c>
      <c r="E275" t="s">
        <v>10</v>
      </c>
      <c r="F275">
        <v>44</v>
      </c>
      <c r="G275" s="1">
        <v>95.41</v>
      </c>
      <c r="H275" s="1">
        <v>0</v>
      </c>
      <c r="I275" s="1">
        <v>1.95</v>
      </c>
      <c r="J275" s="1">
        <v>97.36</v>
      </c>
      <c r="K275" t="e">
        <f>#REF!-resources!$B$14</f>
        <v>#REF!</v>
      </c>
    </row>
    <row r="276" spans="1:11" x14ac:dyDescent="0.3">
      <c r="A276" t="s">
        <v>12</v>
      </c>
      <c r="B276">
        <v>67</v>
      </c>
      <c r="C276">
        <v>19</v>
      </c>
      <c r="D276">
        <v>16255</v>
      </c>
      <c r="E276" t="s">
        <v>10</v>
      </c>
      <c r="F276">
        <v>43</v>
      </c>
      <c r="G276" s="1">
        <v>42.52</v>
      </c>
      <c r="H276" s="1">
        <v>0</v>
      </c>
      <c r="I276" s="1">
        <v>0.97</v>
      </c>
      <c r="J276" s="1">
        <v>43.49</v>
      </c>
      <c r="K276" t="e">
        <f>#REF!-resources!$B$14</f>
        <v>#REF!</v>
      </c>
    </row>
    <row r="277" spans="1:11" x14ac:dyDescent="0.3">
      <c r="A277" t="s">
        <v>14</v>
      </c>
      <c r="B277">
        <v>115</v>
      </c>
      <c r="C277">
        <v>19</v>
      </c>
      <c r="D277">
        <v>16255</v>
      </c>
      <c r="E277" t="s">
        <v>10</v>
      </c>
      <c r="F277">
        <v>43</v>
      </c>
      <c r="G277" s="1">
        <v>49.58</v>
      </c>
      <c r="H277" s="1">
        <v>0</v>
      </c>
      <c r="I277" s="1">
        <v>0.42</v>
      </c>
      <c r="J277" s="1">
        <v>50</v>
      </c>
      <c r="K277" t="e">
        <f>#REF!-resources!$B$14</f>
        <v>#REF!</v>
      </c>
    </row>
    <row r="278" spans="1:11" x14ac:dyDescent="0.3">
      <c r="A278" t="s">
        <v>15</v>
      </c>
      <c r="B278">
        <v>139</v>
      </c>
      <c r="C278">
        <v>19</v>
      </c>
      <c r="D278">
        <v>16255</v>
      </c>
      <c r="E278" t="s">
        <v>10</v>
      </c>
      <c r="F278">
        <v>43</v>
      </c>
      <c r="G278" s="1">
        <v>56.59</v>
      </c>
      <c r="H278" s="1">
        <v>0</v>
      </c>
      <c r="I278" s="1">
        <v>0.48</v>
      </c>
      <c r="J278" s="1">
        <v>57.07</v>
      </c>
      <c r="K278" t="e">
        <f>#REF!-resources!$B$14</f>
        <v>#REF!</v>
      </c>
    </row>
    <row r="279" spans="1:11" x14ac:dyDescent="0.3">
      <c r="A279" t="s">
        <v>17</v>
      </c>
      <c r="B279">
        <v>181</v>
      </c>
      <c r="C279">
        <v>13</v>
      </c>
      <c r="D279">
        <v>16255</v>
      </c>
      <c r="E279" t="s">
        <v>10</v>
      </c>
      <c r="F279">
        <v>43</v>
      </c>
      <c r="G279" s="1">
        <v>54.24</v>
      </c>
      <c r="H279" s="1">
        <v>0</v>
      </c>
      <c r="I279" s="1">
        <v>0.39</v>
      </c>
      <c r="J279" s="1">
        <v>54.63</v>
      </c>
      <c r="K279" t="e">
        <f>#REF!-resources!$B$14</f>
        <v>#REF!</v>
      </c>
    </row>
    <row r="280" spans="1:11" x14ac:dyDescent="0.3">
      <c r="A280" t="s">
        <v>19</v>
      </c>
      <c r="B280">
        <v>228</v>
      </c>
      <c r="C280">
        <v>12</v>
      </c>
      <c r="D280">
        <v>16255</v>
      </c>
      <c r="E280" t="s">
        <v>10</v>
      </c>
      <c r="F280">
        <v>43</v>
      </c>
      <c r="G280" s="1">
        <v>77.319999999999993</v>
      </c>
      <c r="H280" s="1">
        <v>0</v>
      </c>
      <c r="I280" s="1">
        <v>0.53</v>
      </c>
      <c r="J280" s="1">
        <v>77.849999999999994</v>
      </c>
      <c r="K280" t="e">
        <f>#REF!-resources!$B$14</f>
        <v>#REF!</v>
      </c>
    </row>
    <row r="281" spans="1:11" x14ac:dyDescent="0.3">
      <c r="A281" t="s">
        <v>20</v>
      </c>
      <c r="B281">
        <v>252</v>
      </c>
      <c r="C281">
        <v>12</v>
      </c>
      <c r="D281">
        <v>16255</v>
      </c>
      <c r="E281" t="s">
        <v>10</v>
      </c>
      <c r="F281">
        <v>43</v>
      </c>
      <c r="G281" s="1">
        <v>26.07</v>
      </c>
      <c r="H281" s="1">
        <v>0</v>
      </c>
      <c r="I281" s="1">
        <v>0.39</v>
      </c>
      <c r="J281" s="1">
        <v>26.46</v>
      </c>
      <c r="K281" t="e">
        <f>#REF!-resources!$B$14</f>
        <v>#REF!</v>
      </c>
    </row>
    <row r="282" spans="1:11" x14ac:dyDescent="0.3">
      <c r="A282" t="s">
        <v>21</v>
      </c>
      <c r="B282">
        <v>276</v>
      </c>
      <c r="C282">
        <v>12</v>
      </c>
      <c r="D282">
        <v>16255</v>
      </c>
      <c r="E282" t="s">
        <v>10</v>
      </c>
      <c r="F282">
        <v>43</v>
      </c>
      <c r="G282" s="1">
        <v>52.04</v>
      </c>
      <c r="H282" s="1">
        <v>0</v>
      </c>
      <c r="I282" s="1">
        <v>0.27</v>
      </c>
      <c r="J282" s="1">
        <v>52.31</v>
      </c>
      <c r="K282" t="e">
        <f>#REF!-resources!$B$14</f>
        <v>#REF!</v>
      </c>
    </row>
    <row r="283" spans="1:11" x14ac:dyDescent="0.3">
      <c r="A283" t="s">
        <v>23</v>
      </c>
      <c r="B283">
        <v>325</v>
      </c>
      <c r="C283">
        <v>13</v>
      </c>
      <c r="D283">
        <v>16255</v>
      </c>
      <c r="E283" t="s">
        <v>10</v>
      </c>
      <c r="F283">
        <v>43</v>
      </c>
      <c r="G283" s="1">
        <v>29.24</v>
      </c>
      <c r="H283" s="1">
        <v>0</v>
      </c>
      <c r="I283" s="1">
        <v>0.28999999999999998</v>
      </c>
      <c r="J283" s="1">
        <v>29.53</v>
      </c>
      <c r="K283" t="e">
        <f>#REF!-resources!$B$14</f>
        <v>#REF!</v>
      </c>
    </row>
    <row r="284" spans="1:11" x14ac:dyDescent="0.3">
      <c r="A284" t="s">
        <v>25</v>
      </c>
      <c r="B284">
        <v>384</v>
      </c>
      <c r="C284">
        <v>24</v>
      </c>
      <c r="D284">
        <v>16255</v>
      </c>
      <c r="E284" t="s">
        <v>10</v>
      </c>
      <c r="F284">
        <v>43</v>
      </c>
      <c r="G284" s="1">
        <v>78.92</v>
      </c>
      <c r="H284" s="1">
        <v>0.33</v>
      </c>
      <c r="I284" s="1">
        <v>1.02</v>
      </c>
      <c r="J284" s="1">
        <v>80.27</v>
      </c>
      <c r="K284" t="e">
        <f>#REF!-resources!$B$14</f>
        <v>#REF!</v>
      </c>
    </row>
    <row r="285" spans="1:11" x14ac:dyDescent="0.3">
      <c r="A285" t="s">
        <v>26</v>
      </c>
      <c r="B285">
        <v>394</v>
      </c>
      <c r="C285">
        <v>10</v>
      </c>
      <c r="D285">
        <v>16255</v>
      </c>
      <c r="E285" t="s">
        <v>10</v>
      </c>
      <c r="F285">
        <v>43</v>
      </c>
      <c r="G285" s="1">
        <v>27.35</v>
      </c>
      <c r="H285" s="1">
        <v>0</v>
      </c>
      <c r="I285" s="1">
        <v>0.27</v>
      </c>
      <c r="J285" s="1">
        <v>27.62</v>
      </c>
      <c r="K285" t="e">
        <f>#REF!-resources!$B$14</f>
        <v>#REF!</v>
      </c>
    </row>
    <row r="286" spans="1:11" x14ac:dyDescent="0.3">
      <c r="A286" t="s">
        <v>27</v>
      </c>
      <c r="B286">
        <v>419</v>
      </c>
      <c r="C286">
        <v>11</v>
      </c>
      <c r="D286">
        <v>16255</v>
      </c>
      <c r="E286" t="s">
        <v>10</v>
      </c>
      <c r="F286">
        <v>43</v>
      </c>
      <c r="G286" s="1">
        <v>34.01</v>
      </c>
      <c r="H286" s="1">
        <v>0</v>
      </c>
      <c r="I286" s="1">
        <v>0.33</v>
      </c>
      <c r="J286" s="1">
        <v>34.340000000000003</v>
      </c>
      <c r="K286" t="e">
        <f>#REF!-resources!$B$14</f>
        <v>#REF!</v>
      </c>
    </row>
    <row r="287" spans="1:11" x14ac:dyDescent="0.3">
      <c r="A287" t="s">
        <v>28</v>
      </c>
      <c r="B287">
        <v>449</v>
      </c>
      <c r="C287">
        <v>17</v>
      </c>
      <c r="D287">
        <v>16255</v>
      </c>
      <c r="E287" t="s">
        <v>10</v>
      </c>
      <c r="F287">
        <v>43</v>
      </c>
      <c r="G287" s="1">
        <v>25.63</v>
      </c>
      <c r="H287" s="1">
        <v>0</v>
      </c>
      <c r="I287" s="1">
        <v>0.36</v>
      </c>
      <c r="J287" s="1">
        <v>25.99</v>
      </c>
      <c r="K287" t="e">
        <f>#REF!-resources!$B$14</f>
        <v>#REF!</v>
      </c>
    </row>
    <row r="288" spans="1:11" x14ac:dyDescent="0.3">
      <c r="A288" t="s">
        <v>28</v>
      </c>
      <c r="B288">
        <v>453</v>
      </c>
      <c r="C288">
        <v>21</v>
      </c>
      <c r="D288">
        <v>16255</v>
      </c>
      <c r="E288" t="s">
        <v>10</v>
      </c>
      <c r="F288">
        <v>43</v>
      </c>
      <c r="G288" s="1">
        <v>36</v>
      </c>
      <c r="H288" s="1">
        <v>0</v>
      </c>
      <c r="I288" s="1">
        <v>0.7</v>
      </c>
      <c r="J288" s="1">
        <v>36.700000000000003</v>
      </c>
      <c r="K288" t="e">
        <f>#REF!-resources!$B$14</f>
        <v>#REF!</v>
      </c>
    </row>
    <row r="289" spans="1:11" x14ac:dyDescent="0.3">
      <c r="A289" t="s">
        <v>29</v>
      </c>
      <c r="B289">
        <v>471</v>
      </c>
      <c r="C289">
        <v>15</v>
      </c>
      <c r="D289">
        <v>16255</v>
      </c>
      <c r="E289" t="s">
        <v>10</v>
      </c>
      <c r="F289">
        <v>43</v>
      </c>
      <c r="G289" s="1">
        <v>24.59</v>
      </c>
      <c r="H289" s="1">
        <v>0</v>
      </c>
      <c r="I289" s="1">
        <v>0.38</v>
      </c>
      <c r="J289" s="1">
        <v>24.97</v>
      </c>
      <c r="K289" t="e">
        <f>#REF!-resources!$B$14</f>
        <v>#REF!</v>
      </c>
    </row>
    <row r="290" spans="1:11" x14ac:dyDescent="0.3">
      <c r="A290" t="s">
        <v>29</v>
      </c>
      <c r="B290">
        <v>472</v>
      </c>
      <c r="C290">
        <v>16</v>
      </c>
      <c r="D290">
        <v>16255</v>
      </c>
      <c r="E290" t="s">
        <v>10</v>
      </c>
      <c r="F290">
        <v>43</v>
      </c>
      <c r="G290" s="1">
        <v>31.8</v>
      </c>
      <c r="H290" s="1">
        <v>0</v>
      </c>
      <c r="I290" s="1">
        <v>0.49</v>
      </c>
      <c r="J290" s="1">
        <v>32.29</v>
      </c>
      <c r="K290" t="e">
        <f>#REF!-resources!$B$14</f>
        <v>#REF!</v>
      </c>
    </row>
    <row r="291" spans="1:11" x14ac:dyDescent="0.3">
      <c r="A291" t="s">
        <v>29</v>
      </c>
      <c r="B291">
        <v>473</v>
      </c>
      <c r="C291">
        <v>17</v>
      </c>
      <c r="D291">
        <v>16255</v>
      </c>
      <c r="E291" t="s">
        <v>10</v>
      </c>
      <c r="F291">
        <v>43</v>
      </c>
      <c r="G291" s="1">
        <v>50.57</v>
      </c>
      <c r="H291" s="1">
        <v>0</v>
      </c>
      <c r="I291" s="1">
        <v>0.87</v>
      </c>
      <c r="J291" s="1">
        <v>51.44</v>
      </c>
      <c r="K291" t="e">
        <f>#REF!-resources!$B$14</f>
        <v>#REF!</v>
      </c>
    </row>
    <row r="292" spans="1:11" x14ac:dyDescent="0.3">
      <c r="A292" t="s">
        <v>29</v>
      </c>
      <c r="B292">
        <v>477</v>
      </c>
      <c r="C292">
        <v>21</v>
      </c>
      <c r="D292">
        <v>16255</v>
      </c>
      <c r="E292" t="s">
        <v>10</v>
      </c>
      <c r="F292">
        <v>43</v>
      </c>
      <c r="G292" s="1">
        <v>42.4</v>
      </c>
      <c r="H292" s="1">
        <v>0</v>
      </c>
      <c r="I292" s="1">
        <v>0.89</v>
      </c>
      <c r="J292" s="1">
        <v>43.29</v>
      </c>
      <c r="K292" t="e">
        <f>#REF!-resources!$B$14</f>
        <v>#REF!</v>
      </c>
    </row>
    <row r="293" spans="1:11" x14ac:dyDescent="0.3">
      <c r="A293" t="s">
        <v>30</v>
      </c>
      <c r="B293">
        <v>496</v>
      </c>
      <c r="C293">
        <v>16</v>
      </c>
      <c r="D293">
        <v>16255</v>
      </c>
      <c r="E293" t="s">
        <v>10</v>
      </c>
      <c r="F293">
        <v>43</v>
      </c>
      <c r="G293" s="1">
        <v>31.03</v>
      </c>
      <c r="H293" s="1">
        <v>0</v>
      </c>
      <c r="I293" s="1">
        <v>0.47</v>
      </c>
      <c r="J293" s="1">
        <v>31.5</v>
      </c>
      <c r="K293" t="e">
        <f>#REF!-resources!$B$14</f>
        <v>#REF!</v>
      </c>
    </row>
    <row r="294" spans="1:11" x14ac:dyDescent="0.3">
      <c r="A294" t="s">
        <v>31</v>
      </c>
      <c r="B294">
        <v>518</v>
      </c>
      <c r="C294">
        <v>14</v>
      </c>
      <c r="D294">
        <v>16255</v>
      </c>
      <c r="E294" t="s">
        <v>10</v>
      </c>
      <c r="F294">
        <v>43</v>
      </c>
      <c r="G294" s="1">
        <v>34.74</v>
      </c>
      <c r="H294" s="1">
        <v>0.01</v>
      </c>
      <c r="I294" s="1">
        <v>0.44</v>
      </c>
      <c r="J294" s="1">
        <v>35.19</v>
      </c>
      <c r="K294" t="e">
        <f>#REF!-resources!$B$14</f>
        <v>#REF!</v>
      </c>
    </row>
    <row r="295" spans="1:11" x14ac:dyDescent="0.3">
      <c r="A295" t="s">
        <v>31</v>
      </c>
      <c r="B295">
        <v>527</v>
      </c>
      <c r="C295">
        <v>23</v>
      </c>
      <c r="D295">
        <v>16255</v>
      </c>
      <c r="E295" t="s">
        <v>10</v>
      </c>
      <c r="F295">
        <v>43</v>
      </c>
      <c r="G295" s="1">
        <v>54.25</v>
      </c>
      <c r="H295" s="1">
        <v>0</v>
      </c>
      <c r="I295" s="1">
        <v>0.88</v>
      </c>
      <c r="J295" s="1">
        <v>55.13</v>
      </c>
      <c r="K295" t="e">
        <f>#REF!-resources!$B$14</f>
        <v>#REF!</v>
      </c>
    </row>
    <row r="296" spans="1:11" x14ac:dyDescent="0.3">
      <c r="A296" t="s">
        <v>34</v>
      </c>
      <c r="B296">
        <v>595</v>
      </c>
      <c r="C296">
        <v>19</v>
      </c>
      <c r="D296">
        <v>16255</v>
      </c>
      <c r="E296" t="s">
        <v>10</v>
      </c>
      <c r="F296">
        <v>43</v>
      </c>
      <c r="G296" s="1">
        <v>28.63</v>
      </c>
      <c r="H296" s="1">
        <v>0</v>
      </c>
      <c r="I296" s="1">
        <v>0.31</v>
      </c>
      <c r="J296" s="1">
        <v>28.94</v>
      </c>
      <c r="K296" t="e">
        <f>#REF!-resources!$B$14</f>
        <v>#REF!</v>
      </c>
    </row>
    <row r="297" spans="1:11" x14ac:dyDescent="0.3">
      <c r="A297" t="s">
        <v>34</v>
      </c>
      <c r="B297">
        <v>597</v>
      </c>
      <c r="C297">
        <v>21</v>
      </c>
      <c r="D297">
        <v>16255</v>
      </c>
      <c r="E297" t="s">
        <v>10</v>
      </c>
      <c r="F297">
        <v>43</v>
      </c>
      <c r="G297" s="1">
        <v>27.88</v>
      </c>
      <c r="H297" s="1">
        <v>0</v>
      </c>
      <c r="I297" s="1">
        <v>0.28999999999999998</v>
      </c>
      <c r="J297" s="1">
        <v>28.17</v>
      </c>
      <c r="K297" t="e">
        <f>#REF!-resources!$B$14</f>
        <v>#REF!</v>
      </c>
    </row>
    <row r="298" spans="1:11" x14ac:dyDescent="0.3">
      <c r="A298" t="s">
        <v>36</v>
      </c>
      <c r="B298">
        <v>645</v>
      </c>
      <c r="C298">
        <v>21</v>
      </c>
      <c r="D298">
        <v>16255</v>
      </c>
      <c r="E298" t="s">
        <v>10</v>
      </c>
      <c r="F298">
        <v>43</v>
      </c>
      <c r="G298" s="1">
        <v>36.83</v>
      </c>
      <c r="H298" s="1">
        <v>0</v>
      </c>
      <c r="I298" s="1">
        <v>0.69</v>
      </c>
      <c r="J298" s="1">
        <v>37.520000000000003</v>
      </c>
      <c r="K298" t="e">
        <f>#REF!-resources!$B$14</f>
        <v>#REF!</v>
      </c>
    </row>
    <row r="299" spans="1:11" x14ac:dyDescent="0.3">
      <c r="A299" t="s">
        <v>39</v>
      </c>
      <c r="B299">
        <v>711</v>
      </c>
      <c r="C299">
        <v>15</v>
      </c>
      <c r="D299">
        <v>16255</v>
      </c>
      <c r="E299" t="s">
        <v>10</v>
      </c>
      <c r="F299">
        <v>43</v>
      </c>
      <c r="G299" s="1">
        <v>61.14</v>
      </c>
      <c r="H299" s="1">
        <v>0</v>
      </c>
      <c r="I299" s="1">
        <v>0.39</v>
      </c>
      <c r="J299" s="1">
        <v>61.53</v>
      </c>
      <c r="K299" t="e">
        <f>#REF!-resources!$B$14</f>
        <v>#REF!</v>
      </c>
    </row>
    <row r="300" spans="1:11" x14ac:dyDescent="0.3">
      <c r="A300" t="s">
        <v>40</v>
      </c>
      <c r="B300">
        <v>733</v>
      </c>
      <c r="C300">
        <v>13</v>
      </c>
      <c r="D300">
        <v>16255</v>
      </c>
      <c r="E300" t="s">
        <v>10</v>
      </c>
      <c r="F300">
        <v>43</v>
      </c>
      <c r="G300" s="1">
        <v>45.37</v>
      </c>
      <c r="H300" s="1">
        <v>0</v>
      </c>
      <c r="I300" s="1">
        <v>0.28999999999999998</v>
      </c>
      <c r="J300" s="1">
        <v>45.66</v>
      </c>
      <c r="K300" t="e">
        <f>#REF!-resources!$B$14</f>
        <v>#REF!</v>
      </c>
    </row>
    <row r="301" spans="1:11" x14ac:dyDescent="0.3">
      <c r="A301" t="s">
        <v>40</v>
      </c>
      <c r="B301">
        <v>743</v>
      </c>
      <c r="C301">
        <v>23</v>
      </c>
      <c r="D301">
        <v>16255</v>
      </c>
      <c r="E301" t="s">
        <v>10</v>
      </c>
      <c r="F301">
        <v>43</v>
      </c>
      <c r="G301" s="1">
        <v>45.42</v>
      </c>
      <c r="H301" s="1">
        <v>0</v>
      </c>
      <c r="I301" s="1">
        <v>0.57999999999999996</v>
      </c>
      <c r="J301" s="1">
        <v>46</v>
      </c>
      <c r="K301" t="e">
        <f>#REF!-resources!$B$14</f>
        <v>#REF!</v>
      </c>
    </row>
    <row r="302" spans="1:11" x14ac:dyDescent="0.3">
      <c r="A302" t="s">
        <v>41</v>
      </c>
      <c r="B302">
        <v>755</v>
      </c>
      <c r="C302">
        <v>11</v>
      </c>
      <c r="D302">
        <v>16255</v>
      </c>
      <c r="E302" t="s">
        <v>10</v>
      </c>
      <c r="F302">
        <v>43</v>
      </c>
      <c r="G302" s="1">
        <v>39.07</v>
      </c>
      <c r="H302" s="1">
        <v>0</v>
      </c>
      <c r="I302" s="1">
        <v>0.26</v>
      </c>
      <c r="J302" s="1">
        <v>39.33</v>
      </c>
      <c r="K302" t="e">
        <f>#REF!-resources!$B$14</f>
        <v>#REF!</v>
      </c>
    </row>
    <row r="303" spans="1:11" x14ac:dyDescent="0.3">
      <c r="A303" t="s">
        <v>42</v>
      </c>
      <c r="B303">
        <v>792</v>
      </c>
      <c r="C303">
        <v>24</v>
      </c>
      <c r="D303">
        <v>16255</v>
      </c>
      <c r="E303" t="s">
        <v>10</v>
      </c>
      <c r="F303">
        <v>43</v>
      </c>
      <c r="G303" s="1">
        <v>34.21</v>
      </c>
      <c r="H303" s="1">
        <v>0</v>
      </c>
      <c r="I303" s="1">
        <v>0.38</v>
      </c>
      <c r="J303" s="1">
        <v>34.590000000000003</v>
      </c>
      <c r="K303" t="e">
        <f>#REF!-resources!$B$14</f>
        <v>#REF!</v>
      </c>
    </row>
    <row r="304" spans="1:11" x14ac:dyDescent="0.3">
      <c r="A304" t="s">
        <v>46</v>
      </c>
      <c r="B304">
        <v>879</v>
      </c>
      <c r="C304">
        <v>15</v>
      </c>
      <c r="D304">
        <v>16255</v>
      </c>
      <c r="E304" t="s">
        <v>10</v>
      </c>
      <c r="F304">
        <v>43</v>
      </c>
      <c r="G304" s="1">
        <v>53.32</v>
      </c>
      <c r="H304" s="1">
        <v>0</v>
      </c>
      <c r="I304" s="1">
        <v>0.4</v>
      </c>
      <c r="J304" s="1">
        <v>53.72</v>
      </c>
      <c r="K304" t="e">
        <f>#REF!-resources!$B$14</f>
        <v>#REF!</v>
      </c>
    </row>
    <row r="305" spans="1:11" x14ac:dyDescent="0.3">
      <c r="A305" t="s">
        <v>49</v>
      </c>
      <c r="B305">
        <v>959</v>
      </c>
      <c r="C305">
        <v>23</v>
      </c>
      <c r="D305">
        <v>16255</v>
      </c>
      <c r="E305" t="s">
        <v>10</v>
      </c>
      <c r="F305">
        <v>43</v>
      </c>
      <c r="G305" s="1">
        <v>33.96</v>
      </c>
      <c r="H305" s="1">
        <v>0</v>
      </c>
      <c r="I305" s="1">
        <v>0.84</v>
      </c>
      <c r="J305" s="1">
        <v>34.799999999999997</v>
      </c>
      <c r="K305" t="e">
        <f>#REF!-resources!$B$14</f>
        <v>#REF!</v>
      </c>
    </row>
    <row r="306" spans="1:11" x14ac:dyDescent="0.3">
      <c r="A306" t="s">
        <v>50</v>
      </c>
      <c r="B306">
        <v>974</v>
      </c>
      <c r="C306">
        <v>14</v>
      </c>
      <c r="D306">
        <v>16255</v>
      </c>
      <c r="E306" t="s">
        <v>10</v>
      </c>
      <c r="F306">
        <v>43</v>
      </c>
      <c r="G306" s="1">
        <v>31.44</v>
      </c>
      <c r="H306" s="1">
        <v>0</v>
      </c>
      <c r="I306" s="1">
        <v>0.61</v>
      </c>
      <c r="J306" s="1">
        <v>32.049999999999997</v>
      </c>
      <c r="K306" t="e">
        <f>#REF!-resources!$B$14</f>
        <v>#REF!</v>
      </c>
    </row>
    <row r="307" spans="1:11" x14ac:dyDescent="0.3">
      <c r="A307" t="s">
        <v>53</v>
      </c>
      <c r="B307">
        <v>1052</v>
      </c>
      <c r="C307">
        <v>20</v>
      </c>
      <c r="D307">
        <v>16255</v>
      </c>
      <c r="E307" t="s">
        <v>10</v>
      </c>
      <c r="F307">
        <v>43</v>
      </c>
      <c r="G307" s="1">
        <v>60.48</v>
      </c>
      <c r="H307" s="1">
        <v>0</v>
      </c>
      <c r="I307" s="1">
        <v>1.07</v>
      </c>
      <c r="J307" s="1">
        <v>61.55</v>
      </c>
      <c r="K307" t="e">
        <f>#REF!-resources!$B$14</f>
        <v>#REF!</v>
      </c>
    </row>
    <row r="308" spans="1:11" x14ac:dyDescent="0.3">
      <c r="A308" t="s">
        <v>54</v>
      </c>
      <c r="B308">
        <v>1073</v>
      </c>
      <c r="C308">
        <v>17</v>
      </c>
      <c r="D308">
        <v>16255</v>
      </c>
      <c r="E308" t="s">
        <v>10</v>
      </c>
      <c r="F308">
        <v>43</v>
      </c>
      <c r="G308" s="1">
        <v>44.19</v>
      </c>
      <c r="H308" s="1">
        <v>0</v>
      </c>
      <c r="I308" s="1">
        <v>0.55000000000000004</v>
      </c>
      <c r="J308" s="1">
        <v>44.74</v>
      </c>
      <c r="K308" t="e">
        <f>#REF!-resources!$B$14</f>
        <v>#REF!</v>
      </c>
    </row>
    <row r="309" spans="1:11" x14ac:dyDescent="0.3">
      <c r="A309" t="s">
        <v>54</v>
      </c>
      <c r="B309">
        <v>1077</v>
      </c>
      <c r="C309">
        <v>21</v>
      </c>
      <c r="D309">
        <v>16255</v>
      </c>
      <c r="E309" t="s">
        <v>10</v>
      </c>
      <c r="F309">
        <v>43</v>
      </c>
      <c r="G309" s="1">
        <v>34.49</v>
      </c>
      <c r="H309" s="1">
        <v>0</v>
      </c>
      <c r="I309" s="1">
        <v>0.56999999999999995</v>
      </c>
      <c r="J309" s="1">
        <v>35.06</v>
      </c>
      <c r="K309" t="e">
        <f>#REF!-resources!$B$14</f>
        <v>#REF!</v>
      </c>
    </row>
    <row r="310" spans="1:11" x14ac:dyDescent="0.3">
      <c r="A310" t="s">
        <v>55</v>
      </c>
      <c r="B310">
        <v>1097</v>
      </c>
      <c r="C310">
        <v>17</v>
      </c>
      <c r="D310">
        <v>16255</v>
      </c>
      <c r="E310" t="s">
        <v>10</v>
      </c>
      <c r="F310">
        <v>43</v>
      </c>
      <c r="G310" s="1">
        <v>43.56</v>
      </c>
      <c r="H310" s="1">
        <v>0</v>
      </c>
      <c r="I310" s="1">
        <v>0.54</v>
      </c>
      <c r="J310" s="1">
        <v>44.1</v>
      </c>
      <c r="K310" t="e">
        <f>#REF!-resources!$B$14</f>
        <v>#REF!</v>
      </c>
    </row>
    <row r="311" spans="1:11" x14ac:dyDescent="0.3">
      <c r="A311" t="s">
        <v>59</v>
      </c>
      <c r="B311">
        <v>1196</v>
      </c>
      <c r="C311">
        <v>20</v>
      </c>
      <c r="D311">
        <v>16255</v>
      </c>
      <c r="E311" t="s">
        <v>10</v>
      </c>
      <c r="F311">
        <v>43</v>
      </c>
      <c r="G311" s="1">
        <v>38.93</v>
      </c>
      <c r="H311" s="1">
        <v>0</v>
      </c>
      <c r="I311" s="1">
        <v>0.47</v>
      </c>
      <c r="J311" s="1">
        <v>39.4</v>
      </c>
      <c r="K311" t="e">
        <f>#REF!-resources!$B$14</f>
        <v>#REF!</v>
      </c>
    </row>
    <row r="312" spans="1:11" x14ac:dyDescent="0.3">
      <c r="A312" t="s">
        <v>64</v>
      </c>
      <c r="B312">
        <v>1315</v>
      </c>
      <c r="C312">
        <v>19</v>
      </c>
      <c r="D312">
        <v>16255</v>
      </c>
      <c r="E312" t="s">
        <v>10</v>
      </c>
      <c r="F312">
        <v>43</v>
      </c>
      <c r="G312" s="1">
        <v>49.39</v>
      </c>
      <c r="H312" s="1">
        <v>0</v>
      </c>
      <c r="I312" s="1">
        <v>1.19</v>
      </c>
      <c r="J312" s="1">
        <v>50.58</v>
      </c>
      <c r="K312" t="e">
        <f>#REF!-resources!$B$14</f>
        <v>#REF!</v>
      </c>
    </row>
    <row r="313" spans="1:11" x14ac:dyDescent="0.3">
      <c r="A313" t="s">
        <v>65</v>
      </c>
      <c r="B313">
        <v>1339</v>
      </c>
      <c r="C313">
        <v>19</v>
      </c>
      <c r="D313">
        <v>16255</v>
      </c>
      <c r="E313" t="s">
        <v>10</v>
      </c>
      <c r="F313">
        <v>43</v>
      </c>
      <c r="G313" s="1">
        <v>47.44</v>
      </c>
      <c r="H313" s="1">
        <v>0</v>
      </c>
      <c r="I313" s="1">
        <v>0.67</v>
      </c>
      <c r="J313" s="1">
        <v>48.11</v>
      </c>
      <c r="K313" t="e">
        <f>#REF!-resources!$B$14</f>
        <v>#REF!</v>
      </c>
    </row>
    <row r="314" spans="1:11" x14ac:dyDescent="0.3">
      <c r="A314" t="s">
        <v>68</v>
      </c>
      <c r="B314">
        <v>1410</v>
      </c>
      <c r="C314">
        <v>18</v>
      </c>
      <c r="D314">
        <v>16255</v>
      </c>
      <c r="E314" t="s">
        <v>10</v>
      </c>
      <c r="F314">
        <v>43</v>
      </c>
      <c r="G314" s="1">
        <v>119.83</v>
      </c>
      <c r="H314" s="1">
        <v>0.01</v>
      </c>
      <c r="I314" s="1">
        <v>2.1800000000000002</v>
      </c>
      <c r="J314" s="1">
        <v>122.02</v>
      </c>
      <c r="K314" t="e">
        <f>#REF!-resources!$B$14</f>
        <v>#REF!</v>
      </c>
    </row>
    <row r="315" spans="1:11" x14ac:dyDescent="0.3">
      <c r="A315" t="s">
        <v>12</v>
      </c>
      <c r="B315">
        <v>68</v>
      </c>
      <c r="C315">
        <v>20</v>
      </c>
      <c r="D315">
        <v>16255</v>
      </c>
      <c r="E315" t="s">
        <v>10</v>
      </c>
      <c r="F315">
        <v>42</v>
      </c>
      <c r="G315" s="1">
        <v>44.36</v>
      </c>
      <c r="H315" s="1">
        <v>0</v>
      </c>
      <c r="I315" s="1">
        <v>1.02</v>
      </c>
      <c r="J315" s="1">
        <v>45.38</v>
      </c>
      <c r="K315" t="e">
        <f>#REF!-resources!$B$14</f>
        <v>#REF!</v>
      </c>
    </row>
    <row r="316" spans="1:11" x14ac:dyDescent="0.3">
      <c r="A316" t="s">
        <v>14</v>
      </c>
      <c r="B316">
        <v>112</v>
      </c>
      <c r="C316">
        <v>16</v>
      </c>
      <c r="D316">
        <v>16255</v>
      </c>
      <c r="E316" t="s">
        <v>10</v>
      </c>
      <c r="F316">
        <v>42</v>
      </c>
      <c r="G316" s="1">
        <v>50.19</v>
      </c>
      <c r="H316" s="1">
        <v>0</v>
      </c>
      <c r="I316" s="1">
        <v>0.01</v>
      </c>
      <c r="J316" s="1">
        <v>50.2</v>
      </c>
      <c r="K316" t="e">
        <f>#REF!-resources!$B$14</f>
        <v>#REF!</v>
      </c>
    </row>
    <row r="317" spans="1:11" x14ac:dyDescent="0.3">
      <c r="A317" t="s">
        <v>14</v>
      </c>
      <c r="B317">
        <v>113</v>
      </c>
      <c r="C317">
        <v>17</v>
      </c>
      <c r="D317">
        <v>16255</v>
      </c>
      <c r="E317" t="s">
        <v>10</v>
      </c>
      <c r="F317">
        <v>42</v>
      </c>
      <c r="G317" s="1">
        <v>136.76</v>
      </c>
      <c r="H317" s="1">
        <v>0</v>
      </c>
      <c r="I317" s="1">
        <v>0.22</v>
      </c>
      <c r="J317" s="1">
        <v>136.97999999999999</v>
      </c>
      <c r="K317" t="e">
        <f>#REF!-resources!$B$14</f>
        <v>#REF!</v>
      </c>
    </row>
    <row r="318" spans="1:11" x14ac:dyDescent="0.3">
      <c r="A318" t="s">
        <v>14</v>
      </c>
      <c r="B318">
        <v>114</v>
      </c>
      <c r="C318">
        <v>18</v>
      </c>
      <c r="D318">
        <v>16255</v>
      </c>
      <c r="E318" t="s">
        <v>10</v>
      </c>
      <c r="F318">
        <v>42</v>
      </c>
      <c r="G318" s="1">
        <v>195.61</v>
      </c>
      <c r="H318" s="1">
        <v>0</v>
      </c>
      <c r="I318" s="1">
        <v>0.64</v>
      </c>
      <c r="J318" s="1">
        <v>196.25</v>
      </c>
      <c r="K318" t="e">
        <f>#REF!-resources!$B$14</f>
        <v>#REF!</v>
      </c>
    </row>
    <row r="319" spans="1:11" x14ac:dyDescent="0.3">
      <c r="A319" t="s">
        <v>14</v>
      </c>
      <c r="B319">
        <v>116</v>
      </c>
      <c r="C319">
        <v>20</v>
      </c>
      <c r="D319">
        <v>16255</v>
      </c>
      <c r="E319" t="s">
        <v>10</v>
      </c>
      <c r="F319">
        <v>42</v>
      </c>
      <c r="G319" s="1">
        <v>48.56</v>
      </c>
      <c r="H319" s="1">
        <v>0</v>
      </c>
      <c r="I319" s="1">
        <v>0.34</v>
      </c>
      <c r="J319" s="1">
        <v>48.9</v>
      </c>
      <c r="K319" t="e">
        <f>#REF!-resources!$B$14</f>
        <v>#REF!</v>
      </c>
    </row>
    <row r="320" spans="1:11" x14ac:dyDescent="0.3">
      <c r="A320" t="s">
        <v>15</v>
      </c>
      <c r="B320">
        <v>138</v>
      </c>
      <c r="C320">
        <v>18</v>
      </c>
      <c r="D320">
        <v>16255</v>
      </c>
      <c r="E320" t="s">
        <v>10</v>
      </c>
      <c r="F320">
        <v>42</v>
      </c>
      <c r="G320" s="1">
        <v>51.69</v>
      </c>
      <c r="H320" s="1">
        <v>0</v>
      </c>
      <c r="I320" s="1">
        <v>0.39</v>
      </c>
      <c r="J320" s="1">
        <v>52.08</v>
      </c>
      <c r="K320" t="e">
        <f>#REF!-resources!$B$14</f>
        <v>#REF!</v>
      </c>
    </row>
    <row r="321" spans="1:11" x14ac:dyDescent="0.3">
      <c r="A321" t="s">
        <v>15</v>
      </c>
      <c r="B321">
        <v>140</v>
      </c>
      <c r="C321">
        <v>20</v>
      </c>
      <c r="D321">
        <v>16255</v>
      </c>
      <c r="E321" t="s">
        <v>10</v>
      </c>
      <c r="F321">
        <v>42</v>
      </c>
      <c r="G321" s="1">
        <v>56.5</v>
      </c>
      <c r="H321" s="1">
        <v>0</v>
      </c>
      <c r="I321" s="1">
        <v>0.47</v>
      </c>
      <c r="J321" s="1">
        <v>56.97</v>
      </c>
      <c r="K321" t="e">
        <f>#REF!-resources!$B$14</f>
        <v>#REF!</v>
      </c>
    </row>
    <row r="322" spans="1:11" x14ac:dyDescent="0.3">
      <c r="A322" t="s">
        <v>16</v>
      </c>
      <c r="B322">
        <v>157</v>
      </c>
      <c r="C322">
        <v>13</v>
      </c>
      <c r="D322">
        <v>16255</v>
      </c>
      <c r="E322" t="s">
        <v>10</v>
      </c>
      <c r="F322">
        <v>42</v>
      </c>
      <c r="G322" s="1">
        <v>31.36</v>
      </c>
      <c r="H322" s="1">
        <v>0</v>
      </c>
      <c r="I322" s="1">
        <v>0.46</v>
      </c>
      <c r="J322" s="1">
        <v>31.82</v>
      </c>
      <c r="K322" t="e">
        <f>#REF!-resources!$B$14</f>
        <v>#REF!</v>
      </c>
    </row>
    <row r="323" spans="1:11" x14ac:dyDescent="0.3">
      <c r="A323" t="s">
        <v>16</v>
      </c>
      <c r="B323">
        <v>158</v>
      </c>
      <c r="C323">
        <v>14</v>
      </c>
      <c r="D323">
        <v>16255</v>
      </c>
      <c r="E323" t="s">
        <v>10</v>
      </c>
      <c r="F323">
        <v>42</v>
      </c>
      <c r="G323" s="1">
        <v>29.79</v>
      </c>
      <c r="H323" s="1">
        <v>0</v>
      </c>
      <c r="I323" s="1">
        <v>0.38</v>
      </c>
      <c r="J323" s="1">
        <v>30.17</v>
      </c>
      <c r="K323" t="e">
        <f>#REF!-resources!$B$14</f>
        <v>#REF!</v>
      </c>
    </row>
    <row r="324" spans="1:11" x14ac:dyDescent="0.3">
      <c r="A324" t="s">
        <v>16</v>
      </c>
      <c r="B324">
        <v>166</v>
      </c>
      <c r="C324">
        <v>22</v>
      </c>
      <c r="D324">
        <v>16255</v>
      </c>
      <c r="E324" t="s">
        <v>10</v>
      </c>
      <c r="F324">
        <v>42</v>
      </c>
      <c r="G324" s="1">
        <v>50.26</v>
      </c>
      <c r="H324" s="1">
        <v>0</v>
      </c>
      <c r="I324" s="1">
        <v>1.01</v>
      </c>
      <c r="J324" s="1">
        <v>51.27</v>
      </c>
      <c r="K324" t="e">
        <f>#REF!-resources!$B$14</f>
        <v>#REF!</v>
      </c>
    </row>
    <row r="325" spans="1:11" x14ac:dyDescent="0.3">
      <c r="A325" t="s">
        <v>17</v>
      </c>
      <c r="B325">
        <v>180</v>
      </c>
      <c r="C325">
        <v>12</v>
      </c>
      <c r="D325">
        <v>16255</v>
      </c>
      <c r="E325" t="s">
        <v>10</v>
      </c>
      <c r="F325">
        <v>42</v>
      </c>
      <c r="G325" s="1">
        <v>30.87</v>
      </c>
      <c r="H325" s="1">
        <v>0</v>
      </c>
      <c r="I325" s="1">
        <v>0.36</v>
      </c>
      <c r="J325" s="1">
        <v>31.23</v>
      </c>
      <c r="K325" t="e">
        <f>#REF!-resources!$B$14</f>
        <v>#REF!</v>
      </c>
    </row>
    <row r="326" spans="1:11" x14ac:dyDescent="0.3">
      <c r="A326" t="s">
        <v>17</v>
      </c>
      <c r="B326">
        <v>191</v>
      </c>
      <c r="C326">
        <v>23</v>
      </c>
      <c r="D326">
        <v>16255</v>
      </c>
      <c r="E326" t="s">
        <v>10</v>
      </c>
      <c r="F326">
        <v>42</v>
      </c>
      <c r="G326" s="1">
        <v>40.799999999999997</v>
      </c>
      <c r="H326" s="1">
        <v>0</v>
      </c>
      <c r="I326" s="1">
        <v>0.73</v>
      </c>
      <c r="J326" s="1">
        <v>41.53</v>
      </c>
      <c r="K326" t="e">
        <f>#REF!-resources!$B$14</f>
        <v>#REF!</v>
      </c>
    </row>
    <row r="327" spans="1:11" x14ac:dyDescent="0.3">
      <c r="A327" t="s">
        <v>19</v>
      </c>
      <c r="B327">
        <v>227</v>
      </c>
      <c r="C327">
        <v>11</v>
      </c>
      <c r="D327">
        <v>16255</v>
      </c>
      <c r="E327" t="s">
        <v>10</v>
      </c>
      <c r="F327">
        <v>42</v>
      </c>
      <c r="G327" s="1">
        <v>43.56</v>
      </c>
      <c r="H327" s="1">
        <v>0</v>
      </c>
      <c r="I327" s="1">
        <v>0.23</v>
      </c>
      <c r="J327" s="1">
        <v>43.79</v>
      </c>
      <c r="K327" t="e">
        <f>#REF!-resources!$B$14</f>
        <v>#REF!</v>
      </c>
    </row>
    <row r="328" spans="1:11" x14ac:dyDescent="0.3">
      <c r="A328" t="s">
        <v>19</v>
      </c>
      <c r="B328">
        <v>239</v>
      </c>
      <c r="C328">
        <v>23</v>
      </c>
      <c r="D328">
        <v>16255</v>
      </c>
      <c r="E328" t="s">
        <v>10</v>
      </c>
      <c r="F328">
        <v>42</v>
      </c>
      <c r="G328" s="1">
        <v>42.89</v>
      </c>
      <c r="H328" s="1">
        <v>0</v>
      </c>
      <c r="I328" s="1">
        <v>0.57999999999999996</v>
      </c>
      <c r="J328" s="1">
        <v>43.47</v>
      </c>
      <c r="K328" t="e">
        <f>#REF!-resources!$B$14</f>
        <v>#REF!</v>
      </c>
    </row>
    <row r="329" spans="1:11" x14ac:dyDescent="0.3">
      <c r="A329" t="s">
        <v>21</v>
      </c>
      <c r="B329">
        <v>275</v>
      </c>
      <c r="C329">
        <v>11</v>
      </c>
      <c r="D329">
        <v>16255</v>
      </c>
      <c r="E329" t="s">
        <v>10</v>
      </c>
      <c r="F329">
        <v>42</v>
      </c>
      <c r="G329" s="1">
        <v>28.71</v>
      </c>
      <c r="H329" s="1">
        <v>0</v>
      </c>
      <c r="I329" s="1">
        <v>0.17</v>
      </c>
      <c r="J329" s="1">
        <v>28.88</v>
      </c>
      <c r="K329" t="e">
        <f>#REF!-resources!$B$14</f>
        <v>#REF!</v>
      </c>
    </row>
    <row r="330" spans="1:11" x14ac:dyDescent="0.3">
      <c r="A330" t="s">
        <v>22</v>
      </c>
      <c r="B330">
        <v>309</v>
      </c>
      <c r="C330">
        <v>21</v>
      </c>
      <c r="D330">
        <v>16255</v>
      </c>
      <c r="E330" t="s">
        <v>10</v>
      </c>
      <c r="F330">
        <v>42</v>
      </c>
      <c r="G330" s="1">
        <v>50.47</v>
      </c>
      <c r="H330" s="1">
        <v>0</v>
      </c>
      <c r="I330" s="1">
        <v>0.88</v>
      </c>
      <c r="J330" s="1">
        <v>51.35</v>
      </c>
      <c r="K330" t="e">
        <f>#REF!-resources!$B$14</f>
        <v>#REF!</v>
      </c>
    </row>
    <row r="331" spans="1:11" x14ac:dyDescent="0.3">
      <c r="A331" t="s">
        <v>23</v>
      </c>
      <c r="B331">
        <v>324</v>
      </c>
      <c r="C331">
        <v>12</v>
      </c>
      <c r="D331">
        <v>16255</v>
      </c>
      <c r="E331" t="s">
        <v>10</v>
      </c>
      <c r="F331">
        <v>42</v>
      </c>
      <c r="G331" s="1">
        <v>27.67</v>
      </c>
      <c r="H331" s="1">
        <v>0</v>
      </c>
      <c r="I331" s="1">
        <v>0.3</v>
      </c>
      <c r="J331" s="1">
        <v>27.97</v>
      </c>
      <c r="K331" t="e">
        <f>#REF!-resources!$B$14</f>
        <v>#REF!</v>
      </c>
    </row>
    <row r="332" spans="1:11" x14ac:dyDescent="0.3">
      <c r="A332" t="s">
        <v>24</v>
      </c>
      <c r="B332">
        <v>346</v>
      </c>
      <c r="C332">
        <v>10</v>
      </c>
      <c r="D332">
        <v>16255</v>
      </c>
      <c r="E332" t="s">
        <v>10</v>
      </c>
      <c r="F332">
        <v>42</v>
      </c>
      <c r="G332" s="1">
        <v>29.97</v>
      </c>
      <c r="H332" s="1">
        <v>0</v>
      </c>
      <c r="I332" s="1">
        <v>0.28000000000000003</v>
      </c>
      <c r="J332" s="1">
        <v>30.25</v>
      </c>
      <c r="K332" t="e">
        <f>#REF!-resources!$B$14</f>
        <v>#REF!</v>
      </c>
    </row>
    <row r="333" spans="1:11" x14ac:dyDescent="0.3">
      <c r="A333" t="s">
        <v>24</v>
      </c>
      <c r="B333">
        <v>360</v>
      </c>
      <c r="C333">
        <v>24</v>
      </c>
      <c r="D333">
        <v>16255</v>
      </c>
      <c r="E333" t="s">
        <v>10</v>
      </c>
      <c r="F333">
        <v>42</v>
      </c>
      <c r="G333" s="1">
        <v>54.5</v>
      </c>
      <c r="H333" s="1">
        <v>0</v>
      </c>
      <c r="I333" s="1">
        <v>0.87</v>
      </c>
      <c r="J333" s="1">
        <v>55.37</v>
      </c>
      <c r="K333" t="e">
        <f>#REF!-resources!$B$14</f>
        <v>#REF!</v>
      </c>
    </row>
    <row r="334" spans="1:11" x14ac:dyDescent="0.3">
      <c r="A334" t="s">
        <v>26</v>
      </c>
      <c r="B334">
        <v>408</v>
      </c>
      <c r="C334">
        <v>24</v>
      </c>
      <c r="D334">
        <v>16255</v>
      </c>
      <c r="E334" t="s">
        <v>10</v>
      </c>
      <c r="F334">
        <v>42</v>
      </c>
      <c r="G334" s="1">
        <v>33.49</v>
      </c>
      <c r="H334" s="1">
        <v>0</v>
      </c>
      <c r="I334" s="1">
        <v>0.65</v>
      </c>
      <c r="J334" s="1">
        <v>34.14</v>
      </c>
      <c r="K334" t="e">
        <f>#REF!-resources!$B$14</f>
        <v>#REF!</v>
      </c>
    </row>
    <row r="335" spans="1:11" x14ac:dyDescent="0.3">
      <c r="A335" t="s">
        <v>27</v>
      </c>
      <c r="B335">
        <v>418</v>
      </c>
      <c r="C335">
        <v>10</v>
      </c>
      <c r="D335">
        <v>16255</v>
      </c>
      <c r="E335" t="s">
        <v>10</v>
      </c>
      <c r="F335">
        <v>42</v>
      </c>
      <c r="G335" s="1">
        <v>37.36</v>
      </c>
      <c r="H335" s="1">
        <v>0</v>
      </c>
      <c r="I335" s="1">
        <v>0.5</v>
      </c>
      <c r="J335" s="1">
        <v>37.86</v>
      </c>
      <c r="K335" t="e">
        <f>#REF!-resources!$B$14</f>
        <v>#REF!</v>
      </c>
    </row>
    <row r="336" spans="1:11" x14ac:dyDescent="0.3">
      <c r="A336" t="s">
        <v>27</v>
      </c>
      <c r="B336">
        <v>431</v>
      </c>
      <c r="C336">
        <v>23</v>
      </c>
      <c r="D336">
        <v>16255</v>
      </c>
      <c r="E336" t="s">
        <v>10</v>
      </c>
      <c r="F336">
        <v>42</v>
      </c>
      <c r="G336" s="1">
        <v>27.61</v>
      </c>
      <c r="H336" s="1">
        <v>0.03</v>
      </c>
      <c r="I336" s="1">
        <v>0.39</v>
      </c>
      <c r="J336" s="1">
        <v>28.03</v>
      </c>
      <c r="K336" t="e">
        <f>#REF!-resources!$B$14</f>
        <v>#REF!</v>
      </c>
    </row>
    <row r="337" spans="1:11" x14ac:dyDescent="0.3">
      <c r="A337" t="s">
        <v>29</v>
      </c>
      <c r="B337">
        <v>470</v>
      </c>
      <c r="C337">
        <v>14</v>
      </c>
      <c r="D337">
        <v>16255</v>
      </c>
      <c r="E337" t="s">
        <v>10</v>
      </c>
      <c r="F337">
        <v>42</v>
      </c>
      <c r="G337" s="1">
        <v>24.64</v>
      </c>
      <c r="H337" s="1">
        <v>0</v>
      </c>
      <c r="I337" s="1">
        <v>0.39</v>
      </c>
      <c r="J337" s="1">
        <v>25.03</v>
      </c>
      <c r="K337" t="e">
        <f>#REF!-resources!$B$14</f>
        <v>#REF!</v>
      </c>
    </row>
    <row r="338" spans="1:11" x14ac:dyDescent="0.3">
      <c r="A338" t="s">
        <v>29</v>
      </c>
      <c r="B338">
        <v>478</v>
      </c>
      <c r="C338">
        <v>22</v>
      </c>
      <c r="D338">
        <v>16255</v>
      </c>
      <c r="E338" t="s">
        <v>10</v>
      </c>
      <c r="F338">
        <v>42</v>
      </c>
      <c r="G338" s="1">
        <v>41.67</v>
      </c>
      <c r="H338" s="1">
        <v>0</v>
      </c>
      <c r="I338" s="1">
        <v>0.87</v>
      </c>
      <c r="J338" s="1">
        <v>42.54</v>
      </c>
      <c r="K338" t="e">
        <f>#REF!-resources!$B$14</f>
        <v>#REF!</v>
      </c>
    </row>
    <row r="339" spans="1:11" x14ac:dyDescent="0.3">
      <c r="A339" t="s">
        <v>30</v>
      </c>
      <c r="B339">
        <v>494</v>
      </c>
      <c r="C339">
        <v>14</v>
      </c>
      <c r="D339">
        <v>16255</v>
      </c>
      <c r="E339" t="s">
        <v>10</v>
      </c>
      <c r="F339">
        <v>42</v>
      </c>
      <c r="G339" s="1">
        <v>49.52</v>
      </c>
      <c r="H339" s="1">
        <v>0.01</v>
      </c>
      <c r="I339" s="1">
        <v>0.84</v>
      </c>
      <c r="J339" s="1">
        <v>50.37</v>
      </c>
      <c r="K339" t="e">
        <f>#REF!-resources!$B$14</f>
        <v>#REF!</v>
      </c>
    </row>
    <row r="340" spans="1:11" x14ac:dyDescent="0.3">
      <c r="A340" t="s">
        <v>30</v>
      </c>
      <c r="B340">
        <v>495</v>
      </c>
      <c r="C340">
        <v>15</v>
      </c>
      <c r="D340">
        <v>16255</v>
      </c>
      <c r="E340" t="s">
        <v>10</v>
      </c>
      <c r="F340">
        <v>42</v>
      </c>
      <c r="G340" s="1">
        <v>32.020000000000003</v>
      </c>
      <c r="H340" s="1">
        <v>0</v>
      </c>
      <c r="I340" s="1">
        <v>0.51</v>
      </c>
      <c r="J340" s="1">
        <v>32.53</v>
      </c>
      <c r="K340" t="e">
        <f>#REF!-resources!$B$14</f>
        <v>#REF!</v>
      </c>
    </row>
    <row r="341" spans="1:11" x14ac:dyDescent="0.3">
      <c r="A341" t="s">
        <v>31</v>
      </c>
      <c r="B341">
        <v>517</v>
      </c>
      <c r="C341">
        <v>13</v>
      </c>
      <c r="D341">
        <v>16255</v>
      </c>
      <c r="E341" t="s">
        <v>10</v>
      </c>
      <c r="F341">
        <v>42</v>
      </c>
      <c r="G341" s="1">
        <v>39.69</v>
      </c>
      <c r="H341" s="1">
        <v>0.03</v>
      </c>
      <c r="I341" s="1">
        <v>0.43</v>
      </c>
      <c r="J341" s="1">
        <v>40.15</v>
      </c>
      <c r="K341" t="e">
        <f>#REF!-resources!$B$14</f>
        <v>#REF!</v>
      </c>
    </row>
    <row r="342" spans="1:11" x14ac:dyDescent="0.3">
      <c r="A342" t="s">
        <v>34</v>
      </c>
      <c r="B342">
        <v>594</v>
      </c>
      <c r="C342">
        <v>18</v>
      </c>
      <c r="D342">
        <v>16255</v>
      </c>
      <c r="E342" t="s">
        <v>10</v>
      </c>
      <c r="F342">
        <v>42</v>
      </c>
      <c r="G342" s="1">
        <v>28.77</v>
      </c>
      <c r="H342" s="1">
        <v>0</v>
      </c>
      <c r="I342" s="1">
        <v>0.26</v>
      </c>
      <c r="J342" s="1">
        <v>29.03</v>
      </c>
      <c r="K342" t="e">
        <f>#REF!-resources!$B$14</f>
        <v>#REF!</v>
      </c>
    </row>
    <row r="343" spans="1:11" x14ac:dyDescent="0.3">
      <c r="A343" t="s">
        <v>36</v>
      </c>
      <c r="B343">
        <v>640</v>
      </c>
      <c r="C343">
        <v>16</v>
      </c>
      <c r="D343">
        <v>16255</v>
      </c>
      <c r="E343" t="s">
        <v>10</v>
      </c>
      <c r="F343">
        <v>42</v>
      </c>
      <c r="G343" s="1">
        <v>38.99</v>
      </c>
      <c r="H343" s="1">
        <v>0</v>
      </c>
      <c r="I343" s="1">
        <v>0.56000000000000005</v>
      </c>
      <c r="J343" s="1">
        <v>39.549999999999997</v>
      </c>
      <c r="K343" t="e">
        <f>#REF!-resources!$B$14</f>
        <v>#REF!</v>
      </c>
    </row>
    <row r="344" spans="1:11" x14ac:dyDescent="0.3">
      <c r="A344" t="s">
        <v>36</v>
      </c>
      <c r="B344">
        <v>646</v>
      </c>
      <c r="C344">
        <v>22</v>
      </c>
      <c r="D344">
        <v>16255</v>
      </c>
      <c r="E344" t="s">
        <v>10</v>
      </c>
      <c r="F344">
        <v>42</v>
      </c>
      <c r="G344" s="1">
        <v>28.23</v>
      </c>
      <c r="H344" s="1">
        <v>0</v>
      </c>
      <c r="I344" s="1">
        <v>0.5</v>
      </c>
      <c r="J344" s="1">
        <v>28.73</v>
      </c>
      <c r="K344" t="e">
        <f>#REF!-resources!$B$14</f>
        <v>#REF!</v>
      </c>
    </row>
    <row r="345" spans="1:11" x14ac:dyDescent="0.3">
      <c r="A345" t="s">
        <v>39</v>
      </c>
      <c r="B345">
        <v>710</v>
      </c>
      <c r="C345">
        <v>14</v>
      </c>
      <c r="D345">
        <v>16255</v>
      </c>
      <c r="E345" t="s">
        <v>10</v>
      </c>
      <c r="F345">
        <v>42</v>
      </c>
      <c r="G345" s="1">
        <v>43.88</v>
      </c>
      <c r="H345" s="1">
        <v>0</v>
      </c>
      <c r="I345" s="1">
        <v>0.39</v>
      </c>
      <c r="J345" s="1">
        <v>44.27</v>
      </c>
      <c r="K345" t="e">
        <f>#REF!-resources!$B$14</f>
        <v>#REF!</v>
      </c>
    </row>
    <row r="346" spans="1:11" x14ac:dyDescent="0.3">
      <c r="A346" t="s">
        <v>40</v>
      </c>
      <c r="B346">
        <v>732</v>
      </c>
      <c r="C346">
        <v>12</v>
      </c>
      <c r="D346">
        <v>16255</v>
      </c>
      <c r="E346" t="s">
        <v>10</v>
      </c>
      <c r="F346">
        <v>42</v>
      </c>
      <c r="G346" s="1">
        <v>58.4</v>
      </c>
      <c r="H346" s="1">
        <v>0</v>
      </c>
      <c r="I346" s="1">
        <v>0.66</v>
      </c>
      <c r="J346" s="1">
        <v>59.06</v>
      </c>
      <c r="K346" t="e">
        <f>#REF!-resources!$B$14</f>
        <v>#REF!</v>
      </c>
    </row>
    <row r="347" spans="1:11" x14ac:dyDescent="0.3">
      <c r="A347" t="s">
        <v>44</v>
      </c>
      <c r="B347">
        <v>840</v>
      </c>
      <c r="C347">
        <v>24</v>
      </c>
      <c r="D347">
        <v>16255</v>
      </c>
      <c r="E347" t="s">
        <v>10</v>
      </c>
      <c r="F347">
        <v>42</v>
      </c>
      <c r="G347" s="1">
        <v>24.83</v>
      </c>
      <c r="H347" s="1">
        <v>0</v>
      </c>
      <c r="I347" s="1">
        <v>0.31</v>
      </c>
      <c r="J347" s="1">
        <v>25.14</v>
      </c>
      <c r="K347" t="e">
        <f>#REF!-resources!$B$14</f>
        <v>#REF!</v>
      </c>
    </row>
    <row r="348" spans="1:11" x14ac:dyDescent="0.3">
      <c r="A348" t="s">
        <v>45</v>
      </c>
      <c r="B348">
        <v>850</v>
      </c>
      <c r="C348">
        <v>10</v>
      </c>
      <c r="D348">
        <v>16255</v>
      </c>
      <c r="E348" t="s">
        <v>10</v>
      </c>
      <c r="F348">
        <v>42</v>
      </c>
      <c r="G348" s="1">
        <v>24.24</v>
      </c>
      <c r="H348" s="1">
        <v>0</v>
      </c>
      <c r="I348" s="1">
        <v>0.44</v>
      </c>
      <c r="J348" s="1">
        <v>24.68</v>
      </c>
      <c r="K348" t="e">
        <f>#REF!-resources!$B$14</f>
        <v>#REF!</v>
      </c>
    </row>
    <row r="349" spans="1:11" x14ac:dyDescent="0.3">
      <c r="A349" t="s">
        <v>45</v>
      </c>
      <c r="B349">
        <v>864</v>
      </c>
      <c r="C349">
        <v>24</v>
      </c>
      <c r="D349">
        <v>16255</v>
      </c>
      <c r="E349" t="s">
        <v>10</v>
      </c>
      <c r="F349">
        <v>42</v>
      </c>
      <c r="G349" s="1">
        <v>36.31</v>
      </c>
      <c r="H349" s="1">
        <v>0</v>
      </c>
      <c r="I349" s="1">
        <v>0.39</v>
      </c>
      <c r="J349" s="1">
        <v>36.700000000000003</v>
      </c>
      <c r="K349" t="e">
        <f>#REF!-resources!$B$14</f>
        <v>#REF!</v>
      </c>
    </row>
    <row r="350" spans="1:11" x14ac:dyDescent="0.3">
      <c r="A350" t="s">
        <v>46</v>
      </c>
      <c r="B350">
        <v>874</v>
      </c>
      <c r="C350">
        <v>10</v>
      </c>
      <c r="D350">
        <v>16255</v>
      </c>
      <c r="E350" t="s">
        <v>10</v>
      </c>
      <c r="F350">
        <v>42</v>
      </c>
      <c r="G350" s="1">
        <v>45.84</v>
      </c>
      <c r="H350" s="1">
        <v>0</v>
      </c>
      <c r="I350" s="1">
        <v>0.71</v>
      </c>
      <c r="J350" s="1">
        <v>46.55</v>
      </c>
      <c r="K350" t="e">
        <f>#REF!-resources!$B$14</f>
        <v>#REF!</v>
      </c>
    </row>
    <row r="351" spans="1:11" x14ac:dyDescent="0.3">
      <c r="A351" t="s">
        <v>49</v>
      </c>
      <c r="B351">
        <v>949</v>
      </c>
      <c r="C351">
        <v>13</v>
      </c>
      <c r="D351">
        <v>16255</v>
      </c>
      <c r="E351" t="s">
        <v>10</v>
      </c>
      <c r="F351">
        <v>42</v>
      </c>
      <c r="G351" s="1">
        <v>42.04</v>
      </c>
      <c r="H351" s="1">
        <v>0</v>
      </c>
      <c r="I351" s="1">
        <v>0.45</v>
      </c>
      <c r="J351" s="1">
        <v>42.49</v>
      </c>
      <c r="K351" t="e">
        <f>#REF!-resources!$B$14</f>
        <v>#REF!</v>
      </c>
    </row>
    <row r="352" spans="1:11" x14ac:dyDescent="0.3">
      <c r="A352" t="s">
        <v>50</v>
      </c>
      <c r="B352">
        <v>972</v>
      </c>
      <c r="C352">
        <v>12</v>
      </c>
      <c r="D352">
        <v>16255</v>
      </c>
      <c r="E352" t="s">
        <v>10</v>
      </c>
      <c r="F352">
        <v>42</v>
      </c>
      <c r="G352" s="1">
        <v>26.81</v>
      </c>
      <c r="H352" s="1">
        <v>0</v>
      </c>
      <c r="I352" s="1">
        <v>0.56999999999999995</v>
      </c>
      <c r="J352" s="1">
        <v>27.38</v>
      </c>
      <c r="K352" t="e">
        <f>#REF!-resources!$B$14</f>
        <v>#REF!</v>
      </c>
    </row>
    <row r="353" spans="1:11" x14ac:dyDescent="0.3">
      <c r="A353" t="s">
        <v>50</v>
      </c>
      <c r="B353">
        <v>982</v>
      </c>
      <c r="C353">
        <v>22</v>
      </c>
      <c r="D353">
        <v>16255</v>
      </c>
      <c r="E353" t="s">
        <v>10</v>
      </c>
      <c r="F353">
        <v>42</v>
      </c>
      <c r="G353" s="1">
        <v>33.61</v>
      </c>
      <c r="H353" s="1">
        <v>0</v>
      </c>
      <c r="I353" s="1">
        <v>0.78</v>
      </c>
      <c r="J353" s="1">
        <v>34.39</v>
      </c>
      <c r="K353" t="e">
        <f>#REF!-resources!$B$14</f>
        <v>#REF!</v>
      </c>
    </row>
    <row r="354" spans="1:11" x14ac:dyDescent="0.3">
      <c r="A354" t="s">
        <v>51</v>
      </c>
      <c r="B354">
        <v>1000</v>
      </c>
      <c r="C354">
        <v>16</v>
      </c>
      <c r="D354">
        <v>16255</v>
      </c>
      <c r="E354" t="s">
        <v>10</v>
      </c>
      <c r="F354">
        <v>42</v>
      </c>
      <c r="G354" s="1">
        <v>22.86</v>
      </c>
      <c r="H354" s="1">
        <v>0</v>
      </c>
      <c r="I354" s="1">
        <v>0.45</v>
      </c>
      <c r="J354" s="1">
        <v>23.31</v>
      </c>
      <c r="K354" t="e">
        <f>#REF!-resources!$B$14</f>
        <v>#REF!</v>
      </c>
    </row>
    <row r="355" spans="1:11" x14ac:dyDescent="0.3">
      <c r="A355" t="s">
        <v>51</v>
      </c>
      <c r="B355">
        <v>1001</v>
      </c>
      <c r="C355">
        <v>17</v>
      </c>
      <c r="D355">
        <v>16255</v>
      </c>
      <c r="E355" t="s">
        <v>10</v>
      </c>
      <c r="F355">
        <v>42</v>
      </c>
      <c r="G355" s="1">
        <v>24.85</v>
      </c>
      <c r="H355" s="1">
        <v>0</v>
      </c>
      <c r="I355" s="1">
        <v>0.45</v>
      </c>
      <c r="J355" s="1">
        <v>25.3</v>
      </c>
      <c r="K355" t="e">
        <f>#REF!-resources!$B$14</f>
        <v>#REF!</v>
      </c>
    </row>
    <row r="356" spans="1:11" x14ac:dyDescent="0.3">
      <c r="A356" t="s">
        <v>51</v>
      </c>
      <c r="B356">
        <v>1005</v>
      </c>
      <c r="C356">
        <v>21</v>
      </c>
      <c r="D356">
        <v>16255</v>
      </c>
      <c r="E356" t="s">
        <v>10</v>
      </c>
      <c r="F356">
        <v>42</v>
      </c>
      <c r="G356" s="1">
        <v>36.700000000000003</v>
      </c>
      <c r="H356" s="1">
        <v>0</v>
      </c>
      <c r="I356" s="1">
        <v>0.72</v>
      </c>
      <c r="J356" s="1">
        <v>37.42</v>
      </c>
      <c r="K356" t="e">
        <f>#REF!-resources!$B$14</f>
        <v>#REF!</v>
      </c>
    </row>
    <row r="357" spans="1:11" x14ac:dyDescent="0.3">
      <c r="A357" t="s">
        <v>52</v>
      </c>
      <c r="B357">
        <v>1029</v>
      </c>
      <c r="C357">
        <v>21</v>
      </c>
      <c r="D357">
        <v>16255</v>
      </c>
      <c r="E357" t="s">
        <v>10</v>
      </c>
      <c r="F357">
        <v>42</v>
      </c>
      <c r="G357" s="1">
        <v>34.94</v>
      </c>
      <c r="H357" s="1">
        <v>0</v>
      </c>
      <c r="I357" s="1">
        <v>0.57999999999999996</v>
      </c>
      <c r="J357" s="1">
        <v>35.520000000000003</v>
      </c>
      <c r="K357" t="e">
        <f>#REF!-resources!$B$14</f>
        <v>#REF!</v>
      </c>
    </row>
    <row r="358" spans="1:11" x14ac:dyDescent="0.3">
      <c r="A358" t="s">
        <v>55</v>
      </c>
      <c r="B358">
        <v>1101</v>
      </c>
      <c r="C358">
        <v>21</v>
      </c>
      <c r="D358">
        <v>16255</v>
      </c>
      <c r="E358" t="s">
        <v>10</v>
      </c>
      <c r="F358">
        <v>42</v>
      </c>
      <c r="G358" s="1">
        <v>33.6</v>
      </c>
      <c r="H358" s="1">
        <v>0</v>
      </c>
      <c r="I358" s="1">
        <v>0.13</v>
      </c>
      <c r="J358" s="1">
        <v>33.729999999999997</v>
      </c>
      <c r="K358" t="e">
        <f>#REF!-resources!$B$14</f>
        <v>#REF!</v>
      </c>
    </row>
    <row r="359" spans="1:11" x14ac:dyDescent="0.3">
      <c r="A359" t="s">
        <v>59</v>
      </c>
      <c r="B359">
        <v>1190</v>
      </c>
      <c r="C359">
        <v>14</v>
      </c>
      <c r="D359">
        <v>16255</v>
      </c>
      <c r="E359" t="s">
        <v>10</v>
      </c>
      <c r="F359">
        <v>42</v>
      </c>
      <c r="G359" s="1">
        <v>31.4</v>
      </c>
      <c r="H359" s="1">
        <v>0</v>
      </c>
      <c r="I359" s="1">
        <v>0.33</v>
      </c>
      <c r="J359" s="1">
        <v>31.73</v>
      </c>
      <c r="K359" t="e">
        <f>#REF!-resources!$B$14</f>
        <v>#REF!</v>
      </c>
    </row>
    <row r="360" spans="1:11" x14ac:dyDescent="0.3">
      <c r="A360" t="s">
        <v>59</v>
      </c>
      <c r="B360">
        <v>1191</v>
      </c>
      <c r="C360">
        <v>15</v>
      </c>
      <c r="D360">
        <v>16255</v>
      </c>
      <c r="E360" t="s">
        <v>10</v>
      </c>
      <c r="F360">
        <v>42</v>
      </c>
      <c r="G360" s="1">
        <v>30.14</v>
      </c>
      <c r="H360" s="1">
        <v>0</v>
      </c>
      <c r="I360" s="1">
        <v>0.24</v>
      </c>
      <c r="J360" s="1">
        <v>30.38</v>
      </c>
      <c r="K360" t="e">
        <f>#REF!-resources!$B$14</f>
        <v>#REF!</v>
      </c>
    </row>
    <row r="361" spans="1:11" x14ac:dyDescent="0.3">
      <c r="A361" t="s">
        <v>59</v>
      </c>
      <c r="B361">
        <v>1197</v>
      </c>
      <c r="C361">
        <v>21</v>
      </c>
      <c r="D361">
        <v>16255</v>
      </c>
      <c r="E361" t="s">
        <v>10</v>
      </c>
      <c r="F361">
        <v>42</v>
      </c>
      <c r="G361" s="1">
        <v>39.58</v>
      </c>
      <c r="H361" s="1">
        <v>0</v>
      </c>
      <c r="I361" s="1">
        <v>0.48</v>
      </c>
      <c r="J361" s="1">
        <v>40.06</v>
      </c>
      <c r="K361" t="e">
        <f>#REF!-resources!$B$14</f>
        <v>#REF!</v>
      </c>
    </row>
    <row r="362" spans="1:11" x14ac:dyDescent="0.3">
      <c r="A362" t="s">
        <v>64</v>
      </c>
      <c r="B362">
        <v>1314</v>
      </c>
      <c r="C362">
        <v>18</v>
      </c>
      <c r="D362">
        <v>16255</v>
      </c>
      <c r="E362" t="s">
        <v>10</v>
      </c>
      <c r="F362">
        <v>42</v>
      </c>
      <c r="G362" s="1">
        <v>65.23</v>
      </c>
      <c r="H362" s="1">
        <v>0</v>
      </c>
      <c r="I362" s="1">
        <v>1.44</v>
      </c>
      <c r="J362" s="1">
        <v>66.67</v>
      </c>
      <c r="K362" t="e">
        <f>#REF!-resources!$B$14</f>
        <v>#REF!</v>
      </c>
    </row>
    <row r="363" spans="1:11" x14ac:dyDescent="0.3">
      <c r="A363" t="s">
        <v>65</v>
      </c>
      <c r="B363">
        <v>1338</v>
      </c>
      <c r="C363">
        <v>18</v>
      </c>
      <c r="D363">
        <v>16255</v>
      </c>
      <c r="E363" t="s">
        <v>10</v>
      </c>
      <c r="F363">
        <v>42</v>
      </c>
      <c r="G363" s="1">
        <v>46.28</v>
      </c>
      <c r="H363" s="1">
        <v>0</v>
      </c>
      <c r="I363" s="1">
        <v>0.52</v>
      </c>
      <c r="J363" s="1">
        <v>46.8</v>
      </c>
      <c r="K363" t="e">
        <f>#REF!-resources!$B$14</f>
        <v>#REF!</v>
      </c>
    </row>
    <row r="364" spans="1:11" x14ac:dyDescent="0.3">
      <c r="A364" t="s">
        <v>68</v>
      </c>
      <c r="B364">
        <v>1412</v>
      </c>
      <c r="C364">
        <v>20</v>
      </c>
      <c r="D364">
        <v>16255</v>
      </c>
      <c r="E364" t="s">
        <v>10</v>
      </c>
      <c r="F364">
        <v>42</v>
      </c>
      <c r="G364" s="1">
        <v>49.55</v>
      </c>
      <c r="H364" s="1">
        <v>0</v>
      </c>
      <c r="I364" s="1">
        <v>1.06</v>
      </c>
      <c r="J364" s="1">
        <v>50.61</v>
      </c>
      <c r="K364" t="e">
        <f>#REF!-resources!$B$14</f>
        <v>#REF!</v>
      </c>
    </row>
    <row r="365" spans="1:11" x14ac:dyDescent="0.3">
      <c r="A365" t="s">
        <v>68</v>
      </c>
      <c r="B365">
        <v>1413</v>
      </c>
      <c r="C365">
        <v>21</v>
      </c>
      <c r="D365">
        <v>16255</v>
      </c>
      <c r="E365" t="s">
        <v>10</v>
      </c>
      <c r="F365">
        <v>42</v>
      </c>
      <c r="G365" s="1">
        <v>43.52</v>
      </c>
      <c r="H365" s="1">
        <v>0</v>
      </c>
      <c r="I365" s="1">
        <v>0.9</v>
      </c>
      <c r="J365" s="1">
        <v>44.42</v>
      </c>
      <c r="K365" t="e">
        <f>#REF!-resources!$B$14</f>
        <v>#REF!</v>
      </c>
    </row>
    <row r="366" spans="1:11" x14ac:dyDescent="0.3">
      <c r="A366" t="s">
        <v>11</v>
      </c>
      <c r="B366">
        <v>43</v>
      </c>
      <c r="C366">
        <v>19</v>
      </c>
      <c r="D366">
        <v>16255</v>
      </c>
      <c r="E366" t="s">
        <v>10</v>
      </c>
      <c r="F366">
        <v>41</v>
      </c>
      <c r="G366" s="1">
        <v>45.27</v>
      </c>
      <c r="H366" s="1">
        <v>0</v>
      </c>
      <c r="I366" s="1">
        <v>0.97</v>
      </c>
      <c r="J366" s="1">
        <v>46.24</v>
      </c>
      <c r="K366" t="e">
        <f>#REF!-resources!$B$14</f>
        <v>#REF!</v>
      </c>
    </row>
    <row r="367" spans="1:11" x14ac:dyDescent="0.3">
      <c r="A367" t="s">
        <v>12</v>
      </c>
      <c r="B367">
        <v>66</v>
      </c>
      <c r="C367">
        <v>18</v>
      </c>
      <c r="D367">
        <v>16255</v>
      </c>
      <c r="E367" t="s">
        <v>10</v>
      </c>
      <c r="F367">
        <v>41</v>
      </c>
      <c r="G367" s="1">
        <v>37.549999999999997</v>
      </c>
      <c r="H367" s="1">
        <v>0</v>
      </c>
      <c r="I367" s="1">
        <v>0.75</v>
      </c>
      <c r="J367" s="1">
        <v>38.299999999999997</v>
      </c>
      <c r="K367" t="e">
        <f>#REF!-resources!$B$14</f>
        <v>#REF!</v>
      </c>
    </row>
    <row r="368" spans="1:11" x14ac:dyDescent="0.3">
      <c r="A368" t="s">
        <v>12</v>
      </c>
      <c r="B368">
        <v>69</v>
      </c>
      <c r="C368">
        <v>21</v>
      </c>
      <c r="D368">
        <v>16255</v>
      </c>
      <c r="E368" t="s">
        <v>10</v>
      </c>
      <c r="F368">
        <v>41</v>
      </c>
      <c r="G368" s="1">
        <v>37.76</v>
      </c>
      <c r="H368" s="1">
        <v>0</v>
      </c>
      <c r="I368" s="1">
        <v>0.79</v>
      </c>
      <c r="J368" s="1">
        <v>38.549999999999997</v>
      </c>
      <c r="K368" t="e">
        <f>#REF!-resources!$B$14</f>
        <v>#REF!</v>
      </c>
    </row>
    <row r="369" spans="1:11" x14ac:dyDescent="0.3">
      <c r="A369" t="s">
        <v>13</v>
      </c>
      <c r="B369">
        <v>90</v>
      </c>
      <c r="C369">
        <v>18</v>
      </c>
      <c r="D369">
        <v>16255</v>
      </c>
      <c r="E369" t="s">
        <v>10</v>
      </c>
      <c r="F369">
        <v>41</v>
      </c>
      <c r="G369" s="1">
        <v>38.11</v>
      </c>
      <c r="H369" s="1">
        <v>0</v>
      </c>
      <c r="I369" s="1">
        <v>0.42</v>
      </c>
      <c r="J369" s="1">
        <v>38.53</v>
      </c>
      <c r="K369" t="e">
        <f>#REF!-resources!$B$14</f>
        <v>#REF!</v>
      </c>
    </row>
    <row r="370" spans="1:11" x14ac:dyDescent="0.3">
      <c r="A370" t="s">
        <v>14</v>
      </c>
      <c r="B370">
        <v>117</v>
      </c>
      <c r="C370">
        <v>21</v>
      </c>
      <c r="D370">
        <v>16255</v>
      </c>
      <c r="E370" t="s">
        <v>10</v>
      </c>
      <c r="F370">
        <v>41</v>
      </c>
      <c r="G370" s="1">
        <v>46.22</v>
      </c>
      <c r="H370" s="1">
        <v>0</v>
      </c>
      <c r="I370" s="1">
        <v>0.28999999999999998</v>
      </c>
      <c r="J370" s="1">
        <v>46.51</v>
      </c>
      <c r="K370" t="e">
        <f>#REF!-resources!$B$14</f>
        <v>#REF!</v>
      </c>
    </row>
    <row r="371" spans="1:11" x14ac:dyDescent="0.3">
      <c r="A371" t="s">
        <v>15</v>
      </c>
      <c r="B371">
        <v>137</v>
      </c>
      <c r="C371">
        <v>17</v>
      </c>
      <c r="D371">
        <v>16255</v>
      </c>
      <c r="E371" t="s">
        <v>10</v>
      </c>
      <c r="F371">
        <v>41</v>
      </c>
      <c r="G371" s="1">
        <v>42.33</v>
      </c>
      <c r="H371" s="1">
        <v>0</v>
      </c>
      <c r="I371" s="1">
        <v>0.26</v>
      </c>
      <c r="J371" s="1">
        <v>42.59</v>
      </c>
      <c r="K371" t="e">
        <f>#REF!-resources!$B$14</f>
        <v>#REF!</v>
      </c>
    </row>
    <row r="372" spans="1:11" x14ac:dyDescent="0.3">
      <c r="A372" t="s">
        <v>15</v>
      </c>
      <c r="B372">
        <v>141</v>
      </c>
      <c r="C372">
        <v>21</v>
      </c>
      <c r="D372">
        <v>16255</v>
      </c>
      <c r="E372" t="s">
        <v>10</v>
      </c>
      <c r="F372">
        <v>41</v>
      </c>
      <c r="G372" s="1">
        <v>66.900000000000006</v>
      </c>
      <c r="H372" s="1">
        <v>0</v>
      </c>
      <c r="I372" s="1">
        <v>0.52</v>
      </c>
      <c r="J372" s="1">
        <v>67.42</v>
      </c>
      <c r="K372" t="e">
        <f>#REF!-resources!$B$14</f>
        <v>#REF!</v>
      </c>
    </row>
    <row r="373" spans="1:11" x14ac:dyDescent="0.3">
      <c r="A373" t="s">
        <v>18</v>
      </c>
      <c r="B373">
        <v>204</v>
      </c>
      <c r="C373">
        <v>12</v>
      </c>
      <c r="D373">
        <v>16255</v>
      </c>
      <c r="E373" t="s">
        <v>10</v>
      </c>
      <c r="F373">
        <v>41</v>
      </c>
      <c r="G373" s="1">
        <v>52.92</v>
      </c>
      <c r="H373" s="1">
        <v>0</v>
      </c>
      <c r="I373" s="1">
        <v>0.53</v>
      </c>
      <c r="J373" s="1">
        <v>53.45</v>
      </c>
      <c r="K373" t="e">
        <f>#REF!-resources!$B$14</f>
        <v>#REF!</v>
      </c>
    </row>
    <row r="374" spans="1:11" x14ac:dyDescent="0.3">
      <c r="A374" t="s">
        <v>18</v>
      </c>
      <c r="B374">
        <v>215</v>
      </c>
      <c r="C374">
        <v>23</v>
      </c>
      <c r="D374">
        <v>16255</v>
      </c>
      <c r="E374" t="s">
        <v>10</v>
      </c>
      <c r="F374">
        <v>41</v>
      </c>
      <c r="G374" s="1">
        <v>40.729999999999997</v>
      </c>
      <c r="H374" s="1">
        <v>0.42</v>
      </c>
      <c r="I374" s="1">
        <v>0.56000000000000005</v>
      </c>
      <c r="J374" s="1">
        <v>41.71</v>
      </c>
      <c r="K374" t="e">
        <f>#REF!-resources!$B$14</f>
        <v>#REF!</v>
      </c>
    </row>
    <row r="375" spans="1:11" x14ac:dyDescent="0.3">
      <c r="A375" t="s">
        <v>20</v>
      </c>
      <c r="B375">
        <v>251</v>
      </c>
      <c r="C375">
        <v>11</v>
      </c>
      <c r="D375">
        <v>16255</v>
      </c>
      <c r="E375" t="s">
        <v>10</v>
      </c>
      <c r="F375">
        <v>41</v>
      </c>
      <c r="G375" s="1">
        <v>27.7</v>
      </c>
      <c r="H375" s="1">
        <v>0</v>
      </c>
      <c r="I375" s="1">
        <v>0.39</v>
      </c>
      <c r="J375" s="1">
        <v>28.09</v>
      </c>
      <c r="K375" t="e">
        <f>#REF!-resources!$B$14</f>
        <v>#REF!</v>
      </c>
    </row>
    <row r="376" spans="1:11" x14ac:dyDescent="0.3">
      <c r="A376" t="s">
        <v>21</v>
      </c>
      <c r="B376">
        <v>288</v>
      </c>
      <c r="C376">
        <v>24</v>
      </c>
      <c r="D376">
        <v>16255</v>
      </c>
      <c r="E376" t="s">
        <v>10</v>
      </c>
      <c r="F376">
        <v>41</v>
      </c>
      <c r="G376" s="1">
        <v>67.900000000000006</v>
      </c>
      <c r="H376" s="1">
        <v>0</v>
      </c>
      <c r="I376" s="1">
        <v>0.63</v>
      </c>
      <c r="J376" s="1">
        <v>68.53</v>
      </c>
      <c r="K376" t="e">
        <f>#REF!-resources!$B$14</f>
        <v>#REF!</v>
      </c>
    </row>
    <row r="377" spans="1:11" x14ac:dyDescent="0.3">
      <c r="A377" t="s">
        <v>22</v>
      </c>
      <c r="B377">
        <v>298</v>
      </c>
      <c r="C377">
        <v>10</v>
      </c>
      <c r="D377">
        <v>16255</v>
      </c>
      <c r="E377" t="s">
        <v>10</v>
      </c>
      <c r="F377">
        <v>41</v>
      </c>
      <c r="G377" s="1">
        <v>29.06</v>
      </c>
      <c r="H377" s="1">
        <v>0</v>
      </c>
      <c r="I377" s="1">
        <v>0.38</v>
      </c>
      <c r="J377" s="1">
        <v>29.44</v>
      </c>
      <c r="K377" t="e">
        <f>#REF!-resources!$B$14</f>
        <v>#REF!</v>
      </c>
    </row>
    <row r="378" spans="1:11" x14ac:dyDescent="0.3">
      <c r="A378" t="s">
        <v>22</v>
      </c>
      <c r="B378">
        <v>310</v>
      </c>
      <c r="C378">
        <v>22</v>
      </c>
      <c r="D378">
        <v>16255</v>
      </c>
      <c r="E378" t="s">
        <v>10</v>
      </c>
      <c r="F378">
        <v>41</v>
      </c>
      <c r="G378" s="1">
        <v>48.03</v>
      </c>
      <c r="H378" s="1">
        <v>0</v>
      </c>
      <c r="I378" s="1">
        <v>0.89</v>
      </c>
      <c r="J378" s="1">
        <v>48.92</v>
      </c>
      <c r="K378" t="e">
        <f>#REF!-resources!$B$14</f>
        <v>#REF!</v>
      </c>
    </row>
    <row r="379" spans="1:11" x14ac:dyDescent="0.3">
      <c r="A379" t="s">
        <v>23</v>
      </c>
      <c r="B379">
        <v>335</v>
      </c>
      <c r="C379">
        <v>23</v>
      </c>
      <c r="D379">
        <v>16255</v>
      </c>
      <c r="E379" t="s">
        <v>10</v>
      </c>
      <c r="F379">
        <v>41</v>
      </c>
      <c r="G379" s="1">
        <v>35.39</v>
      </c>
      <c r="H379" s="1">
        <v>0.1</v>
      </c>
      <c r="I379" s="1">
        <v>0.42</v>
      </c>
      <c r="J379" s="1">
        <v>35.909999999999997</v>
      </c>
      <c r="K379" t="e">
        <f>#REF!-resources!$B$14</f>
        <v>#REF!</v>
      </c>
    </row>
    <row r="380" spans="1:11" x14ac:dyDescent="0.3">
      <c r="A380" t="s">
        <v>25</v>
      </c>
      <c r="B380">
        <v>369</v>
      </c>
      <c r="C380">
        <v>9</v>
      </c>
      <c r="D380">
        <v>16255</v>
      </c>
      <c r="E380" t="s">
        <v>10</v>
      </c>
      <c r="F380">
        <v>41</v>
      </c>
      <c r="G380" s="1">
        <v>37.130000000000003</v>
      </c>
      <c r="H380" s="1">
        <v>0.01</v>
      </c>
      <c r="I380" s="1">
        <v>0.5</v>
      </c>
      <c r="J380" s="1">
        <v>37.64</v>
      </c>
      <c r="K380" t="e">
        <f>#REF!-resources!$B$14</f>
        <v>#REF!</v>
      </c>
    </row>
    <row r="381" spans="1:11" x14ac:dyDescent="0.3">
      <c r="A381" t="s">
        <v>28</v>
      </c>
      <c r="B381">
        <v>454</v>
      </c>
      <c r="C381">
        <v>22</v>
      </c>
      <c r="D381">
        <v>16255</v>
      </c>
      <c r="E381" t="s">
        <v>10</v>
      </c>
      <c r="F381">
        <v>41</v>
      </c>
      <c r="G381" s="1">
        <v>42.88</v>
      </c>
      <c r="H381" s="1">
        <v>0</v>
      </c>
      <c r="I381" s="1">
        <v>0.71</v>
      </c>
      <c r="J381" s="1">
        <v>43.59</v>
      </c>
      <c r="K381" t="e">
        <f>#REF!-resources!$B$14</f>
        <v>#REF!</v>
      </c>
    </row>
    <row r="382" spans="1:11" x14ac:dyDescent="0.3">
      <c r="A382" t="s">
        <v>29</v>
      </c>
      <c r="B382">
        <v>469</v>
      </c>
      <c r="C382">
        <v>13</v>
      </c>
      <c r="D382">
        <v>16255</v>
      </c>
      <c r="E382" t="s">
        <v>10</v>
      </c>
      <c r="F382">
        <v>41</v>
      </c>
      <c r="G382" s="1">
        <v>25.46</v>
      </c>
      <c r="H382" s="1">
        <v>0</v>
      </c>
      <c r="I382" s="1">
        <v>0.42</v>
      </c>
      <c r="J382" s="1">
        <v>25.88</v>
      </c>
      <c r="K382" t="e">
        <f>#REF!-resources!$B$14</f>
        <v>#REF!</v>
      </c>
    </row>
    <row r="383" spans="1:11" x14ac:dyDescent="0.3">
      <c r="A383" t="s">
        <v>30</v>
      </c>
      <c r="B383">
        <v>493</v>
      </c>
      <c r="C383">
        <v>13</v>
      </c>
      <c r="D383">
        <v>16255</v>
      </c>
      <c r="E383" t="s">
        <v>10</v>
      </c>
      <c r="F383">
        <v>41</v>
      </c>
      <c r="G383" s="1">
        <v>38.619999999999997</v>
      </c>
      <c r="H383" s="1">
        <v>0</v>
      </c>
      <c r="I383" s="1">
        <v>0.56000000000000005</v>
      </c>
      <c r="J383" s="1">
        <v>39.18</v>
      </c>
      <c r="K383" t="e">
        <f>#REF!-resources!$B$14</f>
        <v>#REF!</v>
      </c>
    </row>
    <row r="384" spans="1:11" x14ac:dyDescent="0.3">
      <c r="A384" t="s">
        <v>30</v>
      </c>
      <c r="B384">
        <v>503</v>
      </c>
      <c r="C384">
        <v>23</v>
      </c>
      <c r="D384">
        <v>16255</v>
      </c>
      <c r="E384" t="s">
        <v>10</v>
      </c>
      <c r="F384">
        <v>41</v>
      </c>
      <c r="G384" s="1">
        <v>41.87</v>
      </c>
      <c r="H384" s="1">
        <v>0</v>
      </c>
      <c r="I384" s="1">
        <v>0.84</v>
      </c>
      <c r="J384" s="1">
        <v>42.71</v>
      </c>
      <c r="K384" t="e">
        <f>#REF!-resources!$B$14</f>
        <v>#REF!</v>
      </c>
    </row>
    <row r="385" spans="1:11" x14ac:dyDescent="0.3">
      <c r="A385" t="s">
        <v>34</v>
      </c>
      <c r="B385">
        <v>593</v>
      </c>
      <c r="C385">
        <v>17</v>
      </c>
      <c r="D385">
        <v>16255</v>
      </c>
      <c r="E385" t="s">
        <v>10</v>
      </c>
      <c r="F385">
        <v>41</v>
      </c>
      <c r="G385" s="1">
        <v>27.14</v>
      </c>
      <c r="H385" s="1">
        <v>0</v>
      </c>
      <c r="I385" s="1">
        <v>0.2</v>
      </c>
      <c r="J385" s="1">
        <v>27.34</v>
      </c>
      <c r="K385" t="e">
        <f>#REF!-resources!$B$14</f>
        <v>#REF!</v>
      </c>
    </row>
    <row r="386" spans="1:11" x14ac:dyDescent="0.3">
      <c r="A386" t="s">
        <v>34</v>
      </c>
      <c r="B386">
        <v>598</v>
      </c>
      <c r="C386">
        <v>22</v>
      </c>
      <c r="D386">
        <v>16255</v>
      </c>
      <c r="E386" t="s">
        <v>10</v>
      </c>
      <c r="F386">
        <v>41</v>
      </c>
      <c r="G386" s="1">
        <v>26.14</v>
      </c>
      <c r="H386" s="1">
        <v>0</v>
      </c>
      <c r="I386" s="1">
        <v>0.27</v>
      </c>
      <c r="J386" s="1">
        <v>26.41</v>
      </c>
      <c r="K386" t="e">
        <f>#REF!-resources!$B$14</f>
        <v>#REF!</v>
      </c>
    </row>
    <row r="387" spans="1:11" x14ac:dyDescent="0.3">
      <c r="A387" t="s">
        <v>35</v>
      </c>
      <c r="B387">
        <v>617</v>
      </c>
      <c r="C387">
        <v>17</v>
      </c>
      <c r="D387">
        <v>16255</v>
      </c>
      <c r="E387" t="s">
        <v>10</v>
      </c>
      <c r="F387">
        <v>41</v>
      </c>
      <c r="G387" s="1">
        <v>28.17</v>
      </c>
      <c r="H387" s="1">
        <v>0</v>
      </c>
      <c r="I387" s="1">
        <v>0.44</v>
      </c>
      <c r="J387" s="1">
        <v>28.61</v>
      </c>
      <c r="K387" t="e">
        <f>#REF!-resources!$B$14</f>
        <v>#REF!</v>
      </c>
    </row>
    <row r="388" spans="1:11" x14ac:dyDescent="0.3">
      <c r="A388" t="s">
        <v>35</v>
      </c>
      <c r="B388">
        <v>621</v>
      </c>
      <c r="C388">
        <v>21</v>
      </c>
      <c r="D388">
        <v>16255</v>
      </c>
      <c r="E388" t="s">
        <v>10</v>
      </c>
      <c r="F388">
        <v>41</v>
      </c>
      <c r="G388" s="1">
        <v>30.81</v>
      </c>
      <c r="H388" s="1">
        <v>0</v>
      </c>
      <c r="I388" s="1">
        <v>0.67</v>
      </c>
      <c r="J388" s="1">
        <v>31.48</v>
      </c>
      <c r="K388" t="e">
        <f>#REF!-resources!$B$14</f>
        <v>#REF!</v>
      </c>
    </row>
    <row r="389" spans="1:11" x14ac:dyDescent="0.3">
      <c r="A389" t="s">
        <v>36</v>
      </c>
      <c r="B389">
        <v>639</v>
      </c>
      <c r="C389">
        <v>15</v>
      </c>
      <c r="D389">
        <v>16255</v>
      </c>
      <c r="E389" t="s">
        <v>10</v>
      </c>
      <c r="F389">
        <v>41</v>
      </c>
      <c r="G389" s="1">
        <v>26.33</v>
      </c>
      <c r="H389" s="1">
        <v>0</v>
      </c>
      <c r="I389" s="1">
        <v>0.31</v>
      </c>
      <c r="J389" s="1">
        <v>26.64</v>
      </c>
      <c r="K389" t="e">
        <f>#REF!-resources!$B$14</f>
        <v>#REF!</v>
      </c>
    </row>
    <row r="390" spans="1:11" x14ac:dyDescent="0.3">
      <c r="A390" t="s">
        <v>39</v>
      </c>
      <c r="B390">
        <v>709</v>
      </c>
      <c r="C390">
        <v>13</v>
      </c>
      <c r="D390">
        <v>16255</v>
      </c>
      <c r="E390" t="s">
        <v>10</v>
      </c>
      <c r="F390">
        <v>41</v>
      </c>
      <c r="G390" s="1">
        <v>36.380000000000003</v>
      </c>
      <c r="H390" s="1">
        <v>0</v>
      </c>
      <c r="I390" s="1">
        <v>0.34</v>
      </c>
      <c r="J390" s="1">
        <v>36.72</v>
      </c>
      <c r="K390" t="e">
        <f>#REF!-resources!$B$14</f>
        <v>#REF!</v>
      </c>
    </row>
    <row r="391" spans="1:11" x14ac:dyDescent="0.3">
      <c r="A391" t="s">
        <v>39</v>
      </c>
      <c r="B391">
        <v>719</v>
      </c>
      <c r="C391">
        <v>23</v>
      </c>
      <c r="D391">
        <v>16255</v>
      </c>
      <c r="E391" t="s">
        <v>10</v>
      </c>
      <c r="F391">
        <v>41</v>
      </c>
      <c r="G391" s="1">
        <v>43.63</v>
      </c>
      <c r="H391" s="1">
        <v>0</v>
      </c>
      <c r="I391" s="1">
        <v>0.38</v>
      </c>
      <c r="J391" s="1">
        <v>44.01</v>
      </c>
      <c r="K391" t="e">
        <f>#REF!-resources!$B$14</f>
        <v>#REF!</v>
      </c>
    </row>
    <row r="392" spans="1:11" x14ac:dyDescent="0.3">
      <c r="A392" t="s">
        <v>40</v>
      </c>
      <c r="B392">
        <v>731</v>
      </c>
      <c r="C392">
        <v>11</v>
      </c>
      <c r="D392">
        <v>16255</v>
      </c>
      <c r="E392" t="s">
        <v>10</v>
      </c>
      <c r="F392">
        <v>41</v>
      </c>
      <c r="G392" s="1">
        <v>65.92</v>
      </c>
      <c r="H392" s="1">
        <v>0</v>
      </c>
      <c r="I392" s="1">
        <v>0.86</v>
      </c>
      <c r="J392" s="1">
        <v>66.78</v>
      </c>
      <c r="K392" t="e">
        <f>#REF!-resources!$B$14</f>
        <v>#REF!</v>
      </c>
    </row>
    <row r="393" spans="1:11" x14ac:dyDescent="0.3">
      <c r="A393" t="s">
        <v>41</v>
      </c>
      <c r="B393">
        <v>754</v>
      </c>
      <c r="C393">
        <v>10</v>
      </c>
      <c r="D393">
        <v>16255</v>
      </c>
      <c r="E393" t="s">
        <v>10</v>
      </c>
      <c r="F393">
        <v>41</v>
      </c>
      <c r="G393" s="1">
        <v>48.27</v>
      </c>
      <c r="H393" s="1">
        <v>0</v>
      </c>
      <c r="I393" s="1">
        <v>0.56000000000000005</v>
      </c>
      <c r="J393" s="1">
        <v>48.83</v>
      </c>
      <c r="K393" t="e">
        <f>#REF!-resources!$B$14</f>
        <v>#REF!</v>
      </c>
    </row>
    <row r="394" spans="1:11" x14ac:dyDescent="0.3">
      <c r="A394" t="s">
        <v>42</v>
      </c>
      <c r="B394">
        <v>778</v>
      </c>
      <c r="C394">
        <v>10</v>
      </c>
      <c r="D394">
        <v>16255</v>
      </c>
      <c r="E394" t="s">
        <v>10</v>
      </c>
      <c r="F394">
        <v>41</v>
      </c>
      <c r="G394" s="1">
        <v>29.26</v>
      </c>
      <c r="H394" s="1">
        <v>0</v>
      </c>
      <c r="I394" s="1">
        <v>0.26</v>
      </c>
      <c r="J394" s="1">
        <v>29.52</v>
      </c>
      <c r="K394" t="e">
        <f>#REF!-resources!$B$14</f>
        <v>#REF!</v>
      </c>
    </row>
    <row r="395" spans="1:11" x14ac:dyDescent="0.3">
      <c r="A395" t="s">
        <v>43</v>
      </c>
      <c r="B395">
        <v>802</v>
      </c>
      <c r="C395">
        <v>10</v>
      </c>
      <c r="D395">
        <v>16255</v>
      </c>
      <c r="E395" t="s">
        <v>10</v>
      </c>
      <c r="F395">
        <v>41</v>
      </c>
      <c r="G395" s="1">
        <v>35.72</v>
      </c>
      <c r="H395" s="1">
        <v>0</v>
      </c>
      <c r="I395" s="1">
        <v>0.54</v>
      </c>
      <c r="J395" s="1">
        <v>36.26</v>
      </c>
      <c r="K395" t="e">
        <f>#REF!-resources!$B$14</f>
        <v>#REF!</v>
      </c>
    </row>
    <row r="396" spans="1:11" x14ac:dyDescent="0.3">
      <c r="A396" t="s">
        <v>44</v>
      </c>
      <c r="B396">
        <v>826</v>
      </c>
      <c r="C396">
        <v>10</v>
      </c>
      <c r="D396">
        <v>16255</v>
      </c>
      <c r="E396" t="s">
        <v>10</v>
      </c>
      <c r="F396">
        <v>41</v>
      </c>
      <c r="G396" s="1">
        <v>27.22</v>
      </c>
      <c r="H396" s="1">
        <v>0</v>
      </c>
      <c r="I396" s="1">
        <v>0.34</v>
      </c>
      <c r="J396" s="1">
        <v>27.56</v>
      </c>
      <c r="K396" t="e">
        <f>#REF!-resources!$B$14</f>
        <v>#REF!</v>
      </c>
    </row>
    <row r="397" spans="1:11" x14ac:dyDescent="0.3">
      <c r="A397" t="s">
        <v>46</v>
      </c>
      <c r="B397">
        <v>880</v>
      </c>
      <c r="C397">
        <v>16</v>
      </c>
      <c r="D397">
        <v>16255</v>
      </c>
      <c r="E397" t="s">
        <v>10</v>
      </c>
      <c r="F397">
        <v>41</v>
      </c>
      <c r="G397" s="1">
        <v>33.31</v>
      </c>
      <c r="H397" s="1">
        <v>0</v>
      </c>
      <c r="I397" s="1">
        <v>0.24</v>
      </c>
      <c r="J397" s="1">
        <v>33.549999999999997</v>
      </c>
      <c r="K397" t="e">
        <f>#REF!-resources!$B$14</f>
        <v>#REF!</v>
      </c>
    </row>
    <row r="398" spans="1:11" x14ac:dyDescent="0.3">
      <c r="A398" t="s">
        <v>46</v>
      </c>
      <c r="B398">
        <v>883</v>
      </c>
      <c r="C398">
        <v>19</v>
      </c>
      <c r="D398">
        <v>16255</v>
      </c>
      <c r="E398" t="s">
        <v>10</v>
      </c>
      <c r="F398">
        <v>41</v>
      </c>
      <c r="G398" s="1">
        <v>38.28</v>
      </c>
      <c r="H398" s="1">
        <v>0</v>
      </c>
      <c r="I398" s="1">
        <v>0.46</v>
      </c>
      <c r="J398" s="1">
        <v>38.74</v>
      </c>
      <c r="K398" t="e">
        <f>#REF!-resources!$B$14</f>
        <v>#REF!</v>
      </c>
    </row>
    <row r="399" spans="1:11" x14ac:dyDescent="0.3">
      <c r="A399" t="s">
        <v>51</v>
      </c>
      <c r="B399">
        <v>996</v>
      </c>
      <c r="C399">
        <v>12</v>
      </c>
      <c r="D399">
        <v>16255</v>
      </c>
      <c r="E399" t="s">
        <v>10</v>
      </c>
      <c r="F399">
        <v>41</v>
      </c>
      <c r="G399" s="1">
        <v>22.37</v>
      </c>
      <c r="H399" s="1">
        <v>0</v>
      </c>
      <c r="I399" s="1">
        <v>0.4</v>
      </c>
      <c r="J399" s="1">
        <v>22.77</v>
      </c>
      <c r="K399" t="e">
        <f>#REF!-resources!$B$14</f>
        <v>#REF!</v>
      </c>
    </row>
    <row r="400" spans="1:11" x14ac:dyDescent="0.3">
      <c r="A400" t="s">
        <v>51</v>
      </c>
      <c r="B400">
        <v>999</v>
      </c>
      <c r="C400">
        <v>15</v>
      </c>
      <c r="D400">
        <v>16255</v>
      </c>
      <c r="E400" t="s">
        <v>10</v>
      </c>
      <c r="F400">
        <v>41</v>
      </c>
      <c r="G400" s="1">
        <v>26.77</v>
      </c>
      <c r="H400" s="1">
        <v>0</v>
      </c>
      <c r="I400" s="1">
        <v>0.53</v>
      </c>
      <c r="J400" s="1">
        <v>27.3</v>
      </c>
      <c r="K400" t="e">
        <f>#REF!-resources!$B$14</f>
        <v>#REF!</v>
      </c>
    </row>
    <row r="401" spans="1:11" x14ac:dyDescent="0.3">
      <c r="A401" t="s">
        <v>51</v>
      </c>
      <c r="B401">
        <v>1006</v>
      </c>
      <c r="C401">
        <v>22</v>
      </c>
      <c r="D401">
        <v>16255</v>
      </c>
      <c r="E401" t="s">
        <v>10</v>
      </c>
      <c r="F401">
        <v>41</v>
      </c>
      <c r="G401" s="1">
        <v>30.81</v>
      </c>
      <c r="H401" s="1">
        <v>0</v>
      </c>
      <c r="I401" s="1">
        <v>0.56999999999999995</v>
      </c>
      <c r="J401" s="1">
        <v>31.38</v>
      </c>
      <c r="K401" t="e">
        <f>#REF!-resources!$B$14</f>
        <v>#REF!</v>
      </c>
    </row>
    <row r="402" spans="1:11" x14ac:dyDescent="0.3">
      <c r="A402" t="s">
        <v>52</v>
      </c>
      <c r="B402">
        <v>1025</v>
      </c>
      <c r="C402">
        <v>17</v>
      </c>
      <c r="D402">
        <v>16255</v>
      </c>
      <c r="E402" t="s">
        <v>10</v>
      </c>
      <c r="F402">
        <v>41</v>
      </c>
      <c r="G402" s="1">
        <v>24.22</v>
      </c>
      <c r="H402" s="1">
        <v>0</v>
      </c>
      <c r="I402" s="1">
        <v>0.43</v>
      </c>
      <c r="J402" s="1">
        <v>24.65</v>
      </c>
      <c r="K402" t="e">
        <f>#REF!-resources!$B$14</f>
        <v>#REF!</v>
      </c>
    </row>
    <row r="403" spans="1:11" x14ac:dyDescent="0.3">
      <c r="A403" t="s">
        <v>53</v>
      </c>
      <c r="B403">
        <v>1053</v>
      </c>
      <c r="C403">
        <v>21</v>
      </c>
      <c r="D403">
        <v>16255</v>
      </c>
      <c r="E403" t="s">
        <v>10</v>
      </c>
      <c r="F403">
        <v>41</v>
      </c>
      <c r="G403" s="1">
        <v>48.85</v>
      </c>
      <c r="H403" s="1">
        <v>0</v>
      </c>
      <c r="I403" s="1">
        <v>0.92</v>
      </c>
      <c r="J403" s="1">
        <v>49.77</v>
      </c>
      <c r="K403" t="e">
        <f>#REF!-resources!$B$14</f>
        <v>#REF!</v>
      </c>
    </row>
    <row r="404" spans="1:11" x14ac:dyDescent="0.3">
      <c r="A404" t="s">
        <v>53</v>
      </c>
      <c r="B404">
        <v>1054</v>
      </c>
      <c r="C404">
        <v>22</v>
      </c>
      <c r="D404">
        <v>16255</v>
      </c>
      <c r="E404" t="s">
        <v>10</v>
      </c>
      <c r="F404">
        <v>41</v>
      </c>
      <c r="G404" s="1">
        <v>30.22</v>
      </c>
      <c r="H404" s="1">
        <v>0</v>
      </c>
      <c r="I404" s="1">
        <v>0.56999999999999995</v>
      </c>
      <c r="J404" s="1">
        <v>30.79</v>
      </c>
      <c r="K404" t="e">
        <f>#REF!-resources!$B$14</f>
        <v>#REF!</v>
      </c>
    </row>
    <row r="405" spans="1:11" x14ac:dyDescent="0.3">
      <c r="A405" t="s">
        <v>54</v>
      </c>
      <c r="B405">
        <v>1071</v>
      </c>
      <c r="C405">
        <v>15</v>
      </c>
      <c r="D405">
        <v>16255</v>
      </c>
      <c r="E405" t="s">
        <v>10</v>
      </c>
      <c r="F405">
        <v>41</v>
      </c>
      <c r="G405" s="1">
        <v>27.56</v>
      </c>
      <c r="H405" s="1">
        <v>0</v>
      </c>
      <c r="I405" s="1">
        <v>0.27</v>
      </c>
      <c r="J405" s="1">
        <v>27.83</v>
      </c>
      <c r="K405" t="e">
        <f>#REF!-resources!$B$14</f>
        <v>#REF!</v>
      </c>
    </row>
    <row r="406" spans="1:11" x14ac:dyDescent="0.3">
      <c r="A406" t="s">
        <v>54</v>
      </c>
      <c r="B406">
        <v>1072</v>
      </c>
      <c r="C406">
        <v>16</v>
      </c>
      <c r="D406">
        <v>16255</v>
      </c>
      <c r="E406" t="s">
        <v>10</v>
      </c>
      <c r="F406">
        <v>41</v>
      </c>
      <c r="G406" s="1">
        <v>34.72</v>
      </c>
      <c r="H406" s="1">
        <v>0</v>
      </c>
      <c r="I406" s="1">
        <v>0.43</v>
      </c>
      <c r="J406" s="1">
        <v>35.15</v>
      </c>
      <c r="K406" t="e">
        <f>#REF!-resources!$B$14</f>
        <v>#REF!</v>
      </c>
    </row>
    <row r="407" spans="1:11" x14ac:dyDescent="0.3">
      <c r="A407" t="s">
        <v>54</v>
      </c>
      <c r="B407">
        <v>1078</v>
      </c>
      <c r="C407">
        <v>22</v>
      </c>
      <c r="D407">
        <v>16255</v>
      </c>
      <c r="E407" t="s">
        <v>10</v>
      </c>
      <c r="F407">
        <v>41</v>
      </c>
      <c r="G407" s="1">
        <v>32.31</v>
      </c>
      <c r="H407" s="1">
        <v>0</v>
      </c>
      <c r="I407" s="1">
        <v>0.51</v>
      </c>
      <c r="J407" s="1">
        <v>32.82</v>
      </c>
      <c r="K407" t="e">
        <f>#REF!-resources!$B$14</f>
        <v>#REF!</v>
      </c>
    </row>
    <row r="408" spans="1:11" x14ac:dyDescent="0.3">
      <c r="A408" t="s">
        <v>55</v>
      </c>
      <c r="B408">
        <v>1096</v>
      </c>
      <c r="C408">
        <v>16</v>
      </c>
      <c r="D408">
        <v>16255</v>
      </c>
      <c r="E408" t="s">
        <v>10</v>
      </c>
      <c r="F408">
        <v>41</v>
      </c>
      <c r="G408" s="1">
        <v>39.880000000000003</v>
      </c>
      <c r="H408" s="1">
        <v>0</v>
      </c>
      <c r="I408" s="1">
        <v>0.47</v>
      </c>
      <c r="J408" s="1">
        <v>40.35</v>
      </c>
      <c r="K408" t="e">
        <f>#REF!-resources!$B$14</f>
        <v>#REF!</v>
      </c>
    </row>
    <row r="409" spans="1:11" x14ac:dyDescent="0.3">
      <c r="A409" t="s">
        <v>56</v>
      </c>
      <c r="B409">
        <v>1123</v>
      </c>
      <c r="C409">
        <v>19</v>
      </c>
      <c r="D409">
        <v>16255</v>
      </c>
      <c r="E409" t="s">
        <v>10</v>
      </c>
      <c r="F409">
        <v>41</v>
      </c>
      <c r="G409" s="1">
        <v>25.22</v>
      </c>
      <c r="H409" s="1">
        <v>0</v>
      </c>
      <c r="I409" s="1">
        <v>0.15</v>
      </c>
      <c r="J409" s="1">
        <v>25.37</v>
      </c>
      <c r="K409" t="e">
        <f>#REF!-resources!$B$14</f>
        <v>#REF!</v>
      </c>
    </row>
    <row r="410" spans="1:11" x14ac:dyDescent="0.3">
      <c r="A410" t="s">
        <v>59</v>
      </c>
      <c r="B410">
        <v>1189</v>
      </c>
      <c r="C410">
        <v>13</v>
      </c>
      <c r="D410">
        <v>16255</v>
      </c>
      <c r="E410" t="s">
        <v>10</v>
      </c>
      <c r="F410">
        <v>41</v>
      </c>
      <c r="G410" s="1">
        <v>37.909999999999997</v>
      </c>
      <c r="H410" s="1">
        <v>0</v>
      </c>
      <c r="I410" s="1">
        <v>0.35</v>
      </c>
      <c r="J410" s="1">
        <v>38.26</v>
      </c>
      <c r="K410" t="e">
        <f>#REF!-resources!$B$14</f>
        <v>#REF!</v>
      </c>
    </row>
    <row r="411" spans="1:11" x14ac:dyDescent="0.3">
      <c r="A411" t="s">
        <v>59</v>
      </c>
      <c r="B411">
        <v>1194</v>
      </c>
      <c r="C411">
        <v>18</v>
      </c>
      <c r="D411">
        <v>16255</v>
      </c>
      <c r="E411" t="s">
        <v>10</v>
      </c>
      <c r="F411">
        <v>41</v>
      </c>
      <c r="G411" s="1">
        <v>37.53</v>
      </c>
      <c r="H411" s="1">
        <v>0</v>
      </c>
      <c r="I411" s="1">
        <v>0.35</v>
      </c>
      <c r="J411" s="1">
        <v>37.880000000000003</v>
      </c>
      <c r="K411" t="e">
        <f>#REF!-resources!$B$14</f>
        <v>#REF!</v>
      </c>
    </row>
    <row r="412" spans="1:11" x14ac:dyDescent="0.3">
      <c r="A412" t="s">
        <v>59</v>
      </c>
      <c r="B412">
        <v>1198</v>
      </c>
      <c r="C412">
        <v>22</v>
      </c>
      <c r="D412">
        <v>16255</v>
      </c>
      <c r="E412" t="s">
        <v>10</v>
      </c>
      <c r="F412">
        <v>41</v>
      </c>
      <c r="G412" s="1">
        <v>37.270000000000003</v>
      </c>
      <c r="H412" s="1">
        <v>0</v>
      </c>
      <c r="I412" s="1">
        <v>0.52</v>
      </c>
      <c r="J412" s="1">
        <v>37.79</v>
      </c>
      <c r="K412" t="e">
        <f>#REF!-resources!$B$14</f>
        <v>#REF!</v>
      </c>
    </row>
    <row r="413" spans="1:11" x14ac:dyDescent="0.3">
      <c r="A413" t="s">
        <v>63</v>
      </c>
      <c r="B413">
        <v>1292</v>
      </c>
      <c r="C413">
        <v>20</v>
      </c>
      <c r="D413">
        <v>16255</v>
      </c>
      <c r="E413" t="s">
        <v>10</v>
      </c>
      <c r="F413">
        <v>41</v>
      </c>
      <c r="G413" s="1">
        <v>39.619999999999997</v>
      </c>
      <c r="H413" s="1">
        <v>0</v>
      </c>
      <c r="I413" s="1">
        <v>0.96</v>
      </c>
      <c r="J413" s="1">
        <v>40.58</v>
      </c>
      <c r="K413" t="e">
        <f>#REF!-resources!$B$14</f>
        <v>#REF!</v>
      </c>
    </row>
    <row r="414" spans="1:11" x14ac:dyDescent="0.3">
      <c r="A414" t="s">
        <v>64</v>
      </c>
      <c r="B414">
        <v>1316</v>
      </c>
      <c r="C414">
        <v>20</v>
      </c>
      <c r="D414">
        <v>16255</v>
      </c>
      <c r="E414" t="s">
        <v>10</v>
      </c>
      <c r="F414">
        <v>41</v>
      </c>
      <c r="G414" s="1">
        <v>35.04</v>
      </c>
      <c r="H414" s="1">
        <v>0</v>
      </c>
      <c r="I414" s="1">
        <v>0.88</v>
      </c>
      <c r="J414" s="1">
        <v>35.92</v>
      </c>
      <c r="K414" t="e">
        <f>#REF!-resources!$B$14</f>
        <v>#REF!</v>
      </c>
    </row>
    <row r="415" spans="1:11" x14ac:dyDescent="0.3">
      <c r="A415" t="s">
        <v>65</v>
      </c>
      <c r="B415">
        <v>1340</v>
      </c>
      <c r="C415">
        <v>20</v>
      </c>
      <c r="D415">
        <v>16255</v>
      </c>
      <c r="E415" t="s">
        <v>10</v>
      </c>
      <c r="F415">
        <v>41</v>
      </c>
      <c r="G415" s="1">
        <v>62.81</v>
      </c>
      <c r="H415" s="1">
        <v>0</v>
      </c>
      <c r="I415" s="1">
        <v>0.84</v>
      </c>
      <c r="J415" s="1">
        <v>63.65</v>
      </c>
      <c r="K415" t="e">
        <f>#REF!-resources!$B$14</f>
        <v>#REF!</v>
      </c>
    </row>
    <row r="416" spans="1:11" x14ac:dyDescent="0.3">
      <c r="A416" t="s">
        <v>68</v>
      </c>
      <c r="B416">
        <v>1409</v>
      </c>
      <c r="C416">
        <v>17</v>
      </c>
      <c r="D416">
        <v>16255</v>
      </c>
      <c r="E416" t="s">
        <v>10</v>
      </c>
      <c r="F416">
        <v>41</v>
      </c>
      <c r="G416" s="1">
        <v>36.090000000000003</v>
      </c>
      <c r="H416" s="1">
        <v>0.01</v>
      </c>
      <c r="I416" s="1">
        <v>0.53</v>
      </c>
      <c r="J416" s="1">
        <v>36.630000000000003</v>
      </c>
      <c r="K416" t="e">
        <f>#REF!-resources!$B$14</f>
        <v>#REF!</v>
      </c>
    </row>
    <row r="417" spans="1:11" x14ac:dyDescent="0.3">
      <c r="A417" t="s">
        <v>71</v>
      </c>
      <c r="B417">
        <v>1483</v>
      </c>
      <c r="C417">
        <v>19</v>
      </c>
      <c r="D417">
        <v>16255</v>
      </c>
      <c r="E417" t="s">
        <v>10</v>
      </c>
      <c r="F417">
        <v>41</v>
      </c>
      <c r="G417" s="1">
        <v>38.31</v>
      </c>
      <c r="H417" s="1">
        <v>0</v>
      </c>
      <c r="I417" s="1">
        <v>0.93</v>
      </c>
      <c r="J417" s="1">
        <v>39.24</v>
      </c>
      <c r="K417" t="e">
        <f>#REF!-resources!$B$14</f>
        <v>#REF!</v>
      </c>
    </row>
    <row r="418" spans="1:11" x14ac:dyDescent="0.3">
      <c r="A418" t="s">
        <v>11</v>
      </c>
      <c r="B418">
        <v>44</v>
      </c>
      <c r="C418">
        <v>20</v>
      </c>
      <c r="D418">
        <v>16255</v>
      </c>
      <c r="E418" t="s">
        <v>10</v>
      </c>
      <c r="F418">
        <v>40</v>
      </c>
      <c r="G418" s="1">
        <v>48.74</v>
      </c>
      <c r="H418" s="1">
        <v>0</v>
      </c>
      <c r="I418" s="1">
        <v>1.1100000000000001</v>
      </c>
      <c r="J418" s="1">
        <v>49.85</v>
      </c>
      <c r="K418" t="e">
        <f>#REF!-resources!$B$14</f>
        <v>#REF!</v>
      </c>
    </row>
    <row r="419" spans="1:11" x14ac:dyDescent="0.3">
      <c r="A419" t="s">
        <v>13</v>
      </c>
      <c r="B419">
        <v>91</v>
      </c>
      <c r="C419">
        <v>19</v>
      </c>
      <c r="D419">
        <v>16255</v>
      </c>
      <c r="E419" t="s">
        <v>10</v>
      </c>
      <c r="F419">
        <v>40</v>
      </c>
      <c r="G419" s="1">
        <v>37.81</v>
      </c>
      <c r="H419" s="1">
        <v>0</v>
      </c>
      <c r="I419" s="1">
        <v>0.47</v>
      </c>
      <c r="J419" s="1">
        <v>38.28</v>
      </c>
      <c r="K419" t="e">
        <f>#REF!-resources!$B$14</f>
        <v>#REF!</v>
      </c>
    </row>
    <row r="420" spans="1:11" x14ac:dyDescent="0.3">
      <c r="A420" t="s">
        <v>13</v>
      </c>
      <c r="B420">
        <v>92</v>
      </c>
      <c r="C420">
        <v>20</v>
      </c>
      <c r="D420">
        <v>16255</v>
      </c>
      <c r="E420" t="s">
        <v>10</v>
      </c>
      <c r="F420">
        <v>40</v>
      </c>
      <c r="G420" s="1">
        <v>34.659999999999997</v>
      </c>
      <c r="H420" s="1">
        <v>0</v>
      </c>
      <c r="I420" s="1">
        <v>0.41</v>
      </c>
      <c r="J420" s="1">
        <v>35.07</v>
      </c>
      <c r="K420" t="e">
        <f>#REF!-resources!$B$14</f>
        <v>#REF!</v>
      </c>
    </row>
    <row r="421" spans="1:11" x14ac:dyDescent="0.3">
      <c r="A421" t="s">
        <v>14</v>
      </c>
      <c r="B421">
        <v>111</v>
      </c>
      <c r="C421">
        <v>15</v>
      </c>
      <c r="D421">
        <v>16255</v>
      </c>
      <c r="E421" t="s">
        <v>10</v>
      </c>
      <c r="F421">
        <v>40</v>
      </c>
      <c r="G421" s="1">
        <v>41.94</v>
      </c>
      <c r="H421" s="1">
        <v>0</v>
      </c>
      <c r="I421" s="1">
        <v>0</v>
      </c>
      <c r="J421" s="1">
        <v>41.94</v>
      </c>
      <c r="K421" t="e">
        <f>#REF!-resources!$B$14</f>
        <v>#REF!</v>
      </c>
    </row>
    <row r="422" spans="1:11" x14ac:dyDescent="0.3">
      <c r="A422" t="s">
        <v>14</v>
      </c>
      <c r="B422">
        <v>118</v>
      </c>
      <c r="C422">
        <v>22</v>
      </c>
      <c r="D422">
        <v>16255</v>
      </c>
      <c r="E422" t="s">
        <v>10</v>
      </c>
      <c r="F422">
        <v>40</v>
      </c>
      <c r="G422" s="1">
        <v>45.54</v>
      </c>
      <c r="H422" s="1">
        <v>0</v>
      </c>
      <c r="I422" s="1">
        <v>0.19</v>
      </c>
      <c r="J422" s="1">
        <v>45.73</v>
      </c>
      <c r="K422" t="e">
        <f>#REF!-resources!$B$14</f>
        <v>#REF!</v>
      </c>
    </row>
    <row r="423" spans="1:11" x14ac:dyDescent="0.3">
      <c r="A423" t="s">
        <v>15</v>
      </c>
      <c r="B423">
        <v>133</v>
      </c>
      <c r="C423">
        <v>13</v>
      </c>
      <c r="D423">
        <v>16255</v>
      </c>
      <c r="E423" t="s">
        <v>10</v>
      </c>
      <c r="F423">
        <v>40</v>
      </c>
      <c r="G423" s="1">
        <v>26.5</v>
      </c>
      <c r="H423" s="1">
        <v>0</v>
      </c>
      <c r="I423" s="1">
        <v>0.37</v>
      </c>
      <c r="J423" s="1">
        <v>26.87</v>
      </c>
      <c r="K423" t="e">
        <f>#REF!-resources!$B$14</f>
        <v>#REF!</v>
      </c>
    </row>
    <row r="424" spans="1:11" x14ac:dyDescent="0.3">
      <c r="A424" t="s">
        <v>15</v>
      </c>
      <c r="B424">
        <v>134</v>
      </c>
      <c r="C424">
        <v>14</v>
      </c>
      <c r="D424">
        <v>16255</v>
      </c>
      <c r="E424" t="s">
        <v>10</v>
      </c>
      <c r="F424">
        <v>40</v>
      </c>
      <c r="G424" s="1">
        <v>37.17</v>
      </c>
      <c r="H424" s="1">
        <v>0</v>
      </c>
      <c r="I424" s="1">
        <v>0.46</v>
      </c>
      <c r="J424" s="1">
        <v>37.630000000000003</v>
      </c>
      <c r="K424" t="e">
        <f>#REF!-resources!$B$14</f>
        <v>#REF!</v>
      </c>
    </row>
    <row r="425" spans="1:11" x14ac:dyDescent="0.3">
      <c r="A425" t="s">
        <v>15</v>
      </c>
      <c r="B425">
        <v>136</v>
      </c>
      <c r="C425">
        <v>16</v>
      </c>
      <c r="D425">
        <v>16255</v>
      </c>
      <c r="E425" t="s">
        <v>10</v>
      </c>
      <c r="F425">
        <v>40</v>
      </c>
      <c r="G425" s="1">
        <v>32.53</v>
      </c>
      <c r="H425" s="1">
        <v>0</v>
      </c>
      <c r="I425" s="1">
        <v>0.25</v>
      </c>
      <c r="J425" s="1">
        <v>32.78</v>
      </c>
      <c r="K425" t="e">
        <f>#REF!-resources!$B$14</f>
        <v>#REF!</v>
      </c>
    </row>
    <row r="426" spans="1:11" x14ac:dyDescent="0.3">
      <c r="A426" t="s">
        <v>16</v>
      </c>
      <c r="B426">
        <v>156</v>
      </c>
      <c r="C426">
        <v>12</v>
      </c>
      <c r="D426">
        <v>16255</v>
      </c>
      <c r="E426" t="s">
        <v>10</v>
      </c>
      <c r="F426">
        <v>40</v>
      </c>
      <c r="G426" s="1">
        <v>24.24</v>
      </c>
      <c r="H426" s="1">
        <v>0</v>
      </c>
      <c r="I426" s="1">
        <v>0.35</v>
      </c>
      <c r="J426" s="1">
        <v>24.59</v>
      </c>
      <c r="K426" t="e">
        <f>#REF!-resources!$B$14</f>
        <v>#REF!</v>
      </c>
    </row>
    <row r="427" spans="1:11" x14ac:dyDescent="0.3">
      <c r="A427" t="s">
        <v>17</v>
      </c>
      <c r="B427">
        <v>179</v>
      </c>
      <c r="C427">
        <v>11</v>
      </c>
      <c r="D427">
        <v>16255</v>
      </c>
      <c r="E427" t="s">
        <v>10</v>
      </c>
      <c r="F427">
        <v>40</v>
      </c>
      <c r="G427" s="1">
        <v>43.37</v>
      </c>
      <c r="H427" s="1">
        <v>0</v>
      </c>
      <c r="I427" s="1">
        <v>0.49</v>
      </c>
      <c r="J427" s="1">
        <v>43.86</v>
      </c>
      <c r="K427" t="e">
        <f>#REF!-resources!$B$14</f>
        <v>#REF!</v>
      </c>
    </row>
    <row r="428" spans="1:11" x14ac:dyDescent="0.3">
      <c r="A428" t="s">
        <v>20</v>
      </c>
      <c r="B428">
        <v>264</v>
      </c>
      <c r="C428">
        <v>24</v>
      </c>
      <c r="D428">
        <v>16255</v>
      </c>
      <c r="E428" t="s">
        <v>10</v>
      </c>
      <c r="F428">
        <v>40</v>
      </c>
      <c r="G428" s="1">
        <v>31.13</v>
      </c>
      <c r="H428" s="1">
        <v>0</v>
      </c>
      <c r="I428" s="1">
        <v>0.32</v>
      </c>
      <c r="J428" s="1">
        <v>31.45</v>
      </c>
      <c r="K428" t="e">
        <f>#REF!-resources!$B$14</f>
        <v>#REF!</v>
      </c>
    </row>
    <row r="429" spans="1:11" x14ac:dyDescent="0.3">
      <c r="A429" t="s">
        <v>22</v>
      </c>
      <c r="B429">
        <v>311</v>
      </c>
      <c r="C429">
        <v>23</v>
      </c>
      <c r="D429">
        <v>16255</v>
      </c>
      <c r="E429" t="s">
        <v>10</v>
      </c>
      <c r="F429">
        <v>40</v>
      </c>
      <c r="G429" s="1">
        <v>42.38</v>
      </c>
      <c r="H429" s="1">
        <v>0</v>
      </c>
      <c r="I429" s="1">
        <v>0.81</v>
      </c>
      <c r="J429" s="1">
        <v>43.19</v>
      </c>
      <c r="K429" t="e">
        <f>#REF!-resources!$B$14</f>
        <v>#REF!</v>
      </c>
    </row>
    <row r="430" spans="1:11" x14ac:dyDescent="0.3">
      <c r="A430" t="s">
        <v>26</v>
      </c>
      <c r="B430">
        <v>393</v>
      </c>
      <c r="C430">
        <v>9</v>
      </c>
      <c r="D430">
        <v>16255</v>
      </c>
      <c r="E430" t="s">
        <v>10</v>
      </c>
      <c r="F430">
        <v>40</v>
      </c>
      <c r="G430" s="1">
        <v>27.35</v>
      </c>
      <c r="H430" s="1">
        <v>0</v>
      </c>
      <c r="I430" s="1">
        <v>0.34</v>
      </c>
      <c r="J430" s="1">
        <v>27.69</v>
      </c>
      <c r="K430" t="e">
        <f>#REF!-resources!$B$14</f>
        <v>#REF!</v>
      </c>
    </row>
    <row r="431" spans="1:11" x14ac:dyDescent="0.3">
      <c r="A431" t="s">
        <v>28</v>
      </c>
      <c r="B431">
        <v>448</v>
      </c>
      <c r="C431">
        <v>16</v>
      </c>
      <c r="D431">
        <v>16255</v>
      </c>
      <c r="E431" t="s">
        <v>10</v>
      </c>
      <c r="F431">
        <v>40</v>
      </c>
      <c r="G431" s="1">
        <v>24.27</v>
      </c>
      <c r="H431" s="1">
        <v>0</v>
      </c>
      <c r="I431" s="1">
        <v>0.31</v>
      </c>
      <c r="J431" s="1">
        <v>24.58</v>
      </c>
      <c r="K431" t="e">
        <f>#REF!-resources!$B$14</f>
        <v>#REF!</v>
      </c>
    </row>
    <row r="432" spans="1:11" x14ac:dyDescent="0.3">
      <c r="A432" t="s">
        <v>29</v>
      </c>
      <c r="B432">
        <v>468</v>
      </c>
      <c r="C432">
        <v>12</v>
      </c>
      <c r="D432">
        <v>16255</v>
      </c>
      <c r="E432" t="s">
        <v>10</v>
      </c>
      <c r="F432">
        <v>40</v>
      </c>
      <c r="G432" s="1">
        <v>27.44</v>
      </c>
      <c r="H432" s="1">
        <v>0</v>
      </c>
      <c r="I432" s="1">
        <v>0.43</v>
      </c>
      <c r="J432" s="1">
        <v>27.87</v>
      </c>
      <c r="K432" t="e">
        <f>#REF!-resources!$B$14</f>
        <v>#REF!</v>
      </c>
    </row>
    <row r="433" spans="1:11" x14ac:dyDescent="0.3">
      <c r="A433" t="s">
        <v>29</v>
      </c>
      <c r="B433">
        <v>479</v>
      </c>
      <c r="C433">
        <v>23</v>
      </c>
      <c r="D433">
        <v>16255</v>
      </c>
      <c r="E433" t="s">
        <v>10</v>
      </c>
      <c r="F433">
        <v>40</v>
      </c>
      <c r="G433" s="1">
        <v>41.12</v>
      </c>
      <c r="H433" s="1">
        <v>0</v>
      </c>
      <c r="I433" s="1">
        <v>0.8</v>
      </c>
      <c r="J433" s="1">
        <v>41.92</v>
      </c>
      <c r="K433" t="e">
        <f>#REF!-resources!$B$14</f>
        <v>#REF!</v>
      </c>
    </row>
    <row r="434" spans="1:11" x14ac:dyDescent="0.3">
      <c r="A434" t="s">
        <v>31</v>
      </c>
      <c r="B434">
        <v>516</v>
      </c>
      <c r="C434">
        <v>12</v>
      </c>
      <c r="D434">
        <v>16255</v>
      </c>
      <c r="E434" t="s">
        <v>10</v>
      </c>
      <c r="F434">
        <v>40</v>
      </c>
      <c r="G434" s="1">
        <v>54.65</v>
      </c>
      <c r="H434" s="1">
        <v>0</v>
      </c>
      <c r="I434" s="1">
        <v>0.55000000000000004</v>
      </c>
      <c r="J434" s="1">
        <v>55.2</v>
      </c>
      <c r="K434" t="e">
        <f>#REF!-resources!$B$14</f>
        <v>#REF!</v>
      </c>
    </row>
    <row r="435" spans="1:11" x14ac:dyDescent="0.3">
      <c r="A435" t="s">
        <v>32</v>
      </c>
      <c r="B435">
        <v>545</v>
      </c>
      <c r="C435">
        <v>17</v>
      </c>
      <c r="D435">
        <v>16255</v>
      </c>
      <c r="E435" t="s">
        <v>10</v>
      </c>
      <c r="F435">
        <v>40</v>
      </c>
      <c r="G435" s="1">
        <v>27.38</v>
      </c>
      <c r="H435" s="1">
        <v>0</v>
      </c>
      <c r="I435" s="1">
        <v>0.21</v>
      </c>
      <c r="J435" s="1">
        <v>27.59</v>
      </c>
      <c r="K435" t="e">
        <f>#REF!-resources!$B$14</f>
        <v>#REF!</v>
      </c>
    </row>
    <row r="436" spans="1:11" x14ac:dyDescent="0.3">
      <c r="A436" t="s">
        <v>34</v>
      </c>
      <c r="B436">
        <v>592</v>
      </c>
      <c r="C436">
        <v>16</v>
      </c>
      <c r="D436">
        <v>16255</v>
      </c>
      <c r="E436" t="s">
        <v>10</v>
      </c>
      <c r="F436">
        <v>40</v>
      </c>
      <c r="G436" s="1">
        <v>29.36</v>
      </c>
      <c r="H436" s="1">
        <v>0</v>
      </c>
      <c r="I436" s="1">
        <v>0.18</v>
      </c>
      <c r="J436" s="1">
        <v>29.54</v>
      </c>
      <c r="K436" t="e">
        <f>#REF!-resources!$B$14</f>
        <v>#REF!</v>
      </c>
    </row>
    <row r="437" spans="1:11" x14ac:dyDescent="0.3">
      <c r="A437" t="s">
        <v>35</v>
      </c>
      <c r="B437">
        <v>622</v>
      </c>
      <c r="C437">
        <v>22</v>
      </c>
      <c r="D437">
        <v>16255</v>
      </c>
      <c r="E437" t="s">
        <v>10</v>
      </c>
      <c r="F437">
        <v>40</v>
      </c>
      <c r="G437" s="1">
        <v>35.15</v>
      </c>
      <c r="H437" s="1">
        <v>0</v>
      </c>
      <c r="I437" s="1">
        <v>0.72</v>
      </c>
      <c r="J437" s="1">
        <v>35.869999999999997</v>
      </c>
      <c r="K437" t="e">
        <f>#REF!-resources!$B$14</f>
        <v>#REF!</v>
      </c>
    </row>
    <row r="438" spans="1:11" x14ac:dyDescent="0.3">
      <c r="A438" t="s">
        <v>36</v>
      </c>
      <c r="B438">
        <v>637</v>
      </c>
      <c r="C438">
        <v>13</v>
      </c>
      <c r="D438">
        <v>16255</v>
      </c>
      <c r="E438" t="s">
        <v>10</v>
      </c>
      <c r="F438">
        <v>40</v>
      </c>
      <c r="G438" s="1">
        <v>23.06</v>
      </c>
      <c r="H438" s="1">
        <v>0</v>
      </c>
      <c r="I438" s="1">
        <v>0.23</v>
      </c>
      <c r="J438" s="1">
        <v>23.29</v>
      </c>
      <c r="K438" t="e">
        <f>#REF!-resources!$B$14</f>
        <v>#REF!</v>
      </c>
    </row>
    <row r="439" spans="1:11" x14ac:dyDescent="0.3">
      <c r="A439" t="s">
        <v>36</v>
      </c>
      <c r="B439">
        <v>638</v>
      </c>
      <c r="C439">
        <v>14</v>
      </c>
      <c r="D439">
        <v>16255</v>
      </c>
      <c r="E439" t="s">
        <v>10</v>
      </c>
      <c r="F439">
        <v>40</v>
      </c>
      <c r="G439" s="1">
        <v>23.95</v>
      </c>
      <c r="H439" s="1">
        <v>0</v>
      </c>
      <c r="I439" s="1">
        <v>0.26</v>
      </c>
      <c r="J439" s="1">
        <v>24.21</v>
      </c>
      <c r="K439" t="e">
        <f>#REF!-resources!$B$14</f>
        <v>#REF!</v>
      </c>
    </row>
    <row r="440" spans="1:11" x14ac:dyDescent="0.3">
      <c r="A440" t="s">
        <v>41</v>
      </c>
      <c r="B440">
        <v>768</v>
      </c>
      <c r="C440">
        <v>24</v>
      </c>
      <c r="D440">
        <v>16255</v>
      </c>
      <c r="E440" t="s">
        <v>10</v>
      </c>
      <c r="F440">
        <v>40</v>
      </c>
      <c r="G440" s="1">
        <v>42.2</v>
      </c>
      <c r="H440" s="1">
        <v>0</v>
      </c>
      <c r="I440" s="1">
        <v>0.45</v>
      </c>
      <c r="J440" s="1">
        <v>42.65</v>
      </c>
      <c r="K440" t="e">
        <f>#REF!-resources!$B$14</f>
        <v>#REF!</v>
      </c>
    </row>
    <row r="441" spans="1:11" x14ac:dyDescent="0.3">
      <c r="A441" t="s">
        <v>44</v>
      </c>
      <c r="B441">
        <v>817</v>
      </c>
      <c r="C441">
        <v>1</v>
      </c>
      <c r="D441">
        <v>16255</v>
      </c>
      <c r="E441" t="s">
        <v>10</v>
      </c>
      <c r="F441">
        <v>40</v>
      </c>
      <c r="G441" s="1">
        <v>26.87</v>
      </c>
      <c r="H441" s="1">
        <v>0</v>
      </c>
      <c r="I441" s="1">
        <v>0.44</v>
      </c>
      <c r="J441" s="1">
        <v>27.31</v>
      </c>
      <c r="K441" t="e">
        <f>#REF!-resources!$B$14</f>
        <v>#REF!</v>
      </c>
    </row>
    <row r="442" spans="1:11" x14ac:dyDescent="0.3">
      <c r="A442" t="s">
        <v>46</v>
      </c>
      <c r="B442">
        <v>881</v>
      </c>
      <c r="C442">
        <v>17</v>
      </c>
      <c r="D442">
        <v>16255</v>
      </c>
      <c r="E442" t="s">
        <v>10</v>
      </c>
      <c r="F442">
        <v>40</v>
      </c>
      <c r="G442" s="1">
        <v>26.23</v>
      </c>
      <c r="H442" s="1">
        <v>0</v>
      </c>
      <c r="I442" s="1">
        <v>0.23</v>
      </c>
      <c r="J442" s="1">
        <v>26.46</v>
      </c>
      <c r="K442" t="e">
        <f>#REF!-resources!$B$14</f>
        <v>#REF!</v>
      </c>
    </row>
    <row r="443" spans="1:11" x14ac:dyDescent="0.3">
      <c r="A443" t="s">
        <v>46</v>
      </c>
      <c r="B443">
        <v>882</v>
      </c>
      <c r="C443">
        <v>18</v>
      </c>
      <c r="D443">
        <v>16255</v>
      </c>
      <c r="E443" t="s">
        <v>10</v>
      </c>
      <c r="F443">
        <v>40</v>
      </c>
      <c r="G443" s="1">
        <v>32.82</v>
      </c>
      <c r="H443" s="1">
        <v>0</v>
      </c>
      <c r="I443" s="1">
        <v>0.35</v>
      </c>
      <c r="J443" s="1">
        <v>33.17</v>
      </c>
      <c r="K443" t="e">
        <f>#REF!-resources!$B$14</f>
        <v>#REF!</v>
      </c>
    </row>
    <row r="444" spans="1:11" x14ac:dyDescent="0.3">
      <c r="A444" t="s">
        <v>46</v>
      </c>
      <c r="B444">
        <v>884</v>
      </c>
      <c r="C444">
        <v>20</v>
      </c>
      <c r="D444">
        <v>16255</v>
      </c>
      <c r="E444" t="s">
        <v>10</v>
      </c>
      <c r="F444">
        <v>40</v>
      </c>
      <c r="G444" s="1">
        <v>36.5</v>
      </c>
      <c r="H444" s="1">
        <v>0</v>
      </c>
      <c r="I444" s="1">
        <v>0.48</v>
      </c>
      <c r="J444" s="1">
        <v>36.979999999999997</v>
      </c>
      <c r="K444" t="e">
        <f>#REF!-resources!$B$14</f>
        <v>#REF!</v>
      </c>
    </row>
    <row r="445" spans="1:11" x14ac:dyDescent="0.3">
      <c r="A445" t="s">
        <v>46</v>
      </c>
      <c r="B445">
        <v>885</v>
      </c>
      <c r="C445">
        <v>21</v>
      </c>
      <c r="D445">
        <v>16255</v>
      </c>
      <c r="E445" t="s">
        <v>10</v>
      </c>
      <c r="F445">
        <v>40</v>
      </c>
      <c r="G445" s="1">
        <v>32.42</v>
      </c>
      <c r="H445" s="1">
        <v>0</v>
      </c>
      <c r="I445" s="1">
        <v>0.42</v>
      </c>
      <c r="J445" s="1">
        <v>32.840000000000003</v>
      </c>
      <c r="K445" t="e">
        <f>#REF!-resources!$B$14</f>
        <v>#REF!</v>
      </c>
    </row>
    <row r="446" spans="1:11" x14ac:dyDescent="0.3">
      <c r="A446" t="s">
        <v>49</v>
      </c>
      <c r="B446">
        <v>948</v>
      </c>
      <c r="C446">
        <v>12</v>
      </c>
      <c r="D446">
        <v>16255</v>
      </c>
      <c r="E446" t="s">
        <v>10</v>
      </c>
      <c r="F446">
        <v>40</v>
      </c>
      <c r="G446" s="1">
        <v>43.01</v>
      </c>
      <c r="H446" s="1">
        <v>0</v>
      </c>
      <c r="I446" s="1">
        <v>0.41</v>
      </c>
      <c r="J446" s="1">
        <v>43.42</v>
      </c>
      <c r="K446" t="e">
        <f>#REF!-resources!$B$14</f>
        <v>#REF!</v>
      </c>
    </row>
    <row r="447" spans="1:11" x14ac:dyDescent="0.3">
      <c r="A447" t="s">
        <v>49</v>
      </c>
      <c r="B447">
        <v>960</v>
      </c>
      <c r="C447">
        <v>24</v>
      </c>
      <c r="D447">
        <v>16255</v>
      </c>
      <c r="E447" t="s">
        <v>10</v>
      </c>
      <c r="F447">
        <v>40</v>
      </c>
      <c r="G447" s="1">
        <v>62.01</v>
      </c>
      <c r="H447" s="1">
        <v>0.6</v>
      </c>
      <c r="I447" s="1">
        <v>1.72</v>
      </c>
      <c r="J447" s="1">
        <v>64.33</v>
      </c>
      <c r="K447" t="e">
        <f>#REF!-resources!$B$14</f>
        <v>#REF!</v>
      </c>
    </row>
    <row r="448" spans="1:11" x14ac:dyDescent="0.3">
      <c r="A448" t="s">
        <v>50</v>
      </c>
      <c r="B448">
        <v>971</v>
      </c>
      <c r="C448">
        <v>11</v>
      </c>
      <c r="D448">
        <v>16255</v>
      </c>
      <c r="E448" t="s">
        <v>10</v>
      </c>
      <c r="F448">
        <v>40</v>
      </c>
      <c r="G448" s="1">
        <v>27.29</v>
      </c>
      <c r="H448" s="1">
        <v>0</v>
      </c>
      <c r="I448" s="1">
        <v>0.59</v>
      </c>
      <c r="J448" s="1">
        <v>27.88</v>
      </c>
      <c r="K448" t="e">
        <f>#REF!-resources!$B$14</f>
        <v>#REF!</v>
      </c>
    </row>
    <row r="449" spans="1:11" x14ac:dyDescent="0.3">
      <c r="A449" t="s">
        <v>50</v>
      </c>
      <c r="B449">
        <v>983</v>
      </c>
      <c r="C449">
        <v>23</v>
      </c>
      <c r="D449">
        <v>16255</v>
      </c>
      <c r="E449" t="s">
        <v>10</v>
      </c>
      <c r="F449">
        <v>40</v>
      </c>
      <c r="G449" s="1">
        <v>28.51</v>
      </c>
      <c r="H449" s="1">
        <v>0</v>
      </c>
      <c r="I449" s="1">
        <v>0.64</v>
      </c>
      <c r="J449" s="1">
        <v>29.15</v>
      </c>
      <c r="K449" t="e">
        <f>#REF!-resources!$B$14</f>
        <v>#REF!</v>
      </c>
    </row>
    <row r="450" spans="1:11" x14ac:dyDescent="0.3">
      <c r="A450" t="s">
        <v>51</v>
      </c>
      <c r="B450">
        <v>998</v>
      </c>
      <c r="C450">
        <v>14</v>
      </c>
      <c r="D450">
        <v>16255</v>
      </c>
      <c r="E450" t="s">
        <v>10</v>
      </c>
      <c r="F450">
        <v>40</v>
      </c>
      <c r="G450" s="1">
        <v>29.32</v>
      </c>
      <c r="H450" s="1">
        <v>0</v>
      </c>
      <c r="I450" s="1">
        <v>0.53</v>
      </c>
      <c r="J450" s="1">
        <v>29.85</v>
      </c>
      <c r="K450" t="e">
        <f>#REF!-resources!$B$14</f>
        <v>#REF!</v>
      </c>
    </row>
    <row r="451" spans="1:11" x14ac:dyDescent="0.3">
      <c r="A451" t="s">
        <v>52</v>
      </c>
      <c r="B451">
        <v>1030</v>
      </c>
      <c r="C451">
        <v>22</v>
      </c>
      <c r="D451">
        <v>16255</v>
      </c>
      <c r="E451" t="s">
        <v>10</v>
      </c>
      <c r="F451">
        <v>40</v>
      </c>
      <c r="G451" s="1">
        <v>28.4</v>
      </c>
      <c r="H451" s="1">
        <v>0</v>
      </c>
      <c r="I451" s="1">
        <v>0.47</v>
      </c>
      <c r="J451" s="1">
        <v>28.87</v>
      </c>
      <c r="K451" t="e">
        <f>#REF!-resources!$B$14</f>
        <v>#REF!</v>
      </c>
    </row>
    <row r="452" spans="1:11" x14ac:dyDescent="0.3">
      <c r="A452" t="s">
        <v>53</v>
      </c>
      <c r="B452">
        <v>1049</v>
      </c>
      <c r="C452">
        <v>17</v>
      </c>
      <c r="D452">
        <v>16255</v>
      </c>
      <c r="E452" t="s">
        <v>10</v>
      </c>
      <c r="F452">
        <v>40</v>
      </c>
      <c r="G452" s="1">
        <v>49.41</v>
      </c>
      <c r="H452" s="1">
        <v>0</v>
      </c>
      <c r="I452" s="1">
        <v>0.72</v>
      </c>
      <c r="J452" s="1">
        <v>50.13</v>
      </c>
      <c r="K452" t="e">
        <f>#REF!-resources!$B$14</f>
        <v>#REF!</v>
      </c>
    </row>
    <row r="453" spans="1:11" x14ac:dyDescent="0.3">
      <c r="A453" t="s">
        <v>55</v>
      </c>
      <c r="B453">
        <v>1095</v>
      </c>
      <c r="C453">
        <v>15</v>
      </c>
      <c r="D453">
        <v>16255</v>
      </c>
      <c r="E453" t="s">
        <v>10</v>
      </c>
      <c r="F453">
        <v>40</v>
      </c>
      <c r="G453" s="1">
        <v>54.37</v>
      </c>
      <c r="H453" s="1">
        <v>0</v>
      </c>
      <c r="I453" s="1">
        <v>0.45</v>
      </c>
      <c r="J453" s="1">
        <v>54.82</v>
      </c>
      <c r="K453" t="e">
        <f>#REF!-resources!$B$14</f>
        <v>#REF!</v>
      </c>
    </row>
    <row r="454" spans="1:11" x14ac:dyDescent="0.3">
      <c r="A454" t="s">
        <v>56</v>
      </c>
      <c r="B454">
        <v>1122</v>
      </c>
      <c r="C454">
        <v>18</v>
      </c>
      <c r="D454">
        <v>16255</v>
      </c>
      <c r="E454" t="s">
        <v>10</v>
      </c>
      <c r="F454">
        <v>40</v>
      </c>
      <c r="G454" s="1">
        <v>23.85</v>
      </c>
      <c r="H454" s="1">
        <v>0</v>
      </c>
      <c r="I454" s="1">
        <v>0.14000000000000001</v>
      </c>
      <c r="J454" s="1">
        <v>23.99</v>
      </c>
      <c r="K454" t="e">
        <f>#REF!-resources!$B$14</f>
        <v>#REF!</v>
      </c>
    </row>
    <row r="455" spans="1:11" x14ac:dyDescent="0.3">
      <c r="A455" t="s">
        <v>58</v>
      </c>
      <c r="B455">
        <v>1170</v>
      </c>
      <c r="C455">
        <v>18</v>
      </c>
      <c r="D455">
        <v>16255</v>
      </c>
      <c r="E455" t="s">
        <v>10</v>
      </c>
      <c r="F455">
        <v>40</v>
      </c>
      <c r="G455" s="1">
        <v>27.72</v>
      </c>
      <c r="H455" s="1">
        <v>0</v>
      </c>
      <c r="I455" s="1">
        <v>0.43</v>
      </c>
      <c r="J455" s="1">
        <v>28.15</v>
      </c>
      <c r="K455" t="e">
        <f>#REF!-resources!$B$14</f>
        <v>#REF!</v>
      </c>
    </row>
    <row r="456" spans="1:11" x14ac:dyDescent="0.3">
      <c r="A456" t="s">
        <v>58</v>
      </c>
      <c r="B456">
        <v>1171</v>
      </c>
      <c r="C456">
        <v>19</v>
      </c>
      <c r="D456">
        <v>16255</v>
      </c>
      <c r="E456" t="s">
        <v>10</v>
      </c>
      <c r="F456">
        <v>40</v>
      </c>
      <c r="G456" s="1">
        <v>28.17</v>
      </c>
      <c r="H456" s="1">
        <v>0</v>
      </c>
      <c r="I456" s="1">
        <v>0.44</v>
      </c>
      <c r="J456" s="1">
        <v>28.61</v>
      </c>
      <c r="K456" t="e">
        <f>#REF!-resources!$B$14</f>
        <v>#REF!</v>
      </c>
    </row>
    <row r="457" spans="1:11" x14ac:dyDescent="0.3">
      <c r="A457" t="s">
        <v>58</v>
      </c>
      <c r="B457">
        <v>1172</v>
      </c>
      <c r="C457">
        <v>20</v>
      </c>
      <c r="D457">
        <v>16255</v>
      </c>
      <c r="E457" t="s">
        <v>10</v>
      </c>
      <c r="F457">
        <v>40</v>
      </c>
      <c r="G457" s="1">
        <v>33.76</v>
      </c>
      <c r="H457" s="1">
        <v>0</v>
      </c>
      <c r="I457" s="1">
        <v>0.51</v>
      </c>
      <c r="J457" s="1">
        <v>34.270000000000003</v>
      </c>
      <c r="K457" t="e">
        <f>#REF!-resources!$B$14</f>
        <v>#REF!</v>
      </c>
    </row>
    <row r="458" spans="1:11" x14ac:dyDescent="0.3">
      <c r="A458" t="s">
        <v>59</v>
      </c>
      <c r="B458">
        <v>1192</v>
      </c>
      <c r="C458">
        <v>16</v>
      </c>
      <c r="D458">
        <v>16255</v>
      </c>
      <c r="E458" t="s">
        <v>10</v>
      </c>
      <c r="F458">
        <v>40</v>
      </c>
      <c r="G458" s="1">
        <v>41.22</v>
      </c>
      <c r="H458" s="1">
        <v>0</v>
      </c>
      <c r="I458" s="1">
        <v>0.32</v>
      </c>
      <c r="J458" s="1">
        <v>41.54</v>
      </c>
      <c r="K458" t="e">
        <f>#REF!-resources!$B$14</f>
        <v>#REF!</v>
      </c>
    </row>
    <row r="459" spans="1:11" x14ac:dyDescent="0.3">
      <c r="A459" t="s">
        <v>63</v>
      </c>
      <c r="B459">
        <v>1290</v>
      </c>
      <c r="C459">
        <v>18</v>
      </c>
      <c r="D459">
        <v>16255</v>
      </c>
      <c r="E459" t="s">
        <v>10</v>
      </c>
      <c r="F459">
        <v>40</v>
      </c>
      <c r="G459" s="1">
        <v>28.59</v>
      </c>
      <c r="H459" s="1">
        <v>0</v>
      </c>
      <c r="I459" s="1">
        <v>0.66</v>
      </c>
      <c r="J459" s="1">
        <v>29.25</v>
      </c>
      <c r="K459" t="e">
        <f>#REF!-resources!$B$14</f>
        <v>#REF!</v>
      </c>
    </row>
    <row r="460" spans="1:11" x14ac:dyDescent="0.3">
      <c r="A460" t="s">
        <v>63</v>
      </c>
      <c r="B460">
        <v>1291</v>
      </c>
      <c r="C460">
        <v>19</v>
      </c>
      <c r="D460">
        <v>16255</v>
      </c>
      <c r="E460" t="s">
        <v>10</v>
      </c>
      <c r="F460">
        <v>40</v>
      </c>
      <c r="G460" s="1">
        <v>39.25</v>
      </c>
      <c r="H460" s="1">
        <v>0</v>
      </c>
      <c r="I460" s="1">
        <v>0.93</v>
      </c>
      <c r="J460" s="1">
        <v>40.18</v>
      </c>
      <c r="K460" t="e">
        <f>#REF!-resources!$B$14</f>
        <v>#REF!</v>
      </c>
    </row>
    <row r="461" spans="1:11" x14ac:dyDescent="0.3">
      <c r="A461" t="s">
        <v>63</v>
      </c>
      <c r="B461">
        <v>1293</v>
      </c>
      <c r="C461">
        <v>21</v>
      </c>
      <c r="D461">
        <v>16255</v>
      </c>
      <c r="E461" t="s">
        <v>10</v>
      </c>
      <c r="F461">
        <v>40</v>
      </c>
      <c r="G461" s="1">
        <v>34.630000000000003</v>
      </c>
      <c r="H461" s="1">
        <v>0</v>
      </c>
      <c r="I461" s="1">
        <v>0.86</v>
      </c>
      <c r="J461" s="1">
        <v>35.49</v>
      </c>
      <c r="K461" t="e">
        <f>#REF!-resources!$B$14</f>
        <v>#REF!</v>
      </c>
    </row>
    <row r="462" spans="1:11" x14ac:dyDescent="0.3">
      <c r="A462" t="s">
        <v>65</v>
      </c>
      <c r="B462">
        <v>1341</v>
      </c>
      <c r="C462">
        <v>21</v>
      </c>
      <c r="D462">
        <v>16255</v>
      </c>
      <c r="E462" t="s">
        <v>10</v>
      </c>
      <c r="F462">
        <v>40</v>
      </c>
      <c r="G462" s="1">
        <v>49.92</v>
      </c>
      <c r="H462" s="1">
        <v>0</v>
      </c>
      <c r="I462" s="1">
        <v>0.61</v>
      </c>
      <c r="J462" s="1">
        <v>50.53</v>
      </c>
      <c r="K462" t="e">
        <f>#REF!-resources!$B$14</f>
        <v>#REF!</v>
      </c>
    </row>
    <row r="463" spans="1:11" x14ac:dyDescent="0.3">
      <c r="A463" t="s">
        <v>67</v>
      </c>
      <c r="B463">
        <v>1387</v>
      </c>
      <c r="C463">
        <v>19</v>
      </c>
      <c r="D463">
        <v>16255</v>
      </c>
      <c r="E463" t="s">
        <v>10</v>
      </c>
      <c r="F463">
        <v>40</v>
      </c>
      <c r="G463" s="1">
        <v>74.34</v>
      </c>
      <c r="H463" s="1">
        <v>0</v>
      </c>
      <c r="I463" s="1">
        <v>0.71</v>
      </c>
      <c r="J463" s="1">
        <v>75.05</v>
      </c>
      <c r="K463" t="e">
        <f>#REF!-resources!$B$14</f>
        <v>#REF!</v>
      </c>
    </row>
    <row r="464" spans="1:11" x14ac:dyDescent="0.3">
      <c r="A464" t="s">
        <v>68</v>
      </c>
      <c r="B464">
        <v>1414</v>
      </c>
      <c r="C464">
        <v>22</v>
      </c>
      <c r="D464">
        <v>16255</v>
      </c>
      <c r="E464" t="s">
        <v>10</v>
      </c>
      <c r="F464">
        <v>40</v>
      </c>
      <c r="G464" s="1">
        <v>38.57</v>
      </c>
      <c r="H464" s="1">
        <v>0</v>
      </c>
      <c r="I464" s="1">
        <v>0.51</v>
      </c>
      <c r="J464" s="1">
        <v>39.08</v>
      </c>
      <c r="K464" t="e">
        <f>#REF!-resources!$B$14</f>
        <v>#REF!</v>
      </c>
    </row>
    <row r="465" spans="1:11" x14ac:dyDescent="0.3">
      <c r="A465" t="s">
        <v>71</v>
      </c>
      <c r="B465">
        <v>1482</v>
      </c>
      <c r="C465">
        <v>18</v>
      </c>
      <c r="D465">
        <v>16255</v>
      </c>
      <c r="E465" t="s">
        <v>10</v>
      </c>
      <c r="F465">
        <v>40</v>
      </c>
      <c r="G465" s="1">
        <v>35.54</v>
      </c>
      <c r="H465" s="1">
        <v>0</v>
      </c>
      <c r="I465" s="1">
        <v>0.81</v>
      </c>
      <c r="J465" s="1">
        <v>36.35</v>
      </c>
      <c r="K465" t="e">
        <f>#REF!-resources!$B$14</f>
        <v>#REF!</v>
      </c>
    </row>
    <row r="466" spans="1:11" x14ac:dyDescent="0.3">
      <c r="A466" t="s">
        <v>12</v>
      </c>
      <c r="B466">
        <v>65</v>
      </c>
      <c r="C466">
        <v>17</v>
      </c>
      <c r="D466">
        <v>16255</v>
      </c>
      <c r="E466" t="s">
        <v>10</v>
      </c>
      <c r="F466">
        <v>39</v>
      </c>
      <c r="G466" s="1">
        <v>31.53</v>
      </c>
      <c r="H466" s="1">
        <v>0</v>
      </c>
      <c r="I466" s="1">
        <v>0.52</v>
      </c>
      <c r="J466" s="1">
        <v>32.049999999999997</v>
      </c>
      <c r="K466" t="e">
        <f>#REF!-resources!$B$14</f>
        <v>#REF!</v>
      </c>
    </row>
    <row r="467" spans="1:11" x14ac:dyDescent="0.3">
      <c r="A467" t="s">
        <v>12</v>
      </c>
      <c r="B467">
        <v>70</v>
      </c>
      <c r="C467">
        <v>22</v>
      </c>
      <c r="D467">
        <v>16255</v>
      </c>
      <c r="E467" t="s">
        <v>10</v>
      </c>
      <c r="F467">
        <v>39</v>
      </c>
      <c r="G467" s="1">
        <v>36.9</v>
      </c>
      <c r="H467" s="1">
        <v>0</v>
      </c>
      <c r="I467" s="1">
        <v>0.74</v>
      </c>
      <c r="J467" s="1">
        <v>37.64</v>
      </c>
      <c r="K467" t="e">
        <f>#REF!-resources!$B$14</f>
        <v>#REF!</v>
      </c>
    </row>
    <row r="468" spans="1:11" x14ac:dyDescent="0.3">
      <c r="A468" t="s">
        <v>14</v>
      </c>
      <c r="B468">
        <v>119</v>
      </c>
      <c r="C468">
        <v>23</v>
      </c>
      <c r="D468">
        <v>16255</v>
      </c>
      <c r="E468" t="s">
        <v>10</v>
      </c>
      <c r="F468">
        <v>39</v>
      </c>
      <c r="G468" s="1">
        <v>34.47</v>
      </c>
      <c r="H468" s="1">
        <v>0</v>
      </c>
      <c r="I468" s="1">
        <v>0.21</v>
      </c>
      <c r="J468" s="1">
        <v>34.68</v>
      </c>
      <c r="K468" t="e">
        <f>#REF!-resources!$B$14</f>
        <v>#REF!</v>
      </c>
    </row>
    <row r="469" spans="1:11" x14ac:dyDescent="0.3">
      <c r="A469" t="s">
        <v>15</v>
      </c>
      <c r="B469">
        <v>132</v>
      </c>
      <c r="C469">
        <v>12</v>
      </c>
      <c r="D469">
        <v>16255</v>
      </c>
      <c r="E469" t="s">
        <v>10</v>
      </c>
      <c r="F469">
        <v>39</v>
      </c>
      <c r="G469" s="1">
        <v>29.94</v>
      </c>
      <c r="H469" s="1">
        <v>0</v>
      </c>
      <c r="I469" s="1">
        <v>0.42</v>
      </c>
      <c r="J469" s="1">
        <v>30.36</v>
      </c>
      <c r="K469" t="e">
        <f>#REF!-resources!$B$14</f>
        <v>#REF!</v>
      </c>
    </row>
    <row r="470" spans="1:11" x14ac:dyDescent="0.3">
      <c r="A470" t="s">
        <v>15</v>
      </c>
      <c r="B470">
        <v>135</v>
      </c>
      <c r="C470">
        <v>15</v>
      </c>
      <c r="D470">
        <v>16255</v>
      </c>
      <c r="E470" t="s">
        <v>10</v>
      </c>
      <c r="F470">
        <v>39</v>
      </c>
      <c r="G470" s="1">
        <v>30.18</v>
      </c>
      <c r="H470" s="1">
        <v>0</v>
      </c>
      <c r="I470" s="1">
        <v>0.35</v>
      </c>
      <c r="J470" s="1">
        <v>30.53</v>
      </c>
      <c r="K470" t="e">
        <f>#REF!-resources!$B$14</f>
        <v>#REF!</v>
      </c>
    </row>
    <row r="471" spans="1:11" x14ac:dyDescent="0.3">
      <c r="A471" t="s">
        <v>15</v>
      </c>
      <c r="B471">
        <v>142</v>
      </c>
      <c r="C471">
        <v>22</v>
      </c>
      <c r="D471">
        <v>16255</v>
      </c>
      <c r="E471" t="s">
        <v>10</v>
      </c>
      <c r="F471">
        <v>39</v>
      </c>
      <c r="G471" s="1">
        <v>46.29</v>
      </c>
      <c r="H471" s="1">
        <v>0</v>
      </c>
      <c r="I471" s="1">
        <v>0.37</v>
      </c>
      <c r="J471" s="1">
        <v>46.66</v>
      </c>
      <c r="K471" t="e">
        <f>#REF!-resources!$B$14</f>
        <v>#REF!</v>
      </c>
    </row>
    <row r="472" spans="1:11" x14ac:dyDescent="0.3">
      <c r="A472" t="s">
        <v>16</v>
      </c>
      <c r="B472">
        <v>167</v>
      </c>
      <c r="C472">
        <v>23</v>
      </c>
      <c r="D472">
        <v>16255</v>
      </c>
      <c r="E472" t="s">
        <v>10</v>
      </c>
      <c r="F472">
        <v>39</v>
      </c>
      <c r="G472" s="1">
        <v>30.68</v>
      </c>
      <c r="H472" s="1">
        <v>0</v>
      </c>
      <c r="I472" s="1">
        <v>0.56999999999999995</v>
      </c>
      <c r="J472" s="1">
        <v>31.25</v>
      </c>
      <c r="K472" t="e">
        <f>#REF!-resources!$B$14</f>
        <v>#REF!</v>
      </c>
    </row>
    <row r="473" spans="1:11" x14ac:dyDescent="0.3">
      <c r="A473" t="s">
        <v>18</v>
      </c>
      <c r="B473">
        <v>203</v>
      </c>
      <c r="C473">
        <v>11</v>
      </c>
      <c r="D473">
        <v>16255</v>
      </c>
      <c r="E473" t="s">
        <v>10</v>
      </c>
      <c r="F473">
        <v>39</v>
      </c>
      <c r="G473" s="1">
        <v>56.96</v>
      </c>
      <c r="H473" s="1">
        <v>0</v>
      </c>
      <c r="I473" s="1">
        <v>0.38</v>
      </c>
      <c r="J473" s="1">
        <v>57.34</v>
      </c>
      <c r="K473" t="e">
        <f>#REF!-resources!$B$14</f>
        <v>#REF!</v>
      </c>
    </row>
    <row r="474" spans="1:11" x14ac:dyDescent="0.3">
      <c r="A474" t="s">
        <v>19</v>
      </c>
      <c r="B474">
        <v>226</v>
      </c>
      <c r="C474">
        <v>10</v>
      </c>
      <c r="D474">
        <v>16255</v>
      </c>
      <c r="E474" t="s">
        <v>10</v>
      </c>
      <c r="F474">
        <v>39</v>
      </c>
      <c r="G474" s="1">
        <v>35.83</v>
      </c>
      <c r="H474" s="1">
        <v>0</v>
      </c>
      <c r="I474" s="1">
        <v>0.19</v>
      </c>
      <c r="J474" s="1">
        <v>36.020000000000003</v>
      </c>
      <c r="K474" t="e">
        <f>#REF!-resources!$B$14</f>
        <v>#REF!</v>
      </c>
    </row>
    <row r="475" spans="1:11" x14ac:dyDescent="0.3">
      <c r="A475" t="s">
        <v>20</v>
      </c>
      <c r="B475">
        <v>250</v>
      </c>
      <c r="C475">
        <v>10</v>
      </c>
      <c r="D475">
        <v>16255</v>
      </c>
      <c r="E475" t="s">
        <v>10</v>
      </c>
      <c r="F475">
        <v>39</v>
      </c>
      <c r="G475" s="1">
        <v>33.22</v>
      </c>
      <c r="H475" s="1">
        <v>0</v>
      </c>
      <c r="I475" s="1">
        <v>0.43</v>
      </c>
      <c r="J475" s="1">
        <v>33.65</v>
      </c>
      <c r="K475" t="e">
        <f>#REF!-resources!$B$14</f>
        <v>#REF!</v>
      </c>
    </row>
    <row r="476" spans="1:11" x14ac:dyDescent="0.3">
      <c r="A476" t="s">
        <v>21</v>
      </c>
      <c r="B476">
        <v>274</v>
      </c>
      <c r="C476">
        <v>10</v>
      </c>
      <c r="D476">
        <v>16255</v>
      </c>
      <c r="E476" t="s">
        <v>10</v>
      </c>
      <c r="F476">
        <v>39</v>
      </c>
      <c r="G476" s="1">
        <v>26.04</v>
      </c>
      <c r="H476" s="1">
        <v>0</v>
      </c>
      <c r="I476" s="1">
        <v>0.31</v>
      </c>
      <c r="J476" s="1">
        <v>26.35</v>
      </c>
      <c r="K476" t="e">
        <f>#REF!-resources!$B$14</f>
        <v>#REF!</v>
      </c>
    </row>
    <row r="477" spans="1:11" x14ac:dyDescent="0.3">
      <c r="A477" t="s">
        <v>23</v>
      </c>
      <c r="B477">
        <v>323</v>
      </c>
      <c r="C477">
        <v>11</v>
      </c>
      <c r="D477">
        <v>16255</v>
      </c>
      <c r="E477" t="s">
        <v>10</v>
      </c>
      <c r="F477">
        <v>39</v>
      </c>
      <c r="G477" s="1">
        <v>26.14</v>
      </c>
      <c r="H477" s="1">
        <v>0</v>
      </c>
      <c r="I477" s="1">
        <v>0.37</v>
      </c>
      <c r="J477" s="1">
        <v>26.51</v>
      </c>
      <c r="K477" t="e">
        <f>#REF!-resources!$B$14</f>
        <v>#REF!</v>
      </c>
    </row>
    <row r="478" spans="1:11" x14ac:dyDescent="0.3">
      <c r="A478" t="s">
        <v>26</v>
      </c>
      <c r="B478">
        <v>385</v>
      </c>
      <c r="C478">
        <v>1</v>
      </c>
      <c r="D478">
        <v>16255</v>
      </c>
      <c r="E478" t="s">
        <v>10</v>
      </c>
      <c r="F478">
        <v>39</v>
      </c>
      <c r="G478" s="1">
        <v>92.11</v>
      </c>
      <c r="H478" s="1">
        <v>0.47</v>
      </c>
      <c r="I478" s="1">
        <v>0.91</v>
      </c>
      <c r="J478" s="1">
        <v>93.49</v>
      </c>
      <c r="K478" t="e">
        <f>#REF!-resources!$B$14</f>
        <v>#REF!</v>
      </c>
    </row>
    <row r="479" spans="1:11" x14ac:dyDescent="0.3">
      <c r="A479" t="s">
        <v>28</v>
      </c>
      <c r="B479">
        <v>447</v>
      </c>
      <c r="C479">
        <v>15</v>
      </c>
      <c r="D479">
        <v>16255</v>
      </c>
      <c r="E479" t="s">
        <v>10</v>
      </c>
      <c r="F479">
        <v>39</v>
      </c>
      <c r="G479" s="1">
        <v>28.69</v>
      </c>
      <c r="H479" s="1">
        <v>0</v>
      </c>
      <c r="I479" s="1">
        <v>0.26</v>
      </c>
      <c r="J479" s="1">
        <v>28.95</v>
      </c>
      <c r="K479" t="e">
        <f>#REF!-resources!$B$14</f>
        <v>#REF!</v>
      </c>
    </row>
    <row r="480" spans="1:11" x14ac:dyDescent="0.3">
      <c r="A480" t="s">
        <v>30</v>
      </c>
      <c r="B480">
        <v>492</v>
      </c>
      <c r="C480">
        <v>12</v>
      </c>
      <c r="D480">
        <v>16255</v>
      </c>
      <c r="E480" t="s">
        <v>10</v>
      </c>
      <c r="F480">
        <v>39</v>
      </c>
      <c r="G480" s="1">
        <v>22.88</v>
      </c>
      <c r="H480" s="1">
        <v>0</v>
      </c>
      <c r="I480" s="1">
        <v>0.33</v>
      </c>
      <c r="J480" s="1">
        <v>23.21</v>
      </c>
      <c r="K480" t="e">
        <f>#REF!-resources!$B$14</f>
        <v>#REF!</v>
      </c>
    </row>
    <row r="481" spans="1:11" x14ac:dyDescent="0.3">
      <c r="A481" t="s">
        <v>31</v>
      </c>
      <c r="B481">
        <v>515</v>
      </c>
      <c r="C481">
        <v>11</v>
      </c>
      <c r="D481">
        <v>16255</v>
      </c>
      <c r="E481" t="s">
        <v>10</v>
      </c>
      <c r="F481">
        <v>39</v>
      </c>
      <c r="G481" s="1">
        <v>47.37</v>
      </c>
      <c r="H481" s="1">
        <v>0</v>
      </c>
      <c r="I481" s="1">
        <v>0.38</v>
      </c>
      <c r="J481" s="1">
        <v>47.75</v>
      </c>
      <c r="K481" t="e">
        <f>#REF!-resources!$B$14</f>
        <v>#REF!</v>
      </c>
    </row>
    <row r="482" spans="1:11" x14ac:dyDescent="0.3">
      <c r="A482" t="s">
        <v>31</v>
      </c>
      <c r="B482">
        <v>528</v>
      </c>
      <c r="C482">
        <v>24</v>
      </c>
      <c r="D482">
        <v>16255</v>
      </c>
      <c r="E482" t="s">
        <v>10</v>
      </c>
      <c r="F482">
        <v>39</v>
      </c>
      <c r="G482" s="1">
        <v>44.17</v>
      </c>
      <c r="H482" s="1">
        <v>0</v>
      </c>
      <c r="I482" s="1">
        <v>0.66</v>
      </c>
      <c r="J482" s="1">
        <v>44.83</v>
      </c>
      <c r="K482" t="e">
        <f>#REF!-resources!$B$14</f>
        <v>#REF!</v>
      </c>
    </row>
    <row r="483" spans="1:11" x14ac:dyDescent="0.3">
      <c r="A483" t="s">
        <v>32</v>
      </c>
      <c r="B483">
        <v>543</v>
      </c>
      <c r="C483">
        <v>15</v>
      </c>
      <c r="D483">
        <v>16255</v>
      </c>
      <c r="E483" t="s">
        <v>10</v>
      </c>
      <c r="F483">
        <v>39</v>
      </c>
      <c r="G483" s="1">
        <v>31.39</v>
      </c>
      <c r="H483" s="1">
        <v>0</v>
      </c>
      <c r="I483" s="1">
        <v>0.15</v>
      </c>
      <c r="J483" s="1">
        <v>31.54</v>
      </c>
      <c r="K483" t="e">
        <f>#REF!-resources!$B$14</f>
        <v>#REF!</v>
      </c>
    </row>
    <row r="484" spans="1:11" x14ac:dyDescent="0.3">
      <c r="A484" t="s">
        <v>32</v>
      </c>
      <c r="B484">
        <v>544</v>
      </c>
      <c r="C484">
        <v>16</v>
      </c>
      <c r="D484">
        <v>16255</v>
      </c>
      <c r="E484" t="s">
        <v>10</v>
      </c>
      <c r="F484">
        <v>39</v>
      </c>
      <c r="G484" s="1">
        <v>30.96</v>
      </c>
      <c r="H484" s="1">
        <v>0</v>
      </c>
      <c r="I484" s="1">
        <v>0.18</v>
      </c>
      <c r="J484" s="1">
        <v>31.14</v>
      </c>
      <c r="K484" t="e">
        <f>#REF!-resources!$B$14</f>
        <v>#REF!</v>
      </c>
    </row>
    <row r="485" spans="1:11" x14ac:dyDescent="0.3">
      <c r="A485" t="s">
        <v>32</v>
      </c>
      <c r="B485">
        <v>546</v>
      </c>
      <c r="C485">
        <v>18</v>
      </c>
      <c r="D485">
        <v>16255</v>
      </c>
      <c r="E485" t="s">
        <v>10</v>
      </c>
      <c r="F485">
        <v>39</v>
      </c>
      <c r="G485" s="1">
        <v>29.84</v>
      </c>
      <c r="H485" s="1">
        <v>0</v>
      </c>
      <c r="I485" s="1">
        <v>0.25</v>
      </c>
      <c r="J485" s="1">
        <v>30.09</v>
      </c>
      <c r="K485" t="e">
        <f>#REF!-resources!$B$14</f>
        <v>#REF!</v>
      </c>
    </row>
    <row r="486" spans="1:11" x14ac:dyDescent="0.3">
      <c r="A486" t="s">
        <v>32</v>
      </c>
      <c r="B486">
        <v>548</v>
      </c>
      <c r="C486">
        <v>20</v>
      </c>
      <c r="D486">
        <v>16255</v>
      </c>
      <c r="E486" t="s">
        <v>10</v>
      </c>
      <c r="F486">
        <v>39</v>
      </c>
      <c r="G486" s="1">
        <v>60.06</v>
      </c>
      <c r="H486" s="1">
        <v>0</v>
      </c>
      <c r="I486" s="1">
        <v>0.56000000000000005</v>
      </c>
      <c r="J486" s="1">
        <v>60.62</v>
      </c>
      <c r="K486" t="e">
        <f>#REF!-resources!$B$14</f>
        <v>#REF!</v>
      </c>
    </row>
    <row r="487" spans="1:11" x14ac:dyDescent="0.3">
      <c r="A487" t="s">
        <v>33</v>
      </c>
      <c r="B487">
        <v>571</v>
      </c>
      <c r="C487">
        <v>19</v>
      </c>
      <c r="D487">
        <v>16255</v>
      </c>
      <c r="E487" t="s">
        <v>10</v>
      </c>
      <c r="F487">
        <v>39</v>
      </c>
      <c r="G487" s="1">
        <v>31.63</v>
      </c>
      <c r="H487" s="1">
        <v>0</v>
      </c>
      <c r="I487" s="1">
        <v>7.0000000000000007E-2</v>
      </c>
      <c r="J487" s="1">
        <v>31.7</v>
      </c>
      <c r="K487" t="e">
        <f>#REF!-resources!$B$14</f>
        <v>#REF!</v>
      </c>
    </row>
    <row r="488" spans="1:11" x14ac:dyDescent="0.3">
      <c r="A488" t="s">
        <v>33</v>
      </c>
      <c r="B488">
        <v>572</v>
      </c>
      <c r="C488">
        <v>20</v>
      </c>
      <c r="D488">
        <v>16255</v>
      </c>
      <c r="E488" t="s">
        <v>10</v>
      </c>
      <c r="F488">
        <v>39</v>
      </c>
      <c r="G488" s="1">
        <v>40.950000000000003</v>
      </c>
      <c r="H488" s="1">
        <v>0</v>
      </c>
      <c r="I488" s="1">
        <v>0.08</v>
      </c>
      <c r="J488" s="1">
        <v>41.03</v>
      </c>
      <c r="K488" t="e">
        <f>#REF!-resources!$B$14</f>
        <v>#REF!</v>
      </c>
    </row>
    <row r="489" spans="1:11" x14ac:dyDescent="0.3">
      <c r="A489" t="s">
        <v>34</v>
      </c>
      <c r="B489">
        <v>599</v>
      </c>
      <c r="C489">
        <v>23</v>
      </c>
      <c r="D489">
        <v>16255</v>
      </c>
      <c r="E489" t="s">
        <v>10</v>
      </c>
      <c r="F489">
        <v>39</v>
      </c>
      <c r="G489" s="1">
        <v>26.55</v>
      </c>
      <c r="H489" s="1">
        <v>0</v>
      </c>
      <c r="I489" s="1">
        <v>0.32</v>
      </c>
      <c r="J489" s="1">
        <v>26.87</v>
      </c>
      <c r="K489" t="e">
        <f>#REF!-resources!$B$14</f>
        <v>#REF!</v>
      </c>
    </row>
    <row r="490" spans="1:11" x14ac:dyDescent="0.3">
      <c r="A490" t="s">
        <v>36</v>
      </c>
      <c r="B490">
        <v>647</v>
      </c>
      <c r="C490">
        <v>23</v>
      </c>
      <c r="D490">
        <v>16255</v>
      </c>
      <c r="E490" t="s">
        <v>10</v>
      </c>
      <c r="F490">
        <v>39</v>
      </c>
      <c r="G490" s="1">
        <v>33.729999999999997</v>
      </c>
      <c r="H490" s="1">
        <v>0</v>
      </c>
      <c r="I490" s="1">
        <v>0.55000000000000004</v>
      </c>
      <c r="J490" s="1">
        <v>34.28</v>
      </c>
      <c r="K490" t="e">
        <f>#REF!-resources!$B$14</f>
        <v>#REF!</v>
      </c>
    </row>
    <row r="491" spans="1:11" x14ac:dyDescent="0.3">
      <c r="A491" t="s">
        <v>38</v>
      </c>
      <c r="B491">
        <v>691</v>
      </c>
      <c r="C491">
        <v>19</v>
      </c>
      <c r="D491">
        <v>16255</v>
      </c>
      <c r="E491" t="s">
        <v>10</v>
      </c>
      <c r="F491">
        <v>39</v>
      </c>
      <c r="G491" s="1">
        <v>30.47</v>
      </c>
      <c r="H491" s="1">
        <v>0</v>
      </c>
      <c r="I491" s="1">
        <v>0.28000000000000003</v>
      </c>
      <c r="J491" s="1">
        <v>30.75</v>
      </c>
      <c r="K491" t="e">
        <f>#REF!-resources!$B$14</f>
        <v>#REF!</v>
      </c>
    </row>
    <row r="492" spans="1:11" x14ac:dyDescent="0.3">
      <c r="A492" t="s">
        <v>38</v>
      </c>
      <c r="B492">
        <v>692</v>
      </c>
      <c r="C492">
        <v>20</v>
      </c>
      <c r="D492">
        <v>16255</v>
      </c>
      <c r="E492" t="s">
        <v>10</v>
      </c>
      <c r="F492">
        <v>39</v>
      </c>
      <c r="G492" s="1">
        <v>33.020000000000003</v>
      </c>
      <c r="H492" s="1">
        <v>0</v>
      </c>
      <c r="I492" s="1">
        <v>0.3</v>
      </c>
      <c r="J492" s="1">
        <v>33.32</v>
      </c>
      <c r="K492" t="e">
        <f>#REF!-resources!$B$14</f>
        <v>#REF!</v>
      </c>
    </row>
    <row r="493" spans="1:11" x14ac:dyDescent="0.3">
      <c r="A493" t="s">
        <v>38</v>
      </c>
      <c r="B493">
        <v>693</v>
      </c>
      <c r="C493">
        <v>21</v>
      </c>
      <c r="D493">
        <v>16255</v>
      </c>
      <c r="E493" t="s">
        <v>10</v>
      </c>
      <c r="F493">
        <v>39</v>
      </c>
      <c r="G493" s="1">
        <v>32.31</v>
      </c>
      <c r="H493" s="1">
        <v>0</v>
      </c>
      <c r="I493" s="1">
        <v>0.3</v>
      </c>
      <c r="J493" s="1">
        <v>32.61</v>
      </c>
      <c r="K493" t="e">
        <f>#REF!-resources!$B$14</f>
        <v>#REF!</v>
      </c>
    </row>
    <row r="494" spans="1:11" x14ac:dyDescent="0.3">
      <c r="A494" t="s">
        <v>39</v>
      </c>
      <c r="B494">
        <v>708</v>
      </c>
      <c r="C494">
        <v>12</v>
      </c>
      <c r="D494">
        <v>16255</v>
      </c>
      <c r="E494" t="s">
        <v>10</v>
      </c>
      <c r="F494">
        <v>39</v>
      </c>
      <c r="G494" s="1">
        <v>43.96</v>
      </c>
      <c r="H494" s="1">
        <v>0</v>
      </c>
      <c r="I494" s="1">
        <v>0.38</v>
      </c>
      <c r="J494" s="1">
        <v>44.34</v>
      </c>
      <c r="K494" t="e">
        <f>#REF!-resources!$B$14</f>
        <v>#REF!</v>
      </c>
    </row>
    <row r="495" spans="1:11" x14ac:dyDescent="0.3">
      <c r="A495" t="s">
        <v>40</v>
      </c>
      <c r="B495">
        <v>744</v>
      </c>
      <c r="C495">
        <v>24</v>
      </c>
      <c r="D495">
        <v>16255</v>
      </c>
      <c r="E495" t="s">
        <v>10</v>
      </c>
      <c r="F495">
        <v>39</v>
      </c>
      <c r="G495" s="1">
        <v>53.22</v>
      </c>
      <c r="H495" s="1">
        <v>0.05</v>
      </c>
      <c r="I495" s="1">
        <v>0.87</v>
      </c>
      <c r="J495" s="1">
        <v>54.14</v>
      </c>
      <c r="K495" t="e">
        <f>#REF!-resources!$B$14</f>
        <v>#REF!</v>
      </c>
    </row>
    <row r="496" spans="1:11" x14ac:dyDescent="0.3">
      <c r="A496" t="s">
        <v>50</v>
      </c>
      <c r="B496">
        <v>970</v>
      </c>
      <c r="C496">
        <v>10</v>
      </c>
      <c r="D496">
        <v>16255</v>
      </c>
      <c r="E496" t="s">
        <v>10</v>
      </c>
      <c r="F496">
        <v>39</v>
      </c>
      <c r="G496" s="1">
        <v>25.78</v>
      </c>
      <c r="H496" s="1">
        <v>0</v>
      </c>
      <c r="I496" s="1">
        <v>0.59</v>
      </c>
      <c r="J496" s="1">
        <v>26.37</v>
      </c>
      <c r="K496" t="e">
        <f>#REF!-resources!$B$14</f>
        <v>#REF!</v>
      </c>
    </row>
    <row r="497" spans="1:11" x14ac:dyDescent="0.3">
      <c r="A497" t="s">
        <v>51</v>
      </c>
      <c r="B497">
        <v>995</v>
      </c>
      <c r="C497">
        <v>11</v>
      </c>
      <c r="D497">
        <v>16255</v>
      </c>
      <c r="E497" t="s">
        <v>10</v>
      </c>
      <c r="F497">
        <v>39</v>
      </c>
      <c r="G497" s="1">
        <v>21.6</v>
      </c>
      <c r="H497" s="1">
        <v>0</v>
      </c>
      <c r="I497" s="1">
        <v>0.45</v>
      </c>
      <c r="J497" s="1">
        <v>22.05</v>
      </c>
      <c r="K497" t="e">
        <f>#REF!-resources!$B$14</f>
        <v>#REF!</v>
      </c>
    </row>
    <row r="498" spans="1:11" x14ac:dyDescent="0.3">
      <c r="A498" t="s">
        <v>51</v>
      </c>
      <c r="B498">
        <v>997</v>
      </c>
      <c r="C498">
        <v>13</v>
      </c>
      <c r="D498">
        <v>16255</v>
      </c>
      <c r="E498" t="s">
        <v>10</v>
      </c>
      <c r="F498">
        <v>39</v>
      </c>
      <c r="G498" s="1">
        <v>23.54</v>
      </c>
      <c r="H498" s="1">
        <v>0</v>
      </c>
      <c r="I498" s="1">
        <v>0.39</v>
      </c>
      <c r="J498" s="1">
        <v>23.93</v>
      </c>
      <c r="K498" t="e">
        <f>#REF!-resources!$B$14</f>
        <v>#REF!</v>
      </c>
    </row>
    <row r="499" spans="1:11" x14ac:dyDescent="0.3">
      <c r="A499" t="s">
        <v>52</v>
      </c>
      <c r="B499">
        <v>1024</v>
      </c>
      <c r="C499">
        <v>16</v>
      </c>
      <c r="D499">
        <v>16255</v>
      </c>
      <c r="E499" t="s">
        <v>10</v>
      </c>
      <c r="F499">
        <v>39</v>
      </c>
      <c r="G499" s="1">
        <v>23.68</v>
      </c>
      <c r="H499" s="1">
        <v>0</v>
      </c>
      <c r="I499" s="1">
        <v>0.34</v>
      </c>
      <c r="J499" s="1">
        <v>24.02</v>
      </c>
      <c r="K499" t="e">
        <f>#REF!-resources!$B$14</f>
        <v>#REF!</v>
      </c>
    </row>
    <row r="500" spans="1:11" x14ac:dyDescent="0.3">
      <c r="A500" t="s">
        <v>55</v>
      </c>
      <c r="B500">
        <v>1102</v>
      </c>
      <c r="C500">
        <v>22</v>
      </c>
      <c r="D500">
        <v>16255</v>
      </c>
      <c r="E500" t="s">
        <v>10</v>
      </c>
      <c r="F500">
        <v>39</v>
      </c>
      <c r="G500" s="1">
        <v>42.75</v>
      </c>
      <c r="H500" s="1">
        <v>0</v>
      </c>
      <c r="I500" s="1">
        <v>0.2</v>
      </c>
      <c r="J500" s="1">
        <v>42.95</v>
      </c>
      <c r="K500" t="e">
        <f>#REF!-resources!$B$14</f>
        <v>#REF!</v>
      </c>
    </row>
    <row r="501" spans="1:11" x14ac:dyDescent="0.3">
      <c r="A501" t="s">
        <v>56</v>
      </c>
      <c r="B501">
        <v>1121</v>
      </c>
      <c r="C501">
        <v>17</v>
      </c>
      <c r="D501">
        <v>16255</v>
      </c>
      <c r="E501" t="s">
        <v>10</v>
      </c>
      <c r="F501">
        <v>39</v>
      </c>
      <c r="G501" s="1">
        <v>24.75</v>
      </c>
      <c r="H501" s="1">
        <v>0</v>
      </c>
      <c r="I501" s="1">
        <v>0.09</v>
      </c>
      <c r="J501" s="1">
        <v>24.84</v>
      </c>
      <c r="K501" t="e">
        <f>#REF!-resources!$B$14</f>
        <v>#REF!</v>
      </c>
    </row>
    <row r="502" spans="1:11" x14ac:dyDescent="0.3">
      <c r="A502" t="s">
        <v>56</v>
      </c>
      <c r="B502">
        <v>1124</v>
      </c>
      <c r="C502">
        <v>20</v>
      </c>
      <c r="D502">
        <v>16255</v>
      </c>
      <c r="E502" t="s">
        <v>10</v>
      </c>
      <c r="F502">
        <v>39</v>
      </c>
      <c r="G502" s="1">
        <v>30.99</v>
      </c>
      <c r="H502" s="1">
        <v>0</v>
      </c>
      <c r="I502" s="1">
        <v>7.0000000000000007E-2</v>
      </c>
      <c r="J502" s="1">
        <v>31.06</v>
      </c>
      <c r="K502" t="e">
        <f>#REF!-resources!$B$14</f>
        <v>#REF!</v>
      </c>
    </row>
    <row r="503" spans="1:11" x14ac:dyDescent="0.3">
      <c r="A503" t="s">
        <v>56</v>
      </c>
      <c r="B503">
        <v>1125</v>
      </c>
      <c r="C503">
        <v>21</v>
      </c>
      <c r="D503">
        <v>16255</v>
      </c>
      <c r="E503" t="s">
        <v>10</v>
      </c>
      <c r="F503">
        <v>39</v>
      </c>
      <c r="G503" s="1">
        <v>31.79</v>
      </c>
      <c r="H503" s="1">
        <v>0</v>
      </c>
      <c r="I503" s="1">
        <v>0.05</v>
      </c>
      <c r="J503" s="1">
        <v>31.84</v>
      </c>
      <c r="K503" t="e">
        <f>#REF!-resources!$B$14</f>
        <v>#REF!</v>
      </c>
    </row>
    <row r="504" spans="1:11" x14ac:dyDescent="0.3">
      <c r="A504" t="s">
        <v>58</v>
      </c>
      <c r="B504">
        <v>1168</v>
      </c>
      <c r="C504">
        <v>16</v>
      </c>
      <c r="D504">
        <v>16255</v>
      </c>
      <c r="E504" t="s">
        <v>10</v>
      </c>
      <c r="F504">
        <v>39</v>
      </c>
      <c r="G504" s="1">
        <v>29.53</v>
      </c>
      <c r="H504" s="1">
        <v>0</v>
      </c>
      <c r="I504" s="1">
        <v>0.33</v>
      </c>
      <c r="J504" s="1">
        <v>29.86</v>
      </c>
      <c r="K504" t="e">
        <f>#REF!-resources!$B$14</f>
        <v>#REF!</v>
      </c>
    </row>
    <row r="505" spans="1:11" x14ac:dyDescent="0.3">
      <c r="A505" t="s">
        <v>58</v>
      </c>
      <c r="B505">
        <v>1169</v>
      </c>
      <c r="C505">
        <v>17</v>
      </c>
      <c r="D505">
        <v>16255</v>
      </c>
      <c r="E505" t="s">
        <v>10</v>
      </c>
      <c r="F505">
        <v>39</v>
      </c>
      <c r="G505" s="1">
        <v>27.11</v>
      </c>
      <c r="H505" s="1">
        <v>0</v>
      </c>
      <c r="I505" s="1">
        <v>0.36</v>
      </c>
      <c r="J505" s="1">
        <v>27.47</v>
      </c>
      <c r="K505" t="e">
        <f>#REF!-resources!$B$14</f>
        <v>#REF!</v>
      </c>
    </row>
    <row r="506" spans="1:11" x14ac:dyDescent="0.3">
      <c r="A506" t="s">
        <v>58</v>
      </c>
      <c r="B506">
        <v>1173</v>
      </c>
      <c r="C506">
        <v>21</v>
      </c>
      <c r="D506">
        <v>16255</v>
      </c>
      <c r="E506" t="s">
        <v>10</v>
      </c>
      <c r="F506">
        <v>39</v>
      </c>
      <c r="G506" s="1">
        <v>34.86</v>
      </c>
      <c r="H506" s="1">
        <v>0</v>
      </c>
      <c r="I506" s="1">
        <v>0.55000000000000004</v>
      </c>
      <c r="J506" s="1">
        <v>35.409999999999997</v>
      </c>
      <c r="K506" t="e">
        <f>#REF!-resources!$B$14</f>
        <v>#REF!</v>
      </c>
    </row>
    <row r="507" spans="1:11" x14ac:dyDescent="0.3">
      <c r="A507" t="s">
        <v>59</v>
      </c>
      <c r="B507">
        <v>1193</v>
      </c>
      <c r="C507">
        <v>17</v>
      </c>
      <c r="D507">
        <v>16255</v>
      </c>
      <c r="E507" t="s">
        <v>10</v>
      </c>
      <c r="F507">
        <v>39</v>
      </c>
      <c r="G507" s="1">
        <v>37.24</v>
      </c>
      <c r="H507" s="1">
        <v>0</v>
      </c>
      <c r="I507" s="1">
        <v>0.28000000000000003</v>
      </c>
      <c r="J507" s="1">
        <v>37.520000000000003</v>
      </c>
      <c r="K507" t="e">
        <f>#REF!-resources!$B$14</f>
        <v>#REF!</v>
      </c>
    </row>
    <row r="508" spans="1:11" x14ac:dyDescent="0.3">
      <c r="A508" t="s">
        <v>64</v>
      </c>
      <c r="B508">
        <v>1313</v>
      </c>
      <c r="C508">
        <v>17</v>
      </c>
      <c r="D508">
        <v>16255</v>
      </c>
      <c r="E508" t="s">
        <v>10</v>
      </c>
      <c r="F508">
        <v>39</v>
      </c>
      <c r="G508" s="1">
        <v>31.89</v>
      </c>
      <c r="H508" s="1">
        <v>0</v>
      </c>
      <c r="I508" s="1">
        <v>0.6</v>
      </c>
      <c r="J508" s="1">
        <v>32.49</v>
      </c>
      <c r="K508" t="e">
        <f>#REF!-resources!$B$14</f>
        <v>#REF!</v>
      </c>
    </row>
    <row r="509" spans="1:11" x14ac:dyDescent="0.3">
      <c r="A509" t="s">
        <v>64</v>
      </c>
      <c r="B509">
        <v>1317</v>
      </c>
      <c r="C509">
        <v>21</v>
      </c>
      <c r="D509">
        <v>16255</v>
      </c>
      <c r="E509" t="s">
        <v>10</v>
      </c>
      <c r="F509">
        <v>39</v>
      </c>
      <c r="G509" s="1">
        <v>44.96</v>
      </c>
      <c r="H509" s="1">
        <v>0</v>
      </c>
      <c r="I509" s="1">
        <v>1.1299999999999999</v>
      </c>
      <c r="J509" s="1">
        <v>46.09</v>
      </c>
      <c r="K509" t="e">
        <f>#REF!-resources!$B$14</f>
        <v>#REF!</v>
      </c>
    </row>
    <row r="510" spans="1:11" x14ac:dyDescent="0.3">
      <c r="A510" t="s">
        <v>65</v>
      </c>
      <c r="B510">
        <v>1337</v>
      </c>
      <c r="C510">
        <v>17</v>
      </c>
      <c r="D510">
        <v>16255</v>
      </c>
      <c r="E510" t="s">
        <v>10</v>
      </c>
      <c r="F510">
        <v>39</v>
      </c>
      <c r="G510" s="1">
        <v>36.68</v>
      </c>
      <c r="H510" s="1">
        <v>0</v>
      </c>
      <c r="I510" s="1">
        <v>0.34</v>
      </c>
      <c r="J510" s="1">
        <v>37.020000000000003</v>
      </c>
      <c r="K510" t="e">
        <f>#REF!-resources!$B$14</f>
        <v>#REF!</v>
      </c>
    </row>
    <row r="511" spans="1:11" x14ac:dyDescent="0.3">
      <c r="A511" t="s">
        <v>67</v>
      </c>
      <c r="B511">
        <v>1386</v>
      </c>
      <c r="C511">
        <v>18</v>
      </c>
      <c r="D511">
        <v>16255</v>
      </c>
      <c r="E511" t="s">
        <v>10</v>
      </c>
      <c r="F511">
        <v>39</v>
      </c>
      <c r="G511" s="1">
        <v>52.42</v>
      </c>
      <c r="H511" s="1">
        <v>0</v>
      </c>
      <c r="I511" s="1">
        <v>0.32</v>
      </c>
      <c r="J511" s="1">
        <v>52.74</v>
      </c>
      <c r="K511" t="e">
        <f>#REF!-resources!$B$14</f>
        <v>#REF!</v>
      </c>
    </row>
    <row r="512" spans="1:11" x14ac:dyDescent="0.3">
      <c r="A512" t="s">
        <v>67</v>
      </c>
      <c r="B512">
        <v>1388</v>
      </c>
      <c r="C512">
        <v>20</v>
      </c>
      <c r="D512">
        <v>16255</v>
      </c>
      <c r="E512" t="s">
        <v>10</v>
      </c>
      <c r="F512">
        <v>39</v>
      </c>
      <c r="G512" s="1">
        <v>38.46</v>
      </c>
      <c r="H512" s="1">
        <v>0</v>
      </c>
      <c r="I512" s="1">
        <v>0.43</v>
      </c>
      <c r="J512" s="1">
        <v>38.89</v>
      </c>
      <c r="K512" t="e">
        <f>#REF!-resources!$B$14</f>
        <v>#REF!</v>
      </c>
    </row>
    <row r="513" spans="1:11" x14ac:dyDescent="0.3">
      <c r="A513" t="s">
        <v>67</v>
      </c>
      <c r="B513">
        <v>1389</v>
      </c>
      <c r="C513">
        <v>21</v>
      </c>
      <c r="D513">
        <v>16255</v>
      </c>
      <c r="E513" t="s">
        <v>10</v>
      </c>
      <c r="F513">
        <v>39</v>
      </c>
      <c r="G513" s="1">
        <v>34.68</v>
      </c>
      <c r="H513" s="1">
        <v>0</v>
      </c>
      <c r="I513" s="1">
        <v>0.31</v>
      </c>
      <c r="J513" s="1">
        <v>34.99</v>
      </c>
      <c r="K513" t="e">
        <f>#REF!-resources!$B$14</f>
        <v>#REF!</v>
      </c>
    </row>
    <row r="514" spans="1:11" x14ac:dyDescent="0.3">
      <c r="A514" t="s">
        <v>68</v>
      </c>
      <c r="B514">
        <v>1407</v>
      </c>
      <c r="C514">
        <v>15</v>
      </c>
      <c r="D514">
        <v>16255</v>
      </c>
      <c r="E514" t="s">
        <v>10</v>
      </c>
      <c r="F514">
        <v>39</v>
      </c>
      <c r="G514" s="1">
        <v>32.83</v>
      </c>
      <c r="H514" s="1">
        <v>0</v>
      </c>
      <c r="I514" s="1">
        <v>0.22</v>
      </c>
      <c r="J514" s="1">
        <v>33.049999999999997</v>
      </c>
      <c r="K514" t="e">
        <f>#REF!-resources!$B$14</f>
        <v>#REF!</v>
      </c>
    </row>
    <row r="515" spans="1:11" x14ac:dyDescent="0.3">
      <c r="A515" t="s">
        <v>71</v>
      </c>
      <c r="B515">
        <v>1484</v>
      </c>
      <c r="C515">
        <v>20</v>
      </c>
      <c r="D515">
        <v>16255</v>
      </c>
      <c r="E515" t="s">
        <v>10</v>
      </c>
      <c r="F515">
        <v>39</v>
      </c>
      <c r="G515" s="1">
        <v>37.75</v>
      </c>
      <c r="H515" s="1">
        <v>0</v>
      </c>
      <c r="I515" s="1">
        <v>0.92</v>
      </c>
      <c r="J515" s="1">
        <v>38.67</v>
      </c>
      <c r="K515" t="e">
        <f>#REF!-resources!$B$14</f>
        <v>#REF!</v>
      </c>
    </row>
    <row r="516" spans="1:11" x14ac:dyDescent="0.3">
      <c r="A516" t="s">
        <v>9</v>
      </c>
      <c r="B516">
        <v>19</v>
      </c>
      <c r="C516">
        <v>19</v>
      </c>
      <c r="D516">
        <v>16255</v>
      </c>
      <c r="E516" t="s">
        <v>10</v>
      </c>
      <c r="F516">
        <v>38</v>
      </c>
      <c r="G516" s="1">
        <v>34.67</v>
      </c>
      <c r="H516" s="1">
        <v>0</v>
      </c>
      <c r="I516" s="1">
        <v>0.64</v>
      </c>
      <c r="J516" s="1">
        <v>35.31</v>
      </c>
      <c r="K516" t="e">
        <f>#REF!-resources!$B$14</f>
        <v>#REF!</v>
      </c>
    </row>
    <row r="517" spans="1:11" x14ac:dyDescent="0.3">
      <c r="A517" t="s">
        <v>9</v>
      </c>
      <c r="B517">
        <v>20</v>
      </c>
      <c r="C517">
        <v>20</v>
      </c>
      <c r="D517">
        <v>16255</v>
      </c>
      <c r="E517" t="s">
        <v>10</v>
      </c>
      <c r="F517">
        <v>38</v>
      </c>
      <c r="G517" s="1">
        <v>47.9</v>
      </c>
      <c r="H517" s="1">
        <v>0</v>
      </c>
      <c r="I517" s="1">
        <v>0.92</v>
      </c>
      <c r="J517" s="1">
        <v>48.82</v>
      </c>
      <c r="K517" t="e">
        <f>#REF!-resources!$B$14</f>
        <v>#REF!</v>
      </c>
    </row>
    <row r="518" spans="1:11" x14ac:dyDescent="0.3">
      <c r="A518" t="s">
        <v>11</v>
      </c>
      <c r="B518">
        <v>42</v>
      </c>
      <c r="C518">
        <v>18</v>
      </c>
      <c r="D518">
        <v>16255</v>
      </c>
      <c r="E518" t="s">
        <v>10</v>
      </c>
      <c r="F518">
        <v>38</v>
      </c>
      <c r="G518" s="1">
        <v>41.74</v>
      </c>
      <c r="H518" s="1">
        <v>0</v>
      </c>
      <c r="I518" s="1">
        <v>0.77</v>
      </c>
      <c r="J518" s="1">
        <v>42.51</v>
      </c>
      <c r="K518" t="e">
        <f>#REF!-resources!$B$14</f>
        <v>#REF!</v>
      </c>
    </row>
    <row r="519" spans="1:11" x14ac:dyDescent="0.3">
      <c r="A519" t="s">
        <v>11</v>
      </c>
      <c r="B519">
        <v>45</v>
      </c>
      <c r="C519">
        <v>21</v>
      </c>
      <c r="D519">
        <v>16255</v>
      </c>
      <c r="E519" t="s">
        <v>10</v>
      </c>
      <c r="F519">
        <v>38</v>
      </c>
      <c r="G519" s="1">
        <v>35.08</v>
      </c>
      <c r="H519" s="1">
        <v>0</v>
      </c>
      <c r="I519" s="1">
        <v>0.73</v>
      </c>
      <c r="J519" s="1">
        <v>35.81</v>
      </c>
      <c r="K519" t="e">
        <f>#REF!-resources!$B$14</f>
        <v>#REF!</v>
      </c>
    </row>
    <row r="520" spans="1:11" x14ac:dyDescent="0.3">
      <c r="A520" t="s">
        <v>14</v>
      </c>
      <c r="B520">
        <v>108</v>
      </c>
      <c r="C520">
        <v>12</v>
      </c>
      <c r="D520">
        <v>16255</v>
      </c>
      <c r="E520" t="s">
        <v>10</v>
      </c>
      <c r="F520">
        <v>38</v>
      </c>
      <c r="G520" s="1">
        <v>28.06</v>
      </c>
      <c r="H520" s="1">
        <v>0</v>
      </c>
      <c r="I520" s="1">
        <v>0.12</v>
      </c>
      <c r="J520" s="1">
        <v>28.18</v>
      </c>
      <c r="K520" t="e">
        <f>#REF!-resources!$B$14</f>
        <v>#REF!</v>
      </c>
    </row>
    <row r="521" spans="1:11" x14ac:dyDescent="0.3">
      <c r="A521" t="s">
        <v>14</v>
      </c>
      <c r="B521">
        <v>109</v>
      </c>
      <c r="C521">
        <v>13</v>
      </c>
      <c r="D521">
        <v>16255</v>
      </c>
      <c r="E521" t="s">
        <v>10</v>
      </c>
      <c r="F521">
        <v>38</v>
      </c>
      <c r="G521" s="1">
        <v>25.81</v>
      </c>
      <c r="H521" s="1">
        <v>0</v>
      </c>
      <c r="I521" s="1">
        <v>0.1</v>
      </c>
      <c r="J521" s="1">
        <v>25.91</v>
      </c>
      <c r="K521" t="e">
        <f>#REF!-resources!$B$14</f>
        <v>#REF!</v>
      </c>
    </row>
    <row r="522" spans="1:11" x14ac:dyDescent="0.3">
      <c r="A522" t="s">
        <v>14</v>
      </c>
      <c r="B522">
        <v>110</v>
      </c>
      <c r="C522">
        <v>14</v>
      </c>
      <c r="D522">
        <v>16255</v>
      </c>
      <c r="E522" t="s">
        <v>10</v>
      </c>
      <c r="F522">
        <v>38</v>
      </c>
      <c r="G522" s="1">
        <v>25.65</v>
      </c>
      <c r="H522" s="1">
        <v>0</v>
      </c>
      <c r="I522" s="1">
        <v>0.03</v>
      </c>
      <c r="J522" s="1">
        <v>25.68</v>
      </c>
      <c r="K522" t="e">
        <f>#REF!-resources!$B$14</f>
        <v>#REF!</v>
      </c>
    </row>
    <row r="523" spans="1:11" x14ac:dyDescent="0.3">
      <c r="A523" t="s">
        <v>15</v>
      </c>
      <c r="B523">
        <v>143</v>
      </c>
      <c r="C523">
        <v>23</v>
      </c>
      <c r="D523">
        <v>16255</v>
      </c>
      <c r="E523" t="s">
        <v>10</v>
      </c>
      <c r="F523">
        <v>38</v>
      </c>
      <c r="G523" s="1">
        <v>34.03</v>
      </c>
      <c r="H523" s="1">
        <v>0</v>
      </c>
      <c r="I523" s="1">
        <v>0.37</v>
      </c>
      <c r="J523" s="1">
        <v>34.4</v>
      </c>
      <c r="K523" t="e">
        <f>#REF!-resources!$B$14</f>
        <v>#REF!</v>
      </c>
    </row>
    <row r="524" spans="1:11" x14ac:dyDescent="0.3">
      <c r="A524" t="s">
        <v>19</v>
      </c>
      <c r="B524">
        <v>240</v>
      </c>
      <c r="C524">
        <v>24</v>
      </c>
      <c r="D524">
        <v>16255</v>
      </c>
      <c r="E524" t="s">
        <v>10</v>
      </c>
      <c r="F524">
        <v>38</v>
      </c>
      <c r="G524" s="1">
        <v>29.91</v>
      </c>
      <c r="H524" s="1">
        <v>0</v>
      </c>
      <c r="I524" s="1">
        <v>0.28000000000000003</v>
      </c>
      <c r="J524" s="1">
        <v>30.19</v>
      </c>
      <c r="K524" t="e">
        <f>#REF!-resources!$B$14</f>
        <v>#REF!</v>
      </c>
    </row>
    <row r="525" spans="1:11" x14ac:dyDescent="0.3">
      <c r="A525" t="s">
        <v>24</v>
      </c>
      <c r="B525">
        <v>345</v>
      </c>
      <c r="C525">
        <v>9</v>
      </c>
      <c r="D525">
        <v>16255</v>
      </c>
      <c r="E525" t="s">
        <v>10</v>
      </c>
      <c r="F525">
        <v>38</v>
      </c>
      <c r="G525" s="1">
        <v>29.05</v>
      </c>
      <c r="H525" s="1">
        <v>0</v>
      </c>
      <c r="I525" s="1">
        <v>0.28999999999999998</v>
      </c>
      <c r="J525" s="1">
        <v>29.34</v>
      </c>
      <c r="K525" t="e">
        <f>#REF!-resources!$B$14</f>
        <v>#REF!</v>
      </c>
    </row>
    <row r="526" spans="1:11" x14ac:dyDescent="0.3">
      <c r="A526" t="s">
        <v>25</v>
      </c>
      <c r="B526">
        <v>361</v>
      </c>
      <c r="C526">
        <v>1</v>
      </c>
      <c r="D526">
        <v>16255</v>
      </c>
      <c r="E526" t="s">
        <v>10</v>
      </c>
      <c r="F526">
        <v>38</v>
      </c>
      <c r="G526" s="1">
        <v>78.739999999999995</v>
      </c>
      <c r="H526" s="1">
        <v>0</v>
      </c>
      <c r="I526" s="1">
        <v>1</v>
      </c>
      <c r="J526" s="1">
        <v>79.739999999999995</v>
      </c>
      <c r="K526" t="e">
        <f>#REF!-resources!$B$14</f>
        <v>#REF!</v>
      </c>
    </row>
    <row r="527" spans="1:11" x14ac:dyDescent="0.3">
      <c r="A527" t="s">
        <v>25</v>
      </c>
      <c r="B527">
        <v>362</v>
      </c>
      <c r="C527">
        <v>2</v>
      </c>
      <c r="D527">
        <v>16255</v>
      </c>
      <c r="E527" t="s">
        <v>10</v>
      </c>
      <c r="F527">
        <v>38</v>
      </c>
      <c r="G527" s="1">
        <v>218.58</v>
      </c>
      <c r="H527" s="1">
        <v>0</v>
      </c>
      <c r="I527" s="1">
        <v>2.1800000000000002</v>
      </c>
      <c r="J527" s="1">
        <v>220.76</v>
      </c>
      <c r="K527" t="e">
        <f>#REF!-resources!$B$14</f>
        <v>#REF!</v>
      </c>
    </row>
    <row r="528" spans="1:11" x14ac:dyDescent="0.3">
      <c r="A528" t="s">
        <v>27</v>
      </c>
      <c r="B528">
        <v>409</v>
      </c>
      <c r="C528">
        <v>1</v>
      </c>
      <c r="D528">
        <v>16255</v>
      </c>
      <c r="E528" t="s">
        <v>10</v>
      </c>
      <c r="F528">
        <v>38</v>
      </c>
      <c r="G528" s="1">
        <v>39.82</v>
      </c>
      <c r="H528" s="1">
        <v>0</v>
      </c>
      <c r="I528" s="1">
        <v>0.67</v>
      </c>
      <c r="J528" s="1">
        <v>40.49</v>
      </c>
      <c r="K528" t="e">
        <f>#REF!-resources!$B$14</f>
        <v>#REF!</v>
      </c>
    </row>
    <row r="529" spans="1:11" x14ac:dyDescent="0.3">
      <c r="A529" t="s">
        <v>27</v>
      </c>
      <c r="B529">
        <v>432</v>
      </c>
      <c r="C529">
        <v>24</v>
      </c>
      <c r="D529">
        <v>16255</v>
      </c>
      <c r="E529" t="s">
        <v>10</v>
      </c>
      <c r="F529">
        <v>38</v>
      </c>
      <c r="G529" s="1">
        <v>25.84</v>
      </c>
      <c r="H529" s="1">
        <v>0.01</v>
      </c>
      <c r="I529" s="1">
        <v>0.43</v>
      </c>
      <c r="J529" s="1">
        <v>26.28</v>
      </c>
      <c r="K529" t="e">
        <f>#REF!-resources!$B$14</f>
        <v>#REF!</v>
      </c>
    </row>
    <row r="530" spans="1:11" x14ac:dyDescent="0.3">
      <c r="A530" t="s">
        <v>28</v>
      </c>
      <c r="B530">
        <v>443</v>
      </c>
      <c r="C530">
        <v>11</v>
      </c>
      <c r="D530">
        <v>16255</v>
      </c>
      <c r="E530" t="s">
        <v>10</v>
      </c>
      <c r="F530">
        <v>38</v>
      </c>
      <c r="G530" s="1">
        <v>22.14</v>
      </c>
      <c r="H530" s="1">
        <v>0</v>
      </c>
      <c r="I530" s="1">
        <v>0.21</v>
      </c>
      <c r="J530" s="1">
        <v>22.35</v>
      </c>
      <c r="K530" t="e">
        <f>#REF!-resources!$B$14</f>
        <v>#REF!</v>
      </c>
    </row>
    <row r="531" spans="1:11" x14ac:dyDescent="0.3">
      <c r="A531" t="s">
        <v>28</v>
      </c>
      <c r="B531">
        <v>444</v>
      </c>
      <c r="C531">
        <v>12</v>
      </c>
      <c r="D531">
        <v>16255</v>
      </c>
      <c r="E531" t="s">
        <v>10</v>
      </c>
      <c r="F531">
        <v>38</v>
      </c>
      <c r="G531" s="1">
        <v>23.5</v>
      </c>
      <c r="H531" s="1">
        <v>0</v>
      </c>
      <c r="I531" s="1">
        <v>0.19</v>
      </c>
      <c r="J531" s="1">
        <v>23.69</v>
      </c>
      <c r="K531" t="e">
        <f>#REF!-resources!$B$14</f>
        <v>#REF!</v>
      </c>
    </row>
    <row r="532" spans="1:11" x14ac:dyDescent="0.3">
      <c r="A532" t="s">
        <v>28</v>
      </c>
      <c r="B532">
        <v>445</v>
      </c>
      <c r="C532">
        <v>13</v>
      </c>
      <c r="D532">
        <v>16255</v>
      </c>
      <c r="E532" t="s">
        <v>10</v>
      </c>
      <c r="F532">
        <v>38</v>
      </c>
      <c r="G532" s="1">
        <v>23.74</v>
      </c>
      <c r="H532" s="1">
        <v>0</v>
      </c>
      <c r="I532" s="1">
        <v>0.19</v>
      </c>
      <c r="J532" s="1">
        <v>23.93</v>
      </c>
      <c r="K532" t="e">
        <f>#REF!-resources!$B$14</f>
        <v>#REF!</v>
      </c>
    </row>
    <row r="533" spans="1:11" x14ac:dyDescent="0.3">
      <c r="A533" t="s">
        <v>28</v>
      </c>
      <c r="B533">
        <v>446</v>
      </c>
      <c r="C533">
        <v>14</v>
      </c>
      <c r="D533">
        <v>16255</v>
      </c>
      <c r="E533" t="s">
        <v>10</v>
      </c>
      <c r="F533">
        <v>38</v>
      </c>
      <c r="G533" s="1">
        <v>24.65</v>
      </c>
      <c r="H533" s="1">
        <v>0</v>
      </c>
      <c r="I533" s="1">
        <v>0.21</v>
      </c>
      <c r="J533" s="1">
        <v>24.86</v>
      </c>
      <c r="K533" t="e">
        <f>#REF!-resources!$B$14</f>
        <v>#REF!</v>
      </c>
    </row>
    <row r="534" spans="1:11" x14ac:dyDescent="0.3">
      <c r="A534" t="s">
        <v>28</v>
      </c>
      <c r="B534">
        <v>455</v>
      </c>
      <c r="C534">
        <v>23</v>
      </c>
      <c r="D534">
        <v>16255</v>
      </c>
      <c r="E534" t="s">
        <v>10</v>
      </c>
      <c r="F534">
        <v>38</v>
      </c>
      <c r="G534" s="1">
        <v>32.19</v>
      </c>
      <c r="H534" s="1">
        <v>0</v>
      </c>
      <c r="I534" s="1">
        <v>0.52</v>
      </c>
      <c r="J534" s="1">
        <v>32.71</v>
      </c>
      <c r="K534" t="e">
        <f>#REF!-resources!$B$14</f>
        <v>#REF!</v>
      </c>
    </row>
    <row r="535" spans="1:11" x14ac:dyDescent="0.3">
      <c r="A535" t="s">
        <v>30</v>
      </c>
      <c r="B535">
        <v>491</v>
      </c>
      <c r="C535">
        <v>11</v>
      </c>
      <c r="D535">
        <v>16255</v>
      </c>
      <c r="E535" t="s">
        <v>10</v>
      </c>
      <c r="F535">
        <v>38</v>
      </c>
      <c r="G535" s="1">
        <v>20.96</v>
      </c>
      <c r="H535" s="1">
        <v>0</v>
      </c>
      <c r="I535" s="1">
        <v>0.31</v>
      </c>
      <c r="J535" s="1">
        <v>21.27</v>
      </c>
      <c r="K535" t="e">
        <f>#REF!-resources!$B$14</f>
        <v>#REF!</v>
      </c>
    </row>
    <row r="536" spans="1:11" x14ac:dyDescent="0.3">
      <c r="A536" t="s">
        <v>32</v>
      </c>
      <c r="B536">
        <v>542</v>
      </c>
      <c r="C536">
        <v>14</v>
      </c>
      <c r="D536">
        <v>16255</v>
      </c>
      <c r="E536" t="s">
        <v>10</v>
      </c>
      <c r="F536">
        <v>38</v>
      </c>
      <c r="G536" s="1">
        <v>29.95</v>
      </c>
      <c r="H536" s="1">
        <v>0</v>
      </c>
      <c r="I536" s="1">
        <v>0.18</v>
      </c>
      <c r="J536" s="1">
        <v>30.13</v>
      </c>
      <c r="K536" t="e">
        <f>#REF!-resources!$B$14</f>
        <v>#REF!</v>
      </c>
    </row>
    <row r="537" spans="1:11" x14ac:dyDescent="0.3">
      <c r="A537" t="s">
        <v>32</v>
      </c>
      <c r="B537">
        <v>547</v>
      </c>
      <c r="C537">
        <v>19</v>
      </c>
      <c r="D537">
        <v>16255</v>
      </c>
      <c r="E537" t="s">
        <v>10</v>
      </c>
      <c r="F537">
        <v>38</v>
      </c>
      <c r="G537" s="1">
        <v>34.99</v>
      </c>
      <c r="H537" s="1">
        <v>0</v>
      </c>
      <c r="I537" s="1">
        <v>0.33</v>
      </c>
      <c r="J537" s="1">
        <v>35.32</v>
      </c>
      <c r="K537" t="e">
        <f>#REF!-resources!$B$14</f>
        <v>#REF!</v>
      </c>
    </row>
    <row r="538" spans="1:11" x14ac:dyDescent="0.3">
      <c r="A538" t="s">
        <v>32</v>
      </c>
      <c r="B538">
        <v>549</v>
      </c>
      <c r="C538">
        <v>21</v>
      </c>
      <c r="D538">
        <v>16255</v>
      </c>
      <c r="E538" t="s">
        <v>10</v>
      </c>
      <c r="F538">
        <v>38</v>
      </c>
      <c r="G538" s="1">
        <v>39.46</v>
      </c>
      <c r="H538" s="1">
        <v>0</v>
      </c>
      <c r="I538" s="1">
        <v>0.34</v>
      </c>
      <c r="J538" s="1">
        <v>39.799999999999997</v>
      </c>
      <c r="K538" t="e">
        <f>#REF!-resources!$B$14</f>
        <v>#REF!</v>
      </c>
    </row>
    <row r="539" spans="1:11" x14ac:dyDescent="0.3">
      <c r="A539" t="s">
        <v>34</v>
      </c>
      <c r="B539">
        <v>590</v>
      </c>
      <c r="C539">
        <v>14</v>
      </c>
      <c r="D539">
        <v>16255</v>
      </c>
      <c r="E539" t="s">
        <v>10</v>
      </c>
      <c r="F539">
        <v>38</v>
      </c>
      <c r="G539" s="1">
        <v>33.979999999999997</v>
      </c>
      <c r="H539" s="1">
        <v>0</v>
      </c>
      <c r="I539" s="1">
        <v>0.21</v>
      </c>
      <c r="J539" s="1">
        <v>34.19</v>
      </c>
      <c r="K539" t="e">
        <f>#REF!-resources!$B$14</f>
        <v>#REF!</v>
      </c>
    </row>
    <row r="540" spans="1:11" x14ac:dyDescent="0.3">
      <c r="A540" t="s">
        <v>34</v>
      </c>
      <c r="B540">
        <v>591</v>
      </c>
      <c r="C540">
        <v>15</v>
      </c>
      <c r="D540">
        <v>16255</v>
      </c>
      <c r="E540" t="s">
        <v>10</v>
      </c>
      <c r="F540">
        <v>38</v>
      </c>
      <c r="G540" s="1">
        <v>30.34</v>
      </c>
      <c r="H540" s="1">
        <v>0</v>
      </c>
      <c r="I540" s="1">
        <v>0.18</v>
      </c>
      <c r="J540" s="1">
        <v>30.52</v>
      </c>
      <c r="K540" t="e">
        <f>#REF!-resources!$B$14</f>
        <v>#REF!</v>
      </c>
    </row>
    <row r="541" spans="1:11" x14ac:dyDescent="0.3">
      <c r="A541" t="s">
        <v>35</v>
      </c>
      <c r="B541">
        <v>614</v>
      </c>
      <c r="C541">
        <v>14</v>
      </c>
      <c r="D541">
        <v>16255</v>
      </c>
      <c r="E541" t="s">
        <v>10</v>
      </c>
      <c r="F541">
        <v>38</v>
      </c>
      <c r="G541" s="1">
        <v>21.99</v>
      </c>
      <c r="H541" s="1">
        <v>0</v>
      </c>
      <c r="I541" s="1">
        <v>0.27</v>
      </c>
      <c r="J541" s="1">
        <v>22.26</v>
      </c>
      <c r="K541" t="e">
        <f>#REF!-resources!$B$14</f>
        <v>#REF!</v>
      </c>
    </row>
    <row r="542" spans="1:11" x14ac:dyDescent="0.3">
      <c r="A542" t="s">
        <v>35</v>
      </c>
      <c r="B542">
        <v>616</v>
      </c>
      <c r="C542">
        <v>16</v>
      </c>
      <c r="D542">
        <v>16255</v>
      </c>
      <c r="E542" t="s">
        <v>10</v>
      </c>
      <c r="F542">
        <v>38</v>
      </c>
      <c r="G542" s="1">
        <v>25.23</v>
      </c>
      <c r="H542" s="1">
        <v>0</v>
      </c>
      <c r="I542" s="1">
        <v>0.36</v>
      </c>
      <c r="J542" s="1">
        <v>25.59</v>
      </c>
      <c r="K542" t="e">
        <f>#REF!-resources!$B$14</f>
        <v>#REF!</v>
      </c>
    </row>
    <row r="543" spans="1:11" x14ac:dyDescent="0.3">
      <c r="A543" t="s">
        <v>35</v>
      </c>
      <c r="B543">
        <v>623</v>
      </c>
      <c r="C543">
        <v>23</v>
      </c>
      <c r="D543">
        <v>16255</v>
      </c>
      <c r="E543" t="s">
        <v>10</v>
      </c>
      <c r="F543">
        <v>38</v>
      </c>
      <c r="G543" s="1">
        <v>27.95</v>
      </c>
      <c r="H543" s="1">
        <v>0</v>
      </c>
      <c r="I543" s="1">
        <v>0.55000000000000004</v>
      </c>
      <c r="J543" s="1">
        <v>28.5</v>
      </c>
      <c r="K543" t="e">
        <f>#REF!-resources!$B$14</f>
        <v>#REF!</v>
      </c>
    </row>
    <row r="544" spans="1:11" x14ac:dyDescent="0.3">
      <c r="A544" t="s">
        <v>36</v>
      </c>
      <c r="B544">
        <v>636</v>
      </c>
      <c r="C544">
        <v>12</v>
      </c>
      <c r="D544">
        <v>16255</v>
      </c>
      <c r="E544" t="s">
        <v>10</v>
      </c>
      <c r="F544">
        <v>38</v>
      </c>
      <c r="G544" s="1">
        <v>21.85</v>
      </c>
      <c r="H544" s="1">
        <v>0</v>
      </c>
      <c r="I544" s="1">
        <v>0.19</v>
      </c>
      <c r="J544" s="1">
        <v>22.04</v>
      </c>
      <c r="K544" t="e">
        <f>#REF!-resources!$B$14</f>
        <v>#REF!</v>
      </c>
    </row>
    <row r="545" spans="1:11" x14ac:dyDescent="0.3">
      <c r="A545" t="s">
        <v>37</v>
      </c>
      <c r="B545">
        <v>666</v>
      </c>
      <c r="C545">
        <v>18</v>
      </c>
      <c r="D545">
        <v>16255</v>
      </c>
      <c r="E545" t="s">
        <v>10</v>
      </c>
      <c r="F545">
        <v>38</v>
      </c>
      <c r="G545" s="1">
        <v>26.85</v>
      </c>
      <c r="H545" s="1">
        <v>0</v>
      </c>
      <c r="I545" s="1">
        <v>0.34</v>
      </c>
      <c r="J545" s="1">
        <v>27.19</v>
      </c>
      <c r="K545" t="e">
        <f>#REF!-resources!$B$14</f>
        <v>#REF!</v>
      </c>
    </row>
    <row r="546" spans="1:11" x14ac:dyDescent="0.3">
      <c r="A546" t="s">
        <v>37</v>
      </c>
      <c r="B546">
        <v>667</v>
      </c>
      <c r="C546">
        <v>19</v>
      </c>
      <c r="D546">
        <v>16255</v>
      </c>
      <c r="E546" t="s">
        <v>10</v>
      </c>
      <c r="F546">
        <v>38</v>
      </c>
      <c r="G546" s="1">
        <v>28.35</v>
      </c>
      <c r="H546" s="1">
        <v>0</v>
      </c>
      <c r="I546" s="1">
        <v>0.36</v>
      </c>
      <c r="J546" s="1">
        <v>28.71</v>
      </c>
      <c r="K546" t="e">
        <f>#REF!-resources!$B$14</f>
        <v>#REF!</v>
      </c>
    </row>
    <row r="547" spans="1:11" x14ac:dyDescent="0.3">
      <c r="A547" t="s">
        <v>37</v>
      </c>
      <c r="B547">
        <v>668</v>
      </c>
      <c r="C547">
        <v>20</v>
      </c>
      <c r="D547">
        <v>16255</v>
      </c>
      <c r="E547" t="s">
        <v>10</v>
      </c>
      <c r="F547">
        <v>38</v>
      </c>
      <c r="G547" s="1">
        <v>30.79</v>
      </c>
      <c r="H547" s="1">
        <v>0</v>
      </c>
      <c r="I547" s="1">
        <v>0.37</v>
      </c>
      <c r="J547" s="1">
        <v>31.16</v>
      </c>
      <c r="K547" t="e">
        <f>#REF!-resources!$B$14</f>
        <v>#REF!</v>
      </c>
    </row>
    <row r="548" spans="1:11" x14ac:dyDescent="0.3">
      <c r="A548" t="s">
        <v>38</v>
      </c>
      <c r="B548">
        <v>688</v>
      </c>
      <c r="C548">
        <v>16</v>
      </c>
      <c r="D548">
        <v>16255</v>
      </c>
      <c r="E548" t="s">
        <v>10</v>
      </c>
      <c r="F548">
        <v>38</v>
      </c>
      <c r="G548" s="1">
        <v>29.04</v>
      </c>
      <c r="H548" s="1">
        <v>0</v>
      </c>
      <c r="I548" s="1">
        <v>0.1</v>
      </c>
      <c r="J548" s="1">
        <v>29.14</v>
      </c>
      <c r="K548" t="e">
        <f>#REF!-resources!$B$14</f>
        <v>#REF!</v>
      </c>
    </row>
    <row r="549" spans="1:11" x14ac:dyDescent="0.3">
      <c r="A549" t="s">
        <v>38</v>
      </c>
      <c r="B549">
        <v>689</v>
      </c>
      <c r="C549">
        <v>17</v>
      </c>
      <c r="D549">
        <v>16255</v>
      </c>
      <c r="E549" t="s">
        <v>10</v>
      </c>
      <c r="F549">
        <v>38</v>
      </c>
      <c r="G549" s="1">
        <v>28.88</v>
      </c>
      <c r="H549" s="1">
        <v>0</v>
      </c>
      <c r="I549" s="1">
        <v>0.12</v>
      </c>
      <c r="J549" s="1">
        <v>29</v>
      </c>
      <c r="K549" t="e">
        <f>#REF!-resources!$B$14</f>
        <v>#REF!</v>
      </c>
    </row>
    <row r="550" spans="1:11" x14ac:dyDescent="0.3">
      <c r="A550" t="s">
        <v>38</v>
      </c>
      <c r="B550">
        <v>690</v>
      </c>
      <c r="C550">
        <v>18</v>
      </c>
      <c r="D550">
        <v>16255</v>
      </c>
      <c r="E550" t="s">
        <v>10</v>
      </c>
      <c r="F550">
        <v>38</v>
      </c>
      <c r="G550" s="1">
        <v>26.93</v>
      </c>
      <c r="H550" s="1">
        <v>0</v>
      </c>
      <c r="I550" s="1">
        <v>0.21</v>
      </c>
      <c r="J550" s="1">
        <v>27.14</v>
      </c>
      <c r="K550" t="e">
        <f>#REF!-resources!$B$14</f>
        <v>#REF!</v>
      </c>
    </row>
    <row r="551" spans="1:11" x14ac:dyDescent="0.3">
      <c r="A551" t="s">
        <v>38</v>
      </c>
      <c r="B551">
        <v>694</v>
      </c>
      <c r="C551">
        <v>22</v>
      </c>
      <c r="D551">
        <v>16255</v>
      </c>
      <c r="E551" t="s">
        <v>10</v>
      </c>
      <c r="F551">
        <v>38</v>
      </c>
      <c r="G551" s="1">
        <v>29.68</v>
      </c>
      <c r="H551" s="1">
        <v>0</v>
      </c>
      <c r="I551" s="1">
        <v>0.28000000000000003</v>
      </c>
      <c r="J551" s="1">
        <v>29.96</v>
      </c>
      <c r="K551" t="e">
        <f>#REF!-resources!$B$14</f>
        <v>#REF!</v>
      </c>
    </row>
    <row r="552" spans="1:11" x14ac:dyDescent="0.3">
      <c r="A552" t="s">
        <v>39</v>
      </c>
      <c r="B552">
        <v>707</v>
      </c>
      <c r="C552">
        <v>11</v>
      </c>
      <c r="D552">
        <v>16255</v>
      </c>
      <c r="E552" t="s">
        <v>10</v>
      </c>
      <c r="F552">
        <v>38</v>
      </c>
      <c r="G552" s="1">
        <v>65.650000000000006</v>
      </c>
      <c r="H552" s="1">
        <v>0</v>
      </c>
      <c r="I552" s="1">
        <v>0.71</v>
      </c>
      <c r="J552" s="1">
        <v>66.36</v>
      </c>
      <c r="K552" t="e">
        <f>#REF!-resources!$B$14</f>
        <v>#REF!</v>
      </c>
    </row>
    <row r="553" spans="1:11" x14ac:dyDescent="0.3">
      <c r="A553" t="s">
        <v>40</v>
      </c>
      <c r="B553">
        <v>730</v>
      </c>
      <c r="C553">
        <v>10</v>
      </c>
      <c r="D553">
        <v>16255</v>
      </c>
      <c r="E553" t="s">
        <v>10</v>
      </c>
      <c r="F553">
        <v>38</v>
      </c>
      <c r="G553" s="1">
        <v>72.48</v>
      </c>
      <c r="H553" s="1">
        <v>0</v>
      </c>
      <c r="I553" s="1">
        <v>0.83</v>
      </c>
      <c r="J553" s="1">
        <v>73.31</v>
      </c>
      <c r="K553" t="e">
        <f>#REF!-resources!$B$14</f>
        <v>#REF!</v>
      </c>
    </row>
    <row r="554" spans="1:11" x14ac:dyDescent="0.3">
      <c r="A554" t="s">
        <v>43</v>
      </c>
      <c r="B554">
        <v>793</v>
      </c>
      <c r="C554">
        <v>1</v>
      </c>
      <c r="D554">
        <v>16255</v>
      </c>
      <c r="E554" t="s">
        <v>10</v>
      </c>
      <c r="F554">
        <v>38</v>
      </c>
      <c r="G554" s="1">
        <v>43.11</v>
      </c>
      <c r="H554" s="1">
        <v>0</v>
      </c>
      <c r="I554" s="1">
        <v>0.48</v>
      </c>
      <c r="J554" s="1">
        <v>43.59</v>
      </c>
      <c r="K554" t="e">
        <f>#REF!-resources!$B$14</f>
        <v>#REF!</v>
      </c>
    </row>
    <row r="555" spans="1:11" x14ac:dyDescent="0.3">
      <c r="A555" t="s">
        <v>43</v>
      </c>
      <c r="B555">
        <v>801</v>
      </c>
      <c r="C555">
        <v>9</v>
      </c>
      <c r="D555">
        <v>16255</v>
      </c>
      <c r="E555" t="s">
        <v>10</v>
      </c>
      <c r="F555">
        <v>38</v>
      </c>
      <c r="G555" s="1">
        <v>34.57</v>
      </c>
      <c r="H555" s="1">
        <v>0</v>
      </c>
      <c r="I555" s="1">
        <v>0.49</v>
      </c>
      <c r="J555" s="1">
        <v>35.06</v>
      </c>
      <c r="K555" t="e">
        <f>#REF!-resources!$B$14</f>
        <v>#REF!</v>
      </c>
    </row>
    <row r="556" spans="1:11" x14ac:dyDescent="0.3">
      <c r="A556" t="s">
        <v>44</v>
      </c>
      <c r="B556">
        <v>818</v>
      </c>
      <c r="C556">
        <v>2</v>
      </c>
      <c r="D556">
        <v>16255</v>
      </c>
      <c r="E556" t="s">
        <v>10</v>
      </c>
      <c r="F556">
        <v>38</v>
      </c>
      <c r="G556" s="1">
        <v>30.18</v>
      </c>
      <c r="H556" s="1">
        <v>0</v>
      </c>
      <c r="I556" s="1">
        <v>0.51</v>
      </c>
      <c r="J556" s="1">
        <v>30.69</v>
      </c>
      <c r="K556" t="e">
        <f>#REF!-resources!$B$14</f>
        <v>#REF!</v>
      </c>
    </row>
    <row r="557" spans="1:11" x14ac:dyDescent="0.3">
      <c r="A557" t="s">
        <v>45</v>
      </c>
      <c r="B557">
        <v>849</v>
      </c>
      <c r="C557">
        <v>9</v>
      </c>
      <c r="D557">
        <v>16255</v>
      </c>
      <c r="E557" t="s">
        <v>10</v>
      </c>
      <c r="F557">
        <v>38</v>
      </c>
      <c r="G557" s="1">
        <v>23.2</v>
      </c>
      <c r="H557" s="1">
        <v>0</v>
      </c>
      <c r="I557" s="1">
        <v>0.44</v>
      </c>
      <c r="J557" s="1">
        <v>23.64</v>
      </c>
      <c r="K557" t="e">
        <f>#REF!-resources!$B$14</f>
        <v>#REF!</v>
      </c>
    </row>
    <row r="558" spans="1:11" x14ac:dyDescent="0.3">
      <c r="A558" t="s">
        <v>46</v>
      </c>
      <c r="B558">
        <v>873</v>
      </c>
      <c r="C558">
        <v>9</v>
      </c>
      <c r="D558">
        <v>16255</v>
      </c>
      <c r="E558" t="s">
        <v>10</v>
      </c>
      <c r="F558">
        <v>38</v>
      </c>
      <c r="G558" s="1">
        <v>44.1</v>
      </c>
      <c r="H558" s="1">
        <v>0</v>
      </c>
      <c r="I558" s="1">
        <v>0.63</v>
      </c>
      <c r="J558" s="1">
        <v>44.73</v>
      </c>
      <c r="K558" t="e">
        <f>#REF!-resources!$B$14</f>
        <v>#REF!</v>
      </c>
    </row>
    <row r="559" spans="1:11" x14ac:dyDescent="0.3">
      <c r="A559" t="s">
        <v>46</v>
      </c>
      <c r="B559">
        <v>886</v>
      </c>
      <c r="C559">
        <v>22</v>
      </c>
      <c r="D559">
        <v>16255</v>
      </c>
      <c r="E559" t="s">
        <v>10</v>
      </c>
      <c r="F559">
        <v>38</v>
      </c>
      <c r="G559" s="1">
        <v>29.91</v>
      </c>
      <c r="H559" s="1">
        <v>0</v>
      </c>
      <c r="I559" s="1">
        <v>0.42</v>
      </c>
      <c r="J559" s="1">
        <v>30.33</v>
      </c>
      <c r="K559" t="e">
        <f>#REF!-resources!$B$14</f>
        <v>#REF!</v>
      </c>
    </row>
    <row r="560" spans="1:11" x14ac:dyDescent="0.3">
      <c r="A560" t="s">
        <v>49</v>
      </c>
      <c r="B560">
        <v>947</v>
      </c>
      <c r="C560">
        <v>11</v>
      </c>
      <c r="D560">
        <v>16255</v>
      </c>
      <c r="E560" t="s">
        <v>10</v>
      </c>
      <c r="F560">
        <v>38</v>
      </c>
      <c r="G560" s="1">
        <v>30.01</v>
      </c>
      <c r="H560" s="1">
        <v>0</v>
      </c>
      <c r="I560" s="1">
        <v>0.22</v>
      </c>
      <c r="J560" s="1">
        <v>30.23</v>
      </c>
      <c r="K560" t="e">
        <f>#REF!-resources!$B$14</f>
        <v>#REF!</v>
      </c>
    </row>
    <row r="561" spans="1:11" x14ac:dyDescent="0.3">
      <c r="A561" t="s">
        <v>51</v>
      </c>
      <c r="B561">
        <v>1007</v>
      </c>
      <c r="C561">
        <v>23</v>
      </c>
      <c r="D561">
        <v>16255</v>
      </c>
      <c r="E561" t="s">
        <v>10</v>
      </c>
      <c r="F561">
        <v>38</v>
      </c>
      <c r="G561" s="1">
        <v>25.75</v>
      </c>
      <c r="H561" s="1">
        <v>0</v>
      </c>
      <c r="I561" s="1">
        <v>0.45</v>
      </c>
      <c r="J561" s="1">
        <v>26.2</v>
      </c>
      <c r="K561" t="e">
        <f>#REF!-resources!$B$14</f>
        <v>#REF!</v>
      </c>
    </row>
    <row r="562" spans="1:11" x14ac:dyDescent="0.3">
      <c r="A562" t="s">
        <v>52</v>
      </c>
      <c r="B562">
        <v>1023</v>
      </c>
      <c r="C562">
        <v>15</v>
      </c>
      <c r="D562">
        <v>16255</v>
      </c>
      <c r="E562" t="s">
        <v>10</v>
      </c>
      <c r="F562">
        <v>38</v>
      </c>
      <c r="G562" s="1">
        <v>28.59</v>
      </c>
      <c r="H562" s="1">
        <v>0</v>
      </c>
      <c r="I562" s="1">
        <v>0.26</v>
      </c>
      <c r="J562" s="1">
        <v>28.85</v>
      </c>
      <c r="K562" t="e">
        <f>#REF!-resources!$B$14</f>
        <v>#REF!</v>
      </c>
    </row>
    <row r="563" spans="1:11" x14ac:dyDescent="0.3">
      <c r="A563" t="s">
        <v>52</v>
      </c>
      <c r="B563">
        <v>1031</v>
      </c>
      <c r="C563">
        <v>23</v>
      </c>
      <c r="D563">
        <v>16255</v>
      </c>
      <c r="E563" t="s">
        <v>10</v>
      </c>
      <c r="F563">
        <v>38</v>
      </c>
      <c r="G563" s="1">
        <v>26.33</v>
      </c>
      <c r="H563" s="1">
        <v>0</v>
      </c>
      <c r="I563" s="1">
        <v>0.42</v>
      </c>
      <c r="J563" s="1">
        <v>26.75</v>
      </c>
      <c r="K563" t="e">
        <f>#REF!-resources!$B$14</f>
        <v>#REF!</v>
      </c>
    </row>
    <row r="564" spans="1:11" x14ac:dyDescent="0.3">
      <c r="A564" t="s">
        <v>53</v>
      </c>
      <c r="B564">
        <v>1048</v>
      </c>
      <c r="C564">
        <v>16</v>
      </c>
      <c r="D564">
        <v>16255</v>
      </c>
      <c r="E564" t="s">
        <v>10</v>
      </c>
      <c r="F564">
        <v>38</v>
      </c>
      <c r="G564" s="1">
        <v>32.22</v>
      </c>
      <c r="H564" s="1">
        <v>0</v>
      </c>
      <c r="I564" s="1">
        <v>0.43</v>
      </c>
      <c r="J564" s="1">
        <v>32.65</v>
      </c>
      <c r="K564" t="e">
        <f>#REF!-resources!$B$14</f>
        <v>#REF!</v>
      </c>
    </row>
    <row r="565" spans="1:11" x14ac:dyDescent="0.3">
      <c r="A565" t="s">
        <v>54</v>
      </c>
      <c r="B565">
        <v>1069</v>
      </c>
      <c r="C565">
        <v>13</v>
      </c>
      <c r="D565">
        <v>16255</v>
      </c>
      <c r="E565" t="s">
        <v>10</v>
      </c>
      <c r="F565">
        <v>38</v>
      </c>
      <c r="G565" s="1">
        <v>28.74</v>
      </c>
      <c r="H565" s="1">
        <v>0</v>
      </c>
      <c r="I565" s="1">
        <v>0.24</v>
      </c>
      <c r="J565" s="1">
        <v>28.98</v>
      </c>
      <c r="K565" t="e">
        <f>#REF!-resources!$B$14</f>
        <v>#REF!</v>
      </c>
    </row>
    <row r="566" spans="1:11" x14ac:dyDescent="0.3">
      <c r="A566" t="s">
        <v>54</v>
      </c>
      <c r="B566">
        <v>1070</v>
      </c>
      <c r="C566">
        <v>14</v>
      </c>
      <c r="D566">
        <v>16255</v>
      </c>
      <c r="E566" t="s">
        <v>10</v>
      </c>
      <c r="F566">
        <v>38</v>
      </c>
      <c r="G566" s="1">
        <v>43.3</v>
      </c>
      <c r="H566" s="1">
        <v>0</v>
      </c>
      <c r="I566" s="1">
        <v>0.37</v>
      </c>
      <c r="J566" s="1">
        <v>43.67</v>
      </c>
      <c r="K566" t="e">
        <f>#REF!-resources!$B$14</f>
        <v>#REF!</v>
      </c>
    </row>
    <row r="567" spans="1:11" x14ac:dyDescent="0.3">
      <c r="A567" t="s">
        <v>54</v>
      </c>
      <c r="B567">
        <v>1079</v>
      </c>
      <c r="C567">
        <v>23</v>
      </c>
      <c r="D567">
        <v>16255</v>
      </c>
      <c r="E567" t="s">
        <v>10</v>
      </c>
      <c r="F567">
        <v>38</v>
      </c>
      <c r="G567" s="1">
        <v>33.159999999999997</v>
      </c>
      <c r="H567" s="1">
        <v>0</v>
      </c>
      <c r="I567" s="1">
        <v>0.41</v>
      </c>
      <c r="J567" s="1">
        <v>33.57</v>
      </c>
      <c r="K567" t="e">
        <f>#REF!-resources!$B$14</f>
        <v>#REF!</v>
      </c>
    </row>
    <row r="568" spans="1:11" x14ac:dyDescent="0.3">
      <c r="A568" t="s">
        <v>55</v>
      </c>
      <c r="B568">
        <v>1093</v>
      </c>
      <c r="C568">
        <v>13</v>
      </c>
      <c r="D568">
        <v>16255</v>
      </c>
      <c r="E568" t="s">
        <v>10</v>
      </c>
      <c r="F568">
        <v>38</v>
      </c>
      <c r="G568" s="1">
        <v>35.54</v>
      </c>
      <c r="H568" s="1">
        <v>0</v>
      </c>
      <c r="I568" s="1">
        <v>0.19</v>
      </c>
      <c r="J568" s="1">
        <v>35.729999999999997</v>
      </c>
      <c r="K568" t="e">
        <f>#REF!-resources!$B$14</f>
        <v>#REF!</v>
      </c>
    </row>
    <row r="569" spans="1:11" x14ac:dyDescent="0.3">
      <c r="A569" t="s">
        <v>55</v>
      </c>
      <c r="B569">
        <v>1094</v>
      </c>
      <c r="C569">
        <v>14</v>
      </c>
      <c r="D569">
        <v>16255</v>
      </c>
      <c r="E569" t="s">
        <v>10</v>
      </c>
      <c r="F569">
        <v>38</v>
      </c>
      <c r="G569" s="1">
        <v>49.2</v>
      </c>
      <c r="H569" s="1">
        <v>0</v>
      </c>
      <c r="I569" s="1">
        <v>0.3</v>
      </c>
      <c r="J569" s="1">
        <v>49.5</v>
      </c>
      <c r="K569" t="e">
        <f>#REF!-resources!$B$14</f>
        <v>#REF!</v>
      </c>
    </row>
    <row r="570" spans="1:11" x14ac:dyDescent="0.3">
      <c r="A570" t="s">
        <v>56</v>
      </c>
      <c r="B570">
        <v>1120</v>
      </c>
      <c r="C570">
        <v>16</v>
      </c>
      <c r="D570">
        <v>16255</v>
      </c>
      <c r="E570" t="s">
        <v>10</v>
      </c>
      <c r="F570">
        <v>38</v>
      </c>
      <c r="G570" s="1">
        <v>30.37</v>
      </c>
      <c r="H570" s="1">
        <v>0</v>
      </c>
      <c r="I570" s="1">
        <v>0.02</v>
      </c>
      <c r="J570" s="1">
        <v>30.39</v>
      </c>
      <c r="K570" t="e">
        <f>#REF!-resources!$B$14</f>
        <v>#REF!</v>
      </c>
    </row>
    <row r="571" spans="1:11" x14ac:dyDescent="0.3">
      <c r="A571" t="s">
        <v>58</v>
      </c>
      <c r="B571">
        <v>1167</v>
      </c>
      <c r="C571">
        <v>15</v>
      </c>
      <c r="D571">
        <v>16255</v>
      </c>
      <c r="E571" t="s">
        <v>10</v>
      </c>
      <c r="F571">
        <v>38</v>
      </c>
      <c r="G571" s="1">
        <v>23.61</v>
      </c>
      <c r="H571" s="1">
        <v>0</v>
      </c>
      <c r="I571" s="1">
        <v>0.28000000000000003</v>
      </c>
      <c r="J571" s="1">
        <v>23.89</v>
      </c>
      <c r="K571" t="e">
        <f>#REF!-resources!$B$14</f>
        <v>#REF!</v>
      </c>
    </row>
    <row r="572" spans="1:11" x14ac:dyDescent="0.3">
      <c r="A572" t="s">
        <v>59</v>
      </c>
      <c r="B572">
        <v>1188</v>
      </c>
      <c r="C572">
        <v>12</v>
      </c>
      <c r="D572">
        <v>16255</v>
      </c>
      <c r="E572" t="s">
        <v>10</v>
      </c>
      <c r="F572">
        <v>38</v>
      </c>
      <c r="G572" s="1">
        <v>38.75</v>
      </c>
      <c r="H572" s="1">
        <v>0</v>
      </c>
      <c r="I572" s="1">
        <v>0.31</v>
      </c>
      <c r="J572" s="1">
        <v>39.06</v>
      </c>
      <c r="K572" t="e">
        <f>#REF!-resources!$B$14</f>
        <v>#REF!</v>
      </c>
    </row>
    <row r="573" spans="1:11" x14ac:dyDescent="0.3">
      <c r="A573" t="s">
        <v>59</v>
      </c>
      <c r="B573">
        <v>1199</v>
      </c>
      <c r="C573">
        <v>23</v>
      </c>
      <c r="D573">
        <v>16255</v>
      </c>
      <c r="E573" t="s">
        <v>10</v>
      </c>
      <c r="F573">
        <v>38</v>
      </c>
      <c r="G573" s="1">
        <v>34.01</v>
      </c>
      <c r="H573" s="1">
        <v>0</v>
      </c>
      <c r="I573" s="1">
        <v>0.55000000000000004</v>
      </c>
      <c r="J573" s="1">
        <v>34.56</v>
      </c>
      <c r="K573" t="e">
        <f>#REF!-resources!$B$14</f>
        <v>#REF!</v>
      </c>
    </row>
    <row r="574" spans="1:11" x14ac:dyDescent="0.3">
      <c r="A574" t="s">
        <v>60</v>
      </c>
      <c r="B574">
        <v>1219</v>
      </c>
      <c r="C574">
        <v>19</v>
      </c>
      <c r="D574">
        <v>16255</v>
      </c>
      <c r="E574" t="s">
        <v>10</v>
      </c>
      <c r="F574">
        <v>38</v>
      </c>
      <c r="G574" s="1">
        <v>28.46</v>
      </c>
      <c r="H574" s="1">
        <v>0</v>
      </c>
      <c r="I574" s="1">
        <v>0.64</v>
      </c>
      <c r="J574" s="1">
        <v>29.1</v>
      </c>
      <c r="K574" t="e">
        <f>#REF!-resources!$B$14</f>
        <v>#REF!</v>
      </c>
    </row>
    <row r="575" spans="1:11" x14ac:dyDescent="0.3">
      <c r="A575" t="s">
        <v>60</v>
      </c>
      <c r="B575">
        <v>1220</v>
      </c>
      <c r="C575">
        <v>20</v>
      </c>
      <c r="D575">
        <v>16255</v>
      </c>
      <c r="E575" t="s">
        <v>10</v>
      </c>
      <c r="F575">
        <v>38</v>
      </c>
      <c r="G575" s="1">
        <v>38.44</v>
      </c>
      <c r="H575" s="1">
        <v>0</v>
      </c>
      <c r="I575" s="1">
        <v>0.84</v>
      </c>
      <c r="J575" s="1">
        <v>39.28</v>
      </c>
      <c r="K575" t="e">
        <f>#REF!-resources!$B$14</f>
        <v>#REF!</v>
      </c>
    </row>
    <row r="576" spans="1:11" x14ac:dyDescent="0.3">
      <c r="A576" t="s">
        <v>64</v>
      </c>
      <c r="B576">
        <v>1312</v>
      </c>
      <c r="C576">
        <v>16</v>
      </c>
      <c r="D576">
        <v>16255</v>
      </c>
      <c r="E576" t="s">
        <v>10</v>
      </c>
      <c r="F576">
        <v>38</v>
      </c>
      <c r="G576" s="1">
        <v>21.45</v>
      </c>
      <c r="H576" s="1">
        <v>0</v>
      </c>
      <c r="I576" s="1">
        <v>0.33</v>
      </c>
      <c r="J576" s="1">
        <v>21.78</v>
      </c>
      <c r="K576" t="e">
        <f>#REF!-resources!$B$14</f>
        <v>#REF!</v>
      </c>
    </row>
    <row r="577" spans="1:11" x14ac:dyDescent="0.3">
      <c r="A577" t="s">
        <v>65</v>
      </c>
      <c r="B577">
        <v>1336</v>
      </c>
      <c r="C577">
        <v>16</v>
      </c>
      <c r="D577">
        <v>16255</v>
      </c>
      <c r="E577" t="s">
        <v>10</v>
      </c>
      <c r="F577">
        <v>38</v>
      </c>
      <c r="G577" s="1">
        <v>45.23</v>
      </c>
      <c r="H577" s="1">
        <v>0</v>
      </c>
      <c r="I577" s="1">
        <v>0.51</v>
      </c>
      <c r="J577" s="1">
        <v>45.74</v>
      </c>
      <c r="K577" t="e">
        <f>#REF!-resources!$B$14</f>
        <v>#REF!</v>
      </c>
    </row>
    <row r="578" spans="1:11" x14ac:dyDescent="0.3">
      <c r="A578" t="s">
        <v>66</v>
      </c>
      <c r="B578">
        <v>1359</v>
      </c>
      <c r="C578">
        <v>15</v>
      </c>
      <c r="D578">
        <v>16255</v>
      </c>
      <c r="E578" t="s">
        <v>10</v>
      </c>
      <c r="F578">
        <v>38</v>
      </c>
      <c r="G578" s="1">
        <v>47.79</v>
      </c>
      <c r="H578" s="1">
        <v>0</v>
      </c>
      <c r="I578" s="1">
        <v>0.17</v>
      </c>
      <c r="J578" s="1">
        <v>47.96</v>
      </c>
      <c r="K578" t="e">
        <f>#REF!-resources!$B$14</f>
        <v>#REF!</v>
      </c>
    </row>
    <row r="579" spans="1:11" x14ac:dyDescent="0.3">
      <c r="A579" t="s">
        <v>67</v>
      </c>
      <c r="B579">
        <v>1385</v>
      </c>
      <c r="C579">
        <v>17</v>
      </c>
      <c r="D579">
        <v>16255</v>
      </c>
      <c r="E579" t="s">
        <v>10</v>
      </c>
      <c r="F579">
        <v>38</v>
      </c>
      <c r="G579" s="1">
        <v>32.93</v>
      </c>
      <c r="H579" s="1">
        <v>0</v>
      </c>
      <c r="I579" s="1">
        <v>0.11</v>
      </c>
      <c r="J579" s="1">
        <v>33.04</v>
      </c>
      <c r="K579" t="e">
        <f>#REF!-resources!$B$14</f>
        <v>#REF!</v>
      </c>
    </row>
    <row r="580" spans="1:11" x14ac:dyDescent="0.3">
      <c r="A580" t="s">
        <v>68</v>
      </c>
      <c r="B580">
        <v>1406</v>
      </c>
      <c r="C580">
        <v>14</v>
      </c>
      <c r="D580">
        <v>16255</v>
      </c>
      <c r="E580" t="s">
        <v>10</v>
      </c>
      <c r="F580">
        <v>38</v>
      </c>
      <c r="G580" s="1">
        <v>30.87</v>
      </c>
      <c r="H580" s="1">
        <v>0</v>
      </c>
      <c r="I580" s="1">
        <v>0.2</v>
      </c>
      <c r="J580" s="1">
        <v>31.07</v>
      </c>
      <c r="K580" t="e">
        <f>#REF!-resources!$B$14</f>
        <v>#REF!</v>
      </c>
    </row>
    <row r="581" spans="1:11" x14ac:dyDescent="0.3">
      <c r="A581" t="s">
        <v>68</v>
      </c>
      <c r="B581">
        <v>1408</v>
      </c>
      <c r="C581">
        <v>16</v>
      </c>
      <c r="D581">
        <v>16255</v>
      </c>
      <c r="E581" t="s">
        <v>10</v>
      </c>
      <c r="F581">
        <v>38</v>
      </c>
      <c r="G581" s="1">
        <v>29.77</v>
      </c>
      <c r="H581" s="1">
        <v>0</v>
      </c>
      <c r="I581" s="1">
        <v>0.37</v>
      </c>
      <c r="J581" s="1">
        <v>30.14</v>
      </c>
      <c r="K581" t="e">
        <f>#REF!-resources!$B$14</f>
        <v>#REF!</v>
      </c>
    </row>
    <row r="582" spans="1:11" x14ac:dyDescent="0.3">
      <c r="A582" t="s">
        <v>71</v>
      </c>
      <c r="B582">
        <v>1481</v>
      </c>
      <c r="C582">
        <v>17</v>
      </c>
      <c r="D582">
        <v>16255</v>
      </c>
      <c r="E582" t="s">
        <v>10</v>
      </c>
      <c r="F582">
        <v>38</v>
      </c>
      <c r="G582" s="1">
        <v>32.229999999999997</v>
      </c>
      <c r="H582" s="1">
        <v>0</v>
      </c>
      <c r="I582" s="1">
        <v>0.61</v>
      </c>
      <c r="J582" s="1">
        <v>32.840000000000003</v>
      </c>
      <c r="K582" t="e">
        <f>#REF!-resources!$B$14</f>
        <v>#REF!</v>
      </c>
    </row>
    <row r="583" spans="1:11" x14ac:dyDescent="0.3">
      <c r="A583" t="s">
        <v>71</v>
      </c>
      <c r="B583">
        <v>1485</v>
      </c>
      <c r="C583">
        <v>21</v>
      </c>
      <c r="D583">
        <v>16255</v>
      </c>
      <c r="E583" t="s">
        <v>10</v>
      </c>
      <c r="F583">
        <v>38</v>
      </c>
      <c r="G583" s="1">
        <v>31.37</v>
      </c>
      <c r="H583" s="1">
        <v>0</v>
      </c>
      <c r="I583" s="1">
        <v>0.76</v>
      </c>
      <c r="J583" s="1">
        <v>32.130000000000003</v>
      </c>
      <c r="K583" t="e">
        <f>#REF!-resources!$B$14</f>
        <v>#REF!</v>
      </c>
    </row>
    <row r="584" spans="1:11" x14ac:dyDescent="0.3">
      <c r="A584" t="s">
        <v>11</v>
      </c>
      <c r="B584">
        <v>46</v>
      </c>
      <c r="C584">
        <v>22</v>
      </c>
      <c r="D584">
        <v>16255</v>
      </c>
      <c r="E584" t="s">
        <v>10</v>
      </c>
      <c r="F584">
        <v>37</v>
      </c>
      <c r="G584" s="1">
        <v>33.729999999999997</v>
      </c>
      <c r="H584" s="1">
        <v>0</v>
      </c>
      <c r="I584" s="1">
        <v>0.64</v>
      </c>
      <c r="J584" s="1">
        <v>34.369999999999997</v>
      </c>
      <c r="K584" t="e">
        <f>#REF!-resources!$B$14</f>
        <v>#REF!</v>
      </c>
    </row>
    <row r="585" spans="1:11" x14ac:dyDescent="0.3">
      <c r="A585" t="s">
        <v>12</v>
      </c>
      <c r="B585">
        <v>71</v>
      </c>
      <c r="C585">
        <v>23</v>
      </c>
      <c r="D585">
        <v>16255</v>
      </c>
      <c r="E585" t="s">
        <v>10</v>
      </c>
      <c r="F585">
        <v>37</v>
      </c>
      <c r="G585" s="1">
        <v>38.6</v>
      </c>
      <c r="H585" s="1">
        <v>0</v>
      </c>
      <c r="I585" s="1">
        <v>0.76</v>
      </c>
      <c r="J585" s="1">
        <v>39.36</v>
      </c>
      <c r="K585" t="e">
        <f>#REF!-resources!$B$14</f>
        <v>#REF!</v>
      </c>
    </row>
    <row r="586" spans="1:11" x14ac:dyDescent="0.3">
      <c r="A586" t="s">
        <v>13</v>
      </c>
      <c r="B586">
        <v>93</v>
      </c>
      <c r="C586">
        <v>21</v>
      </c>
      <c r="D586">
        <v>16255</v>
      </c>
      <c r="E586" t="s">
        <v>10</v>
      </c>
      <c r="F586">
        <v>37</v>
      </c>
      <c r="G586" s="1">
        <v>44.11</v>
      </c>
      <c r="H586" s="1">
        <v>0</v>
      </c>
      <c r="I586" s="1">
        <v>0.45</v>
      </c>
      <c r="J586" s="1">
        <v>44.56</v>
      </c>
      <c r="K586" t="e">
        <f>#REF!-resources!$B$14</f>
        <v>#REF!</v>
      </c>
    </row>
    <row r="587" spans="1:11" x14ac:dyDescent="0.3">
      <c r="A587" t="s">
        <v>15</v>
      </c>
      <c r="B587">
        <v>131</v>
      </c>
      <c r="C587">
        <v>11</v>
      </c>
      <c r="D587">
        <v>16255</v>
      </c>
      <c r="E587" t="s">
        <v>10</v>
      </c>
      <c r="F587">
        <v>37</v>
      </c>
      <c r="G587" s="1">
        <v>23.97</v>
      </c>
      <c r="H587" s="1">
        <v>0</v>
      </c>
      <c r="I587" s="1">
        <v>0.38</v>
      </c>
      <c r="J587" s="1">
        <v>24.35</v>
      </c>
      <c r="K587" t="e">
        <f>#REF!-resources!$B$14</f>
        <v>#REF!</v>
      </c>
    </row>
    <row r="588" spans="1:11" x14ac:dyDescent="0.3">
      <c r="A588" t="s">
        <v>16</v>
      </c>
      <c r="B588">
        <v>155</v>
      </c>
      <c r="C588">
        <v>11</v>
      </c>
      <c r="D588">
        <v>16255</v>
      </c>
      <c r="E588" t="s">
        <v>10</v>
      </c>
      <c r="F588">
        <v>37</v>
      </c>
      <c r="G588" s="1">
        <v>21.77</v>
      </c>
      <c r="H588" s="1">
        <v>0</v>
      </c>
      <c r="I588" s="1">
        <v>0.32</v>
      </c>
      <c r="J588" s="1">
        <v>22.09</v>
      </c>
      <c r="K588" t="e">
        <f>#REF!-resources!$B$14</f>
        <v>#REF!</v>
      </c>
    </row>
    <row r="589" spans="1:11" x14ac:dyDescent="0.3">
      <c r="A589" t="s">
        <v>17</v>
      </c>
      <c r="B589">
        <v>192</v>
      </c>
      <c r="C589">
        <v>24</v>
      </c>
      <c r="D589">
        <v>16255</v>
      </c>
      <c r="E589" t="s">
        <v>10</v>
      </c>
      <c r="F589">
        <v>37</v>
      </c>
      <c r="G589" s="1">
        <v>33.25</v>
      </c>
      <c r="H589" s="1">
        <v>0</v>
      </c>
      <c r="I589" s="1">
        <v>0.5</v>
      </c>
      <c r="J589" s="1">
        <v>33.75</v>
      </c>
      <c r="K589" t="e">
        <f>#REF!-resources!$B$14</f>
        <v>#REF!</v>
      </c>
    </row>
    <row r="590" spans="1:11" x14ac:dyDescent="0.3">
      <c r="A590" t="s">
        <v>18</v>
      </c>
      <c r="B590">
        <v>202</v>
      </c>
      <c r="C590">
        <v>10</v>
      </c>
      <c r="D590">
        <v>16255</v>
      </c>
      <c r="E590" t="s">
        <v>10</v>
      </c>
      <c r="F590">
        <v>37</v>
      </c>
      <c r="G590" s="1">
        <v>54.66</v>
      </c>
      <c r="H590" s="1">
        <v>0</v>
      </c>
      <c r="I590" s="1">
        <v>0.35</v>
      </c>
      <c r="J590" s="1">
        <v>55.01</v>
      </c>
      <c r="K590" t="e">
        <f>#REF!-resources!$B$14</f>
        <v>#REF!</v>
      </c>
    </row>
    <row r="591" spans="1:11" x14ac:dyDescent="0.3">
      <c r="A591" t="s">
        <v>18</v>
      </c>
      <c r="B591">
        <v>216</v>
      </c>
      <c r="C591">
        <v>24</v>
      </c>
      <c r="D591">
        <v>16255</v>
      </c>
      <c r="E591" t="s">
        <v>10</v>
      </c>
      <c r="F591">
        <v>37</v>
      </c>
      <c r="G591" s="1">
        <v>43.89</v>
      </c>
      <c r="H591" s="1">
        <v>0.6</v>
      </c>
      <c r="I591" s="1">
        <v>0.61</v>
      </c>
      <c r="J591" s="1">
        <v>45.1</v>
      </c>
      <c r="K591" t="e">
        <f>#REF!-resources!$B$14</f>
        <v>#REF!</v>
      </c>
    </row>
    <row r="592" spans="1:11" x14ac:dyDescent="0.3">
      <c r="A592" t="s">
        <v>22</v>
      </c>
      <c r="B592">
        <v>312</v>
      </c>
      <c r="C592">
        <v>24</v>
      </c>
      <c r="D592">
        <v>16255</v>
      </c>
      <c r="E592" t="s">
        <v>10</v>
      </c>
      <c r="F592">
        <v>37</v>
      </c>
      <c r="G592" s="1">
        <v>33.840000000000003</v>
      </c>
      <c r="H592" s="1">
        <v>0</v>
      </c>
      <c r="I592" s="1">
        <v>0.61</v>
      </c>
      <c r="J592" s="1">
        <v>34.450000000000003</v>
      </c>
      <c r="K592" t="e">
        <f>#REF!-resources!$B$14</f>
        <v>#REF!</v>
      </c>
    </row>
    <row r="593" spans="1:11" x14ac:dyDescent="0.3">
      <c r="A593" t="s">
        <v>23</v>
      </c>
      <c r="B593">
        <v>336</v>
      </c>
      <c r="C593">
        <v>24</v>
      </c>
      <c r="D593">
        <v>16255</v>
      </c>
      <c r="E593" t="s">
        <v>10</v>
      </c>
      <c r="F593">
        <v>37</v>
      </c>
      <c r="G593" s="1">
        <v>28.82</v>
      </c>
      <c r="H593" s="1">
        <v>0</v>
      </c>
      <c r="I593" s="1">
        <v>0.3</v>
      </c>
      <c r="J593" s="1">
        <v>29.12</v>
      </c>
      <c r="K593" t="e">
        <f>#REF!-resources!$B$14</f>
        <v>#REF!</v>
      </c>
    </row>
    <row r="594" spans="1:11" x14ac:dyDescent="0.3">
      <c r="A594" t="s">
        <v>26</v>
      </c>
      <c r="B594">
        <v>386</v>
      </c>
      <c r="C594">
        <v>2</v>
      </c>
      <c r="D594">
        <v>16255</v>
      </c>
      <c r="E594" t="s">
        <v>10</v>
      </c>
      <c r="F594">
        <v>37</v>
      </c>
      <c r="G594" s="1">
        <v>47.55</v>
      </c>
      <c r="H594" s="1">
        <v>0.04</v>
      </c>
      <c r="I594" s="1">
        <v>0.32</v>
      </c>
      <c r="J594" s="1">
        <v>47.91</v>
      </c>
      <c r="K594" t="e">
        <f>#REF!-resources!$B$14</f>
        <v>#REF!</v>
      </c>
    </row>
    <row r="595" spans="1:11" x14ac:dyDescent="0.3">
      <c r="A595" t="s">
        <v>27</v>
      </c>
      <c r="B595">
        <v>417</v>
      </c>
      <c r="C595">
        <v>9</v>
      </c>
      <c r="D595">
        <v>16255</v>
      </c>
      <c r="E595" t="s">
        <v>10</v>
      </c>
      <c r="F595">
        <v>37</v>
      </c>
      <c r="G595" s="1">
        <v>50.54</v>
      </c>
      <c r="H595" s="1">
        <v>0</v>
      </c>
      <c r="I595" s="1">
        <v>0.66</v>
      </c>
      <c r="J595" s="1">
        <v>51.2</v>
      </c>
      <c r="K595" t="e">
        <f>#REF!-resources!$B$14</f>
        <v>#REF!</v>
      </c>
    </row>
    <row r="596" spans="1:11" x14ac:dyDescent="0.3">
      <c r="A596" t="s">
        <v>28</v>
      </c>
      <c r="B596">
        <v>442</v>
      </c>
      <c r="C596">
        <v>10</v>
      </c>
      <c r="D596">
        <v>16255</v>
      </c>
      <c r="E596" t="s">
        <v>10</v>
      </c>
      <c r="F596">
        <v>37</v>
      </c>
      <c r="G596" s="1">
        <v>23.49</v>
      </c>
      <c r="H596" s="1">
        <v>0</v>
      </c>
      <c r="I596" s="1">
        <v>0.27</v>
      </c>
      <c r="J596" s="1">
        <v>23.76</v>
      </c>
      <c r="K596" t="e">
        <f>#REF!-resources!$B$14</f>
        <v>#REF!</v>
      </c>
    </row>
    <row r="597" spans="1:11" x14ac:dyDescent="0.3">
      <c r="A597" t="s">
        <v>29</v>
      </c>
      <c r="B597">
        <v>467</v>
      </c>
      <c r="C597">
        <v>11</v>
      </c>
      <c r="D597">
        <v>16255</v>
      </c>
      <c r="E597" t="s">
        <v>10</v>
      </c>
      <c r="F597">
        <v>37</v>
      </c>
      <c r="G597" s="1">
        <v>23.29</v>
      </c>
      <c r="H597" s="1">
        <v>0</v>
      </c>
      <c r="I597" s="1">
        <v>0.36</v>
      </c>
      <c r="J597" s="1">
        <v>23.65</v>
      </c>
      <c r="K597" t="e">
        <f>#REF!-resources!$B$14</f>
        <v>#REF!</v>
      </c>
    </row>
    <row r="598" spans="1:11" x14ac:dyDescent="0.3">
      <c r="A598" t="s">
        <v>29</v>
      </c>
      <c r="B598">
        <v>480</v>
      </c>
      <c r="C598">
        <v>24</v>
      </c>
      <c r="D598">
        <v>16255</v>
      </c>
      <c r="E598" t="s">
        <v>10</v>
      </c>
      <c r="F598">
        <v>37</v>
      </c>
      <c r="G598" s="1">
        <v>36.22</v>
      </c>
      <c r="H598" s="1">
        <v>0</v>
      </c>
      <c r="I598" s="1">
        <v>0.67</v>
      </c>
      <c r="J598" s="1">
        <v>36.89</v>
      </c>
      <c r="K598" t="e">
        <f>#REF!-resources!$B$14</f>
        <v>#REF!</v>
      </c>
    </row>
    <row r="599" spans="1:11" x14ac:dyDescent="0.3">
      <c r="A599" t="s">
        <v>30</v>
      </c>
      <c r="B599">
        <v>504</v>
      </c>
      <c r="C599">
        <v>24</v>
      </c>
      <c r="D599">
        <v>16255</v>
      </c>
      <c r="E599" t="s">
        <v>10</v>
      </c>
      <c r="F599">
        <v>37</v>
      </c>
      <c r="G599" s="1">
        <v>36.58</v>
      </c>
      <c r="H599" s="1">
        <v>0</v>
      </c>
      <c r="I599" s="1">
        <v>0.63</v>
      </c>
      <c r="J599" s="1">
        <v>37.21</v>
      </c>
      <c r="K599" t="e">
        <f>#REF!-resources!$B$14</f>
        <v>#REF!</v>
      </c>
    </row>
    <row r="600" spans="1:11" x14ac:dyDescent="0.3">
      <c r="A600" t="s">
        <v>32</v>
      </c>
      <c r="B600">
        <v>550</v>
      </c>
      <c r="C600">
        <v>22</v>
      </c>
      <c r="D600">
        <v>16255</v>
      </c>
      <c r="E600" t="s">
        <v>10</v>
      </c>
      <c r="F600">
        <v>37</v>
      </c>
      <c r="G600" s="1">
        <v>33.51</v>
      </c>
      <c r="H600" s="1">
        <v>0</v>
      </c>
      <c r="I600" s="1">
        <v>0.26</v>
      </c>
      <c r="J600" s="1">
        <v>33.770000000000003</v>
      </c>
      <c r="K600" t="e">
        <f>#REF!-resources!$B$14</f>
        <v>#REF!</v>
      </c>
    </row>
    <row r="601" spans="1:11" x14ac:dyDescent="0.3">
      <c r="A601" t="s">
        <v>33</v>
      </c>
      <c r="B601">
        <v>570</v>
      </c>
      <c r="C601">
        <v>18</v>
      </c>
      <c r="D601">
        <v>16255</v>
      </c>
      <c r="E601" t="s">
        <v>10</v>
      </c>
      <c r="F601">
        <v>37</v>
      </c>
      <c r="G601" s="1">
        <v>31.85</v>
      </c>
      <c r="H601" s="1">
        <v>0</v>
      </c>
      <c r="I601" s="1">
        <v>0.09</v>
      </c>
      <c r="J601" s="1">
        <v>31.94</v>
      </c>
      <c r="K601" t="e">
        <f>#REF!-resources!$B$14</f>
        <v>#REF!</v>
      </c>
    </row>
    <row r="602" spans="1:11" x14ac:dyDescent="0.3">
      <c r="A602" t="s">
        <v>34</v>
      </c>
      <c r="B602">
        <v>588</v>
      </c>
      <c r="C602">
        <v>12</v>
      </c>
      <c r="D602">
        <v>16255</v>
      </c>
      <c r="E602" t="s">
        <v>10</v>
      </c>
      <c r="F602">
        <v>37</v>
      </c>
      <c r="G602" s="1">
        <v>44.1</v>
      </c>
      <c r="H602" s="1">
        <v>0</v>
      </c>
      <c r="I602" s="1">
        <v>0.27</v>
      </c>
      <c r="J602" s="1">
        <v>44.37</v>
      </c>
      <c r="K602" t="e">
        <f>#REF!-resources!$B$14</f>
        <v>#REF!</v>
      </c>
    </row>
    <row r="603" spans="1:11" x14ac:dyDescent="0.3">
      <c r="A603" t="s">
        <v>34</v>
      </c>
      <c r="B603">
        <v>589</v>
      </c>
      <c r="C603">
        <v>13</v>
      </c>
      <c r="D603">
        <v>16255</v>
      </c>
      <c r="E603" t="s">
        <v>10</v>
      </c>
      <c r="F603">
        <v>37</v>
      </c>
      <c r="G603" s="1">
        <v>39.880000000000003</v>
      </c>
      <c r="H603" s="1">
        <v>0</v>
      </c>
      <c r="I603" s="1">
        <v>0.26</v>
      </c>
      <c r="J603" s="1">
        <v>40.14</v>
      </c>
      <c r="K603" t="e">
        <f>#REF!-resources!$B$14</f>
        <v>#REF!</v>
      </c>
    </row>
    <row r="604" spans="1:11" x14ac:dyDescent="0.3">
      <c r="A604" t="s">
        <v>35</v>
      </c>
      <c r="B604">
        <v>615</v>
      </c>
      <c r="C604">
        <v>15</v>
      </c>
      <c r="D604">
        <v>16255</v>
      </c>
      <c r="E604" t="s">
        <v>10</v>
      </c>
      <c r="F604">
        <v>37</v>
      </c>
      <c r="G604" s="1">
        <v>25.74</v>
      </c>
      <c r="H604" s="1">
        <v>0</v>
      </c>
      <c r="I604" s="1">
        <v>0.28999999999999998</v>
      </c>
      <c r="J604" s="1">
        <v>26.03</v>
      </c>
      <c r="K604" t="e">
        <f>#REF!-resources!$B$14</f>
        <v>#REF!</v>
      </c>
    </row>
    <row r="605" spans="1:11" x14ac:dyDescent="0.3">
      <c r="A605" t="s">
        <v>36</v>
      </c>
      <c r="B605">
        <v>635</v>
      </c>
      <c r="C605">
        <v>11</v>
      </c>
      <c r="D605">
        <v>16255</v>
      </c>
      <c r="E605" t="s">
        <v>10</v>
      </c>
      <c r="F605">
        <v>37</v>
      </c>
      <c r="G605" s="1">
        <v>21.19</v>
      </c>
      <c r="H605" s="1">
        <v>0</v>
      </c>
      <c r="I605" s="1">
        <v>0.2</v>
      </c>
      <c r="J605" s="1">
        <v>21.39</v>
      </c>
      <c r="K605" t="e">
        <f>#REF!-resources!$B$14</f>
        <v>#REF!</v>
      </c>
    </row>
    <row r="606" spans="1:11" x14ac:dyDescent="0.3">
      <c r="A606" t="s">
        <v>39</v>
      </c>
      <c r="B606">
        <v>720</v>
      </c>
      <c r="C606">
        <v>24</v>
      </c>
      <c r="D606">
        <v>16255</v>
      </c>
      <c r="E606" t="s">
        <v>10</v>
      </c>
      <c r="F606">
        <v>37</v>
      </c>
      <c r="G606" s="1">
        <v>38.03</v>
      </c>
      <c r="H606" s="1">
        <v>0</v>
      </c>
      <c r="I606" s="1">
        <v>0.22</v>
      </c>
      <c r="J606" s="1">
        <v>38.25</v>
      </c>
      <c r="K606" t="e">
        <f>#REF!-resources!$B$14</f>
        <v>#REF!</v>
      </c>
    </row>
    <row r="607" spans="1:11" x14ac:dyDescent="0.3">
      <c r="A607" t="s">
        <v>41</v>
      </c>
      <c r="B607">
        <v>753</v>
      </c>
      <c r="C607">
        <v>9</v>
      </c>
      <c r="D607">
        <v>16255</v>
      </c>
      <c r="E607" t="s">
        <v>10</v>
      </c>
      <c r="F607">
        <v>37</v>
      </c>
      <c r="G607" s="1">
        <v>44</v>
      </c>
      <c r="H607" s="1">
        <v>0</v>
      </c>
      <c r="I607" s="1">
        <v>0.61</v>
      </c>
      <c r="J607" s="1">
        <v>44.61</v>
      </c>
      <c r="K607" t="e">
        <f>#REF!-resources!$B$14</f>
        <v>#REF!</v>
      </c>
    </row>
    <row r="608" spans="1:11" x14ac:dyDescent="0.3">
      <c r="A608" t="s">
        <v>42</v>
      </c>
      <c r="B608">
        <v>777</v>
      </c>
      <c r="C608">
        <v>9</v>
      </c>
      <c r="D608">
        <v>16255</v>
      </c>
      <c r="E608" t="s">
        <v>10</v>
      </c>
      <c r="F608">
        <v>37</v>
      </c>
      <c r="G608" s="1">
        <v>34.590000000000003</v>
      </c>
      <c r="H608" s="1">
        <v>0</v>
      </c>
      <c r="I608" s="1">
        <v>0.14000000000000001</v>
      </c>
      <c r="J608" s="1">
        <v>34.729999999999997</v>
      </c>
      <c r="K608" t="e">
        <f>#REF!-resources!$B$14</f>
        <v>#REF!</v>
      </c>
    </row>
    <row r="609" spans="1:11" x14ac:dyDescent="0.3">
      <c r="A609" t="s">
        <v>44</v>
      </c>
      <c r="B609">
        <v>825</v>
      </c>
      <c r="C609">
        <v>9</v>
      </c>
      <c r="D609">
        <v>16255</v>
      </c>
      <c r="E609" t="s">
        <v>10</v>
      </c>
      <c r="F609">
        <v>37</v>
      </c>
      <c r="G609" s="1">
        <v>32.450000000000003</v>
      </c>
      <c r="H609" s="1">
        <v>0</v>
      </c>
      <c r="I609" s="1">
        <v>0.43</v>
      </c>
      <c r="J609" s="1">
        <v>32.880000000000003</v>
      </c>
      <c r="K609" t="e">
        <f>#REF!-resources!$B$14</f>
        <v>#REF!</v>
      </c>
    </row>
    <row r="610" spans="1:11" x14ac:dyDescent="0.3">
      <c r="A610" t="s">
        <v>45</v>
      </c>
      <c r="B610">
        <v>841</v>
      </c>
      <c r="C610">
        <v>1</v>
      </c>
      <c r="D610">
        <v>16255</v>
      </c>
      <c r="E610" t="s">
        <v>10</v>
      </c>
      <c r="F610">
        <v>37</v>
      </c>
      <c r="G610" s="1">
        <v>23.1</v>
      </c>
      <c r="H610" s="1">
        <v>0</v>
      </c>
      <c r="I610" s="1">
        <v>0.4</v>
      </c>
      <c r="J610" s="1">
        <v>23.5</v>
      </c>
      <c r="K610" t="e">
        <f>#REF!-resources!$B$14</f>
        <v>#REF!</v>
      </c>
    </row>
    <row r="611" spans="1:11" x14ac:dyDescent="0.3">
      <c r="A611" t="s">
        <v>46</v>
      </c>
      <c r="B611">
        <v>865</v>
      </c>
      <c r="C611">
        <v>1</v>
      </c>
      <c r="D611">
        <v>16255</v>
      </c>
      <c r="E611" t="s">
        <v>10</v>
      </c>
      <c r="F611">
        <v>37</v>
      </c>
      <c r="G611" s="1">
        <v>32.78</v>
      </c>
      <c r="H611" s="1">
        <v>0</v>
      </c>
      <c r="I611" s="1">
        <v>0.5</v>
      </c>
      <c r="J611" s="1">
        <v>33.28</v>
      </c>
      <c r="K611" t="e">
        <f>#REF!-resources!$B$14</f>
        <v>#REF!</v>
      </c>
    </row>
    <row r="612" spans="1:11" x14ac:dyDescent="0.3">
      <c r="A612" t="s">
        <v>46</v>
      </c>
      <c r="B612">
        <v>866</v>
      </c>
      <c r="C612">
        <v>2</v>
      </c>
      <c r="D612">
        <v>16255</v>
      </c>
      <c r="E612" t="s">
        <v>10</v>
      </c>
      <c r="F612">
        <v>37</v>
      </c>
      <c r="G612" s="1">
        <v>32.700000000000003</v>
      </c>
      <c r="H612" s="1">
        <v>0</v>
      </c>
      <c r="I612" s="1">
        <v>0.46</v>
      </c>
      <c r="J612" s="1">
        <v>33.159999999999997</v>
      </c>
      <c r="K612" t="e">
        <f>#REF!-resources!$B$14</f>
        <v>#REF!</v>
      </c>
    </row>
    <row r="613" spans="1:11" x14ac:dyDescent="0.3">
      <c r="A613" t="s">
        <v>50</v>
      </c>
      <c r="B613">
        <v>984</v>
      </c>
      <c r="C613">
        <v>24</v>
      </c>
      <c r="D613">
        <v>16255</v>
      </c>
      <c r="E613" t="s">
        <v>10</v>
      </c>
      <c r="F613">
        <v>37</v>
      </c>
      <c r="G613" s="1">
        <v>31.45</v>
      </c>
      <c r="H613" s="1">
        <v>0</v>
      </c>
      <c r="I613" s="1">
        <v>0.8</v>
      </c>
      <c r="J613" s="1">
        <v>32.25</v>
      </c>
      <c r="K613" t="e">
        <f>#REF!-resources!$B$14</f>
        <v>#REF!</v>
      </c>
    </row>
    <row r="614" spans="1:11" x14ac:dyDescent="0.3">
      <c r="A614" t="s">
        <v>52</v>
      </c>
      <c r="B614">
        <v>1021</v>
      </c>
      <c r="C614">
        <v>13</v>
      </c>
      <c r="D614">
        <v>16255</v>
      </c>
      <c r="E614" t="s">
        <v>10</v>
      </c>
      <c r="F614">
        <v>37</v>
      </c>
      <c r="G614" s="1">
        <v>33.39</v>
      </c>
      <c r="H614" s="1">
        <v>0</v>
      </c>
      <c r="I614" s="1">
        <v>0.27</v>
      </c>
      <c r="J614" s="1">
        <v>33.659999999999997</v>
      </c>
      <c r="K614" t="e">
        <f>#REF!-resources!$B$14</f>
        <v>#REF!</v>
      </c>
    </row>
    <row r="615" spans="1:11" x14ac:dyDescent="0.3">
      <c r="A615" t="s">
        <v>52</v>
      </c>
      <c r="B615">
        <v>1022</v>
      </c>
      <c r="C615">
        <v>14</v>
      </c>
      <c r="D615">
        <v>16255</v>
      </c>
      <c r="E615" t="s">
        <v>10</v>
      </c>
      <c r="F615">
        <v>37</v>
      </c>
      <c r="G615" s="1">
        <v>41.64</v>
      </c>
      <c r="H615" s="1">
        <v>0</v>
      </c>
      <c r="I615" s="1">
        <v>0.28999999999999998</v>
      </c>
      <c r="J615" s="1">
        <v>41.93</v>
      </c>
      <c r="K615" t="e">
        <f>#REF!-resources!$B$14</f>
        <v>#REF!</v>
      </c>
    </row>
    <row r="616" spans="1:11" x14ac:dyDescent="0.3">
      <c r="A616" t="s">
        <v>53</v>
      </c>
      <c r="B616">
        <v>1047</v>
      </c>
      <c r="C616">
        <v>15</v>
      </c>
      <c r="D616">
        <v>16255</v>
      </c>
      <c r="E616" t="s">
        <v>10</v>
      </c>
      <c r="F616">
        <v>37</v>
      </c>
      <c r="G616" s="1">
        <v>33.89</v>
      </c>
      <c r="H616" s="1">
        <v>0</v>
      </c>
      <c r="I616" s="1">
        <v>0.44</v>
      </c>
      <c r="J616" s="1">
        <v>34.33</v>
      </c>
      <c r="K616" t="e">
        <f>#REF!-resources!$B$14</f>
        <v>#REF!</v>
      </c>
    </row>
    <row r="617" spans="1:11" x14ac:dyDescent="0.3">
      <c r="A617" t="s">
        <v>56</v>
      </c>
      <c r="B617">
        <v>1117</v>
      </c>
      <c r="C617">
        <v>13</v>
      </c>
      <c r="D617">
        <v>16255</v>
      </c>
      <c r="E617" t="s">
        <v>10</v>
      </c>
      <c r="F617">
        <v>37</v>
      </c>
      <c r="G617" s="1">
        <v>23.18</v>
      </c>
      <c r="H617" s="1">
        <v>0</v>
      </c>
      <c r="I617" s="1">
        <v>0.18</v>
      </c>
      <c r="J617" s="1">
        <v>23.36</v>
      </c>
      <c r="K617" t="e">
        <f>#REF!-resources!$B$14</f>
        <v>#REF!</v>
      </c>
    </row>
    <row r="618" spans="1:11" x14ac:dyDescent="0.3">
      <c r="A618" t="s">
        <v>56</v>
      </c>
      <c r="B618">
        <v>1118</v>
      </c>
      <c r="C618">
        <v>14</v>
      </c>
      <c r="D618">
        <v>16255</v>
      </c>
      <c r="E618" t="s">
        <v>10</v>
      </c>
      <c r="F618">
        <v>37</v>
      </c>
      <c r="G618" s="1">
        <v>24.91</v>
      </c>
      <c r="H618" s="1">
        <v>0</v>
      </c>
      <c r="I618" s="1">
        <v>0.06</v>
      </c>
      <c r="J618" s="1">
        <v>24.97</v>
      </c>
      <c r="K618" t="e">
        <f>#REF!-resources!$B$14</f>
        <v>#REF!</v>
      </c>
    </row>
    <row r="619" spans="1:11" x14ac:dyDescent="0.3">
      <c r="A619" t="s">
        <v>56</v>
      </c>
      <c r="B619">
        <v>1119</v>
      </c>
      <c r="C619">
        <v>15</v>
      </c>
      <c r="D619">
        <v>16255</v>
      </c>
      <c r="E619" t="s">
        <v>10</v>
      </c>
      <c r="F619">
        <v>37</v>
      </c>
      <c r="G619" s="1">
        <v>28.07</v>
      </c>
      <c r="H619" s="1">
        <v>0</v>
      </c>
      <c r="I619" s="1">
        <v>-0.03</v>
      </c>
      <c r="J619" s="1">
        <v>28.04</v>
      </c>
      <c r="K619" t="e">
        <f>#REF!-resources!$B$14</f>
        <v>#REF!</v>
      </c>
    </row>
    <row r="620" spans="1:11" x14ac:dyDescent="0.3">
      <c r="A620" t="s">
        <v>56</v>
      </c>
      <c r="B620">
        <v>1126</v>
      </c>
      <c r="C620">
        <v>22</v>
      </c>
      <c r="D620">
        <v>16255</v>
      </c>
      <c r="E620" t="s">
        <v>10</v>
      </c>
      <c r="F620">
        <v>37</v>
      </c>
      <c r="G620" s="1">
        <v>32.28</v>
      </c>
      <c r="H620" s="1">
        <v>0</v>
      </c>
      <c r="I620" s="1">
        <v>0.16</v>
      </c>
      <c r="J620" s="1">
        <v>32.44</v>
      </c>
      <c r="K620" t="e">
        <f>#REF!-resources!$B$14</f>
        <v>#REF!</v>
      </c>
    </row>
    <row r="621" spans="1:11" x14ac:dyDescent="0.3">
      <c r="A621" t="s">
        <v>57</v>
      </c>
      <c r="B621">
        <v>1147</v>
      </c>
      <c r="C621">
        <v>19</v>
      </c>
      <c r="D621">
        <v>16255</v>
      </c>
      <c r="E621" t="s">
        <v>10</v>
      </c>
      <c r="F621">
        <v>37</v>
      </c>
      <c r="G621" s="1">
        <v>32.92</v>
      </c>
      <c r="H621" s="1">
        <v>0</v>
      </c>
      <c r="I621" s="1">
        <v>0.4</v>
      </c>
      <c r="J621" s="1">
        <v>33.32</v>
      </c>
      <c r="K621" t="e">
        <f>#REF!-resources!$B$14</f>
        <v>#REF!</v>
      </c>
    </row>
    <row r="622" spans="1:11" x14ac:dyDescent="0.3">
      <c r="A622" t="s">
        <v>58</v>
      </c>
      <c r="B622">
        <v>1165</v>
      </c>
      <c r="C622">
        <v>13</v>
      </c>
      <c r="D622">
        <v>16255</v>
      </c>
      <c r="E622" t="s">
        <v>10</v>
      </c>
      <c r="F622">
        <v>37</v>
      </c>
      <c r="G622" s="1">
        <v>30.7</v>
      </c>
      <c r="H622" s="1">
        <v>0</v>
      </c>
      <c r="I622" s="1">
        <v>0.45</v>
      </c>
      <c r="J622" s="1">
        <v>31.15</v>
      </c>
      <c r="K622" t="e">
        <f>#REF!-resources!$B$14</f>
        <v>#REF!</v>
      </c>
    </row>
    <row r="623" spans="1:11" x14ac:dyDescent="0.3">
      <c r="A623" t="s">
        <v>58</v>
      </c>
      <c r="B623">
        <v>1166</v>
      </c>
      <c r="C623">
        <v>14</v>
      </c>
      <c r="D623">
        <v>16255</v>
      </c>
      <c r="E623" t="s">
        <v>10</v>
      </c>
      <c r="F623">
        <v>37</v>
      </c>
      <c r="G623" s="1">
        <v>27.58</v>
      </c>
      <c r="H623" s="1">
        <v>0</v>
      </c>
      <c r="I623" s="1">
        <v>0.33</v>
      </c>
      <c r="J623" s="1">
        <v>27.91</v>
      </c>
      <c r="K623" t="e">
        <f>#REF!-resources!$B$14</f>
        <v>#REF!</v>
      </c>
    </row>
    <row r="624" spans="1:11" x14ac:dyDescent="0.3">
      <c r="A624" t="s">
        <v>58</v>
      </c>
      <c r="B624">
        <v>1174</v>
      </c>
      <c r="C624">
        <v>22</v>
      </c>
      <c r="D624">
        <v>16255</v>
      </c>
      <c r="E624" t="s">
        <v>10</v>
      </c>
      <c r="F624">
        <v>37</v>
      </c>
      <c r="G624" s="1">
        <v>27.8</v>
      </c>
      <c r="H624" s="1">
        <v>0</v>
      </c>
      <c r="I624" s="1">
        <v>0.46</v>
      </c>
      <c r="J624" s="1">
        <v>28.26</v>
      </c>
      <c r="K624" t="e">
        <f>#REF!-resources!$B$14</f>
        <v>#REF!</v>
      </c>
    </row>
    <row r="625" spans="1:11" x14ac:dyDescent="0.3">
      <c r="A625" t="s">
        <v>60</v>
      </c>
      <c r="B625">
        <v>1218</v>
      </c>
      <c r="C625">
        <v>18</v>
      </c>
      <c r="D625">
        <v>16255</v>
      </c>
      <c r="E625" t="s">
        <v>10</v>
      </c>
      <c r="F625">
        <v>37</v>
      </c>
      <c r="G625" s="1">
        <v>28.45</v>
      </c>
      <c r="H625" s="1">
        <v>0</v>
      </c>
      <c r="I625" s="1">
        <v>0.62</v>
      </c>
      <c r="J625" s="1">
        <v>29.07</v>
      </c>
      <c r="K625" t="e">
        <f>#REF!-resources!$B$14</f>
        <v>#REF!</v>
      </c>
    </row>
    <row r="626" spans="1:11" x14ac:dyDescent="0.3">
      <c r="A626" t="s">
        <v>60</v>
      </c>
      <c r="B626">
        <v>1221</v>
      </c>
      <c r="C626">
        <v>21</v>
      </c>
      <c r="D626">
        <v>16255</v>
      </c>
      <c r="E626" t="s">
        <v>10</v>
      </c>
      <c r="F626">
        <v>37</v>
      </c>
      <c r="G626" s="1">
        <v>36.14</v>
      </c>
      <c r="H626" s="1">
        <v>0</v>
      </c>
      <c r="I626" s="1">
        <v>0.75</v>
      </c>
      <c r="J626" s="1">
        <v>36.89</v>
      </c>
      <c r="K626" t="e">
        <f>#REF!-resources!$B$14</f>
        <v>#REF!</v>
      </c>
    </row>
    <row r="627" spans="1:11" x14ac:dyDescent="0.3">
      <c r="A627" t="s">
        <v>63</v>
      </c>
      <c r="B627">
        <v>1289</v>
      </c>
      <c r="C627">
        <v>17</v>
      </c>
      <c r="D627">
        <v>16255</v>
      </c>
      <c r="E627" t="s">
        <v>10</v>
      </c>
      <c r="F627">
        <v>37</v>
      </c>
      <c r="G627" s="1">
        <v>24.1</v>
      </c>
      <c r="H627" s="1">
        <v>0</v>
      </c>
      <c r="I627" s="1">
        <v>0.51</v>
      </c>
      <c r="J627" s="1">
        <v>24.61</v>
      </c>
      <c r="K627" t="e">
        <f>#REF!-resources!$B$14</f>
        <v>#REF!</v>
      </c>
    </row>
    <row r="628" spans="1:11" x14ac:dyDescent="0.3">
      <c r="A628" t="s">
        <v>64</v>
      </c>
      <c r="B628">
        <v>1311</v>
      </c>
      <c r="C628">
        <v>15</v>
      </c>
      <c r="D628">
        <v>16255</v>
      </c>
      <c r="E628" t="s">
        <v>10</v>
      </c>
      <c r="F628">
        <v>37</v>
      </c>
      <c r="G628" s="1">
        <v>21.03</v>
      </c>
      <c r="H628" s="1">
        <v>0</v>
      </c>
      <c r="I628" s="1">
        <v>0.32</v>
      </c>
      <c r="J628" s="1">
        <v>21.35</v>
      </c>
      <c r="K628" t="e">
        <f>#REF!-resources!$B$14</f>
        <v>#REF!</v>
      </c>
    </row>
    <row r="629" spans="1:11" x14ac:dyDescent="0.3">
      <c r="A629" t="s">
        <v>64</v>
      </c>
      <c r="B629">
        <v>1318</v>
      </c>
      <c r="C629">
        <v>22</v>
      </c>
      <c r="D629">
        <v>16255</v>
      </c>
      <c r="E629" t="s">
        <v>10</v>
      </c>
      <c r="F629">
        <v>37</v>
      </c>
      <c r="G629" s="1">
        <v>38.979999999999997</v>
      </c>
      <c r="H629" s="1">
        <v>0</v>
      </c>
      <c r="I629" s="1">
        <v>0.9</v>
      </c>
      <c r="J629" s="1">
        <v>39.880000000000003</v>
      </c>
      <c r="K629" t="e">
        <f>#REF!-resources!$B$14</f>
        <v>#REF!</v>
      </c>
    </row>
    <row r="630" spans="1:11" x14ac:dyDescent="0.3">
      <c r="A630" t="s">
        <v>65</v>
      </c>
      <c r="B630">
        <v>1334</v>
      </c>
      <c r="C630">
        <v>14</v>
      </c>
      <c r="D630">
        <v>16255</v>
      </c>
      <c r="E630" t="s">
        <v>10</v>
      </c>
      <c r="F630">
        <v>37</v>
      </c>
      <c r="G630" s="1">
        <v>40.98</v>
      </c>
      <c r="H630" s="1">
        <v>0</v>
      </c>
      <c r="I630" s="1">
        <v>0.69</v>
      </c>
      <c r="J630" s="1">
        <v>41.67</v>
      </c>
      <c r="K630" t="e">
        <f>#REF!-resources!$B$14</f>
        <v>#REF!</v>
      </c>
    </row>
    <row r="631" spans="1:11" x14ac:dyDescent="0.3">
      <c r="A631" t="s">
        <v>65</v>
      </c>
      <c r="B631">
        <v>1335</v>
      </c>
      <c r="C631">
        <v>15</v>
      </c>
      <c r="D631">
        <v>16255</v>
      </c>
      <c r="E631" t="s">
        <v>10</v>
      </c>
      <c r="F631">
        <v>37</v>
      </c>
      <c r="G631" s="1">
        <v>43.09</v>
      </c>
      <c r="H631" s="1">
        <v>0</v>
      </c>
      <c r="I631" s="1">
        <v>0.71</v>
      </c>
      <c r="J631" s="1">
        <v>43.8</v>
      </c>
      <c r="K631" t="e">
        <f>#REF!-resources!$B$14</f>
        <v>#REF!</v>
      </c>
    </row>
    <row r="632" spans="1:11" x14ac:dyDescent="0.3">
      <c r="A632" t="s">
        <v>65</v>
      </c>
      <c r="B632">
        <v>1342</v>
      </c>
      <c r="C632">
        <v>22</v>
      </c>
      <c r="D632">
        <v>16255</v>
      </c>
      <c r="E632" t="s">
        <v>10</v>
      </c>
      <c r="F632">
        <v>37</v>
      </c>
      <c r="G632" s="1">
        <v>44.02</v>
      </c>
      <c r="H632" s="1">
        <v>0</v>
      </c>
      <c r="I632" s="1">
        <v>0.56000000000000005</v>
      </c>
      <c r="J632" s="1">
        <v>44.58</v>
      </c>
      <c r="K632" t="e">
        <f>#REF!-resources!$B$14</f>
        <v>#REF!</v>
      </c>
    </row>
    <row r="633" spans="1:11" x14ac:dyDescent="0.3">
      <c r="A633" t="s">
        <v>66</v>
      </c>
      <c r="B633">
        <v>1357</v>
      </c>
      <c r="C633">
        <v>13</v>
      </c>
      <c r="D633">
        <v>16255</v>
      </c>
      <c r="E633" t="s">
        <v>10</v>
      </c>
      <c r="F633">
        <v>37</v>
      </c>
      <c r="G633" s="1">
        <v>34.15</v>
      </c>
      <c r="H633" s="1">
        <v>0</v>
      </c>
      <c r="I633" s="1">
        <v>0.13</v>
      </c>
      <c r="J633" s="1">
        <v>34.28</v>
      </c>
      <c r="K633" t="e">
        <f>#REF!-resources!$B$14</f>
        <v>#REF!</v>
      </c>
    </row>
    <row r="634" spans="1:11" x14ac:dyDescent="0.3">
      <c r="A634" t="s">
        <v>66</v>
      </c>
      <c r="B634">
        <v>1360</v>
      </c>
      <c r="C634">
        <v>16</v>
      </c>
      <c r="D634">
        <v>16255</v>
      </c>
      <c r="E634" t="s">
        <v>10</v>
      </c>
      <c r="F634">
        <v>37</v>
      </c>
      <c r="G634" s="1">
        <v>45.61</v>
      </c>
      <c r="H634" s="1">
        <v>0</v>
      </c>
      <c r="I634" s="1">
        <v>0.18</v>
      </c>
      <c r="J634" s="1">
        <v>45.79</v>
      </c>
      <c r="K634" t="e">
        <f>#REF!-resources!$B$14</f>
        <v>#REF!</v>
      </c>
    </row>
    <row r="635" spans="1:11" x14ac:dyDescent="0.3">
      <c r="A635" t="s">
        <v>67</v>
      </c>
      <c r="B635">
        <v>1390</v>
      </c>
      <c r="C635">
        <v>22</v>
      </c>
      <c r="D635">
        <v>16255</v>
      </c>
      <c r="E635" t="s">
        <v>10</v>
      </c>
      <c r="F635">
        <v>37</v>
      </c>
      <c r="G635" s="1">
        <v>30.7</v>
      </c>
      <c r="H635" s="1">
        <v>0</v>
      </c>
      <c r="I635" s="1">
        <v>0.28999999999999998</v>
      </c>
      <c r="J635" s="1">
        <v>30.99</v>
      </c>
      <c r="K635" t="e">
        <f>#REF!-resources!$B$14</f>
        <v>#REF!</v>
      </c>
    </row>
    <row r="636" spans="1:11" x14ac:dyDescent="0.3">
      <c r="A636" t="s">
        <v>68</v>
      </c>
      <c r="B636">
        <v>1415</v>
      </c>
      <c r="C636">
        <v>23</v>
      </c>
      <c r="D636">
        <v>16255</v>
      </c>
      <c r="E636" t="s">
        <v>10</v>
      </c>
      <c r="F636">
        <v>37</v>
      </c>
      <c r="G636" s="1">
        <v>26.9</v>
      </c>
      <c r="H636" s="1">
        <v>0</v>
      </c>
      <c r="I636" s="1">
        <v>0.4</v>
      </c>
      <c r="J636" s="1">
        <v>27.3</v>
      </c>
      <c r="K636" t="e">
        <f>#REF!-resources!$B$14</f>
        <v>#REF!</v>
      </c>
    </row>
    <row r="637" spans="1:11" x14ac:dyDescent="0.3">
      <c r="A637" t="s">
        <v>9</v>
      </c>
      <c r="B637">
        <v>21</v>
      </c>
      <c r="C637">
        <v>21</v>
      </c>
      <c r="D637">
        <v>16255</v>
      </c>
      <c r="E637" t="s">
        <v>10</v>
      </c>
      <c r="F637">
        <v>36</v>
      </c>
      <c r="G637" s="1">
        <v>46.64</v>
      </c>
      <c r="H637" s="1">
        <v>0</v>
      </c>
      <c r="I637" s="1">
        <v>0.86</v>
      </c>
      <c r="J637" s="1">
        <v>47.5</v>
      </c>
      <c r="K637" t="e">
        <f>#REF!-resources!$B$14</f>
        <v>#REF!</v>
      </c>
    </row>
    <row r="638" spans="1:11" x14ac:dyDescent="0.3">
      <c r="A638" t="s">
        <v>9</v>
      </c>
      <c r="B638">
        <v>22</v>
      </c>
      <c r="C638">
        <v>22</v>
      </c>
      <c r="D638">
        <v>16255</v>
      </c>
      <c r="E638" t="s">
        <v>10</v>
      </c>
      <c r="F638">
        <v>36</v>
      </c>
      <c r="G638" s="1">
        <v>43.22</v>
      </c>
      <c r="H638" s="1">
        <v>0</v>
      </c>
      <c r="I638" s="1">
        <v>0.83</v>
      </c>
      <c r="J638" s="1">
        <v>44.05</v>
      </c>
      <c r="K638" t="e">
        <f>#REF!-resources!$B$14</f>
        <v>#REF!</v>
      </c>
    </row>
    <row r="639" spans="1:11" x14ac:dyDescent="0.3">
      <c r="A639" t="s">
        <v>11</v>
      </c>
      <c r="B639">
        <v>41</v>
      </c>
      <c r="C639">
        <v>17</v>
      </c>
      <c r="D639">
        <v>16255</v>
      </c>
      <c r="E639" t="s">
        <v>10</v>
      </c>
      <c r="F639">
        <v>36</v>
      </c>
      <c r="G639" s="1">
        <v>36.909999999999997</v>
      </c>
      <c r="H639" s="1">
        <v>0</v>
      </c>
      <c r="I639" s="1">
        <v>0.6</v>
      </c>
      <c r="J639" s="1">
        <v>37.51</v>
      </c>
      <c r="K639" t="e">
        <f>#REF!-resources!$B$14</f>
        <v>#REF!</v>
      </c>
    </row>
    <row r="640" spans="1:11" x14ac:dyDescent="0.3">
      <c r="A640" t="s">
        <v>12</v>
      </c>
      <c r="B640">
        <v>64</v>
      </c>
      <c r="C640">
        <v>16</v>
      </c>
      <c r="D640">
        <v>16255</v>
      </c>
      <c r="E640" t="s">
        <v>10</v>
      </c>
      <c r="F640">
        <v>36</v>
      </c>
      <c r="G640" s="1">
        <v>36.46</v>
      </c>
      <c r="H640" s="1">
        <v>0</v>
      </c>
      <c r="I640" s="1">
        <v>0.52</v>
      </c>
      <c r="J640" s="1">
        <v>36.979999999999997</v>
      </c>
      <c r="K640" t="e">
        <f>#REF!-resources!$B$14</f>
        <v>#REF!</v>
      </c>
    </row>
    <row r="641" spans="1:11" x14ac:dyDescent="0.3">
      <c r="A641" t="s">
        <v>13</v>
      </c>
      <c r="B641">
        <v>89</v>
      </c>
      <c r="C641">
        <v>17</v>
      </c>
      <c r="D641">
        <v>16255</v>
      </c>
      <c r="E641" t="s">
        <v>10</v>
      </c>
      <c r="F641">
        <v>36</v>
      </c>
      <c r="G641" s="1">
        <v>34.53</v>
      </c>
      <c r="H641" s="1">
        <v>0</v>
      </c>
      <c r="I641" s="1">
        <v>0.28999999999999998</v>
      </c>
      <c r="J641" s="1">
        <v>34.82</v>
      </c>
      <c r="K641" t="e">
        <f>#REF!-resources!$B$14</f>
        <v>#REF!</v>
      </c>
    </row>
    <row r="642" spans="1:11" x14ac:dyDescent="0.3">
      <c r="A642" t="s">
        <v>14</v>
      </c>
      <c r="B642">
        <v>107</v>
      </c>
      <c r="C642">
        <v>11</v>
      </c>
      <c r="D642">
        <v>16255</v>
      </c>
      <c r="E642" t="s">
        <v>10</v>
      </c>
      <c r="F642">
        <v>36</v>
      </c>
      <c r="G642" s="1">
        <v>29.45</v>
      </c>
      <c r="H642" s="1">
        <v>0</v>
      </c>
      <c r="I642" s="1">
        <v>0.18</v>
      </c>
      <c r="J642" s="1">
        <v>29.63</v>
      </c>
      <c r="K642" t="e">
        <f>#REF!-resources!$B$14</f>
        <v>#REF!</v>
      </c>
    </row>
    <row r="643" spans="1:11" x14ac:dyDescent="0.3">
      <c r="A643" t="s">
        <v>17</v>
      </c>
      <c r="B643">
        <v>178</v>
      </c>
      <c r="C643">
        <v>10</v>
      </c>
      <c r="D643">
        <v>16255</v>
      </c>
      <c r="E643" t="s">
        <v>10</v>
      </c>
      <c r="F643">
        <v>36</v>
      </c>
      <c r="G643" s="1">
        <v>33.51</v>
      </c>
      <c r="H643" s="1">
        <v>0</v>
      </c>
      <c r="I643" s="1">
        <v>0.37</v>
      </c>
      <c r="J643" s="1">
        <v>33.880000000000003</v>
      </c>
      <c r="K643" t="e">
        <f>#REF!-resources!$B$14</f>
        <v>#REF!</v>
      </c>
    </row>
    <row r="644" spans="1:11" x14ac:dyDescent="0.3">
      <c r="A644" t="s">
        <v>19</v>
      </c>
      <c r="B644">
        <v>225</v>
      </c>
      <c r="C644">
        <v>9</v>
      </c>
      <c r="D644">
        <v>16255</v>
      </c>
      <c r="E644" t="s">
        <v>10</v>
      </c>
      <c r="F644">
        <v>36</v>
      </c>
      <c r="G644" s="1">
        <v>43.16</v>
      </c>
      <c r="H644" s="1">
        <v>0</v>
      </c>
      <c r="I644" s="1">
        <v>0.22</v>
      </c>
      <c r="J644" s="1">
        <v>43.38</v>
      </c>
      <c r="K644" t="e">
        <f>#REF!-resources!$B$14</f>
        <v>#REF!</v>
      </c>
    </row>
    <row r="645" spans="1:11" x14ac:dyDescent="0.3">
      <c r="A645" t="s">
        <v>22</v>
      </c>
      <c r="B645">
        <v>289</v>
      </c>
      <c r="C645">
        <v>1</v>
      </c>
      <c r="D645">
        <v>16255</v>
      </c>
      <c r="E645" t="s">
        <v>10</v>
      </c>
      <c r="F645">
        <v>36</v>
      </c>
      <c r="G645" s="1">
        <v>35.840000000000003</v>
      </c>
      <c r="H645" s="1">
        <v>0</v>
      </c>
      <c r="I645" s="1">
        <v>0.43</v>
      </c>
      <c r="J645" s="1">
        <v>36.270000000000003</v>
      </c>
      <c r="K645" t="e">
        <f>#REF!-resources!$B$14</f>
        <v>#REF!</v>
      </c>
    </row>
    <row r="646" spans="1:11" x14ac:dyDescent="0.3">
      <c r="A646" t="s">
        <v>22</v>
      </c>
      <c r="B646">
        <v>297</v>
      </c>
      <c r="C646">
        <v>9</v>
      </c>
      <c r="D646">
        <v>16255</v>
      </c>
      <c r="E646" t="s">
        <v>10</v>
      </c>
      <c r="F646">
        <v>36</v>
      </c>
      <c r="G646" s="1">
        <v>34.56</v>
      </c>
      <c r="H646" s="1">
        <v>0</v>
      </c>
      <c r="I646" s="1">
        <v>0.37</v>
      </c>
      <c r="J646" s="1">
        <v>34.93</v>
      </c>
      <c r="K646" t="e">
        <f>#REF!-resources!$B$14</f>
        <v>#REF!</v>
      </c>
    </row>
    <row r="647" spans="1:11" x14ac:dyDescent="0.3">
      <c r="A647" t="s">
        <v>23</v>
      </c>
      <c r="B647">
        <v>322</v>
      </c>
      <c r="C647">
        <v>10</v>
      </c>
      <c r="D647">
        <v>16255</v>
      </c>
      <c r="E647" t="s">
        <v>10</v>
      </c>
      <c r="F647">
        <v>36</v>
      </c>
      <c r="G647" s="1">
        <v>23.11</v>
      </c>
      <c r="H647" s="1">
        <v>0</v>
      </c>
      <c r="I647" s="1">
        <v>0.35</v>
      </c>
      <c r="J647" s="1">
        <v>23.46</v>
      </c>
      <c r="K647" t="e">
        <f>#REF!-resources!$B$14</f>
        <v>#REF!</v>
      </c>
    </row>
    <row r="648" spans="1:11" x14ac:dyDescent="0.3">
      <c r="A648" t="s">
        <v>25</v>
      </c>
      <c r="B648">
        <v>368</v>
      </c>
      <c r="C648">
        <v>8</v>
      </c>
      <c r="D648">
        <v>16255</v>
      </c>
      <c r="E648" t="s">
        <v>10</v>
      </c>
      <c r="F648">
        <v>36</v>
      </c>
      <c r="G648" s="1">
        <v>75.63</v>
      </c>
      <c r="H648" s="1">
        <v>0.22</v>
      </c>
      <c r="I648" s="1">
        <v>0.91</v>
      </c>
      <c r="J648" s="1">
        <v>76.760000000000005</v>
      </c>
      <c r="K648" t="e">
        <f>#REF!-resources!$B$14</f>
        <v>#REF!</v>
      </c>
    </row>
    <row r="649" spans="1:11" x14ac:dyDescent="0.3">
      <c r="A649" t="s">
        <v>26</v>
      </c>
      <c r="B649">
        <v>387</v>
      </c>
      <c r="C649">
        <v>3</v>
      </c>
      <c r="D649">
        <v>16255</v>
      </c>
      <c r="E649" t="s">
        <v>10</v>
      </c>
      <c r="F649">
        <v>36</v>
      </c>
      <c r="G649" s="1">
        <v>34.14</v>
      </c>
      <c r="H649" s="1">
        <v>0</v>
      </c>
      <c r="I649" s="1">
        <v>0.27</v>
      </c>
      <c r="J649" s="1">
        <v>34.409999999999997</v>
      </c>
      <c r="K649" t="e">
        <f>#REF!-resources!$B$14</f>
        <v>#REF!</v>
      </c>
    </row>
    <row r="650" spans="1:11" x14ac:dyDescent="0.3">
      <c r="A650" t="s">
        <v>27</v>
      </c>
      <c r="B650">
        <v>410</v>
      </c>
      <c r="C650">
        <v>2</v>
      </c>
      <c r="D650">
        <v>16255</v>
      </c>
      <c r="E650" t="s">
        <v>10</v>
      </c>
      <c r="F650">
        <v>36</v>
      </c>
      <c r="G650" s="1">
        <v>31.62</v>
      </c>
      <c r="H650" s="1">
        <v>0.09</v>
      </c>
      <c r="I650" s="1">
        <v>0.46</v>
      </c>
      <c r="J650" s="1">
        <v>32.17</v>
      </c>
      <c r="K650" t="e">
        <f>#REF!-resources!$B$14</f>
        <v>#REF!</v>
      </c>
    </row>
    <row r="651" spans="1:11" x14ac:dyDescent="0.3">
      <c r="A651" t="s">
        <v>29</v>
      </c>
      <c r="B651">
        <v>466</v>
      </c>
      <c r="C651">
        <v>10</v>
      </c>
      <c r="D651">
        <v>16255</v>
      </c>
      <c r="E651" t="s">
        <v>10</v>
      </c>
      <c r="F651">
        <v>36</v>
      </c>
      <c r="G651" s="1">
        <v>20.99</v>
      </c>
      <c r="H651" s="1">
        <v>0</v>
      </c>
      <c r="I651" s="1">
        <v>0.31</v>
      </c>
      <c r="J651" s="1">
        <v>21.3</v>
      </c>
      <c r="K651" t="e">
        <f>#REF!-resources!$B$14</f>
        <v>#REF!</v>
      </c>
    </row>
    <row r="652" spans="1:11" x14ac:dyDescent="0.3">
      <c r="A652" t="s">
        <v>32</v>
      </c>
      <c r="B652">
        <v>541</v>
      </c>
      <c r="C652">
        <v>13</v>
      </c>
      <c r="D652">
        <v>16255</v>
      </c>
      <c r="E652" t="s">
        <v>10</v>
      </c>
      <c r="F652">
        <v>36</v>
      </c>
      <c r="G652" s="1">
        <v>28.92</v>
      </c>
      <c r="H652" s="1">
        <v>0</v>
      </c>
      <c r="I652" s="1">
        <v>0.25</v>
      </c>
      <c r="J652" s="1">
        <v>29.17</v>
      </c>
      <c r="K652" t="e">
        <f>#REF!-resources!$B$14</f>
        <v>#REF!</v>
      </c>
    </row>
    <row r="653" spans="1:11" x14ac:dyDescent="0.3">
      <c r="A653" t="s">
        <v>33</v>
      </c>
      <c r="B653">
        <v>566</v>
      </c>
      <c r="C653">
        <v>14</v>
      </c>
      <c r="D653">
        <v>16255</v>
      </c>
      <c r="E653" t="s">
        <v>10</v>
      </c>
      <c r="F653">
        <v>36</v>
      </c>
      <c r="G653" s="1">
        <v>33.56</v>
      </c>
      <c r="H653" s="1">
        <v>0</v>
      </c>
      <c r="I653" s="1">
        <v>0.05</v>
      </c>
      <c r="J653" s="1">
        <v>33.61</v>
      </c>
      <c r="K653" t="e">
        <f>#REF!-resources!$B$14</f>
        <v>#REF!</v>
      </c>
    </row>
    <row r="654" spans="1:11" x14ac:dyDescent="0.3">
      <c r="A654" t="s">
        <v>33</v>
      </c>
      <c r="B654">
        <v>567</v>
      </c>
      <c r="C654">
        <v>15</v>
      </c>
      <c r="D654">
        <v>16255</v>
      </c>
      <c r="E654" t="s">
        <v>10</v>
      </c>
      <c r="F654">
        <v>36</v>
      </c>
      <c r="G654" s="1">
        <v>30.68</v>
      </c>
      <c r="H654" s="1">
        <v>0</v>
      </c>
      <c r="I654" s="1">
        <v>0.03</v>
      </c>
      <c r="J654" s="1">
        <v>30.71</v>
      </c>
      <c r="K654" t="e">
        <f>#REF!-resources!$B$14</f>
        <v>#REF!</v>
      </c>
    </row>
    <row r="655" spans="1:11" x14ac:dyDescent="0.3">
      <c r="A655" t="s">
        <v>33</v>
      </c>
      <c r="B655">
        <v>568</v>
      </c>
      <c r="C655">
        <v>16</v>
      </c>
      <c r="D655">
        <v>16255</v>
      </c>
      <c r="E655" t="s">
        <v>10</v>
      </c>
      <c r="F655">
        <v>36</v>
      </c>
      <c r="G655" s="1">
        <v>30.27</v>
      </c>
      <c r="H655" s="1">
        <v>0</v>
      </c>
      <c r="I655" s="1">
        <v>0.06</v>
      </c>
      <c r="J655" s="1">
        <v>30.33</v>
      </c>
      <c r="K655" t="e">
        <f>#REF!-resources!$B$14</f>
        <v>#REF!</v>
      </c>
    </row>
    <row r="656" spans="1:11" x14ac:dyDescent="0.3">
      <c r="A656" t="s">
        <v>33</v>
      </c>
      <c r="B656">
        <v>569</v>
      </c>
      <c r="C656">
        <v>17</v>
      </c>
      <c r="D656">
        <v>16255</v>
      </c>
      <c r="E656" t="s">
        <v>10</v>
      </c>
      <c r="F656">
        <v>36</v>
      </c>
      <c r="G656" s="1">
        <v>34.56</v>
      </c>
      <c r="H656" s="1">
        <v>0</v>
      </c>
      <c r="I656" s="1">
        <v>0.08</v>
      </c>
      <c r="J656" s="1">
        <v>34.64</v>
      </c>
      <c r="K656" t="e">
        <f>#REF!-resources!$B$14</f>
        <v>#REF!</v>
      </c>
    </row>
    <row r="657" spans="1:11" x14ac:dyDescent="0.3">
      <c r="A657" t="s">
        <v>33</v>
      </c>
      <c r="B657">
        <v>573</v>
      </c>
      <c r="C657">
        <v>21</v>
      </c>
      <c r="D657">
        <v>16255</v>
      </c>
      <c r="E657" t="s">
        <v>10</v>
      </c>
      <c r="F657">
        <v>36</v>
      </c>
      <c r="G657" s="1">
        <v>38.47</v>
      </c>
      <c r="H657" s="1">
        <v>0.01</v>
      </c>
      <c r="I657" s="1">
        <v>0.09</v>
      </c>
      <c r="J657" s="1">
        <v>38.57</v>
      </c>
      <c r="K657" t="e">
        <f>#REF!-resources!$B$14</f>
        <v>#REF!</v>
      </c>
    </row>
    <row r="658" spans="1:11" x14ac:dyDescent="0.3">
      <c r="A658" t="s">
        <v>34</v>
      </c>
      <c r="B658">
        <v>587</v>
      </c>
      <c r="C658">
        <v>11</v>
      </c>
      <c r="D658">
        <v>16255</v>
      </c>
      <c r="E658" t="s">
        <v>10</v>
      </c>
      <c r="F658">
        <v>36</v>
      </c>
      <c r="G658" s="1">
        <v>34.36</v>
      </c>
      <c r="H658" s="1">
        <v>0</v>
      </c>
      <c r="I658" s="1">
        <v>0.17</v>
      </c>
      <c r="J658" s="1">
        <v>34.53</v>
      </c>
      <c r="K658" t="e">
        <f>#REF!-resources!$B$14</f>
        <v>#REF!</v>
      </c>
    </row>
    <row r="659" spans="1:11" x14ac:dyDescent="0.3">
      <c r="A659" t="s">
        <v>35</v>
      </c>
      <c r="B659">
        <v>612</v>
      </c>
      <c r="C659">
        <v>12</v>
      </c>
      <c r="D659">
        <v>16255</v>
      </c>
      <c r="E659" t="s">
        <v>10</v>
      </c>
      <c r="F659">
        <v>36</v>
      </c>
      <c r="G659" s="1">
        <v>20.97</v>
      </c>
      <c r="H659" s="1">
        <v>0</v>
      </c>
      <c r="I659" s="1">
        <v>0.26</v>
      </c>
      <c r="J659" s="1">
        <v>21.23</v>
      </c>
      <c r="K659" t="e">
        <f>#REF!-resources!$B$14</f>
        <v>#REF!</v>
      </c>
    </row>
    <row r="660" spans="1:11" x14ac:dyDescent="0.3">
      <c r="A660" t="s">
        <v>35</v>
      </c>
      <c r="B660">
        <v>613</v>
      </c>
      <c r="C660">
        <v>13</v>
      </c>
      <c r="D660">
        <v>16255</v>
      </c>
      <c r="E660" t="s">
        <v>10</v>
      </c>
      <c r="F660">
        <v>36</v>
      </c>
      <c r="G660" s="1">
        <v>20.87</v>
      </c>
      <c r="H660" s="1">
        <v>0</v>
      </c>
      <c r="I660" s="1">
        <v>0.24</v>
      </c>
      <c r="J660" s="1">
        <v>21.11</v>
      </c>
      <c r="K660" t="e">
        <f>#REF!-resources!$B$14</f>
        <v>#REF!</v>
      </c>
    </row>
    <row r="661" spans="1:11" x14ac:dyDescent="0.3">
      <c r="A661" t="s">
        <v>37</v>
      </c>
      <c r="B661">
        <v>664</v>
      </c>
      <c r="C661">
        <v>16</v>
      </c>
      <c r="D661">
        <v>16255</v>
      </c>
      <c r="E661" t="s">
        <v>10</v>
      </c>
      <c r="F661">
        <v>36</v>
      </c>
      <c r="G661" s="1">
        <v>32.22</v>
      </c>
      <c r="H661" s="1">
        <v>0</v>
      </c>
      <c r="I661" s="1">
        <v>0.35</v>
      </c>
      <c r="J661" s="1">
        <v>32.57</v>
      </c>
      <c r="K661" t="e">
        <f>#REF!-resources!$B$14</f>
        <v>#REF!</v>
      </c>
    </row>
    <row r="662" spans="1:11" x14ac:dyDescent="0.3">
      <c r="A662" t="s">
        <v>37</v>
      </c>
      <c r="B662">
        <v>665</v>
      </c>
      <c r="C662">
        <v>17</v>
      </c>
      <c r="D662">
        <v>16255</v>
      </c>
      <c r="E662" t="s">
        <v>10</v>
      </c>
      <c r="F662">
        <v>36</v>
      </c>
      <c r="G662" s="1">
        <v>27.33</v>
      </c>
      <c r="H662" s="1">
        <v>0</v>
      </c>
      <c r="I662" s="1">
        <v>0.28999999999999998</v>
      </c>
      <c r="J662" s="1">
        <v>27.62</v>
      </c>
      <c r="K662" t="e">
        <f>#REF!-resources!$B$14</f>
        <v>#REF!</v>
      </c>
    </row>
    <row r="663" spans="1:11" x14ac:dyDescent="0.3">
      <c r="A663" t="s">
        <v>37</v>
      </c>
      <c r="B663">
        <v>669</v>
      </c>
      <c r="C663">
        <v>21</v>
      </c>
      <c r="D663">
        <v>16255</v>
      </c>
      <c r="E663" t="s">
        <v>10</v>
      </c>
      <c r="F663">
        <v>36</v>
      </c>
      <c r="G663" s="1">
        <v>41.19</v>
      </c>
      <c r="H663" s="1">
        <v>0</v>
      </c>
      <c r="I663" s="1">
        <v>0.4</v>
      </c>
      <c r="J663" s="1">
        <v>41.59</v>
      </c>
      <c r="K663" t="e">
        <f>#REF!-resources!$B$14</f>
        <v>#REF!</v>
      </c>
    </row>
    <row r="664" spans="1:11" x14ac:dyDescent="0.3">
      <c r="A664" t="s">
        <v>38</v>
      </c>
      <c r="B664">
        <v>695</v>
      </c>
      <c r="C664">
        <v>23</v>
      </c>
      <c r="D664">
        <v>16255</v>
      </c>
      <c r="E664" t="s">
        <v>10</v>
      </c>
      <c r="F664">
        <v>36</v>
      </c>
      <c r="G664" s="1">
        <v>30.54</v>
      </c>
      <c r="H664" s="1">
        <v>0</v>
      </c>
      <c r="I664" s="1">
        <v>0.28999999999999998</v>
      </c>
      <c r="J664" s="1">
        <v>30.83</v>
      </c>
      <c r="K664" t="e">
        <f>#REF!-resources!$B$14</f>
        <v>#REF!</v>
      </c>
    </row>
    <row r="665" spans="1:11" x14ac:dyDescent="0.3">
      <c r="A665" t="s">
        <v>42</v>
      </c>
      <c r="B665">
        <v>769</v>
      </c>
      <c r="C665">
        <v>1</v>
      </c>
      <c r="D665">
        <v>16255</v>
      </c>
      <c r="E665" t="s">
        <v>10</v>
      </c>
      <c r="F665">
        <v>36</v>
      </c>
      <c r="G665" s="1">
        <v>33.700000000000003</v>
      </c>
      <c r="H665" s="1">
        <v>0</v>
      </c>
      <c r="I665" s="1">
        <v>0.25</v>
      </c>
      <c r="J665" s="1">
        <v>33.950000000000003</v>
      </c>
      <c r="K665" t="e">
        <f>#REF!-resources!$B$14</f>
        <v>#REF!</v>
      </c>
    </row>
    <row r="666" spans="1:11" x14ac:dyDescent="0.3">
      <c r="A666" t="s">
        <v>43</v>
      </c>
      <c r="B666">
        <v>794</v>
      </c>
      <c r="C666">
        <v>2</v>
      </c>
      <c r="D666">
        <v>16255</v>
      </c>
      <c r="E666" t="s">
        <v>10</v>
      </c>
      <c r="F666">
        <v>36</v>
      </c>
      <c r="G666" s="1">
        <v>38.520000000000003</v>
      </c>
      <c r="H666" s="1">
        <v>0</v>
      </c>
      <c r="I666" s="1">
        <v>0.38</v>
      </c>
      <c r="J666" s="1">
        <v>38.9</v>
      </c>
      <c r="K666" t="e">
        <f>#REF!-resources!$B$14</f>
        <v>#REF!</v>
      </c>
    </row>
    <row r="667" spans="1:11" x14ac:dyDescent="0.3">
      <c r="A667" t="s">
        <v>44</v>
      </c>
      <c r="B667">
        <v>819</v>
      </c>
      <c r="C667">
        <v>3</v>
      </c>
      <c r="D667">
        <v>16255</v>
      </c>
      <c r="E667" t="s">
        <v>10</v>
      </c>
      <c r="F667">
        <v>36</v>
      </c>
      <c r="G667" s="1">
        <v>42.61</v>
      </c>
      <c r="H667" s="1">
        <v>0</v>
      </c>
      <c r="I667" s="1">
        <v>0.68</v>
      </c>
      <c r="J667" s="1">
        <v>43.29</v>
      </c>
      <c r="K667" t="e">
        <f>#REF!-resources!$B$14</f>
        <v>#REF!</v>
      </c>
    </row>
    <row r="668" spans="1:11" x14ac:dyDescent="0.3">
      <c r="A668" t="s">
        <v>47</v>
      </c>
      <c r="B668">
        <v>908</v>
      </c>
      <c r="C668">
        <v>20</v>
      </c>
      <c r="D668">
        <v>16255</v>
      </c>
      <c r="E668" t="s">
        <v>10</v>
      </c>
      <c r="F668">
        <v>36</v>
      </c>
      <c r="G668" s="1">
        <v>41.63</v>
      </c>
      <c r="H668" s="1">
        <v>0</v>
      </c>
      <c r="I668" s="1">
        <v>0.67</v>
      </c>
      <c r="J668" s="1">
        <v>42.3</v>
      </c>
      <c r="K668" t="e">
        <f>#REF!-resources!$B$14</f>
        <v>#REF!</v>
      </c>
    </row>
    <row r="669" spans="1:11" x14ac:dyDescent="0.3">
      <c r="A669" t="s">
        <v>47</v>
      </c>
      <c r="B669">
        <v>909</v>
      </c>
      <c r="C669">
        <v>21</v>
      </c>
      <c r="D669">
        <v>16255</v>
      </c>
      <c r="E669" t="s">
        <v>10</v>
      </c>
      <c r="F669">
        <v>36</v>
      </c>
      <c r="G669" s="1">
        <v>37.54</v>
      </c>
      <c r="H669" s="1">
        <v>0</v>
      </c>
      <c r="I669" s="1">
        <v>0.62</v>
      </c>
      <c r="J669" s="1">
        <v>38.159999999999997</v>
      </c>
      <c r="K669" t="e">
        <f>#REF!-resources!$B$14</f>
        <v>#REF!</v>
      </c>
    </row>
    <row r="670" spans="1:11" x14ac:dyDescent="0.3">
      <c r="A670" t="s">
        <v>48</v>
      </c>
      <c r="B670">
        <v>931</v>
      </c>
      <c r="C670">
        <v>19</v>
      </c>
      <c r="D670">
        <v>16255</v>
      </c>
      <c r="E670" t="s">
        <v>10</v>
      </c>
      <c r="F670">
        <v>36</v>
      </c>
      <c r="G670" s="1">
        <v>42.4</v>
      </c>
      <c r="H670" s="1">
        <v>0.04</v>
      </c>
      <c r="I670" s="1">
        <v>0.75</v>
      </c>
      <c r="J670" s="1">
        <v>43.19</v>
      </c>
      <c r="K670" t="e">
        <f>#REF!-resources!$B$14</f>
        <v>#REF!</v>
      </c>
    </row>
    <row r="671" spans="1:11" x14ac:dyDescent="0.3">
      <c r="A671" t="s">
        <v>48</v>
      </c>
      <c r="B671">
        <v>932</v>
      </c>
      <c r="C671">
        <v>20</v>
      </c>
      <c r="D671">
        <v>16255</v>
      </c>
      <c r="E671" t="s">
        <v>10</v>
      </c>
      <c r="F671">
        <v>36</v>
      </c>
      <c r="G671" s="1">
        <v>39.92</v>
      </c>
      <c r="H671" s="1">
        <v>0</v>
      </c>
      <c r="I671" s="1">
        <v>0.61</v>
      </c>
      <c r="J671" s="1">
        <v>40.53</v>
      </c>
      <c r="K671" t="e">
        <f>#REF!-resources!$B$14</f>
        <v>#REF!</v>
      </c>
    </row>
    <row r="672" spans="1:11" x14ac:dyDescent="0.3">
      <c r="A672" t="s">
        <v>48</v>
      </c>
      <c r="B672">
        <v>933</v>
      </c>
      <c r="C672">
        <v>21</v>
      </c>
      <c r="D672">
        <v>16255</v>
      </c>
      <c r="E672" t="s">
        <v>10</v>
      </c>
      <c r="F672">
        <v>36</v>
      </c>
      <c r="G672" s="1">
        <v>35.770000000000003</v>
      </c>
      <c r="H672" s="1">
        <v>0</v>
      </c>
      <c r="I672" s="1">
        <v>0.47</v>
      </c>
      <c r="J672" s="1">
        <v>36.24</v>
      </c>
      <c r="K672" t="e">
        <f>#REF!-resources!$B$14</f>
        <v>#REF!</v>
      </c>
    </row>
    <row r="673" spans="1:11" x14ac:dyDescent="0.3">
      <c r="A673" t="s">
        <v>50</v>
      </c>
      <c r="B673">
        <v>961</v>
      </c>
      <c r="C673">
        <v>1</v>
      </c>
      <c r="D673">
        <v>16255</v>
      </c>
      <c r="E673" t="s">
        <v>10</v>
      </c>
      <c r="F673">
        <v>36</v>
      </c>
      <c r="G673" s="1">
        <v>51.13</v>
      </c>
      <c r="H673" s="1">
        <v>0.56000000000000005</v>
      </c>
      <c r="I673" s="1">
        <v>1.36</v>
      </c>
      <c r="J673" s="1">
        <v>53.05</v>
      </c>
      <c r="K673" t="e">
        <f>#REF!-resources!$B$14</f>
        <v>#REF!</v>
      </c>
    </row>
    <row r="674" spans="1:11" x14ac:dyDescent="0.3">
      <c r="A674" t="s">
        <v>50</v>
      </c>
      <c r="B674">
        <v>962</v>
      </c>
      <c r="C674">
        <v>2</v>
      </c>
      <c r="D674">
        <v>16255</v>
      </c>
      <c r="E674" t="s">
        <v>10</v>
      </c>
      <c r="F674">
        <v>36</v>
      </c>
      <c r="G674" s="1">
        <v>42.31</v>
      </c>
      <c r="H674" s="1">
        <v>0.48</v>
      </c>
      <c r="I674" s="1">
        <v>1.08</v>
      </c>
      <c r="J674" s="1">
        <v>43.87</v>
      </c>
      <c r="K674" t="e">
        <f>#REF!-resources!$B$14</f>
        <v>#REF!</v>
      </c>
    </row>
    <row r="675" spans="1:11" x14ac:dyDescent="0.3">
      <c r="A675" t="s">
        <v>51</v>
      </c>
      <c r="B675">
        <v>994</v>
      </c>
      <c r="C675">
        <v>10</v>
      </c>
      <c r="D675">
        <v>16255</v>
      </c>
      <c r="E675" t="s">
        <v>10</v>
      </c>
      <c r="F675">
        <v>36</v>
      </c>
      <c r="G675" s="1">
        <v>21.11</v>
      </c>
      <c r="H675" s="1">
        <v>0</v>
      </c>
      <c r="I675" s="1">
        <v>0.47</v>
      </c>
      <c r="J675" s="1">
        <v>21.58</v>
      </c>
      <c r="K675" t="e">
        <f>#REF!-resources!$B$14</f>
        <v>#REF!</v>
      </c>
    </row>
    <row r="676" spans="1:11" x14ac:dyDescent="0.3">
      <c r="A676" t="s">
        <v>52</v>
      </c>
      <c r="B676">
        <v>1020</v>
      </c>
      <c r="C676">
        <v>12</v>
      </c>
      <c r="D676">
        <v>16255</v>
      </c>
      <c r="E676" t="s">
        <v>10</v>
      </c>
      <c r="F676">
        <v>36</v>
      </c>
      <c r="G676" s="1">
        <v>27.64</v>
      </c>
      <c r="H676" s="1">
        <v>0</v>
      </c>
      <c r="I676" s="1">
        <v>0.24</v>
      </c>
      <c r="J676" s="1">
        <v>27.88</v>
      </c>
      <c r="K676" t="e">
        <f>#REF!-resources!$B$14</f>
        <v>#REF!</v>
      </c>
    </row>
    <row r="677" spans="1:11" x14ac:dyDescent="0.3">
      <c r="A677" t="s">
        <v>53</v>
      </c>
      <c r="B677">
        <v>1046</v>
      </c>
      <c r="C677">
        <v>14</v>
      </c>
      <c r="D677">
        <v>16255</v>
      </c>
      <c r="E677" t="s">
        <v>10</v>
      </c>
      <c r="F677">
        <v>36</v>
      </c>
      <c r="G677" s="1">
        <v>32.72</v>
      </c>
      <c r="H677" s="1">
        <v>0</v>
      </c>
      <c r="I677" s="1">
        <v>0.42</v>
      </c>
      <c r="J677" s="1">
        <v>33.14</v>
      </c>
      <c r="K677" t="e">
        <f>#REF!-resources!$B$14</f>
        <v>#REF!</v>
      </c>
    </row>
    <row r="678" spans="1:11" x14ac:dyDescent="0.3">
      <c r="A678" t="s">
        <v>53</v>
      </c>
      <c r="B678">
        <v>1055</v>
      </c>
      <c r="C678">
        <v>23</v>
      </c>
      <c r="D678">
        <v>16255</v>
      </c>
      <c r="E678" t="s">
        <v>10</v>
      </c>
      <c r="F678">
        <v>36</v>
      </c>
      <c r="G678" s="1">
        <v>39.33</v>
      </c>
      <c r="H678" s="1">
        <v>0</v>
      </c>
      <c r="I678" s="1">
        <v>0.61</v>
      </c>
      <c r="J678" s="1">
        <v>39.94</v>
      </c>
      <c r="K678" t="e">
        <f>#REF!-resources!$B$14</f>
        <v>#REF!</v>
      </c>
    </row>
    <row r="679" spans="1:11" x14ac:dyDescent="0.3">
      <c r="A679" t="s">
        <v>54</v>
      </c>
      <c r="B679">
        <v>1068</v>
      </c>
      <c r="C679">
        <v>12</v>
      </c>
      <c r="D679">
        <v>16255</v>
      </c>
      <c r="E679" t="s">
        <v>10</v>
      </c>
      <c r="F679">
        <v>36</v>
      </c>
      <c r="G679" s="1">
        <v>27.58</v>
      </c>
      <c r="H679" s="1">
        <v>0</v>
      </c>
      <c r="I679" s="1">
        <v>0.26</v>
      </c>
      <c r="J679" s="1">
        <v>27.84</v>
      </c>
      <c r="K679" t="e">
        <f>#REF!-resources!$B$14</f>
        <v>#REF!</v>
      </c>
    </row>
    <row r="680" spans="1:11" x14ac:dyDescent="0.3">
      <c r="A680" t="s">
        <v>55</v>
      </c>
      <c r="B680">
        <v>1092</v>
      </c>
      <c r="C680">
        <v>12</v>
      </c>
      <c r="D680">
        <v>16255</v>
      </c>
      <c r="E680" t="s">
        <v>10</v>
      </c>
      <c r="F680">
        <v>36</v>
      </c>
      <c r="G680" s="1">
        <v>29.32</v>
      </c>
      <c r="H680" s="1">
        <v>0</v>
      </c>
      <c r="I680" s="1">
        <v>0.19</v>
      </c>
      <c r="J680" s="1">
        <v>29.51</v>
      </c>
      <c r="K680" t="e">
        <f>#REF!-resources!$B$14</f>
        <v>#REF!</v>
      </c>
    </row>
    <row r="681" spans="1:11" x14ac:dyDescent="0.3">
      <c r="A681" t="s">
        <v>55</v>
      </c>
      <c r="B681">
        <v>1103</v>
      </c>
      <c r="C681">
        <v>23</v>
      </c>
      <c r="D681">
        <v>16255</v>
      </c>
      <c r="E681" t="s">
        <v>10</v>
      </c>
      <c r="F681">
        <v>36</v>
      </c>
      <c r="G681" s="1">
        <v>30.71</v>
      </c>
      <c r="H681" s="1">
        <v>0</v>
      </c>
      <c r="I681" s="1">
        <v>0.17</v>
      </c>
      <c r="J681" s="1">
        <v>30.88</v>
      </c>
      <c r="K681" t="e">
        <f>#REF!-resources!$B$14</f>
        <v>#REF!</v>
      </c>
    </row>
    <row r="682" spans="1:11" x14ac:dyDescent="0.3">
      <c r="A682" t="s">
        <v>56</v>
      </c>
      <c r="B682">
        <v>1116</v>
      </c>
      <c r="C682">
        <v>12</v>
      </c>
      <c r="D682">
        <v>16255</v>
      </c>
      <c r="E682" t="s">
        <v>10</v>
      </c>
      <c r="F682">
        <v>36</v>
      </c>
      <c r="G682" s="1">
        <v>23.93</v>
      </c>
      <c r="H682" s="1">
        <v>0</v>
      </c>
      <c r="I682" s="1">
        <v>0.25</v>
      </c>
      <c r="J682" s="1">
        <v>24.18</v>
      </c>
      <c r="K682" t="e">
        <f>#REF!-resources!$B$14</f>
        <v>#REF!</v>
      </c>
    </row>
    <row r="683" spans="1:11" x14ac:dyDescent="0.3">
      <c r="A683" t="s">
        <v>57</v>
      </c>
      <c r="B683">
        <v>1148</v>
      </c>
      <c r="C683">
        <v>20</v>
      </c>
      <c r="D683">
        <v>16255</v>
      </c>
      <c r="E683" t="s">
        <v>10</v>
      </c>
      <c r="F683">
        <v>36</v>
      </c>
      <c r="G683" s="1">
        <v>26.96</v>
      </c>
      <c r="H683" s="1">
        <v>0</v>
      </c>
      <c r="I683" s="1">
        <v>0.35</v>
      </c>
      <c r="J683" s="1">
        <v>27.31</v>
      </c>
      <c r="K683" t="e">
        <f>#REF!-resources!$B$14</f>
        <v>#REF!</v>
      </c>
    </row>
    <row r="684" spans="1:11" x14ac:dyDescent="0.3">
      <c r="A684" t="s">
        <v>57</v>
      </c>
      <c r="B684">
        <v>1149</v>
      </c>
      <c r="C684">
        <v>21</v>
      </c>
      <c r="D684">
        <v>16255</v>
      </c>
      <c r="E684" t="s">
        <v>10</v>
      </c>
      <c r="F684">
        <v>36</v>
      </c>
      <c r="G684" s="1">
        <v>25.26</v>
      </c>
      <c r="H684" s="1">
        <v>0</v>
      </c>
      <c r="I684" s="1">
        <v>0.34</v>
      </c>
      <c r="J684" s="1">
        <v>25.6</v>
      </c>
      <c r="K684" t="e">
        <f>#REF!-resources!$B$14</f>
        <v>#REF!</v>
      </c>
    </row>
    <row r="685" spans="1:11" x14ac:dyDescent="0.3">
      <c r="A685" t="s">
        <v>59</v>
      </c>
      <c r="B685">
        <v>1187</v>
      </c>
      <c r="C685">
        <v>11</v>
      </c>
      <c r="D685">
        <v>16255</v>
      </c>
      <c r="E685" t="s">
        <v>10</v>
      </c>
      <c r="F685">
        <v>36</v>
      </c>
      <c r="G685" s="1">
        <v>38.24</v>
      </c>
      <c r="H685" s="1">
        <v>0</v>
      </c>
      <c r="I685" s="1">
        <v>0.33</v>
      </c>
      <c r="J685" s="1">
        <v>38.57</v>
      </c>
      <c r="K685" t="e">
        <f>#REF!-resources!$B$14</f>
        <v>#REF!</v>
      </c>
    </row>
    <row r="686" spans="1:11" x14ac:dyDescent="0.3">
      <c r="A686" t="s">
        <v>60</v>
      </c>
      <c r="B686">
        <v>1217</v>
      </c>
      <c r="C686">
        <v>17</v>
      </c>
      <c r="D686">
        <v>16255</v>
      </c>
      <c r="E686" t="s">
        <v>10</v>
      </c>
      <c r="F686">
        <v>36</v>
      </c>
      <c r="G686" s="1">
        <v>22.15</v>
      </c>
      <c r="H686" s="1">
        <v>0</v>
      </c>
      <c r="I686" s="1">
        <v>0.47</v>
      </c>
      <c r="J686" s="1">
        <v>22.62</v>
      </c>
      <c r="K686" t="e">
        <f>#REF!-resources!$B$14</f>
        <v>#REF!</v>
      </c>
    </row>
    <row r="687" spans="1:11" x14ac:dyDescent="0.3">
      <c r="A687" t="s">
        <v>61</v>
      </c>
      <c r="B687">
        <v>1243</v>
      </c>
      <c r="C687">
        <v>19</v>
      </c>
      <c r="D687">
        <v>16255</v>
      </c>
      <c r="E687" t="s">
        <v>10</v>
      </c>
      <c r="F687">
        <v>36</v>
      </c>
      <c r="G687" s="1">
        <v>50.43</v>
      </c>
      <c r="H687" s="1">
        <v>0</v>
      </c>
      <c r="I687" s="1">
        <v>1.2</v>
      </c>
      <c r="J687" s="1">
        <v>51.63</v>
      </c>
      <c r="K687" t="e">
        <f>#REF!-resources!$B$14</f>
        <v>#REF!</v>
      </c>
    </row>
    <row r="688" spans="1:11" x14ac:dyDescent="0.3">
      <c r="A688" t="s">
        <v>61</v>
      </c>
      <c r="B688">
        <v>1244</v>
      </c>
      <c r="C688">
        <v>20</v>
      </c>
      <c r="D688">
        <v>16255</v>
      </c>
      <c r="E688" t="s">
        <v>10</v>
      </c>
      <c r="F688">
        <v>36</v>
      </c>
      <c r="G688" s="1">
        <v>50.81</v>
      </c>
      <c r="H688" s="1">
        <v>0</v>
      </c>
      <c r="I688" s="1">
        <v>1.1499999999999999</v>
      </c>
      <c r="J688" s="1">
        <v>51.96</v>
      </c>
      <c r="K688" t="e">
        <f>#REF!-resources!$B$14</f>
        <v>#REF!</v>
      </c>
    </row>
    <row r="689" spans="1:11" x14ac:dyDescent="0.3">
      <c r="A689" t="s">
        <v>62</v>
      </c>
      <c r="B689">
        <v>1267</v>
      </c>
      <c r="C689">
        <v>19</v>
      </c>
      <c r="D689">
        <v>16255</v>
      </c>
      <c r="E689" t="s">
        <v>10</v>
      </c>
      <c r="F689">
        <v>36</v>
      </c>
      <c r="G689" s="1">
        <v>40.64</v>
      </c>
      <c r="H689" s="1">
        <v>0</v>
      </c>
      <c r="I689" s="1">
        <v>1.06</v>
      </c>
      <c r="J689" s="1">
        <v>41.7</v>
      </c>
      <c r="K689" t="e">
        <f>#REF!-resources!$B$14</f>
        <v>#REF!</v>
      </c>
    </row>
    <row r="690" spans="1:11" x14ac:dyDescent="0.3">
      <c r="A690" t="s">
        <v>63</v>
      </c>
      <c r="B690">
        <v>1288</v>
      </c>
      <c r="C690">
        <v>16</v>
      </c>
      <c r="D690">
        <v>16255</v>
      </c>
      <c r="E690" t="s">
        <v>10</v>
      </c>
      <c r="F690">
        <v>36</v>
      </c>
      <c r="G690" s="1">
        <v>21.28</v>
      </c>
      <c r="H690" s="1">
        <v>0</v>
      </c>
      <c r="I690" s="1">
        <v>0.38</v>
      </c>
      <c r="J690" s="1">
        <v>21.66</v>
      </c>
      <c r="K690" t="e">
        <f>#REF!-resources!$B$14</f>
        <v>#REF!</v>
      </c>
    </row>
    <row r="691" spans="1:11" x14ac:dyDescent="0.3">
      <c r="A691" t="s">
        <v>63</v>
      </c>
      <c r="B691">
        <v>1294</v>
      </c>
      <c r="C691">
        <v>22</v>
      </c>
      <c r="D691">
        <v>16255</v>
      </c>
      <c r="E691" t="s">
        <v>10</v>
      </c>
      <c r="F691">
        <v>36</v>
      </c>
      <c r="G691" s="1">
        <v>23.84</v>
      </c>
      <c r="H691" s="1">
        <v>0</v>
      </c>
      <c r="I691" s="1">
        <v>0.57999999999999996</v>
      </c>
      <c r="J691" s="1">
        <v>24.42</v>
      </c>
      <c r="K691" t="e">
        <f>#REF!-resources!$B$14</f>
        <v>#REF!</v>
      </c>
    </row>
    <row r="692" spans="1:11" x14ac:dyDescent="0.3">
      <c r="A692" t="s">
        <v>64</v>
      </c>
      <c r="B692">
        <v>1310</v>
      </c>
      <c r="C692">
        <v>14</v>
      </c>
      <c r="D692">
        <v>16255</v>
      </c>
      <c r="E692" t="s">
        <v>10</v>
      </c>
      <c r="F692">
        <v>36</v>
      </c>
      <c r="G692" s="1">
        <v>21.81</v>
      </c>
      <c r="H692" s="1">
        <v>0</v>
      </c>
      <c r="I692" s="1">
        <v>0.31</v>
      </c>
      <c r="J692" s="1">
        <v>22.12</v>
      </c>
      <c r="K692" t="e">
        <f>#REF!-resources!$B$14</f>
        <v>#REF!</v>
      </c>
    </row>
    <row r="693" spans="1:11" x14ac:dyDescent="0.3">
      <c r="A693" t="s">
        <v>65</v>
      </c>
      <c r="B693">
        <v>1333</v>
      </c>
      <c r="C693">
        <v>13</v>
      </c>
      <c r="D693">
        <v>16255</v>
      </c>
      <c r="E693" t="s">
        <v>10</v>
      </c>
      <c r="F693">
        <v>36</v>
      </c>
      <c r="G693" s="1">
        <v>38.68</v>
      </c>
      <c r="H693" s="1">
        <v>0</v>
      </c>
      <c r="I693" s="1">
        <v>0.62</v>
      </c>
      <c r="J693" s="1">
        <v>39.299999999999997</v>
      </c>
      <c r="K693" t="e">
        <f>#REF!-resources!$B$14</f>
        <v>#REF!</v>
      </c>
    </row>
    <row r="694" spans="1:11" x14ac:dyDescent="0.3">
      <c r="A694" t="s">
        <v>66</v>
      </c>
      <c r="B694">
        <v>1356</v>
      </c>
      <c r="C694">
        <v>12</v>
      </c>
      <c r="D694">
        <v>16255</v>
      </c>
      <c r="E694" t="s">
        <v>10</v>
      </c>
      <c r="F694">
        <v>36</v>
      </c>
      <c r="G694" s="1">
        <v>28.6</v>
      </c>
      <c r="H694" s="1">
        <v>0</v>
      </c>
      <c r="I694" s="1">
        <v>0.14000000000000001</v>
      </c>
      <c r="J694" s="1">
        <v>28.74</v>
      </c>
      <c r="K694" t="e">
        <f>#REF!-resources!$B$14</f>
        <v>#REF!</v>
      </c>
    </row>
    <row r="695" spans="1:11" x14ac:dyDescent="0.3">
      <c r="A695" t="s">
        <v>66</v>
      </c>
      <c r="B695">
        <v>1358</v>
      </c>
      <c r="C695">
        <v>14</v>
      </c>
      <c r="D695">
        <v>16255</v>
      </c>
      <c r="E695" t="s">
        <v>10</v>
      </c>
      <c r="F695">
        <v>36</v>
      </c>
      <c r="G695" s="1">
        <v>44.54</v>
      </c>
      <c r="H695" s="1">
        <v>0</v>
      </c>
      <c r="I695" s="1">
        <v>0.02</v>
      </c>
      <c r="J695" s="1">
        <v>44.56</v>
      </c>
      <c r="K695" t="e">
        <f>#REF!-resources!$B$14</f>
        <v>#REF!</v>
      </c>
    </row>
    <row r="696" spans="1:11" x14ac:dyDescent="0.3">
      <c r="A696" t="s">
        <v>66</v>
      </c>
      <c r="B696">
        <v>1361</v>
      </c>
      <c r="C696">
        <v>17</v>
      </c>
      <c r="D696">
        <v>16255</v>
      </c>
      <c r="E696" t="s">
        <v>10</v>
      </c>
      <c r="F696">
        <v>36</v>
      </c>
      <c r="G696" s="1">
        <v>34.520000000000003</v>
      </c>
      <c r="H696" s="1">
        <v>0</v>
      </c>
      <c r="I696" s="1">
        <v>7.0000000000000007E-2</v>
      </c>
      <c r="J696" s="1">
        <v>34.590000000000003</v>
      </c>
      <c r="K696" t="e">
        <f>#REF!-resources!$B$14</f>
        <v>#REF!</v>
      </c>
    </row>
    <row r="697" spans="1:11" x14ac:dyDescent="0.3">
      <c r="A697" t="s">
        <v>67</v>
      </c>
      <c r="B697">
        <v>1384</v>
      </c>
      <c r="C697">
        <v>16</v>
      </c>
      <c r="D697">
        <v>16255</v>
      </c>
      <c r="E697" t="s">
        <v>10</v>
      </c>
      <c r="F697">
        <v>36</v>
      </c>
      <c r="G697" s="1">
        <v>39.380000000000003</v>
      </c>
      <c r="H697" s="1">
        <v>0</v>
      </c>
      <c r="I697" s="1">
        <v>0.08</v>
      </c>
      <c r="J697" s="1">
        <v>39.46</v>
      </c>
      <c r="K697" t="e">
        <f>#REF!-resources!$B$14</f>
        <v>#REF!</v>
      </c>
    </row>
    <row r="698" spans="1:11" x14ac:dyDescent="0.3">
      <c r="A698" t="s">
        <v>68</v>
      </c>
      <c r="B698">
        <v>1404</v>
      </c>
      <c r="C698">
        <v>12</v>
      </c>
      <c r="D698">
        <v>16255</v>
      </c>
      <c r="E698" t="s">
        <v>10</v>
      </c>
      <c r="F698">
        <v>36</v>
      </c>
      <c r="G698" s="1">
        <v>29.77</v>
      </c>
      <c r="H698" s="1">
        <v>0</v>
      </c>
      <c r="I698" s="1">
        <v>0.1</v>
      </c>
      <c r="J698" s="1">
        <v>29.87</v>
      </c>
      <c r="K698" t="e">
        <f>#REF!-resources!$B$14</f>
        <v>#REF!</v>
      </c>
    </row>
    <row r="699" spans="1:11" x14ac:dyDescent="0.3">
      <c r="A699" t="s">
        <v>68</v>
      </c>
      <c r="B699">
        <v>1405</v>
      </c>
      <c r="C699">
        <v>13</v>
      </c>
      <c r="D699">
        <v>16255</v>
      </c>
      <c r="E699" t="s">
        <v>10</v>
      </c>
      <c r="F699">
        <v>36</v>
      </c>
      <c r="G699" s="1">
        <v>50.35</v>
      </c>
      <c r="H699" s="1">
        <v>0.01</v>
      </c>
      <c r="I699" s="1">
        <v>0.14000000000000001</v>
      </c>
      <c r="J699" s="1">
        <v>50.5</v>
      </c>
      <c r="K699" t="e">
        <f>#REF!-resources!$B$14</f>
        <v>#REF!</v>
      </c>
    </row>
    <row r="700" spans="1:11" x14ac:dyDescent="0.3">
      <c r="A700" t="s">
        <v>71</v>
      </c>
      <c r="B700">
        <v>1480</v>
      </c>
      <c r="C700">
        <v>16</v>
      </c>
      <c r="D700">
        <v>16255</v>
      </c>
      <c r="E700" t="s">
        <v>10</v>
      </c>
      <c r="F700">
        <v>36</v>
      </c>
      <c r="G700" s="1">
        <v>28.78</v>
      </c>
      <c r="H700" s="1">
        <v>0</v>
      </c>
      <c r="I700" s="1">
        <v>0.46</v>
      </c>
      <c r="J700" s="1">
        <v>29.24</v>
      </c>
      <c r="K700" t="e">
        <f>#REF!-resources!$B$14</f>
        <v>#REF!</v>
      </c>
    </row>
    <row r="701" spans="1:11" x14ac:dyDescent="0.3">
      <c r="A701" t="s">
        <v>71</v>
      </c>
      <c r="B701">
        <v>1486</v>
      </c>
      <c r="C701">
        <v>22</v>
      </c>
      <c r="D701">
        <v>16255</v>
      </c>
      <c r="E701" t="s">
        <v>10</v>
      </c>
      <c r="F701">
        <v>36</v>
      </c>
      <c r="G701" s="1">
        <v>27.03</v>
      </c>
      <c r="H701" s="1">
        <v>0</v>
      </c>
      <c r="I701" s="1">
        <v>0.61</v>
      </c>
      <c r="J701" s="1">
        <v>27.64</v>
      </c>
      <c r="K701" t="e">
        <f>#REF!-resources!$B$14</f>
        <v>#REF!</v>
      </c>
    </row>
    <row r="702" spans="1:11" x14ac:dyDescent="0.3">
      <c r="A702" t="s">
        <v>9</v>
      </c>
      <c r="B702">
        <v>18</v>
      </c>
      <c r="C702">
        <v>18</v>
      </c>
      <c r="D702">
        <v>16255</v>
      </c>
      <c r="E702" t="s">
        <v>10</v>
      </c>
      <c r="F702">
        <v>35</v>
      </c>
      <c r="G702" s="1">
        <v>29.05</v>
      </c>
      <c r="H702" s="1">
        <v>0</v>
      </c>
      <c r="I702" s="1">
        <v>0.46</v>
      </c>
      <c r="J702" s="1">
        <v>29.51</v>
      </c>
      <c r="K702" t="e">
        <f>#REF!-resources!$B$14</f>
        <v>#REF!</v>
      </c>
    </row>
    <row r="703" spans="1:11" x14ac:dyDescent="0.3">
      <c r="A703" t="s">
        <v>12</v>
      </c>
      <c r="B703">
        <v>62</v>
      </c>
      <c r="C703">
        <v>14</v>
      </c>
      <c r="D703">
        <v>16255</v>
      </c>
      <c r="E703" t="s">
        <v>10</v>
      </c>
      <c r="F703">
        <v>35</v>
      </c>
      <c r="G703" s="1">
        <v>32.07</v>
      </c>
      <c r="H703" s="1">
        <v>0</v>
      </c>
      <c r="I703" s="1">
        <v>0.33</v>
      </c>
      <c r="J703" s="1">
        <v>32.4</v>
      </c>
      <c r="K703" t="e">
        <f>#REF!-resources!$B$14</f>
        <v>#REF!</v>
      </c>
    </row>
    <row r="704" spans="1:11" x14ac:dyDescent="0.3">
      <c r="A704" t="s">
        <v>12</v>
      </c>
      <c r="B704">
        <v>63</v>
      </c>
      <c r="C704">
        <v>15</v>
      </c>
      <c r="D704">
        <v>16255</v>
      </c>
      <c r="E704" t="s">
        <v>10</v>
      </c>
      <c r="F704">
        <v>35</v>
      </c>
      <c r="G704" s="1">
        <v>34.94</v>
      </c>
      <c r="H704" s="1">
        <v>0</v>
      </c>
      <c r="I704" s="1">
        <v>0.4</v>
      </c>
      <c r="J704" s="1">
        <v>35.340000000000003</v>
      </c>
      <c r="K704" t="e">
        <f>#REF!-resources!$B$14</f>
        <v>#REF!</v>
      </c>
    </row>
    <row r="705" spans="1:11" x14ac:dyDescent="0.3">
      <c r="A705" t="s">
        <v>13</v>
      </c>
      <c r="B705">
        <v>94</v>
      </c>
      <c r="C705">
        <v>22</v>
      </c>
      <c r="D705">
        <v>16255</v>
      </c>
      <c r="E705" t="s">
        <v>10</v>
      </c>
      <c r="F705">
        <v>35</v>
      </c>
      <c r="G705" s="1">
        <v>47.75</v>
      </c>
      <c r="H705" s="1">
        <v>0</v>
      </c>
      <c r="I705" s="1">
        <v>0.46</v>
      </c>
      <c r="J705" s="1">
        <v>48.21</v>
      </c>
      <c r="K705" t="e">
        <f>#REF!-resources!$B$14</f>
        <v>#REF!</v>
      </c>
    </row>
    <row r="706" spans="1:11" x14ac:dyDescent="0.3">
      <c r="A706" t="s">
        <v>13</v>
      </c>
      <c r="B706">
        <v>95</v>
      </c>
      <c r="C706">
        <v>23</v>
      </c>
      <c r="D706">
        <v>16255</v>
      </c>
      <c r="E706" t="s">
        <v>10</v>
      </c>
      <c r="F706">
        <v>35</v>
      </c>
      <c r="G706" s="1">
        <v>45.78</v>
      </c>
      <c r="H706" s="1">
        <v>0</v>
      </c>
      <c r="I706" s="1">
        <v>0.51</v>
      </c>
      <c r="J706" s="1">
        <v>46.29</v>
      </c>
      <c r="K706" t="e">
        <f>#REF!-resources!$B$14</f>
        <v>#REF!</v>
      </c>
    </row>
    <row r="707" spans="1:11" x14ac:dyDescent="0.3">
      <c r="A707" t="s">
        <v>14</v>
      </c>
      <c r="B707">
        <v>120</v>
      </c>
      <c r="C707">
        <v>24</v>
      </c>
      <c r="D707">
        <v>16255</v>
      </c>
      <c r="E707" t="s">
        <v>10</v>
      </c>
      <c r="F707">
        <v>35</v>
      </c>
      <c r="G707" s="1">
        <v>30.35</v>
      </c>
      <c r="H707" s="1">
        <v>0</v>
      </c>
      <c r="I707" s="1">
        <v>0.24</v>
      </c>
      <c r="J707" s="1">
        <v>30.59</v>
      </c>
      <c r="K707" t="e">
        <f>#REF!-resources!$B$14</f>
        <v>#REF!</v>
      </c>
    </row>
    <row r="708" spans="1:11" x14ac:dyDescent="0.3">
      <c r="A708" t="s">
        <v>15</v>
      </c>
      <c r="B708">
        <v>130</v>
      </c>
      <c r="C708">
        <v>10</v>
      </c>
      <c r="D708">
        <v>16255</v>
      </c>
      <c r="E708" t="s">
        <v>10</v>
      </c>
      <c r="F708">
        <v>35</v>
      </c>
      <c r="G708" s="1">
        <v>30.14</v>
      </c>
      <c r="H708" s="1">
        <v>0</v>
      </c>
      <c r="I708" s="1">
        <v>0.42</v>
      </c>
      <c r="J708" s="1">
        <v>30.56</v>
      </c>
      <c r="K708" t="e">
        <f>#REF!-resources!$B$14</f>
        <v>#REF!</v>
      </c>
    </row>
    <row r="709" spans="1:11" x14ac:dyDescent="0.3">
      <c r="A709" t="s">
        <v>15</v>
      </c>
      <c r="B709">
        <v>144</v>
      </c>
      <c r="C709">
        <v>24</v>
      </c>
      <c r="D709">
        <v>16255</v>
      </c>
      <c r="E709" t="s">
        <v>10</v>
      </c>
      <c r="F709">
        <v>35</v>
      </c>
      <c r="G709" s="1">
        <v>32.049999999999997</v>
      </c>
      <c r="H709" s="1">
        <v>0</v>
      </c>
      <c r="I709" s="1">
        <v>0.43</v>
      </c>
      <c r="J709" s="1">
        <v>32.479999999999997</v>
      </c>
      <c r="K709" t="e">
        <f>#REF!-resources!$B$14</f>
        <v>#REF!</v>
      </c>
    </row>
    <row r="710" spans="1:11" x14ac:dyDescent="0.3">
      <c r="A710" t="s">
        <v>16</v>
      </c>
      <c r="B710">
        <v>168</v>
      </c>
      <c r="C710">
        <v>24</v>
      </c>
      <c r="D710">
        <v>16255</v>
      </c>
      <c r="E710" t="s">
        <v>10</v>
      </c>
      <c r="F710">
        <v>35</v>
      </c>
      <c r="G710" s="1">
        <v>30.89</v>
      </c>
      <c r="H710" s="1">
        <v>0</v>
      </c>
      <c r="I710" s="1">
        <v>0.48</v>
      </c>
      <c r="J710" s="1">
        <v>31.37</v>
      </c>
      <c r="K710" t="e">
        <f>#REF!-resources!$B$14</f>
        <v>#REF!</v>
      </c>
    </row>
    <row r="711" spans="1:11" x14ac:dyDescent="0.3">
      <c r="A711" t="s">
        <v>20</v>
      </c>
      <c r="B711">
        <v>249</v>
      </c>
      <c r="C711">
        <v>9</v>
      </c>
      <c r="D711">
        <v>16255</v>
      </c>
      <c r="E711" t="s">
        <v>10</v>
      </c>
      <c r="F711">
        <v>35</v>
      </c>
      <c r="G711" s="1">
        <v>43.08</v>
      </c>
      <c r="H711" s="1">
        <v>0</v>
      </c>
      <c r="I711" s="1">
        <v>0.38</v>
      </c>
      <c r="J711" s="1">
        <v>43.46</v>
      </c>
      <c r="K711" t="e">
        <f>#REF!-resources!$B$14</f>
        <v>#REF!</v>
      </c>
    </row>
    <row r="712" spans="1:11" x14ac:dyDescent="0.3">
      <c r="A712" t="s">
        <v>21</v>
      </c>
      <c r="B712">
        <v>265</v>
      </c>
      <c r="C712">
        <v>1</v>
      </c>
      <c r="D712">
        <v>16255</v>
      </c>
      <c r="E712" t="s">
        <v>10</v>
      </c>
      <c r="F712">
        <v>35</v>
      </c>
      <c r="G712" s="1">
        <v>28.72</v>
      </c>
      <c r="H712" s="1">
        <v>0</v>
      </c>
      <c r="I712" s="1">
        <v>0.28000000000000003</v>
      </c>
      <c r="J712" s="1">
        <v>29</v>
      </c>
      <c r="K712" t="e">
        <f>#REF!-resources!$B$14</f>
        <v>#REF!</v>
      </c>
    </row>
    <row r="713" spans="1:11" x14ac:dyDescent="0.3">
      <c r="A713" t="s">
        <v>21</v>
      </c>
      <c r="B713">
        <v>273</v>
      </c>
      <c r="C713">
        <v>9</v>
      </c>
      <c r="D713">
        <v>16255</v>
      </c>
      <c r="E713" t="s">
        <v>10</v>
      </c>
      <c r="F713">
        <v>35</v>
      </c>
      <c r="G713" s="1">
        <v>33.46</v>
      </c>
      <c r="H713" s="1">
        <v>0</v>
      </c>
      <c r="I713" s="1">
        <v>0.34</v>
      </c>
      <c r="J713" s="1">
        <v>33.799999999999997</v>
      </c>
      <c r="K713" t="e">
        <f>#REF!-resources!$B$14</f>
        <v>#REF!</v>
      </c>
    </row>
    <row r="714" spans="1:11" x14ac:dyDescent="0.3">
      <c r="A714" t="s">
        <v>26</v>
      </c>
      <c r="B714">
        <v>392</v>
      </c>
      <c r="C714">
        <v>8</v>
      </c>
      <c r="D714">
        <v>16255</v>
      </c>
      <c r="E714" t="s">
        <v>10</v>
      </c>
      <c r="F714">
        <v>35</v>
      </c>
      <c r="G714" s="1">
        <v>28.74</v>
      </c>
      <c r="H714" s="1">
        <v>0</v>
      </c>
      <c r="I714" s="1">
        <v>0.32</v>
      </c>
      <c r="J714" s="1">
        <v>29.06</v>
      </c>
      <c r="K714" t="e">
        <f>#REF!-resources!$B$14</f>
        <v>#REF!</v>
      </c>
    </row>
    <row r="715" spans="1:11" x14ac:dyDescent="0.3">
      <c r="A715" t="s">
        <v>30</v>
      </c>
      <c r="B715">
        <v>490</v>
      </c>
      <c r="C715">
        <v>10</v>
      </c>
      <c r="D715">
        <v>16255</v>
      </c>
      <c r="E715" t="s">
        <v>10</v>
      </c>
      <c r="F715">
        <v>35</v>
      </c>
      <c r="G715" s="1">
        <v>20.48</v>
      </c>
      <c r="H715" s="1">
        <v>0</v>
      </c>
      <c r="I715" s="1">
        <v>0.3</v>
      </c>
      <c r="J715" s="1">
        <v>20.78</v>
      </c>
      <c r="K715" t="e">
        <f>#REF!-resources!$B$14</f>
        <v>#REF!</v>
      </c>
    </row>
    <row r="716" spans="1:11" x14ac:dyDescent="0.3">
      <c r="A716" t="s">
        <v>31</v>
      </c>
      <c r="B716">
        <v>514</v>
      </c>
      <c r="C716">
        <v>10</v>
      </c>
      <c r="D716">
        <v>16255</v>
      </c>
      <c r="E716" t="s">
        <v>10</v>
      </c>
      <c r="F716">
        <v>35</v>
      </c>
      <c r="G716" s="1">
        <v>43.28</v>
      </c>
      <c r="H716" s="1">
        <v>0</v>
      </c>
      <c r="I716" s="1">
        <v>0.32</v>
      </c>
      <c r="J716" s="1">
        <v>43.6</v>
      </c>
      <c r="K716" t="e">
        <f>#REF!-resources!$B$14</f>
        <v>#REF!</v>
      </c>
    </row>
    <row r="717" spans="1:11" x14ac:dyDescent="0.3">
      <c r="A717" t="s">
        <v>32</v>
      </c>
      <c r="B717">
        <v>540</v>
      </c>
      <c r="C717">
        <v>12</v>
      </c>
      <c r="D717">
        <v>16255</v>
      </c>
      <c r="E717" t="s">
        <v>10</v>
      </c>
      <c r="F717">
        <v>35</v>
      </c>
      <c r="G717" s="1">
        <v>29.82</v>
      </c>
      <c r="H717" s="1">
        <v>0</v>
      </c>
      <c r="I717" s="1">
        <v>0.26</v>
      </c>
      <c r="J717" s="1">
        <v>30.08</v>
      </c>
      <c r="K717" t="e">
        <f>#REF!-resources!$B$14</f>
        <v>#REF!</v>
      </c>
    </row>
    <row r="718" spans="1:11" x14ac:dyDescent="0.3">
      <c r="A718" t="s">
        <v>33</v>
      </c>
      <c r="B718">
        <v>574</v>
      </c>
      <c r="C718">
        <v>22</v>
      </c>
      <c r="D718">
        <v>16255</v>
      </c>
      <c r="E718" t="s">
        <v>10</v>
      </c>
      <c r="F718">
        <v>35</v>
      </c>
      <c r="G718" s="1">
        <v>31.87</v>
      </c>
      <c r="H718" s="1">
        <v>0</v>
      </c>
      <c r="I718" s="1">
        <v>0.04</v>
      </c>
      <c r="J718" s="1">
        <v>31.91</v>
      </c>
      <c r="K718" t="e">
        <f>#REF!-resources!$B$14</f>
        <v>#REF!</v>
      </c>
    </row>
    <row r="719" spans="1:11" x14ac:dyDescent="0.3">
      <c r="A719" t="s">
        <v>34</v>
      </c>
      <c r="B719">
        <v>600</v>
      </c>
      <c r="C719">
        <v>24</v>
      </c>
      <c r="D719">
        <v>16255</v>
      </c>
      <c r="E719" t="s">
        <v>10</v>
      </c>
      <c r="F719">
        <v>35</v>
      </c>
      <c r="G719" s="1">
        <v>26.15</v>
      </c>
      <c r="H719" s="1">
        <v>0</v>
      </c>
      <c r="I719" s="1">
        <v>0.34</v>
      </c>
      <c r="J719" s="1">
        <v>26.49</v>
      </c>
      <c r="K719" t="e">
        <f>#REF!-resources!$B$14</f>
        <v>#REF!</v>
      </c>
    </row>
    <row r="720" spans="1:11" x14ac:dyDescent="0.3">
      <c r="A720" t="s">
        <v>35</v>
      </c>
      <c r="B720">
        <v>611</v>
      </c>
      <c r="C720">
        <v>11</v>
      </c>
      <c r="D720">
        <v>16255</v>
      </c>
      <c r="E720" t="s">
        <v>10</v>
      </c>
      <c r="F720">
        <v>35</v>
      </c>
      <c r="G720" s="1">
        <v>20.309999999999999</v>
      </c>
      <c r="H720" s="1">
        <v>0</v>
      </c>
      <c r="I720" s="1">
        <v>0.28000000000000003</v>
      </c>
      <c r="J720" s="1">
        <v>20.59</v>
      </c>
      <c r="K720" t="e">
        <f>#REF!-resources!$B$14</f>
        <v>#REF!</v>
      </c>
    </row>
    <row r="721" spans="1:11" x14ac:dyDescent="0.3">
      <c r="A721" t="s">
        <v>36</v>
      </c>
      <c r="B721">
        <v>648</v>
      </c>
      <c r="C721">
        <v>24</v>
      </c>
      <c r="D721">
        <v>16255</v>
      </c>
      <c r="E721" t="s">
        <v>10</v>
      </c>
      <c r="F721">
        <v>35</v>
      </c>
      <c r="G721" s="1">
        <v>26.49</v>
      </c>
      <c r="H721" s="1">
        <v>0</v>
      </c>
      <c r="I721" s="1">
        <v>0.42</v>
      </c>
      <c r="J721" s="1">
        <v>26.91</v>
      </c>
      <c r="K721" t="e">
        <f>#REF!-resources!$B$14</f>
        <v>#REF!</v>
      </c>
    </row>
    <row r="722" spans="1:11" x14ac:dyDescent="0.3">
      <c r="A722" t="s">
        <v>37</v>
      </c>
      <c r="B722">
        <v>661</v>
      </c>
      <c r="C722">
        <v>13</v>
      </c>
      <c r="D722">
        <v>16255</v>
      </c>
      <c r="E722" t="s">
        <v>10</v>
      </c>
      <c r="F722">
        <v>35</v>
      </c>
      <c r="G722" s="1">
        <v>28.72</v>
      </c>
      <c r="H722" s="1">
        <v>0</v>
      </c>
      <c r="I722" s="1">
        <v>0.28000000000000003</v>
      </c>
      <c r="J722" s="1">
        <v>29</v>
      </c>
      <c r="K722" t="e">
        <f>#REF!-resources!$B$14</f>
        <v>#REF!</v>
      </c>
    </row>
    <row r="723" spans="1:11" x14ac:dyDescent="0.3">
      <c r="A723" t="s">
        <v>37</v>
      </c>
      <c r="B723">
        <v>662</v>
      </c>
      <c r="C723">
        <v>14</v>
      </c>
      <c r="D723">
        <v>16255</v>
      </c>
      <c r="E723" t="s">
        <v>10</v>
      </c>
      <c r="F723">
        <v>35</v>
      </c>
      <c r="G723" s="1">
        <v>29.64</v>
      </c>
      <c r="H723" s="1">
        <v>0</v>
      </c>
      <c r="I723" s="1">
        <v>0.23</v>
      </c>
      <c r="J723" s="1">
        <v>29.87</v>
      </c>
      <c r="K723" t="e">
        <f>#REF!-resources!$B$14</f>
        <v>#REF!</v>
      </c>
    </row>
    <row r="724" spans="1:11" x14ac:dyDescent="0.3">
      <c r="A724" t="s">
        <v>37</v>
      </c>
      <c r="B724">
        <v>663</v>
      </c>
      <c r="C724">
        <v>15</v>
      </c>
      <c r="D724">
        <v>16255</v>
      </c>
      <c r="E724" t="s">
        <v>10</v>
      </c>
      <c r="F724">
        <v>35</v>
      </c>
      <c r="G724" s="1">
        <v>28.82</v>
      </c>
      <c r="H724" s="1">
        <v>0</v>
      </c>
      <c r="I724" s="1">
        <v>0.3</v>
      </c>
      <c r="J724" s="1">
        <v>29.12</v>
      </c>
      <c r="K724" t="e">
        <f>#REF!-resources!$B$14</f>
        <v>#REF!</v>
      </c>
    </row>
    <row r="725" spans="1:11" x14ac:dyDescent="0.3">
      <c r="A725" t="s">
        <v>38</v>
      </c>
      <c r="B725">
        <v>684</v>
      </c>
      <c r="C725">
        <v>12</v>
      </c>
      <c r="D725">
        <v>16255</v>
      </c>
      <c r="E725" t="s">
        <v>10</v>
      </c>
      <c r="F725">
        <v>35</v>
      </c>
      <c r="G725" s="1">
        <v>27.08</v>
      </c>
      <c r="H725" s="1">
        <v>0</v>
      </c>
      <c r="I725" s="1">
        <v>0.15</v>
      </c>
      <c r="J725" s="1">
        <v>27.23</v>
      </c>
      <c r="K725" t="e">
        <f>#REF!-resources!$B$14</f>
        <v>#REF!</v>
      </c>
    </row>
    <row r="726" spans="1:11" x14ac:dyDescent="0.3">
      <c r="A726" t="s">
        <v>39</v>
      </c>
      <c r="B726">
        <v>706</v>
      </c>
      <c r="C726">
        <v>10</v>
      </c>
      <c r="D726">
        <v>16255</v>
      </c>
      <c r="E726" t="s">
        <v>10</v>
      </c>
      <c r="F726">
        <v>35</v>
      </c>
      <c r="G726" s="1">
        <v>65.37</v>
      </c>
      <c r="H726" s="1">
        <v>0</v>
      </c>
      <c r="I726" s="1">
        <v>0.84</v>
      </c>
      <c r="J726" s="1">
        <v>66.209999999999994</v>
      </c>
      <c r="K726" t="e">
        <f>#REF!-resources!$B$14</f>
        <v>#REF!</v>
      </c>
    </row>
    <row r="727" spans="1:11" x14ac:dyDescent="0.3">
      <c r="A727" t="s">
        <v>41</v>
      </c>
      <c r="B727">
        <v>752</v>
      </c>
      <c r="C727">
        <v>8</v>
      </c>
      <c r="D727">
        <v>16255</v>
      </c>
      <c r="E727" t="s">
        <v>10</v>
      </c>
      <c r="F727">
        <v>35</v>
      </c>
      <c r="G727" s="1">
        <v>52.6</v>
      </c>
      <c r="H727" s="1">
        <v>0</v>
      </c>
      <c r="I727" s="1">
        <v>0.73</v>
      </c>
      <c r="J727" s="1">
        <v>53.33</v>
      </c>
      <c r="K727" t="e">
        <f>#REF!-resources!$B$14</f>
        <v>#REF!</v>
      </c>
    </row>
    <row r="728" spans="1:11" x14ac:dyDescent="0.3">
      <c r="A728" t="s">
        <v>43</v>
      </c>
      <c r="B728">
        <v>795</v>
      </c>
      <c r="C728">
        <v>3</v>
      </c>
      <c r="D728">
        <v>16255</v>
      </c>
      <c r="E728" t="s">
        <v>10</v>
      </c>
      <c r="F728">
        <v>35</v>
      </c>
      <c r="G728" s="1">
        <v>45.26</v>
      </c>
      <c r="H728" s="1">
        <v>0</v>
      </c>
      <c r="I728" s="1">
        <v>0.48</v>
      </c>
      <c r="J728" s="1">
        <v>45.74</v>
      </c>
      <c r="K728" t="e">
        <f>#REF!-resources!$B$14</f>
        <v>#REF!</v>
      </c>
    </row>
    <row r="729" spans="1:11" x14ac:dyDescent="0.3">
      <c r="A729" t="s">
        <v>44</v>
      </c>
      <c r="B729">
        <v>820</v>
      </c>
      <c r="C729">
        <v>4</v>
      </c>
      <c r="D729">
        <v>16255</v>
      </c>
      <c r="E729" t="s">
        <v>10</v>
      </c>
      <c r="F729">
        <v>35</v>
      </c>
      <c r="G729" s="1">
        <v>41.38</v>
      </c>
      <c r="H729" s="1">
        <v>0</v>
      </c>
      <c r="I729" s="1">
        <v>0.5</v>
      </c>
      <c r="J729" s="1">
        <v>41.88</v>
      </c>
      <c r="K729" t="e">
        <f>#REF!-resources!$B$14</f>
        <v>#REF!</v>
      </c>
    </row>
    <row r="730" spans="1:11" x14ac:dyDescent="0.3">
      <c r="A730" t="s">
        <v>45</v>
      </c>
      <c r="B730">
        <v>842</v>
      </c>
      <c r="C730">
        <v>2</v>
      </c>
      <c r="D730">
        <v>16255</v>
      </c>
      <c r="E730" t="s">
        <v>10</v>
      </c>
      <c r="F730">
        <v>35</v>
      </c>
      <c r="G730" s="1">
        <v>21.81</v>
      </c>
      <c r="H730" s="1">
        <v>0</v>
      </c>
      <c r="I730" s="1">
        <v>0.4</v>
      </c>
      <c r="J730" s="1">
        <v>22.21</v>
      </c>
      <c r="K730" t="e">
        <f>#REF!-resources!$B$14</f>
        <v>#REF!</v>
      </c>
    </row>
    <row r="731" spans="1:11" x14ac:dyDescent="0.3">
      <c r="A731" t="s">
        <v>46</v>
      </c>
      <c r="B731">
        <v>887</v>
      </c>
      <c r="C731">
        <v>23</v>
      </c>
      <c r="D731">
        <v>16255</v>
      </c>
      <c r="E731" t="s">
        <v>10</v>
      </c>
      <c r="F731">
        <v>35</v>
      </c>
      <c r="G731" s="1">
        <v>29.86</v>
      </c>
      <c r="H731" s="1">
        <v>0</v>
      </c>
      <c r="I731" s="1">
        <v>0.4</v>
      </c>
      <c r="J731" s="1">
        <v>30.26</v>
      </c>
      <c r="K731" t="e">
        <f>#REF!-resources!$B$14</f>
        <v>#REF!</v>
      </c>
    </row>
    <row r="732" spans="1:11" x14ac:dyDescent="0.3">
      <c r="A732" t="s">
        <v>47</v>
      </c>
      <c r="B732">
        <v>906</v>
      </c>
      <c r="C732">
        <v>18</v>
      </c>
      <c r="D732">
        <v>16255</v>
      </c>
      <c r="E732" t="s">
        <v>10</v>
      </c>
      <c r="F732">
        <v>35</v>
      </c>
      <c r="G732" s="1">
        <v>35.15</v>
      </c>
      <c r="H732" s="1">
        <v>0</v>
      </c>
      <c r="I732" s="1">
        <v>0.53</v>
      </c>
      <c r="J732" s="1">
        <v>35.68</v>
      </c>
      <c r="K732" t="e">
        <f>#REF!-resources!$B$14</f>
        <v>#REF!</v>
      </c>
    </row>
    <row r="733" spans="1:11" x14ac:dyDescent="0.3">
      <c r="A733" t="s">
        <v>47</v>
      </c>
      <c r="B733">
        <v>907</v>
      </c>
      <c r="C733">
        <v>19</v>
      </c>
      <c r="D733">
        <v>16255</v>
      </c>
      <c r="E733" t="s">
        <v>10</v>
      </c>
      <c r="F733">
        <v>35</v>
      </c>
      <c r="G733" s="1">
        <v>50.1</v>
      </c>
      <c r="H733" s="1">
        <v>0</v>
      </c>
      <c r="I733" s="1">
        <v>0.82</v>
      </c>
      <c r="J733" s="1">
        <v>50.92</v>
      </c>
      <c r="K733" t="e">
        <f>#REF!-resources!$B$14</f>
        <v>#REF!</v>
      </c>
    </row>
    <row r="734" spans="1:11" x14ac:dyDescent="0.3">
      <c r="A734" t="s">
        <v>47</v>
      </c>
      <c r="B734">
        <v>910</v>
      </c>
      <c r="C734">
        <v>22</v>
      </c>
      <c r="D734">
        <v>16255</v>
      </c>
      <c r="E734" t="s">
        <v>10</v>
      </c>
      <c r="F734">
        <v>35</v>
      </c>
      <c r="G734" s="1">
        <v>39.49</v>
      </c>
      <c r="H734" s="1">
        <v>0</v>
      </c>
      <c r="I734" s="1">
        <v>0.62</v>
      </c>
      <c r="J734" s="1">
        <v>40.11</v>
      </c>
      <c r="K734" t="e">
        <f>#REF!-resources!$B$14</f>
        <v>#REF!</v>
      </c>
    </row>
    <row r="735" spans="1:11" x14ac:dyDescent="0.3">
      <c r="A735" t="s">
        <v>48</v>
      </c>
      <c r="B735">
        <v>934</v>
      </c>
      <c r="C735">
        <v>22</v>
      </c>
      <c r="D735">
        <v>16255</v>
      </c>
      <c r="E735" t="s">
        <v>10</v>
      </c>
      <c r="F735">
        <v>35</v>
      </c>
      <c r="G735" s="1">
        <v>47.83</v>
      </c>
      <c r="H735" s="1">
        <v>0</v>
      </c>
      <c r="I735" s="1">
        <v>0.67</v>
      </c>
      <c r="J735" s="1">
        <v>48.5</v>
      </c>
      <c r="K735" t="e">
        <f>#REF!-resources!$B$14</f>
        <v>#REF!</v>
      </c>
    </row>
    <row r="736" spans="1:11" x14ac:dyDescent="0.3">
      <c r="A736" t="s">
        <v>49</v>
      </c>
      <c r="B736">
        <v>946</v>
      </c>
      <c r="C736">
        <v>10</v>
      </c>
      <c r="D736">
        <v>16255</v>
      </c>
      <c r="E736" t="s">
        <v>10</v>
      </c>
      <c r="F736">
        <v>35</v>
      </c>
      <c r="G736" s="1">
        <v>27.36</v>
      </c>
      <c r="H736" s="1">
        <v>0</v>
      </c>
      <c r="I736" s="1">
        <v>0.18</v>
      </c>
      <c r="J736" s="1">
        <v>27.54</v>
      </c>
      <c r="K736" t="e">
        <f>#REF!-resources!$B$14</f>
        <v>#REF!</v>
      </c>
    </row>
    <row r="737" spans="1:11" x14ac:dyDescent="0.3">
      <c r="A737" t="s">
        <v>50</v>
      </c>
      <c r="B737">
        <v>969</v>
      </c>
      <c r="C737">
        <v>9</v>
      </c>
      <c r="D737">
        <v>16255</v>
      </c>
      <c r="E737" t="s">
        <v>10</v>
      </c>
      <c r="F737">
        <v>35</v>
      </c>
      <c r="G737" s="1">
        <v>26.62</v>
      </c>
      <c r="H737" s="1">
        <v>0</v>
      </c>
      <c r="I737" s="1">
        <v>0.66</v>
      </c>
      <c r="J737" s="1">
        <v>27.28</v>
      </c>
      <c r="K737" t="e">
        <f>#REF!-resources!$B$14</f>
        <v>#REF!</v>
      </c>
    </row>
    <row r="738" spans="1:11" x14ac:dyDescent="0.3">
      <c r="A738" t="s">
        <v>52</v>
      </c>
      <c r="B738">
        <v>1019</v>
      </c>
      <c r="C738">
        <v>11</v>
      </c>
      <c r="D738">
        <v>16255</v>
      </c>
      <c r="E738" t="s">
        <v>10</v>
      </c>
      <c r="F738">
        <v>35</v>
      </c>
      <c r="G738" s="1">
        <v>22.21</v>
      </c>
      <c r="H738" s="1">
        <v>0</v>
      </c>
      <c r="I738" s="1">
        <v>0.2</v>
      </c>
      <c r="J738" s="1">
        <v>22.41</v>
      </c>
      <c r="K738" t="e">
        <f>#REF!-resources!$B$14</f>
        <v>#REF!</v>
      </c>
    </row>
    <row r="739" spans="1:11" x14ac:dyDescent="0.3">
      <c r="A739" t="s">
        <v>53</v>
      </c>
      <c r="B739">
        <v>1045</v>
      </c>
      <c r="C739">
        <v>13</v>
      </c>
      <c r="D739">
        <v>16255</v>
      </c>
      <c r="E739" t="s">
        <v>10</v>
      </c>
      <c r="F739">
        <v>35</v>
      </c>
      <c r="G739" s="1">
        <v>24.78</v>
      </c>
      <c r="H739" s="1">
        <v>0</v>
      </c>
      <c r="I739" s="1">
        <v>0.3</v>
      </c>
      <c r="J739" s="1">
        <v>25.08</v>
      </c>
      <c r="K739" t="e">
        <f>#REF!-resources!$B$14</f>
        <v>#REF!</v>
      </c>
    </row>
    <row r="740" spans="1:11" x14ac:dyDescent="0.3">
      <c r="A740" t="s">
        <v>54</v>
      </c>
      <c r="B740">
        <v>1067</v>
      </c>
      <c r="C740">
        <v>11</v>
      </c>
      <c r="D740">
        <v>16255</v>
      </c>
      <c r="E740" t="s">
        <v>10</v>
      </c>
      <c r="F740">
        <v>35</v>
      </c>
      <c r="G740" s="1">
        <v>26.42</v>
      </c>
      <c r="H740" s="1">
        <v>0</v>
      </c>
      <c r="I740" s="1">
        <v>0.28000000000000003</v>
      </c>
      <c r="J740" s="1">
        <v>26.7</v>
      </c>
      <c r="K740" t="e">
        <f>#REF!-resources!$B$14</f>
        <v>#REF!</v>
      </c>
    </row>
    <row r="741" spans="1:11" x14ac:dyDescent="0.3">
      <c r="A741" t="s">
        <v>55</v>
      </c>
      <c r="B741">
        <v>1091</v>
      </c>
      <c r="C741">
        <v>11</v>
      </c>
      <c r="D741">
        <v>16255</v>
      </c>
      <c r="E741" t="s">
        <v>10</v>
      </c>
      <c r="F741">
        <v>35</v>
      </c>
      <c r="G741" s="1">
        <v>27.67</v>
      </c>
      <c r="H741" s="1">
        <v>0</v>
      </c>
      <c r="I741" s="1">
        <v>0.2</v>
      </c>
      <c r="J741" s="1">
        <v>27.87</v>
      </c>
      <c r="K741" t="e">
        <f>#REF!-resources!$B$14</f>
        <v>#REF!</v>
      </c>
    </row>
    <row r="742" spans="1:11" x14ac:dyDescent="0.3">
      <c r="A742" t="s">
        <v>56</v>
      </c>
      <c r="B742">
        <v>1127</v>
      </c>
      <c r="C742">
        <v>23</v>
      </c>
      <c r="D742">
        <v>16255</v>
      </c>
      <c r="E742" t="s">
        <v>10</v>
      </c>
      <c r="F742">
        <v>35</v>
      </c>
      <c r="G742" s="1">
        <v>25.77</v>
      </c>
      <c r="H742" s="1">
        <v>0</v>
      </c>
      <c r="I742" s="1">
        <v>0.17</v>
      </c>
      <c r="J742" s="1">
        <v>25.94</v>
      </c>
      <c r="K742" t="e">
        <f>#REF!-resources!$B$14</f>
        <v>#REF!</v>
      </c>
    </row>
    <row r="743" spans="1:11" x14ac:dyDescent="0.3">
      <c r="A743" t="s">
        <v>57</v>
      </c>
      <c r="B743">
        <v>1146</v>
      </c>
      <c r="C743">
        <v>18</v>
      </c>
      <c r="D743">
        <v>16255</v>
      </c>
      <c r="E743" t="s">
        <v>10</v>
      </c>
      <c r="F743">
        <v>35</v>
      </c>
      <c r="G743" s="1">
        <v>38.54</v>
      </c>
      <c r="H743" s="1">
        <v>0</v>
      </c>
      <c r="I743" s="1">
        <v>0.34</v>
      </c>
      <c r="J743" s="1">
        <v>38.880000000000003</v>
      </c>
      <c r="K743" t="e">
        <f>#REF!-resources!$B$14</f>
        <v>#REF!</v>
      </c>
    </row>
    <row r="744" spans="1:11" x14ac:dyDescent="0.3">
      <c r="A744" t="s">
        <v>58</v>
      </c>
      <c r="B744">
        <v>1164</v>
      </c>
      <c r="C744">
        <v>12</v>
      </c>
      <c r="D744">
        <v>16255</v>
      </c>
      <c r="E744" t="s">
        <v>10</v>
      </c>
      <c r="F744">
        <v>35</v>
      </c>
      <c r="G744" s="1">
        <v>37.159999999999997</v>
      </c>
      <c r="H744" s="1">
        <v>0</v>
      </c>
      <c r="I744" s="1">
        <v>0.62</v>
      </c>
      <c r="J744" s="1">
        <v>37.78</v>
      </c>
      <c r="K744" t="e">
        <f>#REF!-resources!$B$14</f>
        <v>#REF!</v>
      </c>
    </row>
    <row r="745" spans="1:11" x14ac:dyDescent="0.3">
      <c r="A745" t="s">
        <v>58</v>
      </c>
      <c r="B745">
        <v>1175</v>
      </c>
      <c r="C745">
        <v>23</v>
      </c>
      <c r="D745">
        <v>16255</v>
      </c>
      <c r="E745" t="s">
        <v>10</v>
      </c>
      <c r="F745">
        <v>35</v>
      </c>
      <c r="G745" s="1">
        <v>25.75</v>
      </c>
      <c r="H745" s="1">
        <v>0</v>
      </c>
      <c r="I745" s="1">
        <v>0.4</v>
      </c>
      <c r="J745" s="1">
        <v>26.15</v>
      </c>
      <c r="K745" t="e">
        <f>#REF!-resources!$B$14</f>
        <v>#REF!</v>
      </c>
    </row>
    <row r="746" spans="1:11" x14ac:dyDescent="0.3">
      <c r="A746" t="s">
        <v>60</v>
      </c>
      <c r="B746">
        <v>1216</v>
      </c>
      <c r="C746">
        <v>16</v>
      </c>
      <c r="D746">
        <v>16255</v>
      </c>
      <c r="E746" t="s">
        <v>10</v>
      </c>
      <c r="F746">
        <v>35</v>
      </c>
      <c r="G746" s="1">
        <v>21.82</v>
      </c>
      <c r="H746" s="1">
        <v>0</v>
      </c>
      <c r="I746" s="1">
        <v>0.43</v>
      </c>
      <c r="J746" s="1">
        <v>22.25</v>
      </c>
      <c r="K746" t="e">
        <f>#REF!-resources!$B$14</f>
        <v>#REF!</v>
      </c>
    </row>
    <row r="747" spans="1:11" x14ac:dyDescent="0.3">
      <c r="A747" t="s">
        <v>60</v>
      </c>
      <c r="B747">
        <v>1222</v>
      </c>
      <c r="C747">
        <v>22</v>
      </c>
      <c r="D747">
        <v>16255</v>
      </c>
      <c r="E747" t="s">
        <v>10</v>
      </c>
      <c r="F747">
        <v>35</v>
      </c>
      <c r="G747" s="1">
        <v>25.75</v>
      </c>
      <c r="H747" s="1">
        <v>0</v>
      </c>
      <c r="I747" s="1">
        <v>0.55000000000000004</v>
      </c>
      <c r="J747" s="1">
        <v>26.3</v>
      </c>
      <c r="K747" t="e">
        <f>#REF!-resources!$B$14</f>
        <v>#REF!</v>
      </c>
    </row>
    <row r="748" spans="1:11" x14ac:dyDescent="0.3">
      <c r="A748" t="s">
        <v>61</v>
      </c>
      <c r="B748">
        <v>1242</v>
      </c>
      <c r="C748">
        <v>18</v>
      </c>
      <c r="D748">
        <v>16255</v>
      </c>
      <c r="E748" t="s">
        <v>10</v>
      </c>
      <c r="F748">
        <v>35</v>
      </c>
      <c r="G748" s="1">
        <v>40.35</v>
      </c>
      <c r="H748" s="1">
        <v>0</v>
      </c>
      <c r="I748" s="1">
        <v>0.86</v>
      </c>
      <c r="J748" s="1">
        <v>41.21</v>
      </c>
      <c r="K748" t="e">
        <f>#REF!-resources!$B$14</f>
        <v>#REF!</v>
      </c>
    </row>
    <row r="749" spans="1:11" x14ac:dyDescent="0.3">
      <c r="A749" t="s">
        <v>61</v>
      </c>
      <c r="B749">
        <v>1245</v>
      </c>
      <c r="C749">
        <v>21</v>
      </c>
      <c r="D749">
        <v>16255</v>
      </c>
      <c r="E749" t="s">
        <v>10</v>
      </c>
      <c r="F749">
        <v>35</v>
      </c>
      <c r="G749" s="1">
        <v>49.81</v>
      </c>
      <c r="H749" s="1">
        <v>0</v>
      </c>
      <c r="I749" s="1">
        <v>1.1299999999999999</v>
      </c>
      <c r="J749" s="1">
        <v>50.94</v>
      </c>
      <c r="K749" t="e">
        <f>#REF!-resources!$B$14</f>
        <v>#REF!</v>
      </c>
    </row>
    <row r="750" spans="1:11" x14ac:dyDescent="0.3">
      <c r="A750" t="s">
        <v>62</v>
      </c>
      <c r="B750">
        <v>1268</v>
      </c>
      <c r="C750">
        <v>20</v>
      </c>
      <c r="D750">
        <v>16255</v>
      </c>
      <c r="E750" t="s">
        <v>10</v>
      </c>
      <c r="F750">
        <v>35</v>
      </c>
      <c r="G750" s="1">
        <v>41.91</v>
      </c>
      <c r="H750" s="1">
        <v>0</v>
      </c>
      <c r="I750" s="1">
        <v>1.1299999999999999</v>
      </c>
      <c r="J750" s="1">
        <v>43.04</v>
      </c>
      <c r="K750" t="e">
        <f>#REF!-resources!$B$14</f>
        <v>#REF!</v>
      </c>
    </row>
    <row r="751" spans="1:11" x14ac:dyDescent="0.3">
      <c r="A751" t="s">
        <v>62</v>
      </c>
      <c r="B751">
        <v>1269</v>
      </c>
      <c r="C751">
        <v>21</v>
      </c>
      <c r="D751">
        <v>16255</v>
      </c>
      <c r="E751" t="s">
        <v>10</v>
      </c>
      <c r="F751">
        <v>35</v>
      </c>
      <c r="G751" s="1">
        <v>39.159999999999997</v>
      </c>
      <c r="H751" s="1">
        <v>0</v>
      </c>
      <c r="I751" s="1">
        <v>1.05</v>
      </c>
      <c r="J751" s="1">
        <v>40.21</v>
      </c>
      <c r="K751" t="e">
        <f>#REF!-resources!$B$14</f>
        <v>#REF!</v>
      </c>
    </row>
    <row r="752" spans="1:11" x14ac:dyDescent="0.3">
      <c r="A752" t="s">
        <v>63</v>
      </c>
      <c r="B752">
        <v>1287</v>
      </c>
      <c r="C752">
        <v>15</v>
      </c>
      <c r="D752">
        <v>16255</v>
      </c>
      <c r="E752" t="s">
        <v>10</v>
      </c>
      <c r="F752">
        <v>35</v>
      </c>
      <c r="G752" s="1">
        <v>26.74</v>
      </c>
      <c r="H752" s="1">
        <v>0</v>
      </c>
      <c r="I752" s="1">
        <v>0.47</v>
      </c>
      <c r="J752" s="1">
        <v>27.21</v>
      </c>
      <c r="K752" t="e">
        <f>#REF!-resources!$B$14</f>
        <v>#REF!</v>
      </c>
    </row>
    <row r="753" spans="1:11" x14ac:dyDescent="0.3">
      <c r="A753" t="s">
        <v>64</v>
      </c>
      <c r="B753">
        <v>1309</v>
      </c>
      <c r="C753">
        <v>13</v>
      </c>
      <c r="D753">
        <v>16255</v>
      </c>
      <c r="E753" t="s">
        <v>10</v>
      </c>
      <c r="F753">
        <v>35</v>
      </c>
      <c r="G753" s="1">
        <v>21.45</v>
      </c>
      <c r="H753" s="1">
        <v>0</v>
      </c>
      <c r="I753" s="1">
        <v>0.31</v>
      </c>
      <c r="J753" s="1">
        <v>21.76</v>
      </c>
      <c r="K753" t="e">
        <f>#REF!-resources!$B$14</f>
        <v>#REF!</v>
      </c>
    </row>
    <row r="754" spans="1:11" x14ac:dyDescent="0.3">
      <c r="A754" t="s">
        <v>65</v>
      </c>
      <c r="B754">
        <v>1332</v>
      </c>
      <c r="C754">
        <v>12</v>
      </c>
      <c r="D754">
        <v>16255</v>
      </c>
      <c r="E754" t="s">
        <v>10</v>
      </c>
      <c r="F754">
        <v>35</v>
      </c>
      <c r="G754" s="1">
        <v>28.65</v>
      </c>
      <c r="H754" s="1">
        <v>0</v>
      </c>
      <c r="I754" s="1">
        <v>0.43</v>
      </c>
      <c r="J754" s="1">
        <v>29.08</v>
      </c>
      <c r="K754" t="e">
        <f>#REF!-resources!$B$14</f>
        <v>#REF!</v>
      </c>
    </row>
    <row r="755" spans="1:11" x14ac:dyDescent="0.3">
      <c r="A755" t="s">
        <v>65</v>
      </c>
      <c r="B755">
        <v>1343</v>
      </c>
      <c r="C755">
        <v>23</v>
      </c>
      <c r="D755">
        <v>16255</v>
      </c>
      <c r="E755" t="s">
        <v>10</v>
      </c>
      <c r="F755">
        <v>35</v>
      </c>
      <c r="G755" s="1">
        <v>49.38</v>
      </c>
      <c r="H755" s="1">
        <v>0</v>
      </c>
      <c r="I755" s="1">
        <v>0.62</v>
      </c>
      <c r="J755" s="1">
        <v>50</v>
      </c>
      <c r="K755" t="e">
        <f>#REF!-resources!$B$14</f>
        <v>#REF!</v>
      </c>
    </row>
    <row r="756" spans="1:11" x14ac:dyDescent="0.3">
      <c r="A756" t="s">
        <v>68</v>
      </c>
      <c r="B756">
        <v>1416</v>
      </c>
      <c r="C756">
        <v>24</v>
      </c>
      <c r="D756">
        <v>16255</v>
      </c>
      <c r="E756" t="s">
        <v>10</v>
      </c>
      <c r="F756">
        <v>35</v>
      </c>
      <c r="G756" s="1">
        <v>25.93</v>
      </c>
      <c r="H756" s="1">
        <v>0</v>
      </c>
      <c r="I756" s="1">
        <v>0.46</v>
      </c>
      <c r="J756" s="1">
        <v>26.39</v>
      </c>
      <c r="K756" t="e">
        <f>#REF!-resources!$B$14</f>
        <v>#REF!</v>
      </c>
    </row>
    <row r="757" spans="1:11" x14ac:dyDescent="0.3">
      <c r="A757" t="s">
        <v>69</v>
      </c>
      <c r="B757">
        <v>1435</v>
      </c>
      <c r="C757">
        <v>19</v>
      </c>
      <c r="D757">
        <v>16255</v>
      </c>
      <c r="E757" t="s">
        <v>10</v>
      </c>
      <c r="F757">
        <v>35</v>
      </c>
      <c r="G757" s="1">
        <v>50.49</v>
      </c>
      <c r="H757" s="1">
        <v>0.04</v>
      </c>
      <c r="I757" s="1">
        <v>1.28</v>
      </c>
      <c r="J757" s="1">
        <v>51.81</v>
      </c>
      <c r="K757" t="e">
        <f>#REF!-resources!$B$14</f>
        <v>#REF!</v>
      </c>
    </row>
    <row r="758" spans="1:11" x14ac:dyDescent="0.3">
      <c r="A758" t="s">
        <v>70</v>
      </c>
      <c r="B758">
        <v>1459</v>
      </c>
      <c r="C758">
        <v>19</v>
      </c>
      <c r="D758">
        <v>16255</v>
      </c>
      <c r="E758" t="s">
        <v>10</v>
      </c>
      <c r="F758">
        <v>35</v>
      </c>
      <c r="G758" s="1">
        <v>51.39</v>
      </c>
      <c r="H758" s="1">
        <v>0.17</v>
      </c>
      <c r="I758" s="1">
        <v>1.49</v>
      </c>
      <c r="J758" s="1">
        <v>53.05</v>
      </c>
      <c r="K758" t="e">
        <f>#REF!-resources!$B$14</f>
        <v>#REF!</v>
      </c>
    </row>
    <row r="759" spans="1:11" x14ac:dyDescent="0.3">
      <c r="A759" t="s">
        <v>70</v>
      </c>
      <c r="B759">
        <v>1460</v>
      </c>
      <c r="C759">
        <v>20</v>
      </c>
      <c r="D759">
        <v>16255</v>
      </c>
      <c r="E759" t="s">
        <v>10</v>
      </c>
      <c r="F759">
        <v>35</v>
      </c>
      <c r="G759" s="1">
        <v>52.83</v>
      </c>
      <c r="H759" s="1">
        <v>0.2</v>
      </c>
      <c r="I759" s="1">
        <v>1.57</v>
      </c>
      <c r="J759" s="1">
        <v>54.6</v>
      </c>
      <c r="K759" t="e">
        <f>#REF!-resources!$B$14</f>
        <v>#REF!</v>
      </c>
    </row>
    <row r="760" spans="1:11" x14ac:dyDescent="0.3">
      <c r="A760" t="s">
        <v>71</v>
      </c>
      <c r="B760">
        <v>1479</v>
      </c>
      <c r="C760">
        <v>15</v>
      </c>
      <c r="D760">
        <v>16255</v>
      </c>
      <c r="E760" t="s">
        <v>10</v>
      </c>
      <c r="F760">
        <v>35</v>
      </c>
      <c r="G760" s="1">
        <v>30.4</v>
      </c>
      <c r="H760" s="1">
        <v>0</v>
      </c>
      <c r="I760" s="1">
        <v>0.46</v>
      </c>
      <c r="J760" s="1">
        <v>30.86</v>
      </c>
      <c r="K760" t="e">
        <f>#REF!-resources!$B$14</f>
        <v>#REF!</v>
      </c>
    </row>
    <row r="761" spans="1:11" x14ac:dyDescent="0.3">
      <c r="A761" t="s">
        <v>71</v>
      </c>
      <c r="B761">
        <v>1487</v>
      </c>
      <c r="C761">
        <v>23</v>
      </c>
      <c r="D761">
        <v>16255</v>
      </c>
      <c r="E761" t="s">
        <v>10</v>
      </c>
      <c r="F761">
        <v>35</v>
      </c>
      <c r="G761" s="1">
        <v>23.88</v>
      </c>
      <c r="H761" s="1">
        <v>0</v>
      </c>
      <c r="I761" s="1">
        <v>0.5</v>
      </c>
      <c r="J761" s="1">
        <v>24.38</v>
      </c>
      <c r="K761" t="e">
        <f>#REF!-resources!$B$14</f>
        <v>#REF!</v>
      </c>
    </row>
    <row r="762" spans="1:11" x14ac:dyDescent="0.3">
      <c r="A762" t="s">
        <v>9</v>
      </c>
      <c r="B762">
        <v>10</v>
      </c>
      <c r="C762">
        <v>10</v>
      </c>
      <c r="D762">
        <v>16255</v>
      </c>
      <c r="E762" t="s">
        <v>10</v>
      </c>
      <c r="F762">
        <v>34</v>
      </c>
      <c r="G762" s="1">
        <v>22.94</v>
      </c>
      <c r="H762" s="1">
        <v>0</v>
      </c>
      <c r="I762" s="1">
        <v>0.36</v>
      </c>
      <c r="J762" s="1">
        <v>23.3</v>
      </c>
      <c r="K762" t="e">
        <f>#REF!-resources!$B$14</f>
        <v>#REF!</v>
      </c>
    </row>
    <row r="763" spans="1:11" x14ac:dyDescent="0.3">
      <c r="A763" t="s">
        <v>9</v>
      </c>
      <c r="B763">
        <v>23</v>
      </c>
      <c r="C763">
        <v>23</v>
      </c>
      <c r="D763">
        <v>16255</v>
      </c>
      <c r="E763" t="s">
        <v>10</v>
      </c>
      <c r="F763">
        <v>34</v>
      </c>
      <c r="G763" s="1">
        <v>30.14</v>
      </c>
      <c r="H763" s="1">
        <v>0</v>
      </c>
      <c r="I763" s="1">
        <v>0.51</v>
      </c>
      <c r="J763" s="1">
        <v>30.65</v>
      </c>
      <c r="K763" t="e">
        <f>#REF!-resources!$B$14</f>
        <v>#REF!</v>
      </c>
    </row>
    <row r="764" spans="1:11" x14ac:dyDescent="0.3">
      <c r="A764" t="s">
        <v>11</v>
      </c>
      <c r="B764">
        <v>47</v>
      </c>
      <c r="C764">
        <v>23</v>
      </c>
      <c r="D764">
        <v>16255</v>
      </c>
      <c r="E764" t="s">
        <v>10</v>
      </c>
      <c r="F764">
        <v>34</v>
      </c>
      <c r="G764" s="1">
        <v>31.17</v>
      </c>
      <c r="H764" s="1">
        <v>0</v>
      </c>
      <c r="I764" s="1">
        <v>0.57999999999999996</v>
      </c>
      <c r="J764" s="1">
        <v>31.75</v>
      </c>
      <c r="K764" t="e">
        <f>#REF!-resources!$B$14</f>
        <v>#REF!</v>
      </c>
    </row>
    <row r="765" spans="1:11" x14ac:dyDescent="0.3">
      <c r="A765" t="s">
        <v>12</v>
      </c>
      <c r="B765">
        <v>61</v>
      </c>
      <c r="C765">
        <v>13</v>
      </c>
      <c r="D765">
        <v>16255</v>
      </c>
      <c r="E765" t="s">
        <v>10</v>
      </c>
      <c r="F765">
        <v>34</v>
      </c>
      <c r="G765" s="1">
        <v>22.5</v>
      </c>
      <c r="H765" s="1">
        <v>0</v>
      </c>
      <c r="I765" s="1">
        <v>0.24</v>
      </c>
      <c r="J765" s="1">
        <v>22.74</v>
      </c>
      <c r="K765" t="e">
        <f>#REF!-resources!$B$14</f>
        <v>#REF!</v>
      </c>
    </row>
    <row r="766" spans="1:11" x14ac:dyDescent="0.3">
      <c r="A766" t="s">
        <v>13</v>
      </c>
      <c r="B766">
        <v>88</v>
      </c>
      <c r="C766">
        <v>16</v>
      </c>
      <c r="D766">
        <v>16255</v>
      </c>
      <c r="E766" t="s">
        <v>10</v>
      </c>
      <c r="F766">
        <v>34</v>
      </c>
      <c r="G766" s="1">
        <v>42.2</v>
      </c>
      <c r="H766" s="1">
        <v>0</v>
      </c>
      <c r="I766" s="1">
        <v>0.22</v>
      </c>
      <c r="J766" s="1">
        <v>42.42</v>
      </c>
      <c r="K766" t="e">
        <f>#REF!-resources!$B$14</f>
        <v>#REF!</v>
      </c>
    </row>
    <row r="767" spans="1:11" x14ac:dyDescent="0.3">
      <c r="A767" t="s">
        <v>13</v>
      </c>
      <c r="B767">
        <v>96</v>
      </c>
      <c r="C767">
        <v>24</v>
      </c>
      <c r="D767">
        <v>16255</v>
      </c>
      <c r="E767" t="s">
        <v>10</v>
      </c>
      <c r="F767">
        <v>34</v>
      </c>
      <c r="G767" s="1">
        <v>31.06</v>
      </c>
      <c r="H767" s="1">
        <v>0</v>
      </c>
      <c r="I767" s="1">
        <v>0.3</v>
      </c>
      <c r="J767" s="1">
        <v>31.36</v>
      </c>
      <c r="K767" t="e">
        <f>#REF!-resources!$B$14</f>
        <v>#REF!</v>
      </c>
    </row>
    <row r="768" spans="1:11" x14ac:dyDescent="0.3">
      <c r="A768" t="s">
        <v>14</v>
      </c>
      <c r="B768">
        <v>106</v>
      </c>
      <c r="C768">
        <v>10</v>
      </c>
      <c r="D768">
        <v>16255</v>
      </c>
      <c r="E768" t="s">
        <v>10</v>
      </c>
      <c r="F768">
        <v>34</v>
      </c>
      <c r="G768" s="1">
        <v>32.049999999999997</v>
      </c>
      <c r="H768" s="1">
        <v>0</v>
      </c>
      <c r="I768" s="1">
        <v>0.19</v>
      </c>
      <c r="J768" s="1">
        <v>32.24</v>
      </c>
      <c r="K768" t="e">
        <f>#REF!-resources!$B$14</f>
        <v>#REF!</v>
      </c>
    </row>
    <row r="769" spans="1:11" x14ac:dyDescent="0.3">
      <c r="A769" t="s">
        <v>16</v>
      </c>
      <c r="B769">
        <v>154</v>
      </c>
      <c r="C769">
        <v>10</v>
      </c>
      <c r="D769">
        <v>16255</v>
      </c>
      <c r="E769" t="s">
        <v>10</v>
      </c>
      <c r="F769">
        <v>34</v>
      </c>
      <c r="G769" s="1">
        <v>20.95</v>
      </c>
      <c r="H769" s="1">
        <v>0</v>
      </c>
      <c r="I769" s="1">
        <v>0.31</v>
      </c>
      <c r="J769" s="1">
        <v>21.26</v>
      </c>
      <c r="K769" t="e">
        <f>#REF!-resources!$B$14</f>
        <v>#REF!</v>
      </c>
    </row>
    <row r="770" spans="1:11" x14ac:dyDescent="0.3">
      <c r="A770" t="s">
        <v>18</v>
      </c>
      <c r="B770">
        <v>201</v>
      </c>
      <c r="C770">
        <v>9</v>
      </c>
      <c r="D770">
        <v>16255</v>
      </c>
      <c r="E770" t="s">
        <v>10</v>
      </c>
      <c r="F770">
        <v>34</v>
      </c>
      <c r="G770" s="1">
        <v>43.19</v>
      </c>
      <c r="H770" s="1">
        <v>0</v>
      </c>
      <c r="I770" s="1">
        <v>0.5</v>
      </c>
      <c r="J770" s="1">
        <v>43.69</v>
      </c>
      <c r="K770" t="e">
        <f>#REF!-resources!$B$14</f>
        <v>#REF!</v>
      </c>
    </row>
    <row r="771" spans="1:11" x14ac:dyDescent="0.3">
      <c r="A771" t="s">
        <v>20</v>
      </c>
      <c r="B771">
        <v>241</v>
      </c>
      <c r="C771">
        <v>1</v>
      </c>
      <c r="D771">
        <v>16255</v>
      </c>
      <c r="E771" t="s">
        <v>10</v>
      </c>
      <c r="F771">
        <v>34</v>
      </c>
      <c r="G771" s="1">
        <v>40.89</v>
      </c>
      <c r="H771" s="1">
        <v>0.09</v>
      </c>
      <c r="I771" s="1">
        <v>0.25</v>
      </c>
      <c r="J771" s="1">
        <v>41.23</v>
      </c>
      <c r="K771" t="e">
        <f>#REF!-resources!$B$14</f>
        <v>#REF!</v>
      </c>
    </row>
    <row r="772" spans="1:11" x14ac:dyDescent="0.3">
      <c r="A772" t="s">
        <v>21</v>
      </c>
      <c r="B772">
        <v>266</v>
      </c>
      <c r="C772">
        <v>2</v>
      </c>
      <c r="D772">
        <v>16255</v>
      </c>
      <c r="E772" t="s">
        <v>10</v>
      </c>
      <c r="F772">
        <v>34</v>
      </c>
      <c r="G772" s="1">
        <v>27.62</v>
      </c>
      <c r="H772" s="1">
        <v>0</v>
      </c>
      <c r="I772" s="1">
        <v>0.22</v>
      </c>
      <c r="J772" s="1">
        <v>27.84</v>
      </c>
      <c r="K772" t="e">
        <f>#REF!-resources!$B$14</f>
        <v>#REF!</v>
      </c>
    </row>
    <row r="773" spans="1:11" x14ac:dyDescent="0.3">
      <c r="A773" t="s">
        <v>21</v>
      </c>
      <c r="B773">
        <v>272</v>
      </c>
      <c r="C773">
        <v>8</v>
      </c>
      <c r="D773">
        <v>16255</v>
      </c>
      <c r="E773" t="s">
        <v>10</v>
      </c>
      <c r="F773">
        <v>34</v>
      </c>
      <c r="G773" s="1">
        <v>41.53</v>
      </c>
      <c r="H773" s="1">
        <v>0</v>
      </c>
      <c r="I773" s="1">
        <v>0.39</v>
      </c>
      <c r="J773" s="1">
        <v>41.92</v>
      </c>
      <c r="K773" t="e">
        <f>#REF!-resources!$B$14</f>
        <v>#REF!</v>
      </c>
    </row>
    <row r="774" spans="1:11" x14ac:dyDescent="0.3">
      <c r="A774" t="s">
        <v>22</v>
      </c>
      <c r="B774">
        <v>290</v>
      </c>
      <c r="C774">
        <v>2</v>
      </c>
      <c r="D774">
        <v>16255</v>
      </c>
      <c r="E774" t="s">
        <v>10</v>
      </c>
      <c r="F774">
        <v>34</v>
      </c>
      <c r="G774" s="1">
        <v>44.39</v>
      </c>
      <c r="H774" s="1">
        <v>0</v>
      </c>
      <c r="I774" s="1">
        <v>0.56999999999999995</v>
      </c>
      <c r="J774" s="1">
        <v>44.96</v>
      </c>
      <c r="K774" t="e">
        <f>#REF!-resources!$B$14</f>
        <v>#REF!</v>
      </c>
    </row>
    <row r="775" spans="1:11" x14ac:dyDescent="0.3">
      <c r="A775" t="s">
        <v>22</v>
      </c>
      <c r="B775">
        <v>296</v>
      </c>
      <c r="C775">
        <v>8</v>
      </c>
      <c r="D775">
        <v>16255</v>
      </c>
      <c r="E775" t="s">
        <v>10</v>
      </c>
      <c r="F775">
        <v>34</v>
      </c>
      <c r="G775" s="1">
        <v>35.020000000000003</v>
      </c>
      <c r="H775" s="1">
        <v>0</v>
      </c>
      <c r="I775" s="1">
        <v>0.28000000000000003</v>
      </c>
      <c r="J775" s="1">
        <v>35.299999999999997</v>
      </c>
      <c r="K775" t="e">
        <f>#REF!-resources!$B$14</f>
        <v>#REF!</v>
      </c>
    </row>
    <row r="776" spans="1:11" x14ac:dyDescent="0.3">
      <c r="A776" t="s">
        <v>23</v>
      </c>
      <c r="B776">
        <v>313</v>
      </c>
      <c r="C776">
        <v>1</v>
      </c>
      <c r="D776">
        <v>16255</v>
      </c>
      <c r="E776" t="s">
        <v>10</v>
      </c>
      <c r="F776">
        <v>34</v>
      </c>
      <c r="G776" s="1">
        <v>41.44</v>
      </c>
      <c r="H776" s="1">
        <v>0</v>
      </c>
      <c r="I776" s="1">
        <v>0.73</v>
      </c>
      <c r="J776" s="1">
        <v>42.17</v>
      </c>
      <c r="K776" t="e">
        <f>#REF!-resources!$B$14</f>
        <v>#REF!</v>
      </c>
    </row>
    <row r="777" spans="1:11" x14ac:dyDescent="0.3">
      <c r="A777" t="s">
        <v>24</v>
      </c>
      <c r="B777">
        <v>337</v>
      </c>
      <c r="C777">
        <v>1</v>
      </c>
      <c r="D777">
        <v>16255</v>
      </c>
      <c r="E777" t="s">
        <v>10</v>
      </c>
      <c r="F777">
        <v>34</v>
      </c>
      <c r="G777" s="1">
        <v>128.77000000000001</v>
      </c>
      <c r="H777" s="1">
        <v>1.1100000000000001</v>
      </c>
      <c r="I777" s="1">
        <v>0.87</v>
      </c>
      <c r="J777" s="1">
        <v>130.75</v>
      </c>
      <c r="K777" t="e">
        <f>#REF!-resources!$B$14</f>
        <v>#REF!</v>
      </c>
    </row>
    <row r="778" spans="1:11" x14ac:dyDescent="0.3">
      <c r="A778" t="s">
        <v>25</v>
      </c>
      <c r="B778">
        <v>363</v>
      </c>
      <c r="C778">
        <v>3</v>
      </c>
      <c r="D778">
        <v>16255</v>
      </c>
      <c r="E778" t="s">
        <v>10</v>
      </c>
      <c r="F778">
        <v>34</v>
      </c>
      <c r="G778" s="1">
        <v>106.44</v>
      </c>
      <c r="H778" s="1">
        <v>0.05</v>
      </c>
      <c r="I778" s="1">
        <v>0.68</v>
      </c>
      <c r="J778" s="1">
        <v>107.17</v>
      </c>
      <c r="K778" t="e">
        <f>#REF!-resources!$B$14</f>
        <v>#REF!</v>
      </c>
    </row>
    <row r="779" spans="1:11" x14ac:dyDescent="0.3">
      <c r="A779" t="s">
        <v>26</v>
      </c>
      <c r="B779">
        <v>388</v>
      </c>
      <c r="C779">
        <v>4</v>
      </c>
      <c r="D779">
        <v>16255</v>
      </c>
      <c r="E779" t="s">
        <v>10</v>
      </c>
      <c r="F779">
        <v>34</v>
      </c>
      <c r="G779" s="1">
        <v>31.53</v>
      </c>
      <c r="H779" s="1">
        <v>0</v>
      </c>
      <c r="I779" s="1">
        <v>0.23</v>
      </c>
      <c r="J779" s="1">
        <v>31.76</v>
      </c>
      <c r="K779" t="e">
        <f>#REF!-resources!$B$14</f>
        <v>#REF!</v>
      </c>
    </row>
    <row r="780" spans="1:11" x14ac:dyDescent="0.3">
      <c r="A780" t="s">
        <v>27</v>
      </c>
      <c r="B780">
        <v>411</v>
      </c>
      <c r="C780">
        <v>3</v>
      </c>
      <c r="D780">
        <v>16255</v>
      </c>
      <c r="E780" t="s">
        <v>10</v>
      </c>
      <c r="F780">
        <v>34</v>
      </c>
      <c r="G780" s="1">
        <v>56.01</v>
      </c>
      <c r="H780" s="1">
        <v>0.56999999999999995</v>
      </c>
      <c r="I780" s="1">
        <v>0.61</v>
      </c>
      <c r="J780" s="1">
        <v>57.19</v>
      </c>
      <c r="K780" t="e">
        <f>#REF!-resources!$B$14</f>
        <v>#REF!</v>
      </c>
    </row>
    <row r="781" spans="1:11" x14ac:dyDescent="0.3">
      <c r="A781" t="s">
        <v>27</v>
      </c>
      <c r="B781">
        <v>416</v>
      </c>
      <c r="C781">
        <v>8</v>
      </c>
      <c r="D781">
        <v>16255</v>
      </c>
      <c r="E781" t="s">
        <v>10</v>
      </c>
      <c r="F781">
        <v>34</v>
      </c>
      <c r="G781" s="1">
        <v>53.75</v>
      </c>
      <c r="H781" s="1">
        <v>0</v>
      </c>
      <c r="I781" s="1">
        <v>0.61</v>
      </c>
      <c r="J781" s="1">
        <v>54.36</v>
      </c>
      <c r="K781" t="e">
        <f>#REF!-resources!$B$14</f>
        <v>#REF!</v>
      </c>
    </row>
    <row r="782" spans="1:11" x14ac:dyDescent="0.3">
      <c r="A782" t="s">
        <v>28</v>
      </c>
      <c r="B782">
        <v>433</v>
      </c>
      <c r="C782">
        <v>1</v>
      </c>
      <c r="D782">
        <v>16255</v>
      </c>
      <c r="E782" t="s">
        <v>10</v>
      </c>
      <c r="F782">
        <v>34</v>
      </c>
      <c r="G782" s="1">
        <v>24.73</v>
      </c>
      <c r="H782" s="1">
        <v>0.09</v>
      </c>
      <c r="I782" s="1">
        <v>0.48</v>
      </c>
      <c r="J782" s="1">
        <v>25.3</v>
      </c>
      <c r="K782" t="e">
        <f>#REF!-resources!$B$14</f>
        <v>#REF!</v>
      </c>
    </row>
    <row r="783" spans="1:11" x14ac:dyDescent="0.3">
      <c r="A783" t="s">
        <v>28</v>
      </c>
      <c r="B783">
        <v>441</v>
      </c>
      <c r="C783">
        <v>9</v>
      </c>
      <c r="D783">
        <v>16255</v>
      </c>
      <c r="E783" t="s">
        <v>10</v>
      </c>
      <c r="F783">
        <v>34</v>
      </c>
      <c r="G783" s="1">
        <v>22.84</v>
      </c>
      <c r="H783" s="1">
        <v>0</v>
      </c>
      <c r="I783" s="1">
        <v>0.36</v>
      </c>
      <c r="J783" s="1">
        <v>23.2</v>
      </c>
      <c r="K783" t="e">
        <f>#REF!-resources!$B$14</f>
        <v>#REF!</v>
      </c>
    </row>
    <row r="784" spans="1:11" x14ac:dyDescent="0.3">
      <c r="A784" t="s">
        <v>28</v>
      </c>
      <c r="B784">
        <v>456</v>
      </c>
      <c r="C784">
        <v>24</v>
      </c>
      <c r="D784">
        <v>16255</v>
      </c>
      <c r="E784" t="s">
        <v>10</v>
      </c>
      <c r="F784">
        <v>34</v>
      </c>
      <c r="G784" s="1">
        <v>23.56</v>
      </c>
      <c r="H784" s="1">
        <v>0</v>
      </c>
      <c r="I784" s="1">
        <v>0.41</v>
      </c>
      <c r="J784" s="1">
        <v>23.97</v>
      </c>
      <c r="K784" t="e">
        <f>#REF!-resources!$B$14</f>
        <v>#REF!</v>
      </c>
    </row>
    <row r="785" spans="1:11" x14ac:dyDescent="0.3">
      <c r="A785" t="s">
        <v>30</v>
      </c>
      <c r="B785">
        <v>481</v>
      </c>
      <c r="C785">
        <v>1</v>
      </c>
      <c r="D785">
        <v>16255</v>
      </c>
      <c r="E785" t="s">
        <v>10</v>
      </c>
      <c r="F785">
        <v>34</v>
      </c>
      <c r="G785" s="1">
        <v>34.200000000000003</v>
      </c>
      <c r="H785" s="1">
        <v>0</v>
      </c>
      <c r="I785" s="1">
        <v>0.61</v>
      </c>
      <c r="J785" s="1">
        <v>34.81</v>
      </c>
      <c r="K785" t="e">
        <f>#REF!-resources!$B$14</f>
        <v>#REF!</v>
      </c>
    </row>
    <row r="786" spans="1:11" x14ac:dyDescent="0.3">
      <c r="A786" t="s">
        <v>32</v>
      </c>
      <c r="B786">
        <v>529</v>
      </c>
      <c r="C786">
        <v>1</v>
      </c>
      <c r="D786">
        <v>16255</v>
      </c>
      <c r="E786" t="s">
        <v>10</v>
      </c>
      <c r="F786">
        <v>34</v>
      </c>
      <c r="G786" s="1">
        <v>33.729999999999997</v>
      </c>
      <c r="H786" s="1">
        <v>0</v>
      </c>
      <c r="I786" s="1">
        <v>0.46</v>
      </c>
      <c r="J786" s="1">
        <v>34.19</v>
      </c>
      <c r="K786" t="e">
        <f>#REF!-resources!$B$14</f>
        <v>#REF!</v>
      </c>
    </row>
    <row r="787" spans="1:11" x14ac:dyDescent="0.3">
      <c r="A787" t="s">
        <v>32</v>
      </c>
      <c r="B787">
        <v>539</v>
      </c>
      <c r="C787">
        <v>11</v>
      </c>
      <c r="D787">
        <v>16255</v>
      </c>
      <c r="E787" t="s">
        <v>10</v>
      </c>
      <c r="F787">
        <v>34</v>
      </c>
      <c r="G787" s="1">
        <v>31.64</v>
      </c>
      <c r="H787" s="1">
        <v>0</v>
      </c>
      <c r="I787" s="1">
        <v>0.26</v>
      </c>
      <c r="J787" s="1">
        <v>31.9</v>
      </c>
      <c r="K787" t="e">
        <f>#REF!-resources!$B$14</f>
        <v>#REF!</v>
      </c>
    </row>
    <row r="788" spans="1:11" x14ac:dyDescent="0.3">
      <c r="A788" t="s">
        <v>32</v>
      </c>
      <c r="B788">
        <v>551</v>
      </c>
      <c r="C788">
        <v>23</v>
      </c>
      <c r="D788">
        <v>16255</v>
      </c>
      <c r="E788" t="s">
        <v>10</v>
      </c>
      <c r="F788">
        <v>34</v>
      </c>
      <c r="G788" s="1">
        <v>29.24</v>
      </c>
      <c r="H788" s="1">
        <v>0</v>
      </c>
      <c r="I788" s="1">
        <v>0.18</v>
      </c>
      <c r="J788" s="1">
        <v>29.42</v>
      </c>
      <c r="K788" t="e">
        <f>#REF!-resources!$B$14</f>
        <v>#REF!</v>
      </c>
    </row>
    <row r="789" spans="1:11" x14ac:dyDescent="0.3">
      <c r="A789" t="s">
        <v>33</v>
      </c>
      <c r="B789">
        <v>575</v>
      </c>
      <c r="C789">
        <v>23</v>
      </c>
      <c r="D789">
        <v>16255</v>
      </c>
      <c r="E789" t="s">
        <v>10</v>
      </c>
      <c r="F789">
        <v>34</v>
      </c>
      <c r="G789" s="1">
        <v>31.81</v>
      </c>
      <c r="H789" s="1">
        <v>0</v>
      </c>
      <c r="I789" s="1">
        <v>0.02</v>
      </c>
      <c r="J789" s="1">
        <v>31.83</v>
      </c>
      <c r="K789" t="e">
        <f>#REF!-resources!$B$14</f>
        <v>#REF!</v>
      </c>
    </row>
    <row r="790" spans="1:11" x14ac:dyDescent="0.3">
      <c r="A790" t="s">
        <v>35</v>
      </c>
      <c r="B790">
        <v>610</v>
      </c>
      <c r="C790">
        <v>10</v>
      </c>
      <c r="D790">
        <v>16255</v>
      </c>
      <c r="E790" t="s">
        <v>10</v>
      </c>
      <c r="F790">
        <v>34</v>
      </c>
      <c r="G790" s="1">
        <v>20.07</v>
      </c>
      <c r="H790" s="1">
        <v>0</v>
      </c>
      <c r="I790" s="1">
        <v>0.32</v>
      </c>
      <c r="J790" s="1">
        <v>20.39</v>
      </c>
      <c r="K790" t="e">
        <f>#REF!-resources!$B$14</f>
        <v>#REF!</v>
      </c>
    </row>
    <row r="791" spans="1:11" x14ac:dyDescent="0.3">
      <c r="A791" t="s">
        <v>35</v>
      </c>
      <c r="B791">
        <v>624</v>
      </c>
      <c r="C791">
        <v>24</v>
      </c>
      <c r="D791">
        <v>16255</v>
      </c>
      <c r="E791" t="s">
        <v>10</v>
      </c>
      <c r="F791">
        <v>34</v>
      </c>
      <c r="G791" s="1">
        <v>26.87</v>
      </c>
      <c r="H791" s="1">
        <v>0</v>
      </c>
      <c r="I791" s="1">
        <v>0.47</v>
      </c>
      <c r="J791" s="1">
        <v>27.34</v>
      </c>
      <c r="K791" t="e">
        <f>#REF!-resources!$B$14</f>
        <v>#REF!</v>
      </c>
    </row>
    <row r="792" spans="1:11" x14ac:dyDescent="0.3">
      <c r="A792" t="s">
        <v>36</v>
      </c>
      <c r="B792">
        <v>634</v>
      </c>
      <c r="C792">
        <v>10</v>
      </c>
      <c r="D792">
        <v>16255</v>
      </c>
      <c r="E792" t="s">
        <v>10</v>
      </c>
      <c r="F792">
        <v>34</v>
      </c>
      <c r="G792" s="1">
        <v>20.7</v>
      </c>
      <c r="H792" s="1">
        <v>0</v>
      </c>
      <c r="I792" s="1">
        <v>0.24</v>
      </c>
      <c r="J792" s="1">
        <v>20.94</v>
      </c>
      <c r="K792" t="e">
        <f>#REF!-resources!$B$14</f>
        <v>#REF!</v>
      </c>
    </row>
    <row r="793" spans="1:11" x14ac:dyDescent="0.3">
      <c r="A793" t="s">
        <v>37</v>
      </c>
      <c r="B793">
        <v>660</v>
      </c>
      <c r="C793">
        <v>12</v>
      </c>
      <c r="D793">
        <v>16255</v>
      </c>
      <c r="E793" t="s">
        <v>10</v>
      </c>
      <c r="F793">
        <v>34</v>
      </c>
      <c r="G793" s="1">
        <v>23.74</v>
      </c>
      <c r="H793" s="1">
        <v>0</v>
      </c>
      <c r="I793" s="1">
        <v>0.25</v>
      </c>
      <c r="J793" s="1">
        <v>23.99</v>
      </c>
      <c r="K793" t="e">
        <f>#REF!-resources!$B$14</f>
        <v>#REF!</v>
      </c>
    </row>
    <row r="794" spans="1:11" x14ac:dyDescent="0.3">
      <c r="A794" t="s">
        <v>37</v>
      </c>
      <c r="B794">
        <v>670</v>
      </c>
      <c r="C794">
        <v>22</v>
      </c>
      <c r="D794">
        <v>16255</v>
      </c>
      <c r="E794" t="s">
        <v>10</v>
      </c>
      <c r="F794">
        <v>34</v>
      </c>
      <c r="G794" s="1">
        <v>32.64</v>
      </c>
      <c r="H794" s="1">
        <v>0</v>
      </c>
      <c r="I794" s="1">
        <v>0.24</v>
      </c>
      <c r="J794" s="1">
        <v>32.880000000000003</v>
      </c>
      <c r="K794" t="e">
        <f>#REF!-resources!$B$14</f>
        <v>#REF!</v>
      </c>
    </row>
    <row r="795" spans="1:11" x14ac:dyDescent="0.3">
      <c r="A795" t="s">
        <v>38</v>
      </c>
      <c r="B795">
        <v>687</v>
      </c>
      <c r="C795">
        <v>15</v>
      </c>
      <c r="D795">
        <v>16255</v>
      </c>
      <c r="E795" t="s">
        <v>10</v>
      </c>
      <c r="F795">
        <v>34</v>
      </c>
      <c r="G795" s="1">
        <v>31.75</v>
      </c>
      <c r="H795" s="1">
        <v>0</v>
      </c>
      <c r="I795" s="1">
        <v>0.09</v>
      </c>
      <c r="J795" s="1">
        <v>31.84</v>
      </c>
      <c r="K795" t="e">
        <f>#REF!-resources!$B$14</f>
        <v>#REF!</v>
      </c>
    </row>
    <row r="796" spans="1:11" x14ac:dyDescent="0.3">
      <c r="A796" t="s">
        <v>40</v>
      </c>
      <c r="B796">
        <v>729</v>
      </c>
      <c r="C796">
        <v>9</v>
      </c>
      <c r="D796">
        <v>16255</v>
      </c>
      <c r="E796" t="s">
        <v>10</v>
      </c>
      <c r="F796">
        <v>34</v>
      </c>
      <c r="G796" s="1">
        <v>43.64</v>
      </c>
      <c r="H796" s="1">
        <v>0</v>
      </c>
      <c r="I796" s="1">
        <v>0.36</v>
      </c>
      <c r="J796" s="1">
        <v>44</v>
      </c>
      <c r="K796" t="e">
        <f>#REF!-resources!$B$14</f>
        <v>#REF!</v>
      </c>
    </row>
    <row r="797" spans="1:11" x14ac:dyDescent="0.3">
      <c r="A797" t="s">
        <v>41</v>
      </c>
      <c r="B797">
        <v>745</v>
      </c>
      <c r="C797">
        <v>1</v>
      </c>
      <c r="D797">
        <v>16255</v>
      </c>
      <c r="E797" t="s">
        <v>10</v>
      </c>
      <c r="F797">
        <v>34</v>
      </c>
      <c r="G797" s="1">
        <v>53.39</v>
      </c>
      <c r="H797" s="1">
        <v>0.09</v>
      </c>
      <c r="I797" s="1">
        <v>0.67</v>
      </c>
      <c r="J797" s="1">
        <v>54.15</v>
      </c>
      <c r="K797" t="e">
        <f>#REF!-resources!$B$14</f>
        <v>#REF!</v>
      </c>
    </row>
    <row r="798" spans="1:11" x14ac:dyDescent="0.3">
      <c r="A798" t="s">
        <v>42</v>
      </c>
      <c r="B798">
        <v>770</v>
      </c>
      <c r="C798">
        <v>2</v>
      </c>
      <c r="D798">
        <v>16255</v>
      </c>
      <c r="E798" t="s">
        <v>10</v>
      </c>
      <c r="F798">
        <v>34</v>
      </c>
      <c r="G798" s="1">
        <v>30.36</v>
      </c>
      <c r="H798" s="1">
        <v>0</v>
      </c>
      <c r="I798" s="1">
        <v>0.15</v>
      </c>
      <c r="J798" s="1">
        <v>30.51</v>
      </c>
      <c r="K798" t="e">
        <f>#REF!-resources!$B$14</f>
        <v>#REF!</v>
      </c>
    </row>
    <row r="799" spans="1:11" x14ac:dyDescent="0.3">
      <c r="A799" t="s">
        <v>43</v>
      </c>
      <c r="B799">
        <v>800</v>
      </c>
      <c r="C799">
        <v>8</v>
      </c>
      <c r="D799">
        <v>16255</v>
      </c>
      <c r="E799" t="s">
        <v>10</v>
      </c>
      <c r="F799">
        <v>34</v>
      </c>
      <c r="G799" s="1">
        <v>33.229999999999997</v>
      </c>
      <c r="H799" s="1">
        <v>0</v>
      </c>
      <c r="I799" s="1">
        <v>0.48</v>
      </c>
      <c r="J799" s="1">
        <v>33.71</v>
      </c>
      <c r="K799" t="e">
        <f>#REF!-resources!$B$14</f>
        <v>#REF!</v>
      </c>
    </row>
    <row r="800" spans="1:11" x14ac:dyDescent="0.3">
      <c r="A800" t="s">
        <v>45</v>
      </c>
      <c r="B800">
        <v>848</v>
      </c>
      <c r="C800">
        <v>8</v>
      </c>
      <c r="D800">
        <v>16255</v>
      </c>
      <c r="E800" t="s">
        <v>10</v>
      </c>
      <c r="F800">
        <v>34</v>
      </c>
      <c r="G800" s="1">
        <v>23.29</v>
      </c>
      <c r="H800" s="1">
        <v>0</v>
      </c>
      <c r="I800" s="1">
        <v>0.44</v>
      </c>
      <c r="J800" s="1">
        <v>23.73</v>
      </c>
      <c r="K800" t="e">
        <f>#REF!-resources!$B$14</f>
        <v>#REF!</v>
      </c>
    </row>
    <row r="801" spans="1:11" x14ac:dyDescent="0.3">
      <c r="A801" t="s">
        <v>46</v>
      </c>
      <c r="B801">
        <v>872</v>
      </c>
      <c r="C801">
        <v>8</v>
      </c>
      <c r="D801">
        <v>16255</v>
      </c>
      <c r="E801" t="s">
        <v>10</v>
      </c>
      <c r="F801">
        <v>34</v>
      </c>
      <c r="G801" s="1">
        <v>39.32</v>
      </c>
      <c r="H801" s="1">
        <v>0</v>
      </c>
      <c r="I801" s="1">
        <v>0.56000000000000005</v>
      </c>
      <c r="J801" s="1">
        <v>39.880000000000003</v>
      </c>
      <c r="K801" t="e">
        <f>#REF!-resources!$B$14</f>
        <v>#REF!</v>
      </c>
    </row>
    <row r="802" spans="1:11" x14ac:dyDescent="0.3">
      <c r="A802" t="s">
        <v>48</v>
      </c>
      <c r="B802">
        <v>930</v>
      </c>
      <c r="C802">
        <v>18</v>
      </c>
      <c r="D802">
        <v>16255</v>
      </c>
      <c r="E802" t="s">
        <v>10</v>
      </c>
      <c r="F802">
        <v>34</v>
      </c>
      <c r="G802" s="1">
        <v>52.18</v>
      </c>
      <c r="H802" s="1">
        <v>0</v>
      </c>
      <c r="I802" s="1">
        <v>0.94</v>
      </c>
      <c r="J802" s="1">
        <v>53.12</v>
      </c>
      <c r="K802" t="e">
        <f>#REF!-resources!$B$14</f>
        <v>#REF!</v>
      </c>
    </row>
    <row r="803" spans="1:11" x14ac:dyDescent="0.3">
      <c r="A803" t="s">
        <v>50</v>
      </c>
      <c r="B803">
        <v>963</v>
      </c>
      <c r="C803">
        <v>3</v>
      </c>
      <c r="D803">
        <v>16255</v>
      </c>
      <c r="E803" t="s">
        <v>10</v>
      </c>
      <c r="F803">
        <v>34</v>
      </c>
      <c r="G803" s="1">
        <v>37.17</v>
      </c>
      <c r="H803" s="1">
        <v>0.53</v>
      </c>
      <c r="I803" s="1">
        <v>0.94</v>
      </c>
      <c r="J803" s="1">
        <v>38.64</v>
      </c>
      <c r="K803" t="e">
        <f>#REF!-resources!$B$14</f>
        <v>#REF!</v>
      </c>
    </row>
    <row r="804" spans="1:11" x14ac:dyDescent="0.3">
      <c r="A804" t="s">
        <v>51</v>
      </c>
      <c r="B804">
        <v>1008</v>
      </c>
      <c r="C804">
        <v>24</v>
      </c>
      <c r="D804">
        <v>16255</v>
      </c>
      <c r="E804" t="s">
        <v>10</v>
      </c>
      <c r="F804">
        <v>34</v>
      </c>
      <c r="G804" s="1">
        <v>22.1</v>
      </c>
      <c r="H804" s="1">
        <v>0</v>
      </c>
      <c r="I804" s="1">
        <v>0.41</v>
      </c>
      <c r="J804" s="1">
        <v>22.51</v>
      </c>
      <c r="K804" t="e">
        <f>#REF!-resources!$B$14</f>
        <v>#REF!</v>
      </c>
    </row>
    <row r="805" spans="1:11" x14ac:dyDescent="0.3">
      <c r="A805" t="s">
        <v>52</v>
      </c>
      <c r="B805">
        <v>1018</v>
      </c>
      <c r="C805">
        <v>10</v>
      </c>
      <c r="D805">
        <v>16255</v>
      </c>
      <c r="E805" t="s">
        <v>10</v>
      </c>
      <c r="F805">
        <v>34</v>
      </c>
      <c r="G805" s="1">
        <v>20.39</v>
      </c>
      <c r="H805" s="1">
        <v>0</v>
      </c>
      <c r="I805" s="1">
        <v>0.28000000000000003</v>
      </c>
      <c r="J805" s="1">
        <v>20.67</v>
      </c>
      <c r="K805" t="e">
        <f>#REF!-resources!$B$14</f>
        <v>#REF!</v>
      </c>
    </row>
    <row r="806" spans="1:11" x14ac:dyDescent="0.3">
      <c r="A806" t="s">
        <v>53</v>
      </c>
      <c r="B806">
        <v>1043</v>
      </c>
      <c r="C806">
        <v>11</v>
      </c>
      <c r="D806">
        <v>16255</v>
      </c>
      <c r="E806" t="s">
        <v>10</v>
      </c>
      <c r="F806">
        <v>34</v>
      </c>
      <c r="G806" s="1">
        <v>22.29</v>
      </c>
      <c r="H806" s="1">
        <v>0</v>
      </c>
      <c r="I806" s="1">
        <v>0.24</v>
      </c>
      <c r="J806" s="1">
        <v>22.53</v>
      </c>
      <c r="K806" t="e">
        <f>#REF!-resources!$B$14</f>
        <v>#REF!</v>
      </c>
    </row>
    <row r="807" spans="1:11" x14ac:dyDescent="0.3">
      <c r="A807" t="s">
        <v>53</v>
      </c>
      <c r="B807">
        <v>1044</v>
      </c>
      <c r="C807">
        <v>12</v>
      </c>
      <c r="D807">
        <v>16255</v>
      </c>
      <c r="E807" t="s">
        <v>10</v>
      </c>
      <c r="F807">
        <v>34</v>
      </c>
      <c r="G807" s="1">
        <v>22.22</v>
      </c>
      <c r="H807" s="1">
        <v>0</v>
      </c>
      <c r="I807" s="1">
        <v>0.26</v>
      </c>
      <c r="J807" s="1">
        <v>22.48</v>
      </c>
      <c r="K807" t="e">
        <f>#REF!-resources!$B$14</f>
        <v>#REF!</v>
      </c>
    </row>
    <row r="808" spans="1:11" x14ac:dyDescent="0.3">
      <c r="A808" t="s">
        <v>56</v>
      </c>
      <c r="B808">
        <v>1115</v>
      </c>
      <c r="C808">
        <v>11</v>
      </c>
      <c r="D808">
        <v>16255</v>
      </c>
      <c r="E808" t="s">
        <v>10</v>
      </c>
      <c r="F808">
        <v>34</v>
      </c>
      <c r="G808" s="1">
        <v>27.75</v>
      </c>
      <c r="H808" s="1">
        <v>0</v>
      </c>
      <c r="I808" s="1">
        <v>0.34</v>
      </c>
      <c r="J808" s="1">
        <v>28.09</v>
      </c>
      <c r="K808" t="e">
        <f>#REF!-resources!$B$14</f>
        <v>#REF!</v>
      </c>
    </row>
    <row r="809" spans="1:11" x14ac:dyDescent="0.3">
      <c r="A809" t="s">
        <v>57</v>
      </c>
      <c r="B809">
        <v>1144</v>
      </c>
      <c r="C809">
        <v>16</v>
      </c>
      <c r="D809">
        <v>16255</v>
      </c>
      <c r="E809" t="s">
        <v>10</v>
      </c>
      <c r="F809">
        <v>34</v>
      </c>
      <c r="G809" s="1">
        <v>23.33</v>
      </c>
      <c r="H809" s="1">
        <v>0</v>
      </c>
      <c r="I809" s="1">
        <v>0.14000000000000001</v>
      </c>
      <c r="J809" s="1">
        <v>23.47</v>
      </c>
      <c r="K809" t="e">
        <f>#REF!-resources!$B$14</f>
        <v>#REF!</v>
      </c>
    </row>
    <row r="810" spans="1:11" x14ac:dyDescent="0.3">
      <c r="A810" t="s">
        <v>57</v>
      </c>
      <c r="B810">
        <v>1145</v>
      </c>
      <c r="C810">
        <v>17</v>
      </c>
      <c r="D810">
        <v>16255</v>
      </c>
      <c r="E810" t="s">
        <v>10</v>
      </c>
      <c r="F810">
        <v>34</v>
      </c>
      <c r="G810" s="1">
        <v>28.62</v>
      </c>
      <c r="H810" s="1">
        <v>0</v>
      </c>
      <c r="I810" s="1">
        <v>0.18</v>
      </c>
      <c r="J810" s="1">
        <v>28.8</v>
      </c>
      <c r="K810" t="e">
        <f>#REF!-resources!$B$14</f>
        <v>#REF!</v>
      </c>
    </row>
    <row r="811" spans="1:11" x14ac:dyDescent="0.3">
      <c r="A811" t="s">
        <v>57</v>
      </c>
      <c r="B811">
        <v>1150</v>
      </c>
      <c r="C811">
        <v>22</v>
      </c>
      <c r="D811">
        <v>16255</v>
      </c>
      <c r="E811" t="s">
        <v>10</v>
      </c>
      <c r="F811">
        <v>34</v>
      </c>
      <c r="G811" s="1">
        <v>23.41</v>
      </c>
      <c r="H811" s="1">
        <v>0</v>
      </c>
      <c r="I811" s="1">
        <v>0.33</v>
      </c>
      <c r="J811" s="1">
        <v>23.74</v>
      </c>
      <c r="K811" t="e">
        <f>#REF!-resources!$B$14</f>
        <v>#REF!</v>
      </c>
    </row>
    <row r="812" spans="1:11" x14ac:dyDescent="0.3">
      <c r="A812" t="s">
        <v>59</v>
      </c>
      <c r="B812">
        <v>1186</v>
      </c>
      <c r="C812">
        <v>10</v>
      </c>
      <c r="D812">
        <v>16255</v>
      </c>
      <c r="E812" t="s">
        <v>10</v>
      </c>
      <c r="F812">
        <v>34</v>
      </c>
      <c r="G812" s="1">
        <v>31.25</v>
      </c>
      <c r="H812" s="1">
        <v>0</v>
      </c>
      <c r="I812" s="1">
        <v>0.27</v>
      </c>
      <c r="J812" s="1">
        <v>31.52</v>
      </c>
      <c r="K812" t="e">
        <f>#REF!-resources!$B$14</f>
        <v>#REF!</v>
      </c>
    </row>
    <row r="813" spans="1:11" x14ac:dyDescent="0.3">
      <c r="A813" t="s">
        <v>59</v>
      </c>
      <c r="B813">
        <v>1200</v>
      </c>
      <c r="C813">
        <v>24</v>
      </c>
      <c r="D813">
        <v>16255</v>
      </c>
      <c r="E813" t="s">
        <v>10</v>
      </c>
      <c r="F813">
        <v>34</v>
      </c>
      <c r="G813" s="1">
        <v>30.63</v>
      </c>
      <c r="H813" s="1">
        <v>0</v>
      </c>
      <c r="I813" s="1">
        <v>0.59</v>
      </c>
      <c r="J813" s="1">
        <v>31.22</v>
      </c>
      <c r="K813" t="e">
        <f>#REF!-resources!$B$14</f>
        <v>#REF!</v>
      </c>
    </row>
    <row r="814" spans="1:11" x14ac:dyDescent="0.3">
      <c r="A814" t="s">
        <v>60</v>
      </c>
      <c r="B814">
        <v>1213</v>
      </c>
      <c r="C814">
        <v>13</v>
      </c>
      <c r="D814">
        <v>16255</v>
      </c>
      <c r="E814" t="s">
        <v>10</v>
      </c>
      <c r="F814">
        <v>34</v>
      </c>
      <c r="G814" s="1">
        <v>22.22</v>
      </c>
      <c r="H814" s="1">
        <v>0</v>
      </c>
      <c r="I814" s="1">
        <v>0.28999999999999998</v>
      </c>
      <c r="J814" s="1">
        <v>22.51</v>
      </c>
      <c r="K814" t="e">
        <f>#REF!-resources!$B$14</f>
        <v>#REF!</v>
      </c>
    </row>
    <row r="815" spans="1:11" x14ac:dyDescent="0.3">
      <c r="A815" t="s">
        <v>60</v>
      </c>
      <c r="B815">
        <v>1215</v>
      </c>
      <c r="C815">
        <v>15</v>
      </c>
      <c r="D815">
        <v>16255</v>
      </c>
      <c r="E815" t="s">
        <v>10</v>
      </c>
      <c r="F815">
        <v>34</v>
      </c>
      <c r="G815" s="1">
        <v>22.87</v>
      </c>
      <c r="H815" s="1">
        <v>0</v>
      </c>
      <c r="I815" s="1">
        <v>0.41</v>
      </c>
      <c r="J815" s="1">
        <v>23.28</v>
      </c>
      <c r="K815" t="e">
        <f>#REF!-resources!$B$14</f>
        <v>#REF!</v>
      </c>
    </row>
    <row r="816" spans="1:11" x14ac:dyDescent="0.3">
      <c r="A816" t="s">
        <v>61</v>
      </c>
      <c r="B816">
        <v>1246</v>
      </c>
      <c r="C816">
        <v>22</v>
      </c>
      <c r="D816">
        <v>16255</v>
      </c>
      <c r="E816" t="s">
        <v>10</v>
      </c>
      <c r="F816">
        <v>34</v>
      </c>
      <c r="G816" s="1">
        <v>49.2</v>
      </c>
      <c r="H816" s="1">
        <v>0</v>
      </c>
      <c r="I816" s="1">
        <v>1.27</v>
      </c>
      <c r="J816" s="1">
        <v>50.47</v>
      </c>
      <c r="K816" t="e">
        <f>#REF!-resources!$B$14</f>
        <v>#REF!</v>
      </c>
    </row>
    <row r="817" spans="1:11" x14ac:dyDescent="0.3">
      <c r="A817" t="s">
        <v>62</v>
      </c>
      <c r="B817">
        <v>1266</v>
      </c>
      <c r="C817">
        <v>18</v>
      </c>
      <c r="D817">
        <v>16255</v>
      </c>
      <c r="E817" t="s">
        <v>10</v>
      </c>
      <c r="F817">
        <v>34</v>
      </c>
      <c r="G817" s="1">
        <v>34.04</v>
      </c>
      <c r="H817" s="1">
        <v>0</v>
      </c>
      <c r="I817" s="1">
        <v>0.77</v>
      </c>
      <c r="J817" s="1">
        <v>34.81</v>
      </c>
      <c r="K817" t="e">
        <f>#REF!-resources!$B$14</f>
        <v>#REF!</v>
      </c>
    </row>
    <row r="818" spans="1:11" x14ac:dyDescent="0.3">
      <c r="A818" t="s">
        <v>62</v>
      </c>
      <c r="B818">
        <v>1270</v>
      </c>
      <c r="C818">
        <v>22</v>
      </c>
      <c r="D818">
        <v>16255</v>
      </c>
      <c r="E818" t="s">
        <v>10</v>
      </c>
      <c r="F818">
        <v>34</v>
      </c>
      <c r="G818" s="1">
        <v>33.11</v>
      </c>
      <c r="H818" s="1">
        <v>0</v>
      </c>
      <c r="I818" s="1">
        <v>0.86</v>
      </c>
      <c r="J818" s="1">
        <v>33.97</v>
      </c>
      <c r="K818" t="e">
        <f>#REF!-resources!$B$14</f>
        <v>#REF!</v>
      </c>
    </row>
    <row r="819" spans="1:11" x14ac:dyDescent="0.3">
      <c r="A819" t="s">
        <v>63</v>
      </c>
      <c r="B819">
        <v>1285</v>
      </c>
      <c r="C819">
        <v>13</v>
      </c>
      <c r="D819">
        <v>16255</v>
      </c>
      <c r="E819" t="s">
        <v>10</v>
      </c>
      <c r="F819">
        <v>34</v>
      </c>
      <c r="G819" s="1">
        <v>24.51</v>
      </c>
      <c r="H819" s="1">
        <v>0</v>
      </c>
      <c r="I819" s="1">
        <v>0.38</v>
      </c>
      <c r="J819" s="1">
        <v>24.89</v>
      </c>
      <c r="K819" t="e">
        <f>#REF!-resources!$B$14</f>
        <v>#REF!</v>
      </c>
    </row>
    <row r="820" spans="1:11" x14ac:dyDescent="0.3">
      <c r="A820" t="s">
        <v>63</v>
      </c>
      <c r="B820">
        <v>1286</v>
      </c>
      <c r="C820">
        <v>14</v>
      </c>
      <c r="D820">
        <v>16255</v>
      </c>
      <c r="E820" t="s">
        <v>10</v>
      </c>
      <c r="F820">
        <v>34</v>
      </c>
      <c r="G820" s="1">
        <v>41.84</v>
      </c>
      <c r="H820" s="1">
        <v>0</v>
      </c>
      <c r="I820" s="1">
        <v>0.73</v>
      </c>
      <c r="J820" s="1">
        <v>42.57</v>
      </c>
      <c r="K820" t="e">
        <f>#REF!-resources!$B$14</f>
        <v>#REF!</v>
      </c>
    </row>
    <row r="821" spans="1:11" x14ac:dyDescent="0.3">
      <c r="A821" t="s">
        <v>63</v>
      </c>
      <c r="B821">
        <v>1295</v>
      </c>
      <c r="C821">
        <v>23</v>
      </c>
      <c r="D821">
        <v>16255</v>
      </c>
      <c r="E821" t="s">
        <v>10</v>
      </c>
      <c r="F821">
        <v>34</v>
      </c>
      <c r="G821" s="1">
        <v>21.64</v>
      </c>
      <c r="H821" s="1">
        <v>0</v>
      </c>
      <c r="I821" s="1">
        <v>0.5</v>
      </c>
      <c r="J821" s="1">
        <v>22.14</v>
      </c>
      <c r="K821" t="e">
        <f>#REF!-resources!$B$14</f>
        <v>#REF!</v>
      </c>
    </row>
    <row r="822" spans="1:11" x14ac:dyDescent="0.3">
      <c r="A822" t="s">
        <v>64</v>
      </c>
      <c r="B822">
        <v>1308</v>
      </c>
      <c r="C822">
        <v>12</v>
      </c>
      <c r="D822">
        <v>16255</v>
      </c>
      <c r="E822" t="s">
        <v>10</v>
      </c>
      <c r="F822">
        <v>34</v>
      </c>
      <c r="G822" s="1">
        <v>21.72</v>
      </c>
      <c r="H822" s="1">
        <v>0</v>
      </c>
      <c r="I822" s="1">
        <v>0.36</v>
      </c>
      <c r="J822" s="1">
        <v>22.08</v>
      </c>
      <c r="K822" t="e">
        <f>#REF!-resources!$B$14</f>
        <v>#REF!</v>
      </c>
    </row>
    <row r="823" spans="1:11" x14ac:dyDescent="0.3">
      <c r="A823" t="s">
        <v>64</v>
      </c>
      <c r="B823">
        <v>1319</v>
      </c>
      <c r="C823">
        <v>23</v>
      </c>
      <c r="D823">
        <v>16255</v>
      </c>
      <c r="E823" t="s">
        <v>10</v>
      </c>
      <c r="F823">
        <v>34</v>
      </c>
      <c r="G823" s="1">
        <v>31.8</v>
      </c>
      <c r="H823" s="1">
        <v>0</v>
      </c>
      <c r="I823" s="1">
        <v>0.7</v>
      </c>
      <c r="J823" s="1">
        <v>32.5</v>
      </c>
      <c r="K823" t="e">
        <f>#REF!-resources!$B$14</f>
        <v>#REF!</v>
      </c>
    </row>
    <row r="824" spans="1:11" x14ac:dyDescent="0.3">
      <c r="A824" t="s">
        <v>65</v>
      </c>
      <c r="B824">
        <v>1331</v>
      </c>
      <c r="C824">
        <v>11</v>
      </c>
      <c r="D824">
        <v>16255</v>
      </c>
      <c r="E824" t="s">
        <v>10</v>
      </c>
      <c r="F824">
        <v>34</v>
      </c>
      <c r="G824" s="1">
        <v>25.68</v>
      </c>
      <c r="H824" s="1">
        <v>0</v>
      </c>
      <c r="I824" s="1">
        <v>0.34</v>
      </c>
      <c r="J824" s="1">
        <v>26.02</v>
      </c>
      <c r="K824" t="e">
        <f>#REF!-resources!$B$14</f>
        <v>#REF!</v>
      </c>
    </row>
    <row r="825" spans="1:11" x14ac:dyDescent="0.3">
      <c r="A825" t="s">
        <v>66</v>
      </c>
      <c r="B825">
        <v>1355</v>
      </c>
      <c r="C825">
        <v>11</v>
      </c>
      <c r="D825">
        <v>16255</v>
      </c>
      <c r="E825" t="s">
        <v>10</v>
      </c>
      <c r="F825">
        <v>34</v>
      </c>
      <c r="G825" s="1">
        <v>26.11</v>
      </c>
      <c r="H825" s="1">
        <v>0</v>
      </c>
      <c r="I825" s="1">
        <v>7.0000000000000007E-2</v>
      </c>
      <c r="J825" s="1">
        <v>26.18</v>
      </c>
      <c r="K825" t="e">
        <f>#REF!-resources!$B$14</f>
        <v>#REF!</v>
      </c>
    </row>
    <row r="826" spans="1:11" x14ac:dyDescent="0.3">
      <c r="A826" t="s">
        <v>66</v>
      </c>
      <c r="B826">
        <v>1362</v>
      </c>
      <c r="C826">
        <v>18</v>
      </c>
      <c r="D826">
        <v>16255</v>
      </c>
      <c r="E826" t="s">
        <v>10</v>
      </c>
      <c r="F826">
        <v>34</v>
      </c>
      <c r="G826" s="1">
        <v>32.03</v>
      </c>
      <c r="H826" s="1">
        <v>0</v>
      </c>
      <c r="I826" s="1">
        <v>7.0000000000000007E-2</v>
      </c>
      <c r="J826" s="1">
        <v>32.1</v>
      </c>
      <c r="K826" t="e">
        <f>#REF!-resources!$B$14</f>
        <v>#REF!</v>
      </c>
    </row>
    <row r="827" spans="1:11" x14ac:dyDescent="0.3">
      <c r="A827" t="s">
        <v>66</v>
      </c>
      <c r="B827">
        <v>1363</v>
      </c>
      <c r="C827">
        <v>19</v>
      </c>
      <c r="D827">
        <v>16255</v>
      </c>
      <c r="E827" t="s">
        <v>10</v>
      </c>
      <c r="F827">
        <v>34</v>
      </c>
      <c r="G827" s="1">
        <v>33.11</v>
      </c>
      <c r="H827" s="1">
        <v>0</v>
      </c>
      <c r="I827" s="1">
        <v>0.04</v>
      </c>
      <c r="J827" s="1">
        <v>33.15</v>
      </c>
      <c r="K827" t="e">
        <f>#REF!-resources!$B$14</f>
        <v>#REF!</v>
      </c>
    </row>
    <row r="828" spans="1:11" x14ac:dyDescent="0.3">
      <c r="A828" t="s">
        <v>66</v>
      </c>
      <c r="B828">
        <v>1364</v>
      </c>
      <c r="C828">
        <v>20</v>
      </c>
      <c r="D828">
        <v>16255</v>
      </c>
      <c r="E828" t="s">
        <v>10</v>
      </c>
      <c r="F828">
        <v>34</v>
      </c>
      <c r="G828" s="1">
        <v>39.68</v>
      </c>
      <c r="H828" s="1">
        <v>0</v>
      </c>
      <c r="I828" s="1">
        <v>0.03</v>
      </c>
      <c r="J828" s="1">
        <v>39.71</v>
      </c>
      <c r="K828" t="e">
        <f>#REF!-resources!$B$14</f>
        <v>#REF!</v>
      </c>
    </row>
    <row r="829" spans="1:11" x14ac:dyDescent="0.3">
      <c r="A829" t="s">
        <v>66</v>
      </c>
      <c r="B829">
        <v>1365</v>
      </c>
      <c r="C829">
        <v>21</v>
      </c>
      <c r="D829">
        <v>16255</v>
      </c>
      <c r="E829" t="s">
        <v>10</v>
      </c>
      <c r="F829">
        <v>34</v>
      </c>
      <c r="G829" s="1">
        <v>42.66</v>
      </c>
      <c r="H829" s="1">
        <v>0</v>
      </c>
      <c r="I829" s="1">
        <v>-0.03</v>
      </c>
      <c r="J829" s="1">
        <v>42.63</v>
      </c>
      <c r="K829" t="e">
        <f>#REF!-resources!$B$14</f>
        <v>#REF!</v>
      </c>
    </row>
    <row r="830" spans="1:11" x14ac:dyDescent="0.3">
      <c r="A830" t="s">
        <v>67</v>
      </c>
      <c r="B830">
        <v>1383</v>
      </c>
      <c r="C830">
        <v>15</v>
      </c>
      <c r="D830">
        <v>16255</v>
      </c>
      <c r="E830" t="s">
        <v>10</v>
      </c>
      <c r="F830">
        <v>34</v>
      </c>
      <c r="G830" s="1">
        <v>29.34</v>
      </c>
      <c r="H830" s="1">
        <v>0</v>
      </c>
      <c r="I830" s="1">
        <v>0.01</v>
      </c>
      <c r="J830" s="1">
        <v>29.35</v>
      </c>
      <c r="K830" t="e">
        <f>#REF!-resources!$B$14</f>
        <v>#REF!</v>
      </c>
    </row>
    <row r="831" spans="1:11" x14ac:dyDescent="0.3">
      <c r="A831" t="s">
        <v>69</v>
      </c>
      <c r="B831">
        <v>1436</v>
      </c>
      <c r="C831">
        <v>20</v>
      </c>
      <c r="D831">
        <v>16255</v>
      </c>
      <c r="E831" t="s">
        <v>10</v>
      </c>
      <c r="F831">
        <v>34</v>
      </c>
      <c r="G831" s="1">
        <v>54.31</v>
      </c>
      <c r="H831" s="1">
        <v>0.2</v>
      </c>
      <c r="I831" s="1">
        <v>1.35</v>
      </c>
      <c r="J831" s="1">
        <v>55.86</v>
      </c>
      <c r="K831" t="e">
        <f>#REF!-resources!$B$14</f>
        <v>#REF!</v>
      </c>
    </row>
    <row r="832" spans="1:11" x14ac:dyDescent="0.3">
      <c r="A832" t="s">
        <v>69</v>
      </c>
      <c r="B832">
        <v>1437</v>
      </c>
      <c r="C832">
        <v>21</v>
      </c>
      <c r="D832">
        <v>16255</v>
      </c>
      <c r="E832" t="s">
        <v>10</v>
      </c>
      <c r="F832">
        <v>34</v>
      </c>
      <c r="G832" s="1">
        <v>52.23</v>
      </c>
      <c r="H832" s="1">
        <v>0.18</v>
      </c>
      <c r="I832" s="1">
        <v>1.25</v>
      </c>
      <c r="J832" s="1">
        <v>53.66</v>
      </c>
      <c r="K832" t="e">
        <f>#REF!-resources!$B$14</f>
        <v>#REF!</v>
      </c>
    </row>
    <row r="833" spans="1:11" x14ac:dyDescent="0.3">
      <c r="A833" t="s">
        <v>70</v>
      </c>
      <c r="B833">
        <v>1458</v>
      </c>
      <c r="C833">
        <v>18</v>
      </c>
      <c r="D833">
        <v>16255</v>
      </c>
      <c r="E833" t="s">
        <v>10</v>
      </c>
      <c r="F833">
        <v>34</v>
      </c>
      <c r="G833" s="1">
        <v>52.19</v>
      </c>
      <c r="H833" s="1">
        <v>0.13</v>
      </c>
      <c r="I833" s="1">
        <v>1.32</v>
      </c>
      <c r="J833" s="1">
        <v>53.64</v>
      </c>
      <c r="K833" t="e">
        <f>#REF!-resources!$B$14</f>
        <v>#REF!</v>
      </c>
    </row>
    <row r="834" spans="1:11" x14ac:dyDescent="0.3">
      <c r="A834" t="s">
        <v>70</v>
      </c>
      <c r="B834">
        <v>1461</v>
      </c>
      <c r="C834">
        <v>21</v>
      </c>
      <c r="D834">
        <v>16255</v>
      </c>
      <c r="E834" t="s">
        <v>10</v>
      </c>
      <c r="F834">
        <v>34</v>
      </c>
      <c r="G834" s="1">
        <v>38.08</v>
      </c>
      <c r="H834" s="1">
        <v>0.12</v>
      </c>
      <c r="I834" s="1">
        <v>1.1499999999999999</v>
      </c>
      <c r="J834" s="1">
        <v>39.35</v>
      </c>
      <c r="K834" t="e">
        <f>#REF!-resources!$B$14</f>
        <v>#REF!</v>
      </c>
    </row>
    <row r="835" spans="1:11" x14ac:dyDescent="0.3">
      <c r="A835" t="s">
        <v>71</v>
      </c>
      <c r="B835">
        <v>1478</v>
      </c>
      <c r="C835">
        <v>14</v>
      </c>
      <c r="D835">
        <v>16255</v>
      </c>
      <c r="E835" t="s">
        <v>10</v>
      </c>
      <c r="F835">
        <v>34</v>
      </c>
      <c r="G835" s="1">
        <v>22.26</v>
      </c>
      <c r="H835" s="1">
        <v>0</v>
      </c>
      <c r="I835" s="1">
        <v>0.32</v>
      </c>
      <c r="J835" s="1">
        <v>22.58</v>
      </c>
      <c r="K835" t="e">
        <f>#REF!-resources!$B$14</f>
        <v>#REF!</v>
      </c>
    </row>
    <row r="836" spans="1:11" x14ac:dyDescent="0.3">
      <c r="A836" t="s">
        <v>9</v>
      </c>
      <c r="B836">
        <v>13</v>
      </c>
      <c r="C836">
        <v>13</v>
      </c>
      <c r="D836">
        <v>16255</v>
      </c>
      <c r="E836" t="s">
        <v>10</v>
      </c>
      <c r="F836">
        <v>33</v>
      </c>
      <c r="G836" s="1">
        <v>23.02</v>
      </c>
      <c r="H836" s="1">
        <v>0</v>
      </c>
      <c r="I836" s="1">
        <v>0.27</v>
      </c>
      <c r="J836" s="1">
        <v>23.29</v>
      </c>
      <c r="K836" t="e">
        <f>#REF!-resources!$B$14</f>
        <v>#REF!</v>
      </c>
    </row>
    <row r="837" spans="1:11" x14ac:dyDescent="0.3">
      <c r="A837" t="s">
        <v>9</v>
      </c>
      <c r="B837">
        <v>17</v>
      </c>
      <c r="C837">
        <v>17</v>
      </c>
      <c r="D837">
        <v>16255</v>
      </c>
      <c r="E837" t="s">
        <v>10</v>
      </c>
      <c r="F837">
        <v>33</v>
      </c>
      <c r="G837" s="1">
        <v>26.91</v>
      </c>
      <c r="H837" s="1">
        <v>0</v>
      </c>
      <c r="I837" s="1">
        <v>0.37</v>
      </c>
      <c r="J837" s="1">
        <v>27.28</v>
      </c>
      <c r="K837" t="e">
        <f>#REF!-resources!$B$14</f>
        <v>#REF!</v>
      </c>
    </row>
    <row r="838" spans="1:11" x14ac:dyDescent="0.3">
      <c r="A838" t="s">
        <v>11</v>
      </c>
      <c r="B838">
        <v>40</v>
      </c>
      <c r="C838">
        <v>16</v>
      </c>
      <c r="D838">
        <v>16255</v>
      </c>
      <c r="E838" t="s">
        <v>10</v>
      </c>
      <c r="F838">
        <v>33</v>
      </c>
      <c r="G838" s="1">
        <v>31.53</v>
      </c>
      <c r="H838" s="1">
        <v>0</v>
      </c>
      <c r="I838" s="1">
        <v>0.41</v>
      </c>
      <c r="J838" s="1">
        <v>31.94</v>
      </c>
      <c r="K838" t="e">
        <f>#REF!-resources!$B$14</f>
        <v>#REF!</v>
      </c>
    </row>
    <row r="839" spans="1:11" x14ac:dyDescent="0.3">
      <c r="A839" t="s">
        <v>12</v>
      </c>
      <c r="B839">
        <v>60</v>
      </c>
      <c r="C839">
        <v>12</v>
      </c>
      <c r="D839">
        <v>16255</v>
      </c>
      <c r="E839" t="s">
        <v>10</v>
      </c>
      <c r="F839">
        <v>33</v>
      </c>
      <c r="G839" s="1">
        <v>22.44</v>
      </c>
      <c r="H839" s="1">
        <v>0</v>
      </c>
      <c r="I839" s="1">
        <v>0.23</v>
      </c>
      <c r="J839" s="1">
        <v>22.67</v>
      </c>
      <c r="K839" t="e">
        <f>#REF!-resources!$B$14</f>
        <v>#REF!</v>
      </c>
    </row>
    <row r="840" spans="1:11" x14ac:dyDescent="0.3">
      <c r="A840" t="s">
        <v>12</v>
      </c>
      <c r="B840">
        <v>72</v>
      </c>
      <c r="C840">
        <v>24</v>
      </c>
      <c r="D840">
        <v>16255</v>
      </c>
      <c r="E840" t="s">
        <v>10</v>
      </c>
      <c r="F840">
        <v>33</v>
      </c>
      <c r="G840" s="1">
        <v>35.53</v>
      </c>
      <c r="H840" s="1">
        <v>0</v>
      </c>
      <c r="I840" s="1">
        <v>0.66</v>
      </c>
      <c r="J840" s="1">
        <v>36.19</v>
      </c>
      <c r="K840" t="e">
        <f>#REF!-resources!$B$14</f>
        <v>#REF!</v>
      </c>
    </row>
    <row r="841" spans="1:11" x14ac:dyDescent="0.3">
      <c r="A841" t="s">
        <v>13</v>
      </c>
      <c r="B841">
        <v>83</v>
      </c>
      <c r="C841">
        <v>11</v>
      </c>
      <c r="D841">
        <v>16255</v>
      </c>
      <c r="E841" t="s">
        <v>10</v>
      </c>
      <c r="F841">
        <v>33</v>
      </c>
      <c r="G841" s="1">
        <v>22.23</v>
      </c>
      <c r="H841" s="1">
        <v>0</v>
      </c>
      <c r="I841" s="1">
        <v>0.21</v>
      </c>
      <c r="J841" s="1">
        <v>22.44</v>
      </c>
      <c r="K841" t="e">
        <f>#REF!-resources!$B$14</f>
        <v>#REF!</v>
      </c>
    </row>
    <row r="842" spans="1:11" x14ac:dyDescent="0.3">
      <c r="A842" t="s">
        <v>13</v>
      </c>
      <c r="B842">
        <v>85</v>
      </c>
      <c r="C842">
        <v>13</v>
      </c>
      <c r="D842">
        <v>16255</v>
      </c>
      <c r="E842" t="s">
        <v>10</v>
      </c>
      <c r="F842">
        <v>33</v>
      </c>
      <c r="G842" s="1">
        <v>35.86</v>
      </c>
      <c r="H842" s="1">
        <v>0</v>
      </c>
      <c r="I842" s="1">
        <v>0.16</v>
      </c>
      <c r="J842" s="1">
        <v>36.020000000000003</v>
      </c>
      <c r="K842" t="e">
        <f>#REF!-resources!$B$14</f>
        <v>#REF!</v>
      </c>
    </row>
    <row r="843" spans="1:11" x14ac:dyDescent="0.3">
      <c r="A843" t="s">
        <v>13</v>
      </c>
      <c r="B843">
        <v>86</v>
      </c>
      <c r="C843">
        <v>14</v>
      </c>
      <c r="D843">
        <v>16255</v>
      </c>
      <c r="E843" t="s">
        <v>10</v>
      </c>
      <c r="F843">
        <v>33</v>
      </c>
      <c r="G843" s="1">
        <v>30.41</v>
      </c>
      <c r="H843" s="1">
        <v>0</v>
      </c>
      <c r="I843" s="1">
        <v>0.11</v>
      </c>
      <c r="J843" s="1">
        <v>30.52</v>
      </c>
      <c r="K843" t="e">
        <f>#REF!-resources!$B$14</f>
        <v>#REF!</v>
      </c>
    </row>
    <row r="844" spans="1:11" x14ac:dyDescent="0.3">
      <c r="A844" t="s">
        <v>13</v>
      </c>
      <c r="B844">
        <v>87</v>
      </c>
      <c r="C844">
        <v>15</v>
      </c>
      <c r="D844">
        <v>16255</v>
      </c>
      <c r="E844" t="s">
        <v>10</v>
      </c>
      <c r="F844">
        <v>33</v>
      </c>
      <c r="G844" s="1">
        <v>39.44</v>
      </c>
      <c r="H844" s="1">
        <v>0</v>
      </c>
      <c r="I844" s="1">
        <v>0.1</v>
      </c>
      <c r="J844" s="1">
        <v>39.54</v>
      </c>
      <c r="K844" t="e">
        <f>#REF!-resources!$B$14</f>
        <v>#REF!</v>
      </c>
    </row>
    <row r="845" spans="1:11" x14ac:dyDescent="0.3">
      <c r="A845" t="s">
        <v>17</v>
      </c>
      <c r="B845">
        <v>177</v>
      </c>
      <c r="C845">
        <v>9</v>
      </c>
      <c r="D845">
        <v>16255</v>
      </c>
      <c r="E845" t="s">
        <v>10</v>
      </c>
      <c r="F845">
        <v>33</v>
      </c>
      <c r="G845" s="1">
        <v>33.229999999999997</v>
      </c>
      <c r="H845" s="1">
        <v>0</v>
      </c>
      <c r="I845" s="1">
        <v>0.39</v>
      </c>
      <c r="J845" s="1">
        <v>33.619999999999997</v>
      </c>
      <c r="K845" t="e">
        <f>#REF!-resources!$B$14</f>
        <v>#REF!</v>
      </c>
    </row>
    <row r="846" spans="1:11" x14ac:dyDescent="0.3">
      <c r="A846" t="s">
        <v>18</v>
      </c>
      <c r="B846">
        <v>193</v>
      </c>
      <c r="C846">
        <v>1</v>
      </c>
      <c r="D846">
        <v>16255</v>
      </c>
      <c r="E846" t="s">
        <v>10</v>
      </c>
      <c r="F846">
        <v>33</v>
      </c>
      <c r="G846" s="1">
        <v>76.84</v>
      </c>
      <c r="H846" s="1">
        <v>0</v>
      </c>
      <c r="I846" s="1">
        <v>0.83</v>
      </c>
      <c r="J846" s="1">
        <v>77.67</v>
      </c>
      <c r="K846" t="e">
        <f>#REF!-resources!$B$14</f>
        <v>#REF!</v>
      </c>
    </row>
    <row r="847" spans="1:11" x14ac:dyDescent="0.3">
      <c r="A847" t="s">
        <v>18</v>
      </c>
      <c r="B847">
        <v>200</v>
      </c>
      <c r="C847">
        <v>8</v>
      </c>
      <c r="D847">
        <v>16255</v>
      </c>
      <c r="E847" t="s">
        <v>10</v>
      </c>
      <c r="F847">
        <v>33</v>
      </c>
      <c r="G847" s="1">
        <v>43.46</v>
      </c>
      <c r="H847" s="1">
        <v>0</v>
      </c>
      <c r="I847" s="1">
        <v>0.47</v>
      </c>
      <c r="J847" s="1">
        <v>43.93</v>
      </c>
      <c r="K847" t="e">
        <f>#REF!-resources!$B$14</f>
        <v>#REF!</v>
      </c>
    </row>
    <row r="848" spans="1:11" x14ac:dyDescent="0.3">
      <c r="A848" t="s">
        <v>19</v>
      </c>
      <c r="B848">
        <v>217</v>
      </c>
      <c r="C848">
        <v>1</v>
      </c>
      <c r="D848">
        <v>16255</v>
      </c>
      <c r="E848" t="s">
        <v>10</v>
      </c>
      <c r="F848">
        <v>33</v>
      </c>
      <c r="G848" s="1">
        <v>43.62</v>
      </c>
      <c r="H848" s="1">
        <v>0.26</v>
      </c>
      <c r="I848" s="1">
        <v>0.51</v>
      </c>
      <c r="J848" s="1">
        <v>44.39</v>
      </c>
      <c r="K848" t="e">
        <f>#REF!-resources!$B$14</f>
        <v>#REF!</v>
      </c>
    </row>
    <row r="849" spans="1:11" x14ac:dyDescent="0.3">
      <c r="A849" t="s">
        <v>24</v>
      </c>
      <c r="B849">
        <v>344</v>
      </c>
      <c r="C849">
        <v>8</v>
      </c>
      <c r="D849">
        <v>16255</v>
      </c>
      <c r="E849" t="s">
        <v>10</v>
      </c>
      <c r="F849">
        <v>33</v>
      </c>
      <c r="G849" s="1">
        <v>26.96</v>
      </c>
      <c r="H849" s="1">
        <v>0</v>
      </c>
      <c r="I849" s="1">
        <v>0.37</v>
      </c>
      <c r="J849" s="1">
        <v>27.33</v>
      </c>
      <c r="K849" t="e">
        <f>#REF!-resources!$B$14</f>
        <v>#REF!</v>
      </c>
    </row>
    <row r="850" spans="1:11" x14ac:dyDescent="0.3">
      <c r="A850" t="s">
        <v>25</v>
      </c>
      <c r="B850">
        <v>364</v>
      </c>
      <c r="C850">
        <v>4</v>
      </c>
      <c r="D850">
        <v>16255</v>
      </c>
      <c r="E850" t="s">
        <v>10</v>
      </c>
      <c r="F850">
        <v>33</v>
      </c>
      <c r="G850" s="1">
        <v>56.52</v>
      </c>
      <c r="H850" s="1">
        <v>0.1</v>
      </c>
      <c r="I850" s="1">
        <v>0.28000000000000003</v>
      </c>
      <c r="J850" s="1">
        <v>56.9</v>
      </c>
      <c r="K850" t="e">
        <f>#REF!-resources!$B$14</f>
        <v>#REF!</v>
      </c>
    </row>
    <row r="851" spans="1:11" x14ac:dyDescent="0.3">
      <c r="A851" t="s">
        <v>26</v>
      </c>
      <c r="B851">
        <v>389</v>
      </c>
      <c r="C851">
        <v>5</v>
      </c>
      <c r="D851">
        <v>16255</v>
      </c>
      <c r="E851" t="s">
        <v>10</v>
      </c>
      <c r="F851">
        <v>33</v>
      </c>
      <c r="G851" s="1">
        <v>28.59</v>
      </c>
      <c r="H851" s="1">
        <v>0</v>
      </c>
      <c r="I851" s="1">
        <v>0.28000000000000003</v>
      </c>
      <c r="J851" s="1">
        <v>28.87</v>
      </c>
      <c r="K851" t="e">
        <f>#REF!-resources!$B$14</f>
        <v>#REF!</v>
      </c>
    </row>
    <row r="852" spans="1:11" x14ac:dyDescent="0.3">
      <c r="A852" t="s">
        <v>29</v>
      </c>
      <c r="B852">
        <v>457</v>
      </c>
      <c r="C852">
        <v>1</v>
      </c>
      <c r="D852">
        <v>16255</v>
      </c>
      <c r="E852" t="s">
        <v>10</v>
      </c>
      <c r="F852">
        <v>33</v>
      </c>
      <c r="G852" s="1">
        <v>23.85</v>
      </c>
      <c r="H852" s="1">
        <v>0</v>
      </c>
      <c r="I852" s="1">
        <v>0.44</v>
      </c>
      <c r="J852" s="1">
        <v>24.29</v>
      </c>
      <c r="K852" t="e">
        <f>#REF!-resources!$B$14</f>
        <v>#REF!</v>
      </c>
    </row>
    <row r="853" spans="1:11" x14ac:dyDescent="0.3">
      <c r="A853" t="s">
        <v>29</v>
      </c>
      <c r="B853">
        <v>465</v>
      </c>
      <c r="C853">
        <v>9</v>
      </c>
      <c r="D853">
        <v>16255</v>
      </c>
      <c r="E853" t="s">
        <v>10</v>
      </c>
      <c r="F853">
        <v>33</v>
      </c>
      <c r="G853" s="1">
        <v>20.65</v>
      </c>
      <c r="H853" s="1">
        <v>0</v>
      </c>
      <c r="I853" s="1">
        <v>0.34</v>
      </c>
      <c r="J853" s="1">
        <v>20.99</v>
      </c>
      <c r="K853" t="e">
        <f>#REF!-resources!$B$14</f>
        <v>#REF!</v>
      </c>
    </row>
    <row r="854" spans="1:11" x14ac:dyDescent="0.3">
      <c r="A854" t="s">
        <v>31</v>
      </c>
      <c r="B854">
        <v>505</v>
      </c>
      <c r="C854">
        <v>1</v>
      </c>
      <c r="D854">
        <v>16255</v>
      </c>
      <c r="E854" t="s">
        <v>10</v>
      </c>
      <c r="F854">
        <v>33</v>
      </c>
      <c r="G854" s="1">
        <v>29.99</v>
      </c>
      <c r="H854" s="1">
        <v>0</v>
      </c>
      <c r="I854" s="1">
        <v>0.42</v>
      </c>
      <c r="J854" s="1">
        <v>30.41</v>
      </c>
      <c r="K854" t="e">
        <f>#REF!-resources!$B$14</f>
        <v>#REF!</v>
      </c>
    </row>
    <row r="855" spans="1:11" x14ac:dyDescent="0.3">
      <c r="A855" t="s">
        <v>32</v>
      </c>
      <c r="B855">
        <v>538</v>
      </c>
      <c r="C855">
        <v>10</v>
      </c>
      <c r="D855">
        <v>16255</v>
      </c>
      <c r="E855" t="s">
        <v>10</v>
      </c>
      <c r="F855">
        <v>33</v>
      </c>
      <c r="G855" s="1">
        <v>31</v>
      </c>
      <c r="H855" s="1">
        <v>0</v>
      </c>
      <c r="I855" s="1">
        <v>0.27</v>
      </c>
      <c r="J855" s="1">
        <v>31.27</v>
      </c>
      <c r="K855" t="e">
        <f>#REF!-resources!$B$14</f>
        <v>#REF!</v>
      </c>
    </row>
    <row r="856" spans="1:11" x14ac:dyDescent="0.3">
      <c r="A856" t="s">
        <v>33</v>
      </c>
      <c r="B856">
        <v>564</v>
      </c>
      <c r="C856">
        <v>12</v>
      </c>
      <c r="D856">
        <v>16255</v>
      </c>
      <c r="E856" t="s">
        <v>10</v>
      </c>
      <c r="F856">
        <v>33</v>
      </c>
      <c r="G856" s="1">
        <v>35.31</v>
      </c>
      <c r="H856" s="1">
        <v>0</v>
      </c>
      <c r="I856" s="1">
        <v>0.08</v>
      </c>
      <c r="J856" s="1">
        <v>35.39</v>
      </c>
      <c r="K856" t="e">
        <f>#REF!-resources!$B$14</f>
        <v>#REF!</v>
      </c>
    </row>
    <row r="857" spans="1:11" x14ac:dyDescent="0.3">
      <c r="A857" t="s">
        <v>37</v>
      </c>
      <c r="B857">
        <v>659</v>
      </c>
      <c r="C857">
        <v>11</v>
      </c>
      <c r="D857">
        <v>16255</v>
      </c>
      <c r="E857" t="s">
        <v>10</v>
      </c>
      <c r="F857">
        <v>33</v>
      </c>
      <c r="G857" s="1">
        <v>21.45</v>
      </c>
      <c r="H857" s="1">
        <v>0</v>
      </c>
      <c r="I857" s="1">
        <v>0.23</v>
      </c>
      <c r="J857" s="1">
        <v>21.68</v>
      </c>
      <c r="K857" t="e">
        <f>#REF!-resources!$B$14</f>
        <v>#REF!</v>
      </c>
    </row>
    <row r="858" spans="1:11" x14ac:dyDescent="0.3">
      <c r="A858" t="s">
        <v>38</v>
      </c>
      <c r="B858">
        <v>685</v>
      </c>
      <c r="C858">
        <v>13</v>
      </c>
      <c r="D858">
        <v>16255</v>
      </c>
      <c r="E858" t="s">
        <v>10</v>
      </c>
      <c r="F858">
        <v>33</v>
      </c>
      <c r="G858" s="1">
        <v>33.61</v>
      </c>
      <c r="H858" s="1">
        <v>0</v>
      </c>
      <c r="I858" s="1">
        <v>0.11</v>
      </c>
      <c r="J858" s="1">
        <v>33.72</v>
      </c>
      <c r="K858" t="e">
        <f>#REF!-resources!$B$14</f>
        <v>#REF!</v>
      </c>
    </row>
    <row r="859" spans="1:11" x14ac:dyDescent="0.3">
      <c r="A859" t="s">
        <v>38</v>
      </c>
      <c r="B859">
        <v>686</v>
      </c>
      <c r="C859">
        <v>14</v>
      </c>
      <c r="D859">
        <v>16255</v>
      </c>
      <c r="E859" t="s">
        <v>10</v>
      </c>
      <c r="F859">
        <v>33</v>
      </c>
      <c r="G859" s="1">
        <v>30.43</v>
      </c>
      <c r="H859" s="1">
        <v>0</v>
      </c>
      <c r="I859" s="1">
        <v>0.08</v>
      </c>
      <c r="J859" s="1">
        <v>30.51</v>
      </c>
      <c r="K859" t="e">
        <f>#REF!-resources!$B$14</f>
        <v>#REF!</v>
      </c>
    </row>
    <row r="860" spans="1:11" x14ac:dyDescent="0.3">
      <c r="A860" t="s">
        <v>38</v>
      </c>
      <c r="B860">
        <v>696</v>
      </c>
      <c r="C860">
        <v>24</v>
      </c>
      <c r="D860">
        <v>16255</v>
      </c>
      <c r="E860" t="s">
        <v>10</v>
      </c>
      <c r="F860">
        <v>33</v>
      </c>
      <c r="G860" s="1">
        <v>27.95</v>
      </c>
      <c r="H860" s="1">
        <v>0</v>
      </c>
      <c r="I860" s="1">
        <v>0.28000000000000003</v>
      </c>
      <c r="J860" s="1">
        <v>28.23</v>
      </c>
      <c r="K860" t="e">
        <f>#REF!-resources!$B$14</f>
        <v>#REF!</v>
      </c>
    </row>
    <row r="861" spans="1:11" x14ac:dyDescent="0.3">
      <c r="A861" t="s">
        <v>40</v>
      </c>
      <c r="B861">
        <v>721</v>
      </c>
      <c r="C861">
        <v>1</v>
      </c>
      <c r="D861">
        <v>16255</v>
      </c>
      <c r="E861" t="s">
        <v>10</v>
      </c>
      <c r="F861">
        <v>33</v>
      </c>
      <c r="G861" s="1">
        <v>39.78</v>
      </c>
      <c r="H861" s="1">
        <v>0</v>
      </c>
      <c r="I861" s="1">
        <v>0.25</v>
      </c>
      <c r="J861" s="1">
        <v>40.03</v>
      </c>
      <c r="K861" t="e">
        <f>#REF!-resources!$B$14</f>
        <v>#REF!</v>
      </c>
    </row>
    <row r="862" spans="1:11" x14ac:dyDescent="0.3">
      <c r="A862" t="s">
        <v>43</v>
      </c>
      <c r="B862">
        <v>796</v>
      </c>
      <c r="C862">
        <v>4</v>
      </c>
      <c r="D862">
        <v>16255</v>
      </c>
      <c r="E862" t="s">
        <v>10</v>
      </c>
      <c r="F862">
        <v>33</v>
      </c>
      <c r="G862" s="1">
        <v>34.21</v>
      </c>
      <c r="H862" s="1">
        <v>0</v>
      </c>
      <c r="I862" s="1">
        <v>0.36</v>
      </c>
      <c r="J862" s="1">
        <v>34.57</v>
      </c>
      <c r="K862" t="e">
        <f>#REF!-resources!$B$14</f>
        <v>#REF!</v>
      </c>
    </row>
    <row r="863" spans="1:11" x14ac:dyDescent="0.3">
      <c r="A863" t="s">
        <v>44</v>
      </c>
      <c r="B863">
        <v>821</v>
      </c>
      <c r="C863">
        <v>5</v>
      </c>
      <c r="D863">
        <v>16255</v>
      </c>
      <c r="E863" t="s">
        <v>10</v>
      </c>
      <c r="F863">
        <v>33</v>
      </c>
      <c r="G863" s="1">
        <v>29.37</v>
      </c>
      <c r="H863" s="1">
        <v>0</v>
      </c>
      <c r="I863" s="1">
        <v>0.32</v>
      </c>
      <c r="J863" s="1">
        <v>29.69</v>
      </c>
      <c r="K863" t="e">
        <f>#REF!-resources!$B$14</f>
        <v>#REF!</v>
      </c>
    </row>
    <row r="864" spans="1:11" x14ac:dyDescent="0.3">
      <c r="A864" t="s">
        <v>44</v>
      </c>
      <c r="B864">
        <v>822</v>
      </c>
      <c r="C864">
        <v>6</v>
      </c>
      <c r="D864">
        <v>16255</v>
      </c>
      <c r="E864" t="s">
        <v>10</v>
      </c>
      <c r="F864">
        <v>33</v>
      </c>
      <c r="G864" s="1">
        <v>31.97</v>
      </c>
      <c r="H864" s="1">
        <v>0</v>
      </c>
      <c r="I864" s="1">
        <v>0.38</v>
      </c>
      <c r="J864" s="1">
        <v>32.35</v>
      </c>
      <c r="K864" t="e">
        <f>#REF!-resources!$B$14</f>
        <v>#REF!</v>
      </c>
    </row>
    <row r="865" spans="1:11" x14ac:dyDescent="0.3">
      <c r="A865" t="s">
        <v>44</v>
      </c>
      <c r="B865">
        <v>824</v>
      </c>
      <c r="C865">
        <v>8</v>
      </c>
      <c r="D865">
        <v>16255</v>
      </c>
      <c r="E865" t="s">
        <v>10</v>
      </c>
      <c r="F865">
        <v>33</v>
      </c>
      <c r="G865" s="1">
        <v>96.03</v>
      </c>
      <c r="H865" s="1">
        <v>0</v>
      </c>
      <c r="I865" s="1">
        <v>1.19</v>
      </c>
      <c r="J865" s="1">
        <v>97.22</v>
      </c>
      <c r="K865" t="e">
        <f>#REF!-resources!$B$14</f>
        <v>#REF!</v>
      </c>
    </row>
    <row r="866" spans="1:11" x14ac:dyDescent="0.3">
      <c r="A866" t="s">
        <v>45</v>
      </c>
      <c r="B866">
        <v>843</v>
      </c>
      <c r="C866">
        <v>3</v>
      </c>
      <c r="D866">
        <v>16255</v>
      </c>
      <c r="E866" t="s">
        <v>10</v>
      </c>
      <c r="F866">
        <v>33</v>
      </c>
      <c r="G866" s="1">
        <v>23.34</v>
      </c>
      <c r="H866" s="1">
        <v>0</v>
      </c>
      <c r="I866" s="1">
        <v>0.36</v>
      </c>
      <c r="J866" s="1">
        <v>23.7</v>
      </c>
      <c r="K866" t="e">
        <f>#REF!-resources!$B$14</f>
        <v>#REF!</v>
      </c>
    </row>
    <row r="867" spans="1:11" x14ac:dyDescent="0.3">
      <c r="A867" t="s">
        <v>46</v>
      </c>
      <c r="B867">
        <v>867</v>
      </c>
      <c r="C867">
        <v>3</v>
      </c>
      <c r="D867">
        <v>16255</v>
      </c>
      <c r="E867" t="s">
        <v>10</v>
      </c>
      <c r="F867">
        <v>33</v>
      </c>
      <c r="G867" s="1">
        <v>28.18</v>
      </c>
      <c r="H867" s="1">
        <v>0</v>
      </c>
      <c r="I867" s="1">
        <v>0.37</v>
      </c>
      <c r="J867" s="1">
        <v>28.55</v>
      </c>
      <c r="K867" t="e">
        <f>#REF!-resources!$B$14</f>
        <v>#REF!</v>
      </c>
    </row>
    <row r="868" spans="1:11" x14ac:dyDescent="0.3">
      <c r="A868" t="s">
        <v>47</v>
      </c>
      <c r="B868">
        <v>899</v>
      </c>
      <c r="C868">
        <v>11</v>
      </c>
      <c r="D868">
        <v>16255</v>
      </c>
      <c r="E868" t="s">
        <v>10</v>
      </c>
      <c r="F868">
        <v>33</v>
      </c>
      <c r="G868" s="1">
        <v>23.05</v>
      </c>
      <c r="H868" s="1">
        <v>0</v>
      </c>
      <c r="I868" s="1">
        <v>0.4</v>
      </c>
      <c r="J868" s="1">
        <v>23.45</v>
      </c>
      <c r="K868" t="e">
        <f>#REF!-resources!$B$14</f>
        <v>#REF!</v>
      </c>
    </row>
    <row r="869" spans="1:11" x14ac:dyDescent="0.3">
      <c r="A869" t="s">
        <v>47</v>
      </c>
      <c r="B869">
        <v>900</v>
      </c>
      <c r="C869">
        <v>12</v>
      </c>
      <c r="D869">
        <v>16255</v>
      </c>
      <c r="E869" t="s">
        <v>10</v>
      </c>
      <c r="F869">
        <v>33</v>
      </c>
      <c r="G869" s="1">
        <v>23.44</v>
      </c>
      <c r="H869" s="1">
        <v>0</v>
      </c>
      <c r="I869" s="1">
        <v>0.38</v>
      </c>
      <c r="J869" s="1">
        <v>23.82</v>
      </c>
      <c r="K869" t="e">
        <f>#REF!-resources!$B$14</f>
        <v>#REF!</v>
      </c>
    </row>
    <row r="870" spans="1:11" x14ac:dyDescent="0.3">
      <c r="A870" t="s">
        <v>47</v>
      </c>
      <c r="B870">
        <v>901</v>
      </c>
      <c r="C870">
        <v>13</v>
      </c>
      <c r="D870">
        <v>16255</v>
      </c>
      <c r="E870" t="s">
        <v>10</v>
      </c>
      <c r="F870">
        <v>33</v>
      </c>
      <c r="G870" s="1">
        <v>25.93</v>
      </c>
      <c r="H870" s="1">
        <v>0</v>
      </c>
      <c r="I870" s="1">
        <v>0.41</v>
      </c>
      <c r="J870" s="1">
        <v>26.34</v>
      </c>
      <c r="K870" t="e">
        <f>#REF!-resources!$B$14</f>
        <v>#REF!</v>
      </c>
    </row>
    <row r="871" spans="1:11" x14ac:dyDescent="0.3">
      <c r="A871" t="s">
        <v>47</v>
      </c>
      <c r="B871">
        <v>905</v>
      </c>
      <c r="C871">
        <v>17</v>
      </c>
      <c r="D871">
        <v>16255</v>
      </c>
      <c r="E871" t="s">
        <v>10</v>
      </c>
      <c r="F871">
        <v>33</v>
      </c>
      <c r="G871" s="1">
        <v>23.88</v>
      </c>
      <c r="H871" s="1">
        <v>0</v>
      </c>
      <c r="I871" s="1">
        <v>0.37</v>
      </c>
      <c r="J871" s="1">
        <v>24.25</v>
      </c>
      <c r="K871" t="e">
        <f>#REF!-resources!$B$14</f>
        <v>#REF!</v>
      </c>
    </row>
    <row r="872" spans="1:11" x14ac:dyDescent="0.3">
      <c r="A872" t="s">
        <v>48</v>
      </c>
      <c r="B872">
        <v>927</v>
      </c>
      <c r="C872">
        <v>15</v>
      </c>
      <c r="D872">
        <v>16255</v>
      </c>
      <c r="E872" t="s">
        <v>10</v>
      </c>
      <c r="F872">
        <v>33</v>
      </c>
      <c r="G872" s="1">
        <v>56.36</v>
      </c>
      <c r="H872" s="1">
        <v>0</v>
      </c>
      <c r="I872" s="1">
        <v>0.84</v>
      </c>
      <c r="J872" s="1">
        <v>57.2</v>
      </c>
      <c r="K872" t="e">
        <f>#REF!-resources!$B$14</f>
        <v>#REF!</v>
      </c>
    </row>
    <row r="873" spans="1:11" x14ac:dyDescent="0.3">
      <c r="A873" t="s">
        <v>48</v>
      </c>
      <c r="B873">
        <v>935</v>
      </c>
      <c r="C873">
        <v>23</v>
      </c>
      <c r="D873">
        <v>16255</v>
      </c>
      <c r="E873" t="s">
        <v>10</v>
      </c>
      <c r="F873">
        <v>33</v>
      </c>
      <c r="G873" s="1">
        <v>38.619999999999997</v>
      </c>
      <c r="H873" s="1">
        <v>0</v>
      </c>
      <c r="I873" s="1">
        <v>0.56999999999999995</v>
      </c>
      <c r="J873" s="1">
        <v>39.19</v>
      </c>
      <c r="K873" t="e">
        <f>#REF!-resources!$B$14</f>
        <v>#REF!</v>
      </c>
    </row>
    <row r="874" spans="1:11" x14ac:dyDescent="0.3">
      <c r="A874" t="s">
        <v>52</v>
      </c>
      <c r="B874">
        <v>1032</v>
      </c>
      <c r="C874">
        <v>24</v>
      </c>
      <c r="D874">
        <v>16255</v>
      </c>
      <c r="E874" t="s">
        <v>10</v>
      </c>
      <c r="F874">
        <v>33</v>
      </c>
      <c r="G874" s="1">
        <v>22.12</v>
      </c>
      <c r="H874" s="1">
        <v>0</v>
      </c>
      <c r="I874" s="1">
        <v>0.4</v>
      </c>
      <c r="J874" s="1">
        <v>22.52</v>
      </c>
      <c r="K874" t="e">
        <f>#REF!-resources!$B$14</f>
        <v>#REF!</v>
      </c>
    </row>
    <row r="875" spans="1:11" x14ac:dyDescent="0.3">
      <c r="A875" t="s">
        <v>53</v>
      </c>
      <c r="B875">
        <v>1042</v>
      </c>
      <c r="C875">
        <v>10</v>
      </c>
      <c r="D875">
        <v>16255</v>
      </c>
      <c r="E875" t="s">
        <v>10</v>
      </c>
      <c r="F875">
        <v>33</v>
      </c>
      <c r="G875" s="1">
        <v>22.18</v>
      </c>
      <c r="H875" s="1">
        <v>0</v>
      </c>
      <c r="I875" s="1">
        <v>0.28000000000000003</v>
      </c>
      <c r="J875" s="1">
        <v>22.46</v>
      </c>
      <c r="K875" t="e">
        <f>#REF!-resources!$B$14</f>
        <v>#REF!</v>
      </c>
    </row>
    <row r="876" spans="1:11" x14ac:dyDescent="0.3">
      <c r="A876" t="s">
        <v>54</v>
      </c>
      <c r="B876">
        <v>1066</v>
      </c>
      <c r="C876">
        <v>10</v>
      </c>
      <c r="D876">
        <v>16255</v>
      </c>
      <c r="E876" t="s">
        <v>10</v>
      </c>
      <c r="F876">
        <v>33</v>
      </c>
      <c r="G876" s="1">
        <v>27.61</v>
      </c>
      <c r="H876" s="1">
        <v>0</v>
      </c>
      <c r="I876" s="1">
        <v>0.34</v>
      </c>
      <c r="J876" s="1">
        <v>27.95</v>
      </c>
      <c r="K876" t="e">
        <f>#REF!-resources!$B$14</f>
        <v>#REF!</v>
      </c>
    </row>
    <row r="877" spans="1:11" x14ac:dyDescent="0.3">
      <c r="A877" t="s">
        <v>54</v>
      </c>
      <c r="B877">
        <v>1080</v>
      </c>
      <c r="C877">
        <v>24</v>
      </c>
      <c r="D877">
        <v>16255</v>
      </c>
      <c r="E877" t="s">
        <v>10</v>
      </c>
      <c r="F877">
        <v>33</v>
      </c>
      <c r="G877" s="1">
        <v>31.73</v>
      </c>
      <c r="H877" s="1">
        <v>0</v>
      </c>
      <c r="I877" s="1">
        <v>0.41</v>
      </c>
      <c r="J877" s="1">
        <v>32.14</v>
      </c>
      <c r="K877" t="e">
        <f>#REF!-resources!$B$14</f>
        <v>#REF!</v>
      </c>
    </row>
    <row r="878" spans="1:11" x14ac:dyDescent="0.3">
      <c r="A878" t="s">
        <v>55</v>
      </c>
      <c r="B878">
        <v>1090</v>
      </c>
      <c r="C878">
        <v>10</v>
      </c>
      <c r="D878">
        <v>16255</v>
      </c>
      <c r="E878" t="s">
        <v>10</v>
      </c>
      <c r="F878">
        <v>33</v>
      </c>
      <c r="G878" s="1">
        <v>28.13</v>
      </c>
      <c r="H878" s="1">
        <v>0</v>
      </c>
      <c r="I878" s="1">
        <v>0.26</v>
      </c>
      <c r="J878" s="1">
        <v>28.39</v>
      </c>
      <c r="K878" t="e">
        <f>#REF!-resources!$B$14</f>
        <v>#REF!</v>
      </c>
    </row>
    <row r="879" spans="1:11" x14ac:dyDescent="0.3">
      <c r="A879" t="s">
        <v>57</v>
      </c>
      <c r="B879">
        <v>1139</v>
      </c>
      <c r="C879">
        <v>11</v>
      </c>
      <c r="D879">
        <v>16255</v>
      </c>
      <c r="E879" t="s">
        <v>10</v>
      </c>
      <c r="F879">
        <v>33</v>
      </c>
      <c r="G879" s="1">
        <v>24.24</v>
      </c>
      <c r="H879" s="1">
        <v>0</v>
      </c>
      <c r="I879" s="1">
        <v>0.24</v>
      </c>
      <c r="J879" s="1">
        <v>24.48</v>
      </c>
      <c r="K879" t="e">
        <f>#REF!-resources!$B$14</f>
        <v>#REF!</v>
      </c>
    </row>
    <row r="880" spans="1:11" x14ac:dyDescent="0.3">
      <c r="A880" t="s">
        <v>57</v>
      </c>
      <c r="B880">
        <v>1140</v>
      </c>
      <c r="C880">
        <v>12</v>
      </c>
      <c r="D880">
        <v>16255</v>
      </c>
      <c r="E880" t="s">
        <v>10</v>
      </c>
      <c r="F880">
        <v>33</v>
      </c>
      <c r="G880" s="1">
        <v>21.83</v>
      </c>
      <c r="H880" s="1">
        <v>0</v>
      </c>
      <c r="I880" s="1">
        <v>0.18</v>
      </c>
      <c r="J880" s="1">
        <v>22.01</v>
      </c>
      <c r="K880" t="e">
        <f>#REF!-resources!$B$14</f>
        <v>#REF!</v>
      </c>
    </row>
    <row r="881" spans="1:11" x14ac:dyDescent="0.3">
      <c r="A881" t="s">
        <v>57</v>
      </c>
      <c r="B881">
        <v>1141</v>
      </c>
      <c r="C881">
        <v>13</v>
      </c>
      <c r="D881">
        <v>16255</v>
      </c>
      <c r="E881" t="s">
        <v>10</v>
      </c>
      <c r="F881">
        <v>33</v>
      </c>
      <c r="G881" s="1">
        <v>21.78</v>
      </c>
      <c r="H881" s="1">
        <v>0</v>
      </c>
      <c r="I881" s="1">
        <v>0.12</v>
      </c>
      <c r="J881" s="1">
        <v>21.9</v>
      </c>
      <c r="K881" t="e">
        <f>#REF!-resources!$B$14</f>
        <v>#REF!</v>
      </c>
    </row>
    <row r="882" spans="1:11" x14ac:dyDescent="0.3">
      <c r="A882" t="s">
        <v>57</v>
      </c>
      <c r="B882">
        <v>1142</v>
      </c>
      <c r="C882">
        <v>14</v>
      </c>
      <c r="D882">
        <v>16255</v>
      </c>
      <c r="E882" t="s">
        <v>10</v>
      </c>
      <c r="F882">
        <v>33</v>
      </c>
      <c r="G882" s="1">
        <v>21.81</v>
      </c>
      <c r="H882" s="1">
        <v>0</v>
      </c>
      <c r="I882" s="1">
        <v>7.0000000000000007E-2</v>
      </c>
      <c r="J882" s="1">
        <v>21.88</v>
      </c>
      <c r="K882" t="e">
        <f>#REF!-resources!$B$14</f>
        <v>#REF!</v>
      </c>
    </row>
    <row r="883" spans="1:11" x14ac:dyDescent="0.3">
      <c r="A883" t="s">
        <v>57</v>
      </c>
      <c r="B883">
        <v>1143</v>
      </c>
      <c r="C883">
        <v>15</v>
      </c>
      <c r="D883">
        <v>16255</v>
      </c>
      <c r="E883" t="s">
        <v>10</v>
      </c>
      <c r="F883">
        <v>33</v>
      </c>
      <c r="G883" s="1">
        <v>22.17</v>
      </c>
      <c r="H883" s="1">
        <v>0</v>
      </c>
      <c r="I883" s="1">
        <v>0.08</v>
      </c>
      <c r="J883" s="1">
        <v>22.25</v>
      </c>
      <c r="K883" t="e">
        <f>#REF!-resources!$B$14</f>
        <v>#REF!</v>
      </c>
    </row>
    <row r="884" spans="1:11" x14ac:dyDescent="0.3">
      <c r="A884" t="s">
        <v>57</v>
      </c>
      <c r="B884">
        <v>1151</v>
      </c>
      <c r="C884">
        <v>23</v>
      </c>
      <c r="D884">
        <v>16255</v>
      </c>
      <c r="E884" t="s">
        <v>10</v>
      </c>
      <c r="F884">
        <v>33</v>
      </c>
      <c r="G884" s="1">
        <v>22.32</v>
      </c>
      <c r="H884" s="1">
        <v>0</v>
      </c>
      <c r="I884" s="1">
        <v>0.28999999999999998</v>
      </c>
      <c r="J884" s="1">
        <v>22.61</v>
      </c>
      <c r="K884" t="e">
        <f>#REF!-resources!$B$14</f>
        <v>#REF!</v>
      </c>
    </row>
    <row r="885" spans="1:11" x14ac:dyDescent="0.3">
      <c r="A885" t="s">
        <v>60</v>
      </c>
      <c r="B885">
        <v>1201</v>
      </c>
      <c r="C885">
        <v>1</v>
      </c>
      <c r="D885">
        <v>16255</v>
      </c>
      <c r="E885" t="s">
        <v>10</v>
      </c>
      <c r="F885">
        <v>33</v>
      </c>
      <c r="G885" s="1">
        <v>28.7</v>
      </c>
      <c r="H885" s="1">
        <v>0</v>
      </c>
      <c r="I885" s="1">
        <v>0.68</v>
      </c>
      <c r="J885" s="1">
        <v>29.38</v>
      </c>
      <c r="K885" t="e">
        <f>#REF!-resources!$B$14</f>
        <v>#REF!</v>
      </c>
    </row>
    <row r="886" spans="1:11" x14ac:dyDescent="0.3">
      <c r="A886" t="s">
        <v>60</v>
      </c>
      <c r="B886">
        <v>1211</v>
      </c>
      <c r="C886">
        <v>11</v>
      </c>
      <c r="D886">
        <v>16255</v>
      </c>
      <c r="E886" t="s">
        <v>10</v>
      </c>
      <c r="F886">
        <v>33</v>
      </c>
      <c r="G886" s="1">
        <v>21.35</v>
      </c>
      <c r="H886" s="1">
        <v>0</v>
      </c>
      <c r="I886" s="1">
        <v>0.3</v>
      </c>
      <c r="J886" s="1">
        <v>21.65</v>
      </c>
      <c r="K886" t="e">
        <f>#REF!-resources!$B$14</f>
        <v>#REF!</v>
      </c>
    </row>
    <row r="887" spans="1:11" x14ac:dyDescent="0.3">
      <c r="A887" t="s">
        <v>60</v>
      </c>
      <c r="B887">
        <v>1212</v>
      </c>
      <c r="C887">
        <v>12</v>
      </c>
      <c r="D887">
        <v>16255</v>
      </c>
      <c r="E887" t="s">
        <v>10</v>
      </c>
      <c r="F887">
        <v>33</v>
      </c>
      <c r="G887" s="1">
        <v>21.7</v>
      </c>
      <c r="H887" s="1">
        <v>0</v>
      </c>
      <c r="I887" s="1">
        <v>0.28000000000000003</v>
      </c>
      <c r="J887" s="1">
        <v>21.98</v>
      </c>
      <c r="K887" t="e">
        <f>#REF!-resources!$B$14</f>
        <v>#REF!</v>
      </c>
    </row>
    <row r="888" spans="1:11" x14ac:dyDescent="0.3">
      <c r="A888" t="s">
        <v>60</v>
      </c>
      <c r="B888">
        <v>1214</v>
      </c>
      <c r="C888">
        <v>14</v>
      </c>
      <c r="D888">
        <v>16255</v>
      </c>
      <c r="E888" t="s">
        <v>10</v>
      </c>
      <c r="F888">
        <v>33</v>
      </c>
      <c r="G888" s="1">
        <v>22.26</v>
      </c>
      <c r="H888" s="1">
        <v>0</v>
      </c>
      <c r="I888" s="1">
        <v>0.34</v>
      </c>
      <c r="J888" s="1">
        <v>22.6</v>
      </c>
      <c r="K888" t="e">
        <f>#REF!-resources!$B$14</f>
        <v>#REF!</v>
      </c>
    </row>
    <row r="889" spans="1:11" x14ac:dyDescent="0.3">
      <c r="A889" t="s">
        <v>63</v>
      </c>
      <c r="B889">
        <v>1284</v>
      </c>
      <c r="C889">
        <v>12</v>
      </c>
      <c r="D889">
        <v>16255</v>
      </c>
      <c r="E889" t="s">
        <v>10</v>
      </c>
      <c r="F889">
        <v>33</v>
      </c>
      <c r="G889" s="1">
        <v>22.04</v>
      </c>
      <c r="H889" s="1">
        <v>0</v>
      </c>
      <c r="I889" s="1">
        <v>0.36</v>
      </c>
      <c r="J889" s="1">
        <v>22.4</v>
      </c>
      <c r="K889" t="e">
        <f>#REF!-resources!$B$14</f>
        <v>#REF!</v>
      </c>
    </row>
    <row r="890" spans="1:11" x14ac:dyDescent="0.3">
      <c r="A890" t="s">
        <v>64</v>
      </c>
      <c r="B890">
        <v>1307</v>
      </c>
      <c r="C890">
        <v>11</v>
      </c>
      <c r="D890">
        <v>16255</v>
      </c>
      <c r="E890" t="s">
        <v>10</v>
      </c>
      <c r="F890">
        <v>33</v>
      </c>
      <c r="G890" s="1">
        <v>21.56</v>
      </c>
      <c r="H890" s="1">
        <v>0</v>
      </c>
      <c r="I890" s="1">
        <v>0.39</v>
      </c>
      <c r="J890" s="1">
        <v>21.95</v>
      </c>
      <c r="K890" t="e">
        <f>#REF!-resources!$B$14</f>
        <v>#REF!</v>
      </c>
    </row>
    <row r="891" spans="1:11" x14ac:dyDescent="0.3">
      <c r="A891" t="s">
        <v>67</v>
      </c>
      <c r="B891">
        <v>1381</v>
      </c>
      <c r="C891">
        <v>13</v>
      </c>
      <c r="D891">
        <v>16255</v>
      </c>
      <c r="E891" t="s">
        <v>10</v>
      </c>
      <c r="F891">
        <v>33</v>
      </c>
      <c r="G891" s="1">
        <v>24.18</v>
      </c>
      <c r="H891" s="1">
        <v>0</v>
      </c>
      <c r="I891" s="1">
        <v>0.16</v>
      </c>
      <c r="J891" s="1">
        <v>24.34</v>
      </c>
      <c r="K891" t="e">
        <f>#REF!-resources!$B$14</f>
        <v>#REF!</v>
      </c>
    </row>
    <row r="892" spans="1:11" x14ac:dyDescent="0.3">
      <c r="A892" t="s">
        <v>67</v>
      </c>
      <c r="B892">
        <v>1382</v>
      </c>
      <c r="C892">
        <v>14</v>
      </c>
      <c r="D892">
        <v>16255</v>
      </c>
      <c r="E892" t="s">
        <v>10</v>
      </c>
      <c r="F892">
        <v>33</v>
      </c>
      <c r="G892" s="1">
        <v>25.84</v>
      </c>
      <c r="H892" s="1">
        <v>0</v>
      </c>
      <c r="I892" s="1">
        <v>7.0000000000000007E-2</v>
      </c>
      <c r="J892" s="1">
        <v>25.91</v>
      </c>
      <c r="K892" t="e">
        <f>#REF!-resources!$B$14</f>
        <v>#REF!</v>
      </c>
    </row>
    <row r="893" spans="1:11" x14ac:dyDescent="0.3">
      <c r="A893" t="s">
        <v>67</v>
      </c>
      <c r="B893">
        <v>1391</v>
      </c>
      <c r="C893">
        <v>23</v>
      </c>
      <c r="D893">
        <v>16255</v>
      </c>
      <c r="E893" t="s">
        <v>10</v>
      </c>
      <c r="F893">
        <v>33</v>
      </c>
      <c r="G893" s="1">
        <v>27.43</v>
      </c>
      <c r="H893" s="1">
        <v>0</v>
      </c>
      <c r="I893" s="1">
        <v>0.34</v>
      </c>
      <c r="J893" s="1">
        <v>27.77</v>
      </c>
      <c r="K893" t="e">
        <f>#REF!-resources!$B$14</f>
        <v>#REF!</v>
      </c>
    </row>
    <row r="894" spans="1:11" x14ac:dyDescent="0.3">
      <c r="A894" t="s">
        <v>68</v>
      </c>
      <c r="B894">
        <v>1402</v>
      </c>
      <c r="C894">
        <v>10</v>
      </c>
      <c r="D894">
        <v>16255</v>
      </c>
      <c r="E894" t="s">
        <v>10</v>
      </c>
      <c r="F894">
        <v>33</v>
      </c>
      <c r="G894" s="1">
        <v>29.18</v>
      </c>
      <c r="H894" s="1">
        <v>0</v>
      </c>
      <c r="I894" s="1">
        <v>0.35</v>
      </c>
      <c r="J894" s="1">
        <v>29.53</v>
      </c>
      <c r="K894" t="e">
        <f>#REF!-resources!$B$14</f>
        <v>#REF!</v>
      </c>
    </row>
    <row r="895" spans="1:11" x14ac:dyDescent="0.3">
      <c r="A895" t="s">
        <v>69</v>
      </c>
      <c r="B895">
        <v>1434</v>
      </c>
      <c r="C895">
        <v>18</v>
      </c>
      <c r="D895">
        <v>16255</v>
      </c>
      <c r="E895" t="s">
        <v>10</v>
      </c>
      <c r="F895">
        <v>33</v>
      </c>
      <c r="G895" s="1">
        <v>45.13</v>
      </c>
      <c r="H895" s="1">
        <v>0</v>
      </c>
      <c r="I895" s="1">
        <v>0.99</v>
      </c>
      <c r="J895" s="1">
        <v>46.12</v>
      </c>
      <c r="K895" t="e">
        <f>#REF!-resources!$B$14</f>
        <v>#REF!</v>
      </c>
    </row>
    <row r="896" spans="1:11" x14ac:dyDescent="0.3">
      <c r="A896" t="s">
        <v>71</v>
      </c>
      <c r="B896">
        <v>1477</v>
      </c>
      <c r="C896">
        <v>13</v>
      </c>
      <c r="D896">
        <v>16255</v>
      </c>
      <c r="E896" t="s">
        <v>10</v>
      </c>
      <c r="F896">
        <v>33</v>
      </c>
      <c r="G896" s="1">
        <v>21.45</v>
      </c>
      <c r="H896" s="1">
        <v>0</v>
      </c>
      <c r="I896" s="1">
        <v>0.28999999999999998</v>
      </c>
      <c r="J896" s="1">
        <v>21.74</v>
      </c>
      <c r="K896" t="e">
        <f>#REF!-resources!$B$14</f>
        <v>#REF!</v>
      </c>
    </row>
    <row r="897" spans="1:11" x14ac:dyDescent="0.3">
      <c r="A897" t="s">
        <v>9</v>
      </c>
      <c r="B897">
        <v>11</v>
      </c>
      <c r="C897">
        <v>11</v>
      </c>
      <c r="D897">
        <v>16255</v>
      </c>
      <c r="E897" t="s">
        <v>10</v>
      </c>
      <c r="F897">
        <v>32</v>
      </c>
      <c r="G897" s="1">
        <v>22.15</v>
      </c>
      <c r="H897" s="1">
        <v>0</v>
      </c>
      <c r="I897" s="1">
        <v>0.28000000000000003</v>
      </c>
      <c r="J897" s="1">
        <v>22.43</v>
      </c>
      <c r="K897" t="e">
        <f>#REF!-resources!$B$14</f>
        <v>#REF!</v>
      </c>
    </row>
    <row r="898" spans="1:11" x14ac:dyDescent="0.3">
      <c r="A898" t="s">
        <v>9</v>
      </c>
      <c r="B898">
        <v>12</v>
      </c>
      <c r="C898">
        <v>12</v>
      </c>
      <c r="D898">
        <v>16255</v>
      </c>
      <c r="E898" t="s">
        <v>10</v>
      </c>
      <c r="F898">
        <v>32</v>
      </c>
      <c r="G898" s="1">
        <v>23</v>
      </c>
      <c r="H898" s="1">
        <v>0</v>
      </c>
      <c r="I898" s="1">
        <v>0.26</v>
      </c>
      <c r="J898" s="1">
        <v>23.26</v>
      </c>
      <c r="K898" t="e">
        <f>#REF!-resources!$B$14</f>
        <v>#REF!</v>
      </c>
    </row>
    <row r="899" spans="1:11" x14ac:dyDescent="0.3">
      <c r="A899" t="s">
        <v>9</v>
      </c>
      <c r="B899">
        <v>14</v>
      </c>
      <c r="C899">
        <v>14</v>
      </c>
      <c r="D899">
        <v>16255</v>
      </c>
      <c r="E899" t="s">
        <v>10</v>
      </c>
      <c r="F899">
        <v>32</v>
      </c>
      <c r="G899" s="1">
        <v>23.91</v>
      </c>
      <c r="H899" s="1">
        <v>0</v>
      </c>
      <c r="I899" s="1">
        <v>0.28999999999999998</v>
      </c>
      <c r="J899" s="1">
        <v>24.2</v>
      </c>
      <c r="K899" t="e">
        <f>#REF!-resources!$B$14</f>
        <v>#REF!</v>
      </c>
    </row>
    <row r="900" spans="1:11" x14ac:dyDescent="0.3">
      <c r="A900" t="s">
        <v>11</v>
      </c>
      <c r="B900">
        <v>36</v>
      </c>
      <c r="C900">
        <v>12</v>
      </c>
      <c r="D900">
        <v>16255</v>
      </c>
      <c r="E900" t="s">
        <v>10</v>
      </c>
      <c r="F900">
        <v>32</v>
      </c>
      <c r="G900" s="1">
        <v>23.64</v>
      </c>
      <c r="H900" s="1">
        <v>0</v>
      </c>
      <c r="I900" s="1">
        <v>0.23</v>
      </c>
      <c r="J900" s="1">
        <v>23.87</v>
      </c>
      <c r="K900" t="e">
        <f>#REF!-resources!$B$14</f>
        <v>#REF!</v>
      </c>
    </row>
    <row r="901" spans="1:11" x14ac:dyDescent="0.3">
      <c r="A901" t="s">
        <v>11</v>
      </c>
      <c r="B901">
        <v>37</v>
      </c>
      <c r="C901">
        <v>13</v>
      </c>
      <c r="D901">
        <v>16255</v>
      </c>
      <c r="E901" t="s">
        <v>10</v>
      </c>
      <c r="F901">
        <v>32</v>
      </c>
      <c r="G901" s="1">
        <v>26.52</v>
      </c>
      <c r="H901" s="1">
        <v>0</v>
      </c>
      <c r="I901" s="1">
        <v>0.24</v>
      </c>
      <c r="J901" s="1">
        <v>26.76</v>
      </c>
      <c r="K901" t="e">
        <f>#REF!-resources!$B$14</f>
        <v>#REF!</v>
      </c>
    </row>
    <row r="902" spans="1:11" x14ac:dyDescent="0.3">
      <c r="A902" t="s">
        <v>11</v>
      </c>
      <c r="B902">
        <v>38</v>
      </c>
      <c r="C902">
        <v>14</v>
      </c>
      <c r="D902">
        <v>16255</v>
      </c>
      <c r="E902" t="s">
        <v>10</v>
      </c>
      <c r="F902">
        <v>32</v>
      </c>
      <c r="G902" s="1">
        <v>34.619999999999997</v>
      </c>
      <c r="H902" s="1">
        <v>0</v>
      </c>
      <c r="I902" s="1">
        <v>0.28999999999999998</v>
      </c>
      <c r="J902" s="1">
        <v>34.909999999999997</v>
      </c>
      <c r="K902" t="e">
        <f>#REF!-resources!$B$14</f>
        <v>#REF!</v>
      </c>
    </row>
    <row r="903" spans="1:11" x14ac:dyDescent="0.3">
      <c r="A903" t="s">
        <v>11</v>
      </c>
      <c r="B903">
        <v>39</v>
      </c>
      <c r="C903">
        <v>15</v>
      </c>
      <c r="D903">
        <v>16255</v>
      </c>
      <c r="E903" t="s">
        <v>10</v>
      </c>
      <c r="F903">
        <v>32</v>
      </c>
      <c r="G903" s="1">
        <v>40.89</v>
      </c>
      <c r="H903" s="1">
        <v>0</v>
      </c>
      <c r="I903" s="1">
        <v>0.38</v>
      </c>
      <c r="J903" s="1">
        <v>41.27</v>
      </c>
      <c r="K903" t="e">
        <f>#REF!-resources!$B$14</f>
        <v>#REF!</v>
      </c>
    </row>
    <row r="904" spans="1:11" x14ac:dyDescent="0.3">
      <c r="A904" t="s">
        <v>12</v>
      </c>
      <c r="B904">
        <v>59</v>
      </c>
      <c r="C904">
        <v>11</v>
      </c>
      <c r="D904">
        <v>16255</v>
      </c>
      <c r="E904" t="s">
        <v>10</v>
      </c>
      <c r="F904">
        <v>32</v>
      </c>
      <c r="G904" s="1">
        <v>21.61</v>
      </c>
      <c r="H904" s="1">
        <v>0</v>
      </c>
      <c r="I904" s="1">
        <v>0.25</v>
      </c>
      <c r="J904" s="1">
        <v>21.86</v>
      </c>
      <c r="K904" t="e">
        <f>#REF!-resources!$B$14</f>
        <v>#REF!</v>
      </c>
    </row>
    <row r="905" spans="1:11" x14ac:dyDescent="0.3">
      <c r="A905" t="s">
        <v>13</v>
      </c>
      <c r="B905">
        <v>82</v>
      </c>
      <c r="C905">
        <v>10</v>
      </c>
      <c r="D905">
        <v>16255</v>
      </c>
      <c r="E905" t="s">
        <v>10</v>
      </c>
      <c r="F905">
        <v>32</v>
      </c>
      <c r="G905" s="1">
        <v>23.97</v>
      </c>
      <c r="H905" s="1">
        <v>0</v>
      </c>
      <c r="I905" s="1">
        <v>0.31</v>
      </c>
      <c r="J905" s="1">
        <v>24.28</v>
      </c>
      <c r="K905" t="e">
        <f>#REF!-resources!$B$14</f>
        <v>#REF!</v>
      </c>
    </row>
    <row r="906" spans="1:11" x14ac:dyDescent="0.3">
      <c r="A906" t="s">
        <v>13</v>
      </c>
      <c r="B906">
        <v>84</v>
      </c>
      <c r="C906">
        <v>12</v>
      </c>
      <c r="D906">
        <v>16255</v>
      </c>
      <c r="E906" t="s">
        <v>10</v>
      </c>
      <c r="F906">
        <v>32</v>
      </c>
      <c r="G906" s="1">
        <v>23.86</v>
      </c>
      <c r="H906" s="1">
        <v>0</v>
      </c>
      <c r="I906" s="1">
        <v>0.18</v>
      </c>
      <c r="J906" s="1">
        <v>24.04</v>
      </c>
      <c r="K906" t="e">
        <f>#REF!-resources!$B$14</f>
        <v>#REF!</v>
      </c>
    </row>
    <row r="907" spans="1:11" x14ac:dyDescent="0.3">
      <c r="A907" t="s">
        <v>14</v>
      </c>
      <c r="B907">
        <v>97</v>
      </c>
      <c r="C907">
        <v>1</v>
      </c>
      <c r="D907">
        <v>16255</v>
      </c>
      <c r="E907" t="s">
        <v>10</v>
      </c>
      <c r="F907">
        <v>32</v>
      </c>
      <c r="G907" s="1">
        <v>39.85</v>
      </c>
      <c r="H907" s="1">
        <v>0</v>
      </c>
      <c r="I907" s="1">
        <v>0.35</v>
      </c>
      <c r="J907" s="1">
        <v>40.200000000000003</v>
      </c>
      <c r="K907" t="e">
        <f>#REF!-resources!$B$14</f>
        <v>#REF!</v>
      </c>
    </row>
    <row r="908" spans="1:11" x14ac:dyDescent="0.3">
      <c r="A908" t="s">
        <v>15</v>
      </c>
      <c r="B908">
        <v>121</v>
      </c>
      <c r="C908">
        <v>1</v>
      </c>
      <c r="D908">
        <v>16255</v>
      </c>
      <c r="E908" t="s">
        <v>10</v>
      </c>
      <c r="F908">
        <v>32</v>
      </c>
      <c r="G908" s="1">
        <v>37.96</v>
      </c>
      <c r="H908" s="1">
        <v>0</v>
      </c>
      <c r="I908" s="1">
        <v>0.38</v>
      </c>
      <c r="J908" s="1">
        <v>38.340000000000003</v>
      </c>
      <c r="K908" t="e">
        <f>#REF!-resources!$B$14</f>
        <v>#REF!</v>
      </c>
    </row>
    <row r="909" spans="1:11" x14ac:dyDescent="0.3">
      <c r="A909" t="s">
        <v>15</v>
      </c>
      <c r="B909">
        <v>129</v>
      </c>
      <c r="C909">
        <v>9</v>
      </c>
      <c r="D909">
        <v>16255</v>
      </c>
      <c r="E909" t="s">
        <v>10</v>
      </c>
      <c r="F909">
        <v>32</v>
      </c>
      <c r="G909" s="1">
        <v>28.18</v>
      </c>
      <c r="H909" s="1">
        <v>0</v>
      </c>
      <c r="I909" s="1">
        <v>0.38</v>
      </c>
      <c r="J909" s="1">
        <v>28.56</v>
      </c>
      <c r="K909" t="e">
        <f>#REF!-resources!$B$14</f>
        <v>#REF!</v>
      </c>
    </row>
    <row r="910" spans="1:11" x14ac:dyDescent="0.3">
      <c r="A910" t="s">
        <v>16</v>
      </c>
      <c r="B910">
        <v>145</v>
      </c>
      <c r="C910">
        <v>1</v>
      </c>
      <c r="D910">
        <v>16255</v>
      </c>
      <c r="E910" t="s">
        <v>10</v>
      </c>
      <c r="F910">
        <v>32</v>
      </c>
      <c r="G910" s="1">
        <v>36.32</v>
      </c>
      <c r="H910" s="1">
        <v>0</v>
      </c>
      <c r="I910" s="1">
        <v>0.48</v>
      </c>
      <c r="J910" s="1">
        <v>36.799999999999997</v>
      </c>
      <c r="K910" t="e">
        <f>#REF!-resources!$B$14</f>
        <v>#REF!</v>
      </c>
    </row>
    <row r="911" spans="1:11" x14ac:dyDescent="0.3">
      <c r="A911" t="s">
        <v>19</v>
      </c>
      <c r="B911">
        <v>224</v>
      </c>
      <c r="C911">
        <v>8</v>
      </c>
      <c r="D911">
        <v>16255</v>
      </c>
      <c r="E911" t="s">
        <v>10</v>
      </c>
      <c r="F911">
        <v>32</v>
      </c>
      <c r="G911" s="1">
        <v>42.65</v>
      </c>
      <c r="H911" s="1">
        <v>0</v>
      </c>
      <c r="I911" s="1">
        <v>0.16</v>
      </c>
      <c r="J911" s="1">
        <v>42.81</v>
      </c>
      <c r="K911" t="e">
        <f>#REF!-resources!$B$14</f>
        <v>#REF!</v>
      </c>
    </row>
    <row r="912" spans="1:11" x14ac:dyDescent="0.3">
      <c r="A912" t="s">
        <v>20</v>
      </c>
      <c r="B912">
        <v>248</v>
      </c>
      <c r="C912">
        <v>8</v>
      </c>
      <c r="D912">
        <v>16255</v>
      </c>
      <c r="E912" t="s">
        <v>10</v>
      </c>
      <c r="F912">
        <v>32</v>
      </c>
      <c r="G912" s="1">
        <v>51.56</v>
      </c>
      <c r="H912" s="1">
        <v>0</v>
      </c>
      <c r="I912" s="1">
        <v>0.35</v>
      </c>
      <c r="J912" s="1">
        <v>51.91</v>
      </c>
      <c r="K912" t="e">
        <f>#REF!-resources!$B$14</f>
        <v>#REF!</v>
      </c>
    </row>
    <row r="913" spans="1:11" x14ac:dyDescent="0.3">
      <c r="A913" t="s">
        <v>21</v>
      </c>
      <c r="B913">
        <v>267</v>
      </c>
      <c r="C913">
        <v>3</v>
      </c>
      <c r="D913">
        <v>16255</v>
      </c>
      <c r="E913" t="s">
        <v>10</v>
      </c>
      <c r="F913">
        <v>32</v>
      </c>
      <c r="G913" s="1">
        <v>35.159999999999997</v>
      </c>
      <c r="H913" s="1">
        <v>0</v>
      </c>
      <c r="I913" s="1">
        <v>0.25</v>
      </c>
      <c r="J913" s="1">
        <v>35.409999999999997</v>
      </c>
      <c r="K913" t="e">
        <f>#REF!-resources!$B$14</f>
        <v>#REF!</v>
      </c>
    </row>
    <row r="914" spans="1:11" x14ac:dyDescent="0.3">
      <c r="A914" t="s">
        <v>21</v>
      </c>
      <c r="B914">
        <v>271</v>
      </c>
      <c r="C914">
        <v>7</v>
      </c>
      <c r="D914">
        <v>16255</v>
      </c>
      <c r="E914" t="s">
        <v>10</v>
      </c>
      <c r="F914">
        <v>32</v>
      </c>
      <c r="G914" s="1">
        <v>36.11</v>
      </c>
      <c r="H914" s="1">
        <v>0</v>
      </c>
      <c r="I914" s="1">
        <v>0.32</v>
      </c>
      <c r="J914" s="1">
        <v>36.43</v>
      </c>
      <c r="K914" t="e">
        <f>#REF!-resources!$B$14</f>
        <v>#REF!</v>
      </c>
    </row>
    <row r="915" spans="1:11" x14ac:dyDescent="0.3">
      <c r="A915" t="s">
        <v>22</v>
      </c>
      <c r="B915">
        <v>291</v>
      </c>
      <c r="C915">
        <v>3</v>
      </c>
      <c r="D915">
        <v>16255</v>
      </c>
      <c r="E915" t="s">
        <v>10</v>
      </c>
      <c r="F915">
        <v>32</v>
      </c>
      <c r="G915" s="1">
        <v>33.520000000000003</v>
      </c>
      <c r="H915" s="1">
        <v>0</v>
      </c>
      <c r="I915" s="1">
        <v>0.39</v>
      </c>
      <c r="J915" s="1">
        <v>33.909999999999997</v>
      </c>
      <c r="K915" t="e">
        <f>#REF!-resources!$B$14</f>
        <v>#REF!</v>
      </c>
    </row>
    <row r="916" spans="1:11" x14ac:dyDescent="0.3">
      <c r="A916" t="s">
        <v>24</v>
      </c>
      <c r="B916">
        <v>338</v>
      </c>
      <c r="C916">
        <v>2</v>
      </c>
      <c r="D916">
        <v>16255</v>
      </c>
      <c r="E916" t="s">
        <v>10</v>
      </c>
      <c r="F916">
        <v>32</v>
      </c>
      <c r="G916" s="1">
        <v>46.15</v>
      </c>
      <c r="H916" s="1">
        <v>0.17</v>
      </c>
      <c r="I916" s="1">
        <v>0.45</v>
      </c>
      <c r="J916" s="1">
        <v>46.77</v>
      </c>
      <c r="K916" t="e">
        <f>#REF!-resources!$B$14</f>
        <v>#REF!</v>
      </c>
    </row>
    <row r="917" spans="1:11" x14ac:dyDescent="0.3">
      <c r="A917" t="s">
        <v>25</v>
      </c>
      <c r="B917">
        <v>365</v>
      </c>
      <c r="C917">
        <v>5</v>
      </c>
      <c r="D917">
        <v>16255</v>
      </c>
      <c r="E917" t="s">
        <v>10</v>
      </c>
      <c r="F917">
        <v>32</v>
      </c>
      <c r="G917" s="1">
        <v>31.94</v>
      </c>
      <c r="H917" s="1">
        <v>0</v>
      </c>
      <c r="I917" s="1">
        <v>0.2</v>
      </c>
      <c r="J917" s="1">
        <v>32.14</v>
      </c>
      <c r="K917" t="e">
        <f>#REF!-resources!$B$14</f>
        <v>#REF!</v>
      </c>
    </row>
    <row r="918" spans="1:11" x14ac:dyDescent="0.3">
      <c r="A918" t="s">
        <v>25</v>
      </c>
      <c r="B918">
        <v>367</v>
      </c>
      <c r="C918">
        <v>7</v>
      </c>
      <c r="D918">
        <v>16255</v>
      </c>
      <c r="E918" t="s">
        <v>10</v>
      </c>
      <c r="F918">
        <v>32</v>
      </c>
      <c r="G918" s="1">
        <v>44.2</v>
      </c>
      <c r="H918" s="1">
        <v>0</v>
      </c>
      <c r="I918" s="1">
        <v>0.37</v>
      </c>
      <c r="J918" s="1">
        <v>44.57</v>
      </c>
      <c r="K918" t="e">
        <f>#REF!-resources!$B$14</f>
        <v>#REF!</v>
      </c>
    </row>
    <row r="919" spans="1:11" x14ac:dyDescent="0.3">
      <c r="A919" t="s">
        <v>26</v>
      </c>
      <c r="B919">
        <v>390</v>
      </c>
      <c r="C919">
        <v>6</v>
      </c>
      <c r="D919">
        <v>16255</v>
      </c>
      <c r="E919" t="s">
        <v>10</v>
      </c>
      <c r="F919">
        <v>32</v>
      </c>
      <c r="G919" s="1">
        <v>26.23</v>
      </c>
      <c r="H919" s="1">
        <v>0</v>
      </c>
      <c r="I919" s="1">
        <v>0.31</v>
      </c>
      <c r="J919" s="1">
        <v>26.54</v>
      </c>
      <c r="K919" t="e">
        <f>#REF!-resources!$B$14</f>
        <v>#REF!</v>
      </c>
    </row>
    <row r="920" spans="1:11" x14ac:dyDescent="0.3">
      <c r="A920" t="s">
        <v>26</v>
      </c>
      <c r="B920">
        <v>391</v>
      </c>
      <c r="C920">
        <v>7</v>
      </c>
      <c r="D920">
        <v>16255</v>
      </c>
      <c r="E920" t="s">
        <v>10</v>
      </c>
      <c r="F920">
        <v>32</v>
      </c>
      <c r="G920" s="1">
        <v>28.82</v>
      </c>
      <c r="H920" s="1">
        <v>0</v>
      </c>
      <c r="I920" s="1">
        <v>0.33</v>
      </c>
      <c r="J920" s="1">
        <v>29.15</v>
      </c>
      <c r="K920" t="e">
        <f>#REF!-resources!$B$14</f>
        <v>#REF!</v>
      </c>
    </row>
    <row r="921" spans="1:11" x14ac:dyDescent="0.3">
      <c r="A921" t="s">
        <v>27</v>
      </c>
      <c r="B921">
        <v>412</v>
      </c>
      <c r="C921">
        <v>4</v>
      </c>
      <c r="D921">
        <v>16255</v>
      </c>
      <c r="E921" t="s">
        <v>10</v>
      </c>
      <c r="F921">
        <v>32</v>
      </c>
      <c r="G921" s="1">
        <v>32.840000000000003</v>
      </c>
      <c r="H921" s="1">
        <v>0.05</v>
      </c>
      <c r="I921" s="1">
        <v>0.37</v>
      </c>
      <c r="J921" s="1">
        <v>33.26</v>
      </c>
      <c r="K921" t="e">
        <f>#REF!-resources!$B$14</f>
        <v>#REF!</v>
      </c>
    </row>
    <row r="922" spans="1:11" x14ac:dyDescent="0.3">
      <c r="A922" t="s">
        <v>27</v>
      </c>
      <c r="B922">
        <v>413</v>
      </c>
      <c r="C922">
        <v>5</v>
      </c>
      <c r="D922">
        <v>16255</v>
      </c>
      <c r="E922" t="s">
        <v>10</v>
      </c>
      <c r="F922">
        <v>32</v>
      </c>
      <c r="G922" s="1">
        <v>39.83</v>
      </c>
      <c r="H922" s="1">
        <v>0.06</v>
      </c>
      <c r="I922" s="1">
        <v>0.46</v>
      </c>
      <c r="J922" s="1">
        <v>40.35</v>
      </c>
      <c r="K922" t="e">
        <f>#REF!-resources!$B$14</f>
        <v>#REF!</v>
      </c>
    </row>
    <row r="923" spans="1:11" x14ac:dyDescent="0.3">
      <c r="A923" t="s">
        <v>28</v>
      </c>
      <c r="B923">
        <v>434</v>
      </c>
      <c r="C923">
        <v>2</v>
      </c>
      <c r="D923">
        <v>16255</v>
      </c>
      <c r="E923" t="s">
        <v>10</v>
      </c>
      <c r="F923">
        <v>32</v>
      </c>
      <c r="G923" s="1">
        <v>24.95</v>
      </c>
      <c r="H923" s="1">
        <v>0</v>
      </c>
      <c r="I923" s="1">
        <v>0.54</v>
      </c>
      <c r="J923" s="1">
        <v>25.49</v>
      </c>
      <c r="K923" t="e">
        <f>#REF!-resources!$B$14</f>
        <v>#REF!</v>
      </c>
    </row>
    <row r="924" spans="1:11" x14ac:dyDescent="0.3">
      <c r="A924" t="s">
        <v>30</v>
      </c>
      <c r="B924">
        <v>489</v>
      </c>
      <c r="C924">
        <v>9</v>
      </c>
      <c r="D924">
        <v>16255</v>
      </c>
      <c r="E924" t="s">
        <v>10</v>
      </c>
      <c r="F924">
        <v>32</v>
      </c>
      <c r="G924" s="1">
        <v>21.69</v>
      </c>
      <c r="H924" s="1">
        <v>0</v>
      </c>
      <c r="I924" s="1">
        <v>0.32</v>
      </c>
      <c r="J924" s="1">
        <v>22.01</v>
      </c>
      <c r="K924" t="e">
        <f>#REF!-resources!$B$14</f>
        <v>#REF!</v>
      </c>
    </row>
    <row r="925" spans="1:11" x14ac:dyDescent="0.3">
      <c r="A925" t="s">
        <v>33</v>
      </c>
      <c r="B925">
        <v>563</v>
      </c>
      <c r="C925">
        <v>11</v>
      </c>
      <c r="D925">
        <v>16255</v>
      </c>
      <c r="E925" t="s">
        <v>10</v>
      </c>
      <c r="F925">
        <v>32</v>
      </c>
      <c r="G925" s="1">
        <v>36.49</v>
      </c>
      <c r="H925" s="1">
        <v>0</v>
      </c>
      <c r="I925" s="1">
        <v>0.09</v>
      </c>
      <c r="J925" s="1">
        <v>36.58</v>
      </c>
      <c r="K925" t="e">
        <f>#REF!-resources!$B$14</f>
        <v>#REF!</v>
      </c>
    </row>
    <row r="926" spans="1:11" x14ac:dyDescent="0.3">
      <c r="A926" t="s">
        <v>34</v>
      </c>
      <c r="B926">
        <v>586</v>
      </c>
      <c r="C926">
        <v>10</v>
      </c>
      <c r="D926">
        <v>16255</v>
      </c>
      <c r="E926" t="s">
        <v>10</v>
      </c>
      <c r="F926">
        <v>32</v>
      </c>
      <c r="G926" s="1">
        <v>48.98</v>
      </c>
      <c r="H926" s="1">
        <v>0</v>
      </c>
      <c r="I926" s="1">
        <v>0.16</v>
      </c>
      <c r="J926" s="1">
        <v>49.14</v>
      </c>
      <c r="K926" t="e">
        <f>#REF!-resources!$B$14</f>
        <v>#REF!</v>
      </c>
    </row>
    <row r="927" spans="1:11" x14ac:dyDescent="0.3">
      <c r="A927" t="s">
        <v>37</v>
      </c>
      <c r="B927">
        <v>671</v>
      </c>
      <c r="C927">
        <v>23</v>
      </c>
      <c r="D927">
        <v>16255</v>
      </c>
      <c r="E927" t="s">
        <v>10</v>
      </c>
      <c r="F927">
        <v>32</v>
      </c>
      <c r="G927" s="1">
        <v>30.35</v>
      </c>
      <c r="H927" s="1">
        <v>0</v>
      </c>
      <c r="I927" s="1">
        <v>0.21</v>
      </c>
      <c r="J927" s="1">
        <v>30.56</v>
      </c>
      <c r="K927" t="e">
        <f>#REF!-resources!$B$14</f>
        <v>#REF!</v>
      </c>
    </row>
    <row r="928" spans="1:11" x14ac:dyDescent="0.3">
      <c r="A928" t="s">
        <v>38</v>
      </c>
      <c r="B928">
        <v>683</v>
      </c>
      <c r="C928">
        <v>11</v>
      </c>
      <c r="D928">
        <v>16255</v>
      </c>
      <c r="E928" t="s">
        <v>10</v>
      </c>
      <c r="F928">
        <v>32</v>
      </c>
      <c r="G928" s="1">
        <v>30.08</v>
      </c>
      <c r="H928" s="1">
        <v>0</v>
      </c>
      <c r="I928" s="1">
        <v>0.22</v>
      </c>
      <c r="J928" s="1">
        <v>30.3</v>
      </c>
      <c r="K928" t="e">
        <f>#REF!-resources!$B$14</f>
        <v>#REF!</v>
      </c>
    </row>
    <row r="929" spans="1:11" x14ac:dyDescent="0.3">
      <c r="A929" t="s">
        <v>39</v>
      </c>
      <c r="B929">
        <v>705</v>
      </c>
      <c r="C929">
        <v>9</v>
      </c>
      <c r="D929">
        <v>16255</v>
      </c>
      <c r="E929" t="s">
        <v>10</v>
      </c>
      <c r="F929">
        <v>32</v>
      </c>
      <c r="G929" s="1">
        <v>45.49</v>
      </c>
      <c r="H929" s="1">
        <v>0</v>
      </c>
      <c r="I929" s="1">
        <v>0.53</v>
      </c>
      <c r="J929" s="1">
        <v>46.02</v>
      </c>
      <c r="K929" t="e">
        <f>#REF!-resources!$B$14</f>
        <v>#REF!</v>
      </c>
    </row>
    <row r="930" spans="1:11" x14ac:dyDescent="0.3">
      <c r="A930" t="s">
        <v>41</v>
      </c>
      <c r="B930">
        <v>746</v>
      </c>
      <c r="C930">
        <v>2</v>
      </c>
      <c r="D930">
        <v>16255</v>
      </c>
      <c r="E930" t="s">
        <v>10</v>
      </c>
      <c r="F930">
        <v>32</v>
      </c>
      <c r="G930" s="1">
        <v>33.11</v>
      </c>
      <c r="H930" s="1">
        <v>0</v>
      </c>
      <c r="I930" s="1">
        <v>0.39</v>
      </c>
      <c r="J930" s="1">
        <v>33.5</v>
      </c>
      <c r="K930" t="e">
        <f>#REF!-resources!$B$14</f>
        <v>#REF!</v>
      </c>
    </row>
    <row r="931" spans="1:11" x14ac:dyDescent="0.3">
      <c r="A931" t="s">
        <v>42</v>
      </c>
      <c r="B931">
        <v>771</v>
      </c>
      <c r="C931">
        <v>3</v>
      </c>
      <c r="D931">
        <v>16255</v>
      </c>
      <c r="E931" t="s">
        <v>10</v>
      </c>
      <c r="F931">
        <v>32</v>
      </c>
      <c r="G931" s="1">
        <v>35.01</v>
      </c>
      <c r="H931" s="1">
        <v>0</v>
      </c>
      <c r="I931" s="1">
        <v>0.08</v>
      </c>
      <c r="J931" s="1">
        <v>35.090000000000003</v>
      </c>
      <c r="K931" t="e">
        <f>#REF!-resources!$B$14</f>
        <v>#REF!</v>
      </c>
    </row>
    <row r="932" spans="1:11" x14ac:dyDescent="0.3">
      <c r="A932" t="s">
        <v>42</v>
      </c>
      <c r="B932">
        <v>776</v>
      </c>
      <c r="C932">
        <v>8</v>
      </c>
      <c r="D932">
        <v>16255</v>
      </c>
      <c r="E932" t="s">
        <v>10</v>
      </c>
      <c r="F932">
        <v>32</v>
      </c>
      <c r="G932" s="1">
        <v>39.01</v>
      </c>
      <c r="H932" s="1">
        <v>0</v>
      </c>
      <c r="I932" s="1">
        <v>0.1</v>
      </c>
      <c r="J932" s="1">
        <v>39.11</v>
      </c>
      <c r="K932" t="e">
        <f>#REF!-resources!$B$14</f>
        <v>#REF!</v>
      </c>
    </row>
    <row r="933" spans="1:11" x14ac:dyDescent="0.3">
      <c r="A933" t="s">
        <v>43</v>
      </c>
      <c r="B933">
        <v>797</v>
      </c>
      <c r="C933">
        <v>5</v>
      </c>
      <c r="D933">
        <v>16255</v>
      </c>
      <c r="E933" t="s">
        <v>10</v>
      </c>
      <c r="F933">
        <v>32</v>
      </c>
      <c r="G933" s="1">
        <v>33.81</v>
      </c>
      <c r="H933" s="1">
        <v>0</v>
      </c>
      <c r="I933" s="1">
        <v>0.32</v>
      </c>
      <c r="J933" s="1">
        <v>34.130000000000003</v>
      </c>
      <c r="K933" t="e">
        <f>#REF!-resources!$B$14</f>
        <v>#REF!</v>
      </c>
    </row>
    <row r="934" spans="1:11" x14ac:dyDescent="0.3">
      <c r="A934" t="s">
        <v>43</v>
      </c>
      <c r="B934">
        <v>798</v>
      </c>
      <c r="C934">
        <v>6</v>
      </c>
      <c r="D934">
        <v>16255</v>
      </c>
      <c r="E934" t="s">
        <v>10</v>
      </c>
      <c r="F934">
        <v>32</v>
      </c>
      <c r="G934" s="1">
        <v>32.97</v>
      </c>
      <c r="H934" s="1">
        <v>0</v>
      </c>
      <c r="I934" s="1">
        <v>0.4</v>
      </c>
      <c r="J934" s="1">
        <v>33.369999999999997</v>
      </c>
      <c r="K934" t="e">
        <f>#REF!-resources!$B$14</f>
        <v>#REF!</v>
      </c>
    </row>
    <row r="935" spans="1:11" x14ac:dyDescent="0.3">
      <c r="A935" t="s">
        <v>43</v>
      </c>
      <c r="B935">
        <v>799</v>
      </c>
      <c r="C935">
        <v>7</v>
      </c>
      <c r="D935">
        <v>16255</v>
      </c>
      <c r="E935" t="s">
        <v>10</v>
      </c>
      <c r="F935">
        <v>32</v>
      </c>
      <c r="G935" s="1">
        <v>36.93</v>
      </c>
      <c r="H935" s="1">
        <v>0</v>
      </c>
      <c r="I935" s="1">
        <v>0.45</v>
      </c>
      <c r="J935" s="1">
        <v>37.380000000000003</v>
      </c>
      <c r="K935" t="e">
        <f>#REF!-resources!$B$14</f>
        <v>#REF!</v>
      </c>
    </row>
    <row r="936" spans="1:11" x14ac:dyDescent="0.3">
      <c r="A936" t="s">
        <v>44</v>
      </c>
      <c r="B936">
        <v>823</v>
      </c>
      <c r="C936">
        <v>7</v>
      </c>
      <c r="D936">
        <v>16255</v>
      </c>
      <c r="E936" t="s">
        <v>10</v>
      </c>
      <c r="F936">
        <v>32</v>
      </c>
      <c r="G936" s="1">
        <v>37.97</v>
      </c>
      <c r="H936" s="1">
        <v>0</v>
      </c>
      <c r="I936" s="1">
        <v>0.46</v>
      </c>
      <c r="J936" s="1">
        <v>38.43</v>
      </c>
      <c r="K936" t="e">
        <f>#REF!-resources!$B$14</f>
        <v>#REF!</v>
      </c>
    </row>
    <row r="937" spans="1:11" x14ac:dyDescent="0.3">
      <c r="A937" t="s">
        <v>45</v>
      </c>
      <c r="B937">
        <v>844</v>
      </c>
      <c r="C937">
        <v>4</v>
      </c>
      <c r="D937">
        <v>16255</v>
      </c>
      <c r="E937" t="s">
        <v>10</v>
      </c>
      <c r="F937">
        <v>32</v>
      </c>
      <c r="G937" s="1">
        <v>23.05</v>
      </c>
      <c r="H937" s="1">
        <v>0</v>
      </c>
      <c r="I937" s="1">
        <v>0.34</v>
      </c>
      <c r="J937" s="1">
        <v>23.39</v>
      </c>
      <c r="K937" t="e">
        <f>#REF!-resources!$B$14</f>
        <v>#REF!</v>
      </c>
    </row>
    <row r="938" spans="1:11" x14ac:dyDescent="0.3">
      <c r="A938" t="s">
        <v>46</v>
      </c>
      <c r="B938">
        <v>868</v>
      </c>
      <c r="C938">
        <v>4</v>
      </c>
      <c r="D938">
        <v>16255</v>
      </c>
      <c r="E938" t="s">
        <v>10</v>
      </c>
      <c r="F938">
        <v>32</v>
      </c>
      <c r="G938" s="1">
        <v>26.04</v>
      </c>
      <c r="H938" s="1">
        <v>0</v>
      </c>
      <c r="I938" s="1">
        <v>0.33</v>
      </c>
      <c r="J938" s="1">
        <v>26.37</v>
      </c>
      <c r="K938" t="e">
        <f>#REF!-resources!$B$14</f>
        <v>#REF!</v>
      </c>
    </row>
    <row r="939" spans="1:11" x14ac:dyDescent="0.3">
      <c r="A939" t="s">
        <v>46</v>
      </c>
      <c r="B939">
        <v>888</v>
      </c>
      <c r="C939">
        <v>24</v>
      </c>
      <c r="D939">
        <v>16255</v>
      </c>
      <c r="E939" t="s">
        <v>10</v>
      </c>
      <c r="F939">
        <v>32</v>
      </c>
      <c r="G939" s="1">
        <v>24.35</v>
      </c>
      <c r="H939" s="1">
        <v>0</v>
      </c>
      <c r="I939" s="1">
        <v>0.28999999999999998</v>
      </c>
      <c r="J939" s="1">
        <v>24.64</v>
      </c>
      <c r="K939" t="e">
        <f>#REF!-resources!$B$14</f>
        <v>#REF!</v>
      </c>
    </row>
    <row r="940" spans="1:11" x14ac:dyDescent="0.3">
      <c r="A940" t="s">
        <v>47</v>
      </c>
      <c r="B940">
        <v>898</v>
      </c>
      <c r="C940">
        <v>10</v>
      </c>
      <c r="D940">
        <v>16255</v>
      </c>
      <c r="E940" t="s">
        <v>10</v>
      </c>
      <c r="F940">
        <v>32</v>
      </c>
      <c r="G940" s="1">
        <v>22.52</v>
      </c>
      <c r="H940" s="1">
        <v>0</v>
      </c>
      <c r="I940" s="1">
        <v>0.44</v>
      </c>
      <c r="J940" s="1">
        <v>22.96</v>
      </c>
      <c r="K940" t="e">
        <f>#REF!-resources!$B$14</f>
        <v>#REF!</v>
      </c>
    </row>
    <row r="941" spans="1:11" x14ac:dyDescent="0.3">
      <c r="A941" t="s">
        <v>47</v>
      </c>
      <c r="B941">
        <v>902</v>
      </c>
      <c r="C941">
        <v>14</v>
      </c>
      <c r="D941">
        <v>16255</v>
      </c>
      <c r="E941" t="s">
        <v>10</v>
      </c>
      <c r="F941">
        <v>32</v>
      </c>
      <c r="G941" s="1">
        <v>23.5</v>
      </c>
      <c r="H941" s="1">
        <v>0</v>
      </c>
      <c r="I941" s="1">
        <v>0.33</v>
      </c>
      <c r="J941" s="1">
        <v>23.83</v>
      </c>
      <c r="K941" t="e">
        <f>#REF!-resources!$B$14</f>
        <v>#REF!</v>
      </c>
    </row>
    <row r="942" spans="1:11" x14ac:dyDescent="0.3">
      <c r="A942" t="s">
        <v>47</v>
      </c>
      <c r="B942">
        <v>911</v>
      </c>
      <c r="C942">
        <v>23</v>
      </c>
      <c r="D942">
        <v>16255</v>
      </c>
      <c r="E942" t="s">
        <v>10</v>
      </c>
      <c r="F942">
        <v>32</v>
      </c>
      <c r="G942" s="1">
        <v>24.84</v>
      </c>
      <c r="H942" s="1">
        <v>0</v>
      </c>
      <c r="I942" s="1">
        <v>0.41</v>
      </c>
      <c r="J942" s="1">
        <v>25.25</v>
      </c>
      <c r="K942" t="e">
        <f>#REF!-resources!$B$14</f>
        <v>#REF!</v>
      </c>
    </row>
    <row r="943" spans="1:11" x14ac:dyDescent="0.3">
      <c r="A943" t="s">
        <v>48</v>
      </c>
      <c r="B943">
        <v>925</v>
      </c>
      <c r="C943">
        <v>13</v>
      </c>
      <c r="D943">
        <v>16255</v>
      </c>
      <c r="E943" t="s">
        <v>10</v>
      </c>
      <c r="F943">
        <v>32</v>
      </c>
      <c r="G943" s="1">
        <v>45.29</v>
      </c>
      <c r="H943" s="1">
        <v>0</v>
      </c>
      <c r="I943" s="1">
        <v>0.7</v>
      </c>
      <c r="J943" s="1">
        <v>45.99</v>
      </c>
      <c r="K943" t="e">
        <f>#REF!-resources!$B$14</f>
        <v>#REF!</v>
      </c>
    </row>
    <row r="944" spans="1:11" x14ac:dyDescent="0.3">
      <c r="A944" t="s">
        <v>48</v>
      </c>
      <c r="B944">
        <v>926</v>
      </c>
      <c r="C944">
        <v>14</v>
      </c>
      <c r="D944">
        <v>16255</v>
      </c>
      <c r="E944" t="s">
        <v>10</v>
      </c>
      <c r="F944">
        <v>32</v>
      </c>
      <c r="G944" s="1">
        <v>54.88</v>
      </c>
      <c r="H944" s="1">
        <v>0</v>
      </c>
      <c r="I944" s="1">
        <v>0.78</v>
      </c>
      <c r="J944" s="1">
        <v>55.66</v>
      </c>
      <c r="K944" t="e">
        <f>#REF!-resources!$B$14</f>
        <v>#REF!</v>
      </c>
    </row>
    <row r="945" spans="1:11" x14ac:dyDescent="0.3">
      <c r="A945" t="s">
        <v>48</v>
      </c>
      <c r="B945">
        <v>928</v>
      </c>
      <c r="C945">
        <v>16</v>
      </c>
      <c r="D945">
        <v>16255</v>
      </c>
      <c r="E945" t="s">
        <v>10</v>
      </c>
      <c r="F945">
        <v>32</v>
      </c>
      <c r="G945" s="1">
        <v>41.62</v>
      </c>
      <c r="H945" s="1">
        <v>0</v>
      </c>
      <c r="I945" s="1">
        <v>0.69</v>
      </c>
      <c r="J945" s="1">
        <v>42.31</v>
      </c>
      <c r="K945" t="e">
        <f>#REF!-resources!$B$14</f>
        <v>#REF!</v>
      </c>
    </row>
    <row r="946" spans="1:11" x14ac:dyDescent="0.3">
      <c r="A946" t="s">
        <v>48</v>
      </c>
      <c r="B946">
        <v>929</v>
      </c>
      <c r="C946">
        <v>17</v>
      </c>
      <c r="D946">
        <v>16255</v>
      </c>
      <c r="E946" t="s">
        <v>10</v>
      </c>
      <c r="F946">
        <v>32</v>
      </c>
      <c r="G946" s="1">
        <v>41.44</v>
      </c>
      <c r="H946" s="1">
        <v>0</v>
      </c>
      <c r="I946" s="1">
        <v>0.74</v>
      </c>
      <c r="J946" s="1">
        <v>42.18</v>
      </c>
      <c r="K946" t="e">
        <f>#REF!-resources!$B$14</f>
        <v>#REF!</v>
      </c>
    </row>
    <row r="947" spans="1:11" x14ac:dyDescent="0.3">
      <c r="A947" t="s">
        <v>51</v>
      </c>
      <c r="B947">
        <v>985</v>
      </c>
      <c r="C947">
        <v>1</v>
      </c>
      <c r="D947">
        <v>16255</v>
      </c>
      <c r="E947" t="s">
        <v>10</v>
      </c>
      <c r="F947">
        <v>32</v>
      </c>
      <c r="G947" s="1">
        <v>37.29</v>
      </c>
      <c r="H947" s="1">
        <v>0</v>
      </c>
      <c r="I947" s="1">
        <v>1.08</v>
      </c>
      <c r="J947" s="1">
        <v>38.369999999999997</v>
      </c>
      <c r="K947" t="e">
        <f>#REF!-resources!$B$14</f>
        <v>#REF!</v>
      </c>
    </row>
    <row r="948" spans="1:11" x14ac:dyDescent="0.3">
      <c r="A948" t="s">
        <v>53</v>
      </c>
      <c r="B948">
        <v>1056</v>
      </c>
      <c r="C948">
        <v>24</v>
      </c>
      <c r="D948">
        <v>16255</v>
      </c>
      <c r="E948" t="s">
        <v>10</v>
      </c>
      <c r="F948">
        <v>32</v>
      </c>
      <c r="G948" s="1">
        <v>42.1</v>
      </c>
      <c r="H948" s="1">
        <v>0</v>
      </c>
      <c r="I948" s="1">
        <v>0.75</v>
      </c>
      <c r="J948" s="1">
        <v>42.85</v>
      </c>
      <c r="K948" t="e">
        <f>#REF!-resources!$B$14</f>
        <v>#REF!</v>
      </c>
    </row>
    <row r="949" spans="1:11" x14ac:dyDescent="0.3">
      <c r="A949" t="s">
        <v>55</v>
      </c>
      <c r="B949">
        <v>1104</v>
      </c>
      <c r="C949">
        <v>24</v>
      </c>
      <c r="D949">
        <v>16255</v>
      </c>
      <c r="E949" t="s">
        <v>10</v>
      </c>
      <c r="F949">
        <v>32</v>
      </c>
      <c r="G949" s="1">
        <v>29.07</v>
      </c>
      <c r="H949" s="1">
        <v>0</v>
      </c>
      <c r="I949" s="1">
        <v>0.19</v>
      </c>
      <c r="J949" s="1">
        <v>29.26</v>
      </c>
      <c r="K949" t="e">
        <f>#REF!-resources!$B$14</f>
        <v>#REF!</v>
      </c>
    </row>
    <row r="950" spans="1:11" x14ac:dyDescent="0.3">
      <c r="A950" t="s">
        <v>56</v>
      </c>
      <c r="B950">
        <v>1114</v>
      </c>
      <c r="C950">
        <v>10</v>
      </c>
      <c r="D950">
        <v>16255</v>
      </c>
      <c r="E950" t="s">
        <v>10</v>
      </c>
      <c r="F950">
        <v>32</v>
      </c>
      <c r="G950" s="1">
        <v>45.98</v>
      </c>
      <c r="H950" s="1">
        <v>0</v>
      </c>
      <c r="I950" s="1">
        <v>0.63</v>
      </c>
      <c r="J950" s="1">
        <v>46.61</v>
      </c>
      <c r="K950" t="e">
        <f>#REF!-resources!$B$14</f>
        <v>#REF!</v>
      </c>
    </row>
    <row r="951" spans="1:11" x14ac:dyDescent="0.3">
      <c r="A951" t="s">
        <v>58</v>
      </c>
      <c r="B951">
        <v>1163</v>
      </c>
      <c r="C951">
        <v>11</v>
      </c>
      <c r="D951">
        <v>16255</v>
      </c>
      <c r="E951" t="s">
        <v>10</v>
      </c>
      <c r="F951">
        <v>32</v>
      </c>
      <c r="G951" s="1">
        <v>34.61</v>
      </c>
      <c r="H951" s="1">
        <v>0</v>
      </c>
      <c r="I951" s="1">
        <v>0.56000000000000005</v>
      </c>
      <c r="J951" s="1">
        <v>35.17</v>
      </c>
      <c r="K951" t="e">
        <f>#REF!-resources!$B$14</f>
        <v>#REF!</v>
      </c>
    </row>
    <row r="952" spans="1:11" x14ac:dyDescent="0.3">
      <c r="A952" t="s">
        <v>60</v>
      </c>
      <c r="B952">
        <v>1210</v>
      </c>
      <c r="C952">
        <v>10</v>
      </c>
      <c r="D952">
        <v>16255</v>
      </c>
      <c r="E952" t="s">
        <v>10</v>
      </c>
      <c r="F952">
        <v>32</v>
      </c>
      <c r="G952" s="1">
        <v>21.99</v>
      </c>
      <c r="H952" s="1">
        <v>0</v>
      </c>
      <c r="I952" s="1">
        <v>0.4</v>
      </c>
      <c r="J952" s="1">
        <v>22.39</v>
      </c>
      <c r="K952" t="e">
        <f>#REF!-resources!$B$14</f>
        <v>#REF!</v>
      </c>
    </row>
    <row r="953" spans="1:11" x14ac:dyDescent="0.3">
      <c r="A953" t="s">
        <v>60</v>
      </c>
      <c r="B953">
        <v>1223</v>
      </c>
      <c r="C953">
        <v>23</v>
      </c>
      <c r="D953">
        <v>16255</v>
      </c>
      <c r="E953" t="s">
        <v>10</v>
      </c>
      <c r="F953">
        <v>32</v>
      </c>
      <c r="G953" s="1">
        <v>22.17</v>
      </c>
      <c r="H953" s="1">
        <v>0</v>
      </c>
      <c r="I953" s="1">
        <v>0.5</v>
      </c>
      <c r="J953" s="1">
        <v>22.67</v>
      </c>
      <c r="K953" t="e">
        <f>#REF!-resources!$B$14</f>
        <v>#REF!</v>
      </c>
    </row>
    <row r="954" spans="1:11" x14ac:dyDescent="0.3">
      <c r="A954" t="s">
        <v>61</v>
      </c>
      <c r="B954">
        <v>1241</v>
      </c>
      <c r="C954">
        <v>17</v>
      </c>
      <c r="D954">
        <v>16255</v>
      </c>
      <c r="E954" t="s">
        <v>10</v>
      </c>
      <c r="F954">
        <v>32</v>
      </c>
      <c r="G954" s="1">
        <v>28.22</v>
      </c>
      <c r="H954" s="1">
        <v>0</v>
      </c>
      <c r="I954" s="1">
        <v>0.57999999999999996</v>
      </c>
      <c r="J954" s="1">
        <v>28.8</v>
      </c>
      <c r="K954" t="e">
        <f>#REF!-resources!$B$14</f>
        <v>#REF!</v>
      </c>
    </row>
    <row r="955" spans="1:11" x14ac:dyDescent="0.3">
      <c r="A955" t="s">
        <v>62</v>
      </c>
      <c r="B955">
        <v>1265</v>
      </c>
      <c r="C955">
        <v>17</v>
      </c>
      <c r="D955">
        <v>16255</v>
      </c>
      <c r="E955" t="s">
        <v>10</v>
      </c>
      <c r="F955">
        <v>32</v>
      </c>
      <c r="G955" s="1">
        <v>30.88</v>
      </c>
      <c r="H955" s="1">
        <v>0</v>
      </c>
      <c r="I955" s="1">
        <v>0.54</v>
      </c>
      <c r="J955" s="1">
        <v>31.42</v>
      </c>
      <c r="K955" t="e">
        <f>#REF!-resources!$B$14</f>
        <v>#REF!</v>
      </c>
    </row>
    <row r="956" spans="1:11" x14ac:dyDescent="0.3">
      <c r="A956" t="s">
        <v>63</v>
      </c>
      <c r="B956">
        <v>1283</v>
      </c>
      <c r="C956">
        <v>11</v>
      </c>
      <c r="D956">
        <v>16255</v>
      </c>
      <c r="E956" t="s">
        <v>10</v>
      </c>
      <c r="F956">
        <v>32</v>
      </c>
      <c r="G956" s="1">
        <v>22.53</v>
      </c>
      <c r="H956" s="1">
        <v>0</v>
      </c>
      <c r="I956" s="1">
        <v>0.4</v>
      </c>
      <c r="J956" s="1">
        <v>22.93</v>
      </c>
      <c r="K956" t="e">
        <f>#REF!-resources!$B$14</f>
        <v>#REF!</v>
      </c>
    </row>
    <row r="957" spans="1:11" x14ac:dyDescent="0.3">
      <c r="A957" t="s">
        <v>64</v>
      </c>
      <c r="B957">
        <v>1306</v>
      </c>
      <c r="C957">
        <v>10</v>
      </c>
      <c r="D957">
        <v>16255</v>
      </c>
      <c r="E957" t="s">
        <v>10</v>
      </c>
      <c r="F957">
        <v>32</v>
      </c>
      <c r="G957" s="1">
        <v>20.79</v>
      </c>
      <c r="H957" s="1">
        <v>0</v>
      </c>
      <c r="I957" s="1">
        <v>0.41</v>
      </c>
      <c r="J957" s="1">
        <v>21.2</v>
      </c>
      <c r="K957" t="e">
        <f>#REF!-resources!$B$14</f>
        <v>#REF!</v>
      </c>
    </row>
    <row r="958" spans="1:11" x14ac:dyDescent="0.3">
      <c r="A958" t="s">
        <v>65</v>
      </c>
      <c r="B958">
        <v>1330</v>
      </c>
      <c r="C958">
        <v>10</v>
      </c>
      <c r="D958">
        <v>16255</v>
      </c>
      <c r="E958" t="s">
        <v>10</v>
      </c>
      <c r="F958">
        <v>32</v>
      </c>
      <c r="G958" s="1">
        <v>22.56</v>
      </c>
      <c r="H958" s="1">
        <v>0</v>
      </c>
      <c r="I958" s="1">
        <v>0.31</v>
      </c>
      <c r="J958" s="1">
        <v>22.87</v>
      </c>
      <c r="K958" t="e">
        <f>#REF!-resources!$B$14</f>
        <v>#REF!</v>
      </c>
    </row>
    <row r="959" spans="1:11" x14ac:dyDescent="0.3">
      <c r="A959" t="s">
        <v>66</v>
      </c>
      <c r="B959">
        <v>1354</v>
      </c>
      <c r="C959">
        <v>10</v>
      </c>
      <c r="D959">
        <v>16255</v>
      </c>
      <c r="E959" t="s">
        <v>10</v>
      </c>
      <c r="F959">
        <v>32</v>
      </c>
      <c r="G959" s="1">
        <v>25.63</v>
      </c>
      <c r="H959" s="1">
        <v>0</v>
      </c>
      <c r="I959" s="1">
        <v>7.0000000000000007E-2</v>
      </c>
      <c r="J959" s="1">
        <v>25.7</v>
      </c>
      <c r="K959" t="e">
        <f>#REF!-resources!$B$14</f>
        <v>#REF!</v>
      </c>
    </row>
    <row r="960" spans="1:11" x14ac:dyDescent="0.3">
      <c r="A960" t="s">
        <v>66</v>
      </c>
      <c r="B960">
        <v>1366</v>
      </c>
      <c r="C960">
        <v>22</v>
      </c>
      <c r="D960">
        <v>16255</v>
      </c>
      <c r="E960" t="s">
        <v>10</v>
      </c>
      <c r="F960">
        <v>32</v>
      </c>
      <c r="G960" s="1">
        <v>32.99</v>
      </c>
      <c r="H960" s="1">
        <v>0</v>
      </c>
      <c r="I960" s="1">
        <v>-0.03</v>
      </c>
      <c r="J960" s="1">
        <v>32.96</v>
      </c>
      <c r="K960" t="e">
        <f>#REF!-resources!$B$14</f>
        <v>#REF!</v>
      </c>
    </row>
    <row r="961" spans="1:11" x14ac:dyDescent="0.3">
      <c r="A961" t="s">
        <v>69</v>
      </c>
      <c r="B961">
        <v>1417</v>
      </c>
      <c r="C961">
        <v>1</v>
      </c>
      <c r="D961">
        <v>16255</v>
      </c>
      <c r="E961" t="s">
        <v>10</v>
      </c>
      <c r="F961">
        <v>32</v>
      </c>
      <c r="G961" s="1">
        <v>52.83</v>
      </c>
      <c r="H961" s="1">
        <v>0.16</v>
      </c>
      <c r="I961" s="1">
        <v>1.07</v>
      </c>
      <c r="J961" s="1">
        <v>54.06</v>
      </c>
      <c r="K961" t="e">
        <f>#REF!-resources!$B$14</f>
        <v>#REF!</v>
      </c>
    </row>
    <row r="962" spans="1:11" x14ac:dyDescent="0.3">
      <c r="A962" t="s">
        <v>69</v>
      </c>
      <c r="B962">
        <v>1433</v>
      </c>
      <c r="C962">
        <v>17</v>
      </c>
      <c r="D962">
        <v>16255</v>
      </c>
      <c r="E962" t="s">
        <v>10</v>
      </c>
      <c r="F962">
        <v>32</v>
      </c>
      <c r="G962" s="1">
        <v>41.24</v>
      </c>
      <c r="H962" s="1">
        <v>0</v>
      </c>
      <c r="I962" s="1">
        <v>0.74</v>
      </c>
      <c r="J962" s="1">
        <v>41.98</v>
      </c>
      <c r="K962" t="e">
        <f>#REF!-resources!$B$14</f>
        <v>#REF!</v>
      </c>
    </row>
    <row r="963" spans="1:11" x14ac:dyDescent="0.3">
      <c r="A963" t="s">
        <v>69</v>
      </c>
      <c r="B963">
        <v>1438</v>
      </c>
      <c r="C963">
        <v>22</v>
      </c>
      <c r="D963">
        <v>16255</v>
      </c>
      <c r="E963" t="s">
        <v>10</v>
      </c>
      <c r="F963">
        <v>32</v>
      </c>
      <c r="G963" s="1">
        <v>55.86</v>
      </c>
      <c r="H963" s="1">
        <v>0.39</v>
      </c>
      <c r="I963" s="1">
        <v>1.32</v>
      </c>
      <c r="J963" s="1">
        <v>57.57</v>
      </c>
      <c r="K963" t="e">
        <f>#REF!-resources!$B$14</f>
        <v>#REF!</v>
      </c>
    </row>
    <row r="964" spans="1:11" x14ac:dyDescent="0.3">
      <c r="A964" t="s">
        <v>70</v>
      </c>
      <c r="B964">
        <v>1457</v>
      </c>
      <c r="C964">
        <v>17</v>
      </c>
      <c r="D964">
        <v>16255</v>
      </c>
      <c r="E964" t="s">
        <v>10</v>
      </c>
      <c r="F964">
        <v>32</v>
      </c>
      <c r="G964" s="1">
        <v>38.950000000000003</v>
      </c>
      <c r="H964" s="1">
        <v>0.19</v>
      </c>
      <c r="I964" s="1">
        <v>0.78</v>
      </c>
      <c r="J964" s="1">
        <v>39.92</v>
      </c>
      <c r="K964" t="e">
        <f>#REF!-resources!$B$14</f>
        <v>#REF!</v>
      </c>
    </row>
    <row r="965" spans="1:11" x14ac:dyDescent="0.3">
      <c r="A965" t="s">
        <v>70</v>
      </c>
      <c r="B965">
        <v>1462</v>
      </c>
      <c r="C965">
        <v>22</v>
      </c>
      <c r="D965">
        <v>16255</v>
      </c>
      <c r="E965" t="s">
        <v>10</v>
      </c>
      <c r="F965">
        <v>32</v>
      </c>
      <c r="G965" s="1">
        <v>29.07</v>
      </c>
      <c r="H965" s="1">
        <v>0.01</v>
      </c>
      <c r="I965" s="1">
        <v>0.84</v>
      </c>
      <c r="J965" s="1">
        <v>29.92</v>
      </c>
      <c r="K965" t="e">
        <f>#REF!-resources!$B$14</f>
        <v>#REF!</v>
      </c>
    </row>
    <row r="966" spans="1:11" x14ac:dyDescent="0.3">
      <c r="A966" t="s">
        <v>71</v>
      </c>
      <c r="B966">
        <v>1476</v>
      </c>
      <c r="C966">
        <v>12</v>
      </c>
      <c r="D966">
        <v>16255</v>
      </c>
      <c r="E966" t="s">
        <v>10</v>
      </c>
      <c r="F966">
        <v>32</v>
      </c>
      <c r="G966" s="1">
        <v>20.73</v>
      </c>
      <c r="H966" s="1">
        <v>0</v>
      </c>
      <c r="I966" s="1">
        <v>0.28000000000000003</v>
      </c>
      <c r="J966" s="1">
        <v>21.01</v>
      </c>
      <c r="K966" t="e">
        <f>#REF!-resources!$B$14</f>
        <v>#REF!</v>
      </c>
    </row>
    <row r="967" spans="1:11" x14ac:dyDescent="0.3">
      <c r="A967" t="s">
        <v>71</v>
      </c>
      <c r="B967">
        <v>1488</v>
      </c>
      <c r="C967">
        <v>24</v>
      </c>
      <c r="D967">
        <v>16255</v>
      </c>
      <c r="E967" t="s">
        <v>10</v>
      </c>
      <c r="F967">
        <v>32</v>
      </c>
      <c r="G967" s="1">
        <v>24.78</v>
      </c>
      <c r="H967" s="1">
        <v>0</v>
      </c>
      <c r="I967" s="1">
        <v>0.53</v>
      </c>
      <c r="J967" s="1">
        <v>25.31</v>
      </c>
      <c r="K967" t="e">
        <f>#REF!-resources!$B$14</f>
        <v>#REF!</v>
      </c>
    </row>
    <row r="968" spans="1:11" x14ac:dyDescent="0.3">
      <c r="A968" t="s">
        <v>9</v>
      </c>
      <c r="B968">
        <v>15</v>
      </c>
      <c r="C968">
        <v>15</v>
      </c>
      <c r="D968">
        <v>16255</v>
      </c>
      <c r="E968" t="s">
        <v>10</v>
      </c>
      <c r="F968">
        <v>31</v>
      </c>
      <c r="G968" s="1">
        <v>29.51</v>
      </c>
      <c r="H968" s="1">
        <v>0</v>
      </c>
      <c r="I968" s="1">
        <v>0.35</v>
      </c>
      <c r="J968" s="1">
        <v>29.86</v>
      </c>
      <c r="K968" t="e">
        <f>#REF!-resources!$B$14</f>
        <v>#REF!</v>
      </c>
    </row>
    <row r="969" spans="1:11" x14ac:dyDescent="0.3">
      <c r="A969" t="s">
        <v>9</v>
      </c>
      <c r="B969">
        <v>16</v>
      </c>
      <c r="C969">
        <v>16</v>
      </c>
      <c r="D969">
        <v>16255</v>
      </c>
      <c r="E969" t="s">
        <v>10</v>
      </c>
      <c r="F969">
        <v>31</v>
      </c>
      <c r="G969" s="1">
        <v>23.36</v>
      </c>
      <c r="H969" s="1">
        <v>0</v>
      </c>
      <c r="I969" s="1">
        <v>0.32</v>
      </c>
      <c r="J969" s="1">
        <v>23.68</v>
      </c>
      <c r="K969" t="e">
        <f>#REF!-resources!$B$14</f>
        <v>#REF!</v>
      </c>
    </row>
    <row r="970" spans="1:11" x14ac:dyDescent="0.3">
      <c r="A970" t="s">
        <v>11</v>
      </c>
      <c r="B970">
        <v>34</v>
      </c>
      <c r="C970">
        <v>10</v>
      </c>
      <c r="D970">
        <v>16255</v>
      </c>
      <c r="E970" t="s">
        <v>10</v>
      </c>
      <c r="F970">
        <v>31</v>
      </c>
      <c r="G970" s="1">
        <v>22.26</v>
      </c>
      <c r="H970" s="1">
        <v>0</v>
      </c>
      <c r="I970" s="1">
        <v>0.28000000000000003</v>
      </c>
      <c r="J970" s="1">
        <v>22.54</v>
      </c>
      <c r="K970" t="e">
        <f>#REF!-resources!$B$14</f>
        <v>#REF!</v>
      </c>
    </row>
    <row r="971" spans="1:11" x14ac:dyDescent="0.3">
      <c r="A971" t="s">
        <v>11</v>
      </c>
      <c r="B971">
        <v>35</v>
      </c>
      <c r="C971">
        <v>11</v>
      </c>
      <c r="D971">
        <v>16255</v>
      </c>
      <c r="E971" t="s">
        <v>10</v>
      </c>
      <c r="F971">
        <v>31</v>
      </c>
      <c r="G971" s="1">
        <v>22.67</v>
      </c>
      <c r="H971" s="1">
        <v>0</v>
      </c>
      <c r="I971" s="1">
        <v>0.24</v>
      </c>
      <c r="J971" s="1">
        <v>22.91</v>
      </c>
      <c r="K971" t="e">
        <f>#REF!-resources!$B$14</f>
        <v>#REF!</v>
      </c>
    </row>
    <row r="972" spans="1:11" x14ac:dyDescent="0.3">
      <c r="A972" t="s">
        <v>16</v>
      </c>
      <c r="B972">
        <v>153</v>
      </c>
      <c r="C972">
        <v>9</v>
      </c>
      <c r="D972">
        <v>16255</v>
      </c>
      <c r="E972" t="s">
        <v>10</v>
      </c>
      <c r="F972">
        <v>31</v>
      </c>
      <c r="G972" s="1">
        <v>24.41</v>
      </c>
      <c r="H972" s="1">
        <v>0</v>
      </c>
      <c r="I972" s="1">
        <v>0.36</v>
      </c>
      <c r="J972" s="1">
        <v>24.77</v>
      </c>
      <c r="K972" t="e">
        <f>#REF!-resources!$B$14</f>
        <v>#REF!</v>
      </c>
    </row>
    <row r="973" spans="1:11" x14ac:dyDescent="0.3">
      <c r="A973" t="s">
        <v>17</v>
      </c>
      <c r="B973">
        <v>169</v>
      </c>
      <c r="C973">
        <v>1</v>
      </c>
      <c r="D973">
        <v>16255</v>
      </c>
      <c r="E973" t="s">
        <v>10</v>
      </c>
      <c r="F973">
        <v>31</v>
      </c>
      <c r="G973" s="1">
        <v>33.9</v>
      </c>
      <c r="H973" s="1">
        <v>0</v>
      </c>
      <c r="I973" s="1">
        <v>0.48</v>
      </c>
      <c r="J973" s="1">
        <v>34.380000000000003</v>
      </c>
      <c r="K973" t="e">
        <f>#REF!-resources!$B$14</f>
        <v>#REF!</v>
      </c>
    </row>
    <row r="974" spans="1:11" x14ac:dyDescent="0.3">
      <c r="A974" t="s">
        <v>18</v>
      </c>
      <c r="B974">
        <v>194</v>
      </c>
      <c r="C974">
        <v>2</v>
      </c>
      <c r="D974">
        <v>16255</v>
      </c>
      <c r="E974" t="s">
        <v>10</v>
      </c>
      <c r="F974">
        <v>31</v>
      </c>
      <c r="G974" s="1">
        <v>47.46</v>
      </c>
      <c r="H974" s="1">
        <v>0</v>
      </c>
      <c r="I974" s="1">
        <v>0.4</v>
      </c>
      <c r="J974" s="1">
        <v>47.86</v>
      </c>
      <c r="K974" t="e">
        <f>#REF!-resources!$B$14</f>
        <v>#REF!</v>
      </c>
    </row>
    <row r="975" spans="1:11" x14ac:dyDescent="0.3">
      <c r="A975" t="s">
        <v>19</v>
      </c>
      <c r="B975">
        <v>218</v>
      </c>
      <c r="C975">
        <v>2</v>
      </c>
      <c r="D975">
        <v>16255</v>
      </c>
      <c r="E975" t="s">
        <v>10</v>
      </c>
      <c r="F975">
        <v>31</v>
      </c>
      <c r="G975" s="1">
        <v>39.29</v>
      </c>
      <c r="H975" s="1">
        <v>0.38</v>
      </c>
      <c r="I975" s="1">
        <v>0.3</v>
      </c>
      <c r="J975" s="1">
        <v>39.97</v>
      </c>
      <c r="K975" t="e">
        <f>#REF!-resources!$B$14</f>
        <v>#REF!</v>
      </c>
    </row>
    <row r="976" spans="1:11" x14ac:dyDescent="0.3">
      <c r="A976" t="s">
        <v>20</v>
      </c>
      <c r="B976">
        <v>242</v>
      </c>
      <c r="C976">
        <v>2</v>
      </c>
      <c r="D976">
        <v>16255</v>
      </c>
      <c r="E976" t="s">
        <v>10</v>
      </c>
      <c r="F976">
        <v>31</v>
      </c>
      <c r="G976" s="1">
        <v>80.819999999999993</v>
      </c>
      <c r="H976" s="1">
        <v>0.01</v>
      </c>
      <c r="I976" s="1">
        <v>0.21</v>
      </c>
      <c r="J976" s="1">
        <v>81.040000000000006</v>
      </c>
      <c r="K976" t="e">
        <f>#REF!-resources!$B$14</f>
        <v>#REF!</v>
      </c>
    </row>
    <row r="977" spans="1:11" x14ac:dyDescent="0.3">
      <c r="A977" t="s">
        <v>21</v>
      </c>
      <c r="B977">
        <v>268</v>
      </c>
      <c r="C977">
        <v>4</v>
      </c>
      <c r="D977">
        <v>16255</v>
      </c>
      <c r="E977" t="s">
        <v>10</v>
      </c>
      <c r="F977">
        <v>31</v>
      </c>
      <c r="G977" s="1">
        <v>34.17</v>
      </c>
      <c r="H977" s="1">
        <v>0</v>
      </c>
      <c r="I977" s="1">
        <v>0.23</v>
      </c>
      <c r="J977" s="1">
        <v>34.4</v>
      </c>
      <c r="K977" t="e">
        <f>#REF!-resources!$B$14</f>
        <v>#REF!</v>
      </c>
    </row>
    <row r="978" spans="1:11" x14ac:dyDescent="0.3">
      <c r="A978" t="s">
        <v>21</v>
      </c>
      <c r="B978">
        <v>269</v>
      </c>
      <c r="C978">
        <v>5</v>
      </c>
      <c r="D978">
        <v>16255</v>
      </c>
      <c r="E978" t="s">
        <v>10</v>
      </c>
      <c r="F978">
        <v>31</v>
      </c>
      <c r="G978" s="1">
        <v>33.53</v>
      </c>
      <c r="H978" s="1">
        <v>0</v>
      </c>
      <c r="I978" s="1">
        <v>0.23</v>
      </c>
      <c r="J978" s="1">
        <v>33.76</v>
      </c>
      <c r="K978" t="e">
        <f>#REF!-resources!$B$14</f>
        <v>#REF!</v>
      </c>
    </row>
    <row r="979" spans="1:11" x14ac:dyDescent="0.3">
      <c r="A979" t="s">
        <v>22</v>
      </c>
      <c r="B979">
        <v>292</v>
      </c>
      <c r="C979">
        <v>4</v>
      </c>
      <c r="D979">
        <v>16255</v>
      </c>
      <c r="E979" t="s">
        <v>10</v>
      </c>
      <c r="F979">
        <v>31</v>
      </c>
      <c r="G979" s="1">
        <v>26.48</v>
      </c>
      <c r="H979" s="1">
        <v>0</v>
      </c>
      <c r="I979" s="1">
        <v>0.26</v>
      </c>
      <c r="J979" s="1">
        <v>26.74</v>
      </c>
      <c r="K979" t="e">
        <f>#REF!-resources!$B$14</f>
        <v>#REF!</v>
      </c>
    </row>
    <row r="980" spans="1:11" x14ac:dyDescent="0.3">
      <c r="A980" t="s">
        <v>22</v>
      </c>
      <c r="B980">
        <v>293</v>
      </c>
      <c r="C980">
        <v>5</v>
      </c>
      <c r="D980">
        <v>16255</v>
      </c>
      <c r="E980" t="s">
        <v>10</v>
      </c>
      <c r="F980">
        <v>31</v>
      </c>
      <c r="G980" s="1">
        <v>30.05</v>
      </c>
      <c r="H980" s="1">
        <v>0</v>
      </c>
      <c r="I980" s="1">
        <v>0.28000000000000003</v>
      </c>
      <c r="J980" s="1">
        <v>30.33</v>
      </c>
      <c r="K980" t="e">
        <f>#REF!-resources!$B$14</f>
        <v>#REF!</v>
      </c>
    </row>
    <row r="981" spans="1:11" x14ac:dyDescent="0.3">
      <c r="A981" t="s">
        <v>23</v>
      </c>
      <c r="B981">
        <v>314</v>
      </c>
      <c r="C981">
        <v>2</v>
      </c>
      <c r="D981">
        <v>16255</v>
      </c>
      <c r="E981" t="s">
        <v>10</v>
      </c>
      <c r="F981">
        <v>31</v>
      </c>
      <c r="G981" s="1">
        <v>30.19</v>
      </c>
      <c r="H981" s="1">
        <v>0</v>
      </c>
      <c r="I981" s="1">
        <v>0.5</v>
      </c>
      <c r="J981" s="1">
        <v>30.69</v>
      </c>
      <c r="K981" t="e">
        <f>#REF!-resources!$B$14</f>
        <v>#REF!</v>
      </c>
    </row>
    <row r="982" spans="1:11" x14ac:dyDescent="0.3">
      <c r="A982" t="s">
        <v>23</v>
      </c>
      <c r="B982">
        <v>321</v>
      </c>
      <c r="C982">
        <v>9</v>
      </c>
      <c r="D982">
        <v>16255</v>
      </c>
      <c r="E982" t="s">
        <v>10</v>
      </c>
      <c r="F982">
        <v>31</v>
      </c>
      <c r="G982" s="1">
        <v>21.23</v>
      </c>
      <c r="H982" s="1">
        <v>0</v>
      </c>
      <c r="I982" s="1">
        <v>0.33</v>
      </c>
      <c r="J982" s="1">
        <v>21.56</v>
      </c>
      <c r="K982" t="e">
        <f>#REF!-resources!$B$14</f>
        <v>#REF!</v>
      </c>
    </row>
    <row r="983" spans="1:11" x14ac:dyDescent="0.3">
      <c r="A983" t="s">
        <v>25</v>
      </c>
      <c r="B983">
        <v>366</v>
      </c>
      <c r="C983">
        <v>6</v>
      </c>
      <c r="D983">
        <v>16255</v>
      </c>
      <c r="E983" t="s">
        <v>10</v>
      </c>
      <c r="F983">
        <v>31</v>
      </c>
      <c r="G983" s="1">
        <v>43.76</v>
      </c>
      <c r="H983" s="1">
        <v>0</v>
      </c>
      <c r="I983" s="1">
        <v>0.32</v>
      </c>
      <c r="J983" s="1">
        <v>44.08</v>
      </c>
      <c r="K983" t="e">
        <f>#REF!-resources!$B$14</f>
        <v>#REF!</v>
      </c>
    </row>
    <row r="984" spans="1:11" x14ac:dyDescent="0.3">
      <c r="A984" t="s">
        <v>27</v>
      </c>
      <c r="B984">
        <v>414</v>
      </c>
      <c r="C984">
        <v>6</v>
      </c>
      <c r="D984">
        <v>16255</v>
      </c>
      <c r="E984" t="s">
        <v>10</v>
      </c>
      <c r="F984">
        <v>31</v>
      </c>
      <c r="G984" s="1">
        <v>66.88</v>
      </c>
      <c r="H984" s="1">
        <v>0.38</v>
      </c>
      <c r="I984" s="1">
        <v>0.7</v>
      </c>
      <c r="J984" s="1">
        <v>67.959999999999994</v>
      </c>
      <c r="K984" t="e">
        <f>#REF!-resources!$B$14</f>
        <v>#REF!</v>
      </c>
    </row>
    <row r="985" spans="1:11" x14ac:dyDescent="0.3">
      <c r="A985" t="s">
        <v>27</v>
      </c>
      <c r="B985">
        <v>415</v>
      </c>
      <c r="C985">
        <v>7</v>
      </c>
      <c r="D985">
        <v>16255</v>
      </c>
      <c r="E985" t="s">
        <v>10</v>
      </c>
      <c r="F985">
        <v>31</v>
      </c>
      <c r="G985" s="1">
        <v>47.19</v>
      </c>
      <c r="H985" s="1">
        <v>0.04</v>
      </c>
      <c r="I985" s="1">
        <v>0.5</v>
      </c>
      <c r="J985" s="1">
        <v>47.73</v>
      </c>
      <c r="K985" t="e">
        <f>#REF!-resources!$B$14</f>
        <v>#REF!</v>
      </c>
    </row>
    <row r="986" spans="1:11" x14ac:dyDescent="0.3">
      <c r="A986" t="s">
        <v>28</v>
      </c>
      <c r="B986">
        <v>440</v>
      </c>
      <c r="C986">
        <v>8</v>
      </c>
      <c r="D986">
        <v>16255</v>
      </c>
      <c r="E986" t="s">
        <v>10</v>
      </c>
      <c r="F986">
        <v>31</v>
      </c>
      <c r="G986" s="1">
        <v>22.68</v>
      </c>
      <c r="H986" s="1">
        <v>0</v>
      </c>
      <c r="I986" s="1">
        <v>0.39</v>
      </c>
      <c r="J986" s="1">
        <v>23.07</v>
      </c>
      <c r="K986" t="e">
        <f>#REF!-resources!$B$14</f>
        <v>#REF!</v>
      </c>
    </row>
    <row r="987" spans="1:11" x14ac:dyDescent="0.3">
      <c r="A987" t="s">
        <v>30</v>
      </c>
      <c r="B987">
        <v>482</v>
      </c>
      <c r="C987">
        <v>2</v>
      </c>
      <c r="D987">
        <v>16255</v>
      </c>
      <c r="E987" t="s">
        <v>10</v>
      </c>
      <c r="F987">
        <v>31</v>
      </c>
      <c r="G987" s="1">
        <v>26.6</v>
      </c>
      <c r="H987" s="1">
        <v>0</v>
      </c>
      <c r="I987" s="1">
        <v>0.56000000000000005</v>
      </c>
      <c r="J987" s="1">
        <v>27.16</v>
      </c>
      <c r="K987" t="e">
        <f>#REF!-resources!$B$14</f>
        <v>#REF!</v>
      </c>
    </row>
    <row r="988" spans="1:11" x14ac:dyDescent="0.3">
      <c r="A988" t="s">
        <v>31</v>
      </c>
      <c r="B988">
        <v>506</v>
      </c>
      <c r="C988">
        <v>2</v>
      </c>
      <c r="D988">
        <v>16255</v>
      </c>
      <c r="E988" t="s">
        <v>10</v>
      </c>
      <c r="F988">
        <v>31</v>
      </c>
      <c r="G988" s="1">
        <v>26.69</v>
      </c>
      <c r="H988" s="1">
        <v>0</v>
      </c>
      <c r="I988" s="1">
        <v>0.32</v>
      </c>
      <c r="J988" s="1">
        <v>27.01</v>
      </c>
      <c r="K988" t="e">
        <f>#REF!-resources!$B$14</f>
        <v>#REF!</v>
      </c>
    </row>
    <row r="989" spans="1:11" x14ac:dyDescent="0.3">
      <c r="A989" t="s">
        <v>31</v>
      </c>
      <c r="B989">
        <v>513</v>
      </c>
      <c r="C989">
        <v>9</v>
      </c>
      <c r="D989">
        <v>16255</v>
      </c>
      <c r="E989" t="s">
        <v>10</v>
      </c>
      <c r="F989">
        <v>31</v>
      </c>
      <c r="G989" s="1">
        <v>32.340000000000003</v>
      </c>
      <c r="H989" s="1">
        <v>0</v>
      </c>
      <c r="I989" s="1">
        <v>0.31</v>
      </c>
      <c r="J989" s="1">
        <v>32.65</v>
      </c>
      <c r="K989" t="e">
        <f>#REF!-resources!$B$14</f>
        <v>#REF!</v>
      </c>
    </row>
    <row r="990" spans="1:11" x14ac:dyDescent="0.3">
      <c r="A990" t="s">
        <v>32</v>
      </c>
      <c r="B990">
        <v>530</v>
      </c>
      <c r="C990">
        <v>2</v>
      </c>
      <c r="D990">
        <v>16255</v>
      </c>
      <c r="E990" t="s">
        <v>10</v>
      </c>
      <c r="F990">
        <v>31</v>
      </c>
      <c r="G990" s="1">
        <v>33.450000000000003</v>
      </c>
      <c r="H990" s="1">
        <v>0</v>
      </c>
      <c r="I990" s="1">
        <v>0.41</v>
      </c>
      <c r="J990" s="1">
        <v>33.86</v>
      </c>
      <c r="K990" t="e">
        <f>#REF!-resources!$B$14</f>
        <v>#REF!</v>
      </c>
    </row>
    <row r="991" spans="1:11" x14ac:dyDescent="0.3">
      <c r="A991" t="s">
        <v>32</v>
      </c>
      <c r="B991">
        <v>537</v>
      </c>
      <c r="C991">
        <v>9</v>
      </c>
      <c r="D991">
        <v>16255</v>
      </c>
      <c r="E991" t="s">
        <v>10</v>
      </c>
      <c r="F991">
        <v>31</v>
      </c>
      <c r="G991" s="1">
        <v>33.520000000000003</v>
      </c>
      <c r="H991" s="1">
        <v>0</v>
      </c>
      <c r="I991" s="1">
        <v>0.34</v>
      </c>
      <c r="J991" s="1">
        <v>33.86</v>
      </c>
      <c r="K991" t="e">
        <f>#REF!-resources!$B$14</f>
        <v>#REF!</v>
      </c>
    </row>
    <row r="992" spans="1:11" x14ac:dyDescent="0.3">
      <c r="A992" t="s">
        <v>32</v>
      </c>
      <c r="B992">
        <v>552</v>
      </c>
      <c r="C992">
        <v>24</v>
      </c>
      <c r="D992">
        <v>16255</v>
      </c>
      <c r="E992" t="s">
        <v>10</v>
      </c>
      <c r="F992">
        <v>31</v>
      </c>
      <c r="G992" s="1">
        <v>27.75</v>
      </c>
      <c r="H992" s="1">
        <v>0</v>
      </c>
      <c r="I992" s="1">
        <v>0.22</v>
      </c>
      <c r="J992" s="1">
        <v>27.97</v>
      </c>
      <c r="K992" t="e">
        <f>#REF!-resources!$B$14</f>
        <v>#REF!</v>
      </c>
    </row>
    <row r="993" spans="1:11" x14ac:dyDescent="0.3">
      <c r="A993" t="s">
        <v>33</v>
      </c>
      <c r="B993">
        <v>562</v>
      </c>
      <c r="C993">
        <v>10</v>
      </c>
      <c r="D993">
        <v>16255</v>
      </c>
      <c r="E993" t="s">
        <v>10</v>
      </c>
      <c r="F993">
        <v>31</v>
      </c>
      <c r="G993" s="1">
        <v>35.380000000000003</v>
      </c>
      <c r="H993" s="1">
        <v>0</v>
      </c>
      <c r="I993" s="1">
        <v>0.1</v>
      </c>
      <c r="J993" s="1">
        <v>35.479999999999997</v>
      </c>
      <c r="K993" t="e">
        <f>#REF!-resources!$B$14</f>
        <v>#REF!</v>
      </c>
    </row>
    <row r="994" spans="1:11" x14ac:dyDescent="0.3">
      <c r="A994" t="s">
        <v>35</v>
      </c>
      <c r="B994">
        <v>601</v>
      </c>
      <c r="C994">
        <v>1</v>
      </c>
      <c r="D994">
        <v>16255</v>
      </c>
      <c r="E994" t="s">
        <v>10</v>
      </c>
      <c r="F994">
        <v>31</v>
      </c>
      <c r="G994" s="1">
        <v>27.16</v>
      </c>
      <c r="H994" s="1">
        <v>0</v>
      </c>
      <c r="I994" s="1">
        <v>0.44</v>
      </c>
      <c r="J994" s="1">
        <v>27.6</v>
      </c>
      <c r="K994" t="e">
        <f>#REF!-resources!$B$14</f>
        <v>#REF!</v>
      </c>
    </row>
    <row r="995" spans="1:11" x14ac:dyDescent="0.3">
      <c r="A995" t="s">
        <v>35</v>
      </c>
      <c r="B995">
        <v>609</v>
      </c>
      <c r="C995">
        <v>9</v>
      </c>
      <c r="D995">
        <v>16255</v>
      </c>
      <c r="E995" t="s">
        <v>10</v>
      </c>
      <c r="F995">
        <v>31</v>
      </c>
      <c r="G995" s="1">
        <v>20.09</v>
      </c>
      <c r="H995" s="1">
        <v>0</v>
      </c>
      <c r="I995" s="1">
        <v>0.35</v>
      </c>
      <c r="J995" s="1">
        <v>20.440000000000001</v>
      </c>
      <c r="K995" t="e">
        <f>#REF!-resources!$B$14</f>
        <v>#REF!</v>
      </c>
    </row>
    <row r="996" spans="1:11" x14ac:dyDescent="0.3">
      <c r="A996" t="s">
        <v>36</v>
      </c>
      <c r="B996">
        <v>633</v>
      </c>
      <c r="C996">
        <v>9</v>
      </c>
      <c r="D996">
        <v>16255</v>
      </c>
      <c r="E996" t="s">
        <v>10</v>
      </c>
      <c r="F996">
        <v>31</v>
      </c>
      <c r="G996" s="1">
        <v>20.32</v>
      </c>
      <c r="H996" s="1">
        <v>0</v>
      </c>
      <c r="I996" s="1">
        <v>0.27</v>
      </c>
      <c r="J996" s="1">
        <v>20.59</v>
      </c>
      <c r="K996" t="e">
        <f>#REF!-resources!$B$14</f>
        <v>#REF!</v>
      </c>
    </row>
    <row r="997" spans="1:11" x14ac:dyDescent="0.3">
      <c r="A997" t="s">
        <v>37</v>
      </c>
      <c r="B997">
        <v>658</v>
      </c>
      <c r="C997">
        <v>10</v>
      </c>
      <c r="D997">
        <v>16255</v>
      </c>
      <c r="E997" t="s">
        <v>10</v>
      </c>
      <c r="F997">
        <v>31</v>
      </c>
      <c r="G997" s="1">
        <v>19.29</v>
      </c>
      <c r="H997" s="1">
        <v>0</v>
      </c>
      <c r="I997" s="1">
        <v>0.22</v>
      </c>
      <c r="J997" s="1">
        <v>19.510000000000002</v>
      </c>
      <c r="K997" t="e">
        <f>#REF!-resources!$B$14</f>
        <v>#REF!</v>
      </c>
    </row>
    <row r="998" spans="1:11" x14ac:dyDescent="0.3">
      <c r="A998" t="s">
        <v>38</v>
      </c>
      <c r="B998">
        <v>682</v>
      </c>
      <c r="C998">
        <v>10</v>
      </c>
      <c r="D998">
        <v>16255</v>
      </c>
      <c r="E998" t="s">
        <v>10</v>
      </c>
      <c r="F998">
        <v>31</v>
      </c>
      <c r="G998" s="1">
        <v>29.2</v>
      </c>
      <c r="H998" s="1">
        <v>0</v>
      </c>
      <c r="I998" s="1">
        <v>0.26</v>
      </c>
      <c r="J998" s="1">
        <v>29.46</v>
      </c>
      <c r="K998" t="e">
        <f>#REF!-resources!$B$14</f>
        <v>#REF!</v>
      </c>
    </row>
    <row r="999" spans="1:11" x14ac:dyDescent="0.3">
      <c r="A999" t="s">
        <v>40</v>
      </c>
      <c r="B999">
        <v>722</v>
      </c>
      <c r="C999">
        <v>2</v>
      </c>
      <c r="D999">
        <v>16255</v>
      </c>
      <c r="E999" t="s">
        <v>10</v>
      </c>
      <c r="F999">
        <v>31</v>
      </c>
      <c r="G999" s="1">
        <v>86.27</v>
      </c>
      <c r="H999" s="1">
        <v>0</v>
      </c>
      <c r="I999" s="1">
        <v>0.47</v>
      </c>
      <c r="J999" s="1">
        <v>86.74</v>
      </c>
      <c r="K999" t="e">
        <f>#REF!-resources!$B$14</f>
        <v>#REF!</v>
      </c>
    </row>
    <row r="1000" spans="1:11" x14ac:dyDescent="0.3">
      <c r="A1000" t="s">
        <v>41</v>
      </c>
      <c r="B1000">
        <v>747</v>
      </c>
      <c r="C1000">
        <v>3</v>
      </c>
      <c r="D1000">
        <v>16255</v>
      </c>
      <c r="E1000" t="s">
        <v>10</v>
      </c>
      <c r="F1000">
        <v>31</v>
      </c>
      <c r="G1000" s="1">
        <v>31.1</v>
      </c>
      <c r="H1000" s="1">
        <v>0</v>
      </c>
      <c r="I1000" s="1">
        <v>0.36</v>
      </c>
      <c r="J1000" s="1">
        <v>31.46</v>
      </c>
      <c r="K1000" t="e">
        <f>#REF!-resources!$B$14</f>
        <v>#REF!</v>
      </c>
    </row>
    <row r="1001" spans="1:11" x14ac:dyDescent="0.3">
      <c r="A1001" t="s">
        <v>41</v>
      </c>
      <c r="B1001">
        <v>751</v>
      </c>
      <c r="C1001">
        <v>7</v>
      </c>
      <c r="D1001">
        <v>16255</v>
      </c>
      <c r="E1001" t="s">
        <v>10</v>
      </c>
      <c r="F1001">
        <v>31</v>
      </c>
      <c r="G1001" s="1">
        <v>41.37</v>
      </c>
      <c r="H1001" s="1">
        <v>0</v>
      </c>
      <c r="I1001" s="1">
        <v>0.54</v>
      </c>
      <c r="J1001" s="1">
        <v>41.91</v>
      </c>
      <c r="K1001" t="e">
        <f>#REF!-resources!$B$14</f>
        <v>#REF!</v>
      </c>
    </row>
    <row r="1002" spans="1:11" x14ac:dyDescent="0.3">
      <c r="A1002" t="s">
        <v>42</v>
      </c>
      <c r="B1002">
        <v>772</v>
      </c>
      <c r="C1002">
        <v>4</v>
      </c>
      <c r="D1002">
        <v>16255</v>
      </c>
      <c r="E1002" t="s">
        <v>10</v>
      </c>
      <c r="F1002">
        <v>31</v>
      </c>
      <c r="G1002" s="1">
        <v>30.31</v>
      </c>
      <c r="H1002" s="1">
        <v>0</v>
      </c>
      <c r="I1002" s="1">
        <v>0.1</v>
      </c>
      <c r="J1002" s="1">
        <v>30.41</v>
      </c>
      <c r="K1002" t="e">
        <f>#REF!-resources!$B$14</f>
        <v>#REF!</v>
      </c>
    </row>
    <row r="1003" spans="1:11" x14ac:dyDescent="0.3">
      <c r="A1003" t="s">
        <v>42</v>
      </c>
      <c r="B1003">
        <v>775</v>
      </c>
      <c r="C1003">
        <v>7</v>
      </c>
      <c r="D1003">
        <v>16255</v>
      </c>
      <c r="E1003" t="s">
        <v>10</v>
      </c>
      <c r="F1003">
        <v>31</v>
      </c>
      <c r="G1003" s="1">
        <v>41.42</v>
      </c>
      <c r="H1003" s="1">
        <v>0</v>
      </c>
      <c r="I1003" s="1">
        <v>0.03</v>
      </c>
      <c r="J1003" s="1">
        <v>41.45</v>
      </c>
      <c r="K1003" t="e">
        <f>#REF!-resources!$B$14</f>
        <v>#REF!</v>
      </c>
    </row>
    <row r="1004" spans="1:11" x14ac:dyDescent="0.3">
      <c r="A1004" t="s">
        <v>46</v>
      </c>
      <c r="B1004">
        <v>869</v>
      </c>
      <c r="C1004">
        <v>5</v>
      </c>
      <c r="D1004">
        <v>16255</v>
      </c>
      <c r="E1004" t="s">
        <v>10</v>
      </c>
      <c r="F1004">
        <v>31</v>
      </c>
      <c r="G1004" s="1">
        <v>29.23</v>
      </c>
      <c r="H1004" s="1">
        <v>0</v>
      </c>
      <c r="I1004" s="1">
        <v>0.36</v>
      </c>
      <c r="J1004" s="1">
        <v>29.59</v>
      </c>
      <c r="K1004" t="e">
        <f>#REF!-resources!$B$14</f>
        <v>#REF!</v>
      </c>
    </row>
    <row r="1005" spans="1:11" x14ac:dyDescent="0.3">
      <c r="A1005" t="s">
        <v>46</v>
      </c>
      <c r="B1005">
        <v>870</v>
      </c>
      <c r="C1005">
        <v>6</v>
      </c>
      <c r="D1005">
        <v>16255</v>
      </c>
      <c r="E1005" t="s">
        <v>10</v>
      </c>
      <c r="F1005">
        <v>31</v>
      </c>
      <c r="G1005" s="1">
        <v>39.85</v>
      </c>
      <c r="H1005" s="1">
        <v>0</v>
      </c>
      <c r="I1005" s="1">
        <v>0.51</v>
      </c>
      <c r="J1005" s="1">
        <v>40.36</v>
      </c>
      <c r="K1005" t="e">
        <f>#REF!-resources!$B$14</f>
        <v>#REF!</v>
      </c>
    </row>
    <row r="1006" spans="1:11" x14ac:dyDescent="0.3">
      <c r="A1006" t="s">
        <v>46</v>
      </c>
      <c r="B1006">
        <v>871</v>
      </c>
      <c r="C1006">
        <v>7</v>
      </c>
      <c r="D1006">
        <v>16255</v>
      </c>
      <c r="E1006" t="s">
        <v>10</v>
      </c>
      <c r="F1006">
        <v>31</v>
      </c>
      <c r="G1006" s="1">
        <v>45.23</v>
      </c>
      <c r="H1006" s="1">
        <v>0</v>
      </c>
      <c r="I1006" s="1">
        <v>0.63</v>
      </c>
      <c r="J1006" s="1">
        <v>45.86</v>
      </c>
      <c r="K1006" t="e">
        <f>#REF!-resources!$B$14</f>
        <v>#REF!</v>
      </c>
    </row>
    <row r="1007" spans="1:11" x14ac:dyDescent="0.3">
      <c r="A1007" t="s">
        <v>47</v>
      </c>
      <c r="B1007">
        <v>903</v>
      </c>
      <c r="C1007">
        <v>15</v>
      </c>
      <c r="D1007">
        <v>16255</v>
      </c>
      <c r="E1007" t="s">
        <v>10</v>
      </c>
      <c r="F1007">
        <v>31</v>
      </c>
      <c r="G1007" s="1">
        <v>23.91</v>
      </c>
      <c r="H1007" s="1">
        <v>0</v>
      </c>
      <c r="I1007" s="1">
        <v>0.3</v>
      </c>
      <c r="J1007" s="1">
        <v>24.21</v>
      </c>
      <c r="K1007" t="e">
        <f>#REF!-resources!$B$14</f>
        <v>#REF!</v>
      </c>
    </row>
    <row r="1008" spans="1:11" x14ac:dyDescent="0.3">
      <c r="A1008" t="s">
        <v>47</v>
      </c>
      <c r="B1008">
        <v>904</v>
      </c>
      <c r="C1008">
        <v>16</v>
      </c>
      <c r="D1008">
        <v>16255</v>
      </c>
      <c r="E1008" t="s">
        <v>10</v>
      </c>
      <c r="F1008">
        <v>31</v>
      </c>
      <c r="G1008" s="1">
        <v>21.37</v>
      </c>
      <c r="H1008" s="1">
        <v>0</v>
      </c>
      <c r="I1008" s="1">
        <v>0.3</v>
      </c>
      <c r="J1008" s="1">
        <v>21.67</v>
      </c>
      <c r="K1008" t="e">
        <f>#REF!-resources!$B$14</f>
        <v>#REF!</v>
      </c>
    </row>
    <row r="1009" spans="1:11" x14ac:dyDescent="0.3">
      <c r="A1009" t="s">
        <v>49</v>
      </c>
      <c r="B1009">
        <v>945</v>
      </c>
      <c r="C1009">
        <v>9</v>
      </c>
      <c r="D1009">
        <v>16255</v>
      </c>
      <c r="E1009" t="s">
        <v>10</v>
      </c>
      <c r="F1009">
        <v>31</v>
      </c>
      <c r="G1009" s="1">
        <v>52.95</v>
      </c>
      <c r="H1009" s="1">
        <v>0</v>
      </c>
      <c r="I1009" s="1">
        <v>0.3</v>
      </c>
      <c r="J1009" s="1">
        <v>53.25</v>
      </c>
      <c r="K1009" t="e">
        <f>#REF!-resources!$B$14</f>
        <v>#REF!</v>
      </c>
    </row>
    <row r="1010" spans="1:11" x14ac:dyDescent="0.3">
      <c r="A1010" t="s">
        <v>50</v>
      </c>
      <c r="B1010">
        <v>964</v>
      </c>
      <c r="C1010">
        <v>4</v>
      </c>
      <c r="D1010">
        <v>16255</v>
      </c>
      <c r="E1010" t="s">
        <v>10</v>
      </c>
      <c r="F1010">
        <v>31</v>
      </c>
      <c r="G1010" s="1">
        <v>25.7</v>
      </c>
      <c r="H1010" s="1">
        <v>0.38</v>
      </c>
      <c r="I1010" s="1">
        <v>0.64</v>
      </c>
      <c r="J1010" s="1">
        <v>26.72</v>
      </c>
      <c r="K1010" t="e">
        <f>#REF!-resources!$B$14</f>
        <v>#REF!</v>
      </c>
    </row>
    <row r="1011" spans="1:11" x14ac:dyDescent="0.3">
      <c r="A1011" t="s">
        <v>50</v>
      </c>
      <c r="B1011">
        <v>968</v>
      </c>
      <c r="C1011">
        <v>8</v>
      </c>
      <c r="D1011">
        <v>16255</v>
      </c>
      <c r="E1011" t="s">
        <v>10</v>
      </c>
      <c r="F1011">
        <v>31</v>
      </c>
      <c r="G1011" s="1">
        <v>40.04</v>
      </c>
      <c r="H1011" s="1">
        <v>0</v>
      </c>
      <c r="I1011" s="1">
        <v>0.98</v>
      </c>
      <c r="J1011" s="1">
        <v>41.02</v>
      </c>
      <c r="K1011" t="e">
        <f>#REF!-resources!$B$14</f>
        <v>#REF!</v>
      </c>
    </row>
    <row r="1012" spans="1:11" x14ac:dyDescent="0.3">
      <c r="A1012" t="s">
        <v>51</v>
      </c>
      <c r="B1012">
        <v>993</v>
      </c>
      <c r="C1012">
        <v>9</v>
      </c>
      <c r="D1012">
        <v>16255</v>
      </c>
      <c r="E1012" t="s">
        <v>10</v>
      </c>
      <c r="F1012">
        <v>31</v>
      </c>
      <c r="G1012" s="1">
        <v>21.05</v>
      </c>
      <c r="H1012" s="1">
        <v>0</v>
      </c>
      <c r="I1012" s="1">
        <v>0.48</v>
      </c>
      <c r="J1012" s="1">
        <v>21.53</v>
      </c>
      <c r="K1012" t="e">
        <f>#REF!-resources!$B$14</f>
        <v>#REF!</v>
      </c>
    </row>
    <row r="1013" spans="1:11" x14ac:dyDescent="0.3">
      <c r="A1013" t="s">
        <v>52</v>
      </c>
      <c r="B1013">
        <v>1017</v>
      </c>
      <c r="C1013">
        <v>9</v>
      </c>
      <c r="D1013">
        <v>16255</v>
      </c>
      <c r="E1013" t="s">
        <v>10</v>
      </c>
      <c r="F1013">
        <v>31</v>
      </c>
      <c r="G1013" s="1">
        <v>21.26</v>
      </c>
      <c r="H1013" s="1">
        <v>0</v>
      </c>
      <c r="I1013" s="1">
        <v>0.33</v>
      </c>
      <c r="J1013" s="1">
        <v>21.59</v>
      </c>
      <c r="K1013" t="e">
        <f>#REF!-resources!$B$14</f>
        <v>#REF!</v>
      </c>
    </row>
    <row r="1014" spans="1:11" x14ac:dyDescent="0.3">
      <c r="A1014" t="s">
        <v>56</v>
      </c>
      <c r="B1014">
        <v>1128</v>
      </c>
      <c r="C1014">
        <v>24</v>
      </c>
      <c r="D1014">
        <v>16255</v>
      </c>
      <c r="E1014" t="s">
        <v>10</v>
      </c>
      <c r="F1014">
        <v>31</v>
      </c>
      <c r="G1014" s="1">
        <v>26.98</v>
      </c>
      <c r="H1014" s="1">
        <v>0</v>
      </c>
      <c r="I1014" s="1">
        <v>0.24</v>
      </c>
      <c r="J1014" s="1">
        <v>27.22</v>
      </c>
      <c r="K1014" t="e">
        <f>#REF!-resources!$B$14</f>
        <v>#REF!</v>
      </c>
    </row>
    <row r="1015" spans="1:11" x14ac:dyDescent="0.3">
      <c r="A1015" t="s">
        <v>57</v>
      </c>
      <c r="B1015">
        <v>1138</v>
      </c>
      <c r="C1015">
        <v>10</v>
      </c>
      <c r="D1015">
        <v>16255</v>
      </c>
      <c r="E1015" t="s">
        <v>10</v>
      </c>
      <c r="F1015">
        <v>31</v>
      </c>
      <c r="G1015" s="1">
        <v>37.96</v>
      </c>
      <c r="H1015" s="1">
        <v>0</v>
      </c>
      <c r="I1015" s="1">
        <v>0.47</v>
      </c>
      <c r="J1015" s="1">
        <v>38.43</v>
      </c>
      <c r="K1015" t="e">
        <f>#REF!-resources!$B$14</f>
        <v>#REF!</v>
      </c>
    </row>
    <row r="1016" spans="1:11" x14ac:dyDescent="0.3">
      <c r="A1016" t="s">
        <v>58</v>
      </c>
      <c r="B1016">
        <v>1176</v>
      </c>
      <c r="C1016">
        <v>24</v>
      </c>
      <c r="D1016">
        <v>16255</v>
      </c>
      <c r="E1016" t="s">
        <v>10</v>
      </c>
      <c r="F1016">
        <v>31</v>
      </c>
      <c r="G1016" s="1">
        <v>25.69</v>
      </c>
      <c r="H1016" s="1">
        <v>0</v>
      </c>
      <c r="I1016" s="1">
        <v>0.43</v>
      </c>
      <c r="J1016" s="1">
        <v>26.12</v>
      </c>
      <c r="K1016" t="e">
        <f>#REF!-resources!$B$14</f>
        <v>#REF!</v>
      </c>
    </row>
    <row r="1017" spans="1:11" x14ac:dyDescent="0.3">
      <c r="A1017" t="s">
        <v>61</v>
      </c>
      <c r="B1017">
        <v>1247</v>
      </c>
      <c r="C1017">
        <v>23</v>
      </c>
      <c r="D1017">
        <v>16255</v>
      </c>
      <c r="E1017" t="s">
        <v>10</v>
      </c>
      <c r="F1017">
        <v>31</v>
      </c>
      <c r="G1017" s="1">
        <v>22.71</v>
      </c>
      <c r="H1017" s="1">
        <v>0</v>
      </c>
      <c r="I1017" s="1">
        <v>0.56999999999999995</v>
      </c>
      <c r="J1017" s="1">
        <v>23.28</v>
      </c>
      <c r="K1017" t="e">
        <f>#REF!-resources!$B$14</f>
        <v>#REF!</v>
      </c>
    </row>
    <row r="1018" spans="1:11" x14ac:dyDescent="0.3">
      <c r="A1018" t="s">
        <v>62</v>
      </c>
      <c r="B1018">
        <v>1271</v>
      </c>
      <c r="C1018">
        <v>23</v>
      </c>
      <c r="D1018">
        <v>16255</v>
      </c>
      <c r="E1018" t="s">
        <v>10</v>
      </c>
      <c r="F1018">
        <v>31</v>
      </c>
      <c r="G1018" s="1">
        <v>23.05</v>
      </c>
      <c r="H1018" s="1">
        <v>0</v>
      </c>
      <c r="I1018" s="1">
        <v>0.56000000000000005</v>
      </c>
      <c r="J1018" s="1">
        <v>23.61</v>
      </c>
      <c r="K1018" t="e">
        <f>#REF!-resources!$B$14</f>
        <v>#REF!</v>
      </c>
    </row>
    <row r="1019" spans="1:11" x14ac:dyDescent="0.3">
      <c r="A1019" t="s">
        <v>63</v>
      </c>
      <c r="B1019">
        <v>1282</v>
      </c>
      <c r="C1019">
        <v>10</v>
      </c>
      <c r="D1019">
        <v>16255</v>
      </c>
      <c r="E1019" t="s">
        <v>10</v>
      </c>
      <c r="F1019">
        <v>31</v>
      </c>
      <c r="G1019" s="1">
        <v>22.72</v>
      </c>
      <c r="H1019" s="1">
        <v>0</v>
      </c>
      <c r="I1019" s="1">
        <v>0.46</v>
      </c>
      <c r="J1019" s="1">
        <v>23.18</v>
      </c>
      <c r="K1019" t="e">
        <f>#REF!-resources!$B$14</f>
        <v>#REF!</v>
      </c>
    </row>
    <row r="1020" spans="1:11" x14ac:dyDescent="0.3">
      <c r="A1020" t="s">
        <v>64</v>
      </c>
      <c r="B1020">
        <v>1320</v>
      </c>
      <c r="C1020">
        <v>24</v>
      </c>
      <c r="D1020">
        <v>16255</v>
      </c>
      <c r="E1020" t="s">
        <v>10</v>
      </c>
      <c r="F1020">
        <v>31</v>
      </c>
      <c r="G1020" s="1">
        <v>26.83</v>
      </c>
      <c r="H1020" s="1">
        <v>0</v>
      </c>
      <c r="I1020" s="1">
        <v>0.59</v>
      </c>
      <c r="J1020" s="1">
        <v>27.42</v>
      </c>
      <c r="K1020" t="e">
        <f>#REF!-resources!$B$14</f>
        <v>#REF!</v>
      </c>
    </row>
    <row r="1021" spans="1:11" x14ac:dyDescent="0.3">
      <c r="A1021" t="s">
        <v>65</v>
      </c>
      <c r="B1021">
        <v>1344</v>
      </c>
      <c r="C1021">
        <v>24</v>
      </c>
      <c r="D1021">
        <v>16255</v>
      </c>
      <c r="E1021" t="s">
        <v>10</v>
      </c>
      <c r="F1021">
        <v>31</v>
      </c>
      <c r="G1021" s="1">
        <v>46.93</v>
      </c>
      <c r="H1021" s="1">
        <v>0</v>
      </c>
      <c r="I1021" s="1">
        <v>0.75</v>
      </c>
      <c r="J1021" s="1">
        <v>47.68</v>
      </c>
      <c r="K1021" t="e">
        <f>#REF!-resources!$B$14</f>
        <v>#REF!</v>
      </c>
    </row>
    <row r="1022" spans="1:11" x14ac:dyDescent="0.3">
      <c r="A1022" t="s">
        <v>67</v>
      </c>
      <c r="B1022">
        <v>1380</v>
      </c>
      <c r="C1022">
        <v>12</v>
      </c>
      <c r="D1022">
        <v>16255</v>
      </c>
      <c r="E1022" t="s">
        <v>10</v>
      </c>
      <c r="F1022">
        <v>31</v>
      </c>
      <c r="G1022" s="1">
        <v>23.41</v>
      </c>
      <c r="H1022" s="1">
        <v>0</v>
      </c>
      <c r="I1022" s="1">
        <v>0.19</v>
      </c>
      <c r="J1022" s="1">
        <v>23.6</v>
      </c>
      <c r="K1022" t="e">
        <f>#REF!-resources!$B$14</f>
        <v>#REF!</v>
      </c>
    </row>
    <row r="1023" spans="1:11" x14ac:dyDescent="0.3">
      <c r="A1023" t="s">
        <v>68</v>
      </c>
      <c r="B1023">
        <v>1403</v>
      </c>
      <c r="C1023">
        <v>11</v>
      </c>
      <c r="D1023">
        <v>16255</v>
      </c>
      <c r="E1023" t="s">
        <v>10</v>
      </c>
      <c r="F1023">
        <v>31</v>
      </c>
      <c r="G1023" s="1">
        <v>29.85</v>
      </c>
      <c r="H1023" s="1">
        <v>0</v>
      </c>
      <c r="I1023" s="1">
        <v>0.11</v>
      </c>
      <c r="J1023" s="1">
        <v>29.96</v>
      </c>
      <c r="K1023" t="e">
        <f>#REF!-resources!$B$14</f>
        <v>#REF!</v>
      </c>
    </row>
    <row r="1024" spans="1:11" x14ac:dyDescent="0.3">
      <c r="A1024" t="s">
        <v>69</v>
      </c>
      <c r="B1024">
        <v>1432</v>
      </c>
      <c r="C1024">
        <v>16</v>
      </c>
      <c r="D1024">
        <v>16255</v>
      </c>
      <c r="E1024" t="s">
        <v>10</v>
      </c>
      <c r="F1024">
        <v>31</v>
      </c>
      <c r="G1024" s="1">
        <v>27.46</v>
      </c>
      <c r="H1024" s="1">
        <v>0</v>
      </c>
      <c r="I1024" s="1">
        <v>0.43</v>
      </c>
      <c r="J1024" s="1">
        <v>27.89</v>
      </c>
      <c r="K1024" t="e">
        <f>#REF!-resources!$B$14</f>
        <v>#REF!</v>
      </c>
    </row>
    <row r="1025" spans="1:11" x14ac:dyDescent="0.3">
      <c r="A1025" t="s">
        <v>71</v>
      </c>
      <c r="B1025">
        <v>1475</v>
      </c>
      <c r="C1025">
        <v>11</v>
      </c>
      <c r="D1025">
        <v>16255</v>
      </c>
      <c r="E1025" t="s">
        <v>10</v>
      </c>
      <c r="F1025">
        <v>31</v>
      </c>
      <c r="G1025" s="1">
        <v>20.71</v>
      </c>
      <c r="H1025" s="1">
        <v>0</v>
      </c>
      <c r="I1025" s="1">
        <v>0.32</v>
      </c>
      <c r="J1025" s="1">
        <v>21.03</v>
      </c>
      <c r="K1025" t="e">
        <f>#REF!-resources!$B$14</f>
        <v>#REF!</v>
      </c>
    </row>
    <row r="1026" spans="1:11" x14ac:dyDescent="0.3">
      <c r="A1026" t="s">
        <v>9</v>
      </c>
      <c r="B1026">
        <v>9</v>
      </c>
      <c r="C1026">
        <v>9</v>
      </c>
      <c r="D1026">
        <v>16255</v>
      </c>
      <c r="E1026" t="s">
        <v>10</v>
      </c>
      <c r="F1026">
        <v>30</v>
      </c>
      <c r="G1026" s="1">
        <v>24.01</v>
      </c>
      <c r="H1026" s="1">
        <v>0</v>
      </c>
      <c r="I1026" s="1">
        <v>0.41</v>
      </c>
      <c r="J1026" s="1">
        <v>24.42</v>
      </c>
      <c r="K1026" t="e">
        <f>#REF!-resources!$B$14</f>
        <v>#REF!</v>
      </c>
    </row>
    <row r="1027" spans="1:11" x14ac:dyDescent="0.3">
      <c r="A1027" t="s">
        <v>9</v>
      </c>
      <c r="B1027">
        <v>24</v>
      </c>
      <c r="C1027">
        <v>24</v>
      </c>
      <c r="D1027">
        <v>16255</v>
      </c>
      <c r="E1027" t="s">
        <v>10</v>
      </c>
      <c r="F1027">
        <v>30</v>
      </c>
      <c r="G1027" s="1">
        <v>30.9</v>
      </c>
      <c r="H1027" s="1">
        <v>0</v>
      </c>
      <c r="I1027" s="1">
        <v>0.48</v>
      </c>
      <c r="J1027" s="1">
        <v>31.38</v>
      </c>
      <c r="K1027" t="e">
        <f>#REF!-resources!$B$14</f>
        <v>#REF!</v>
      </c>
    </row>
    <row r="1028" spans="1:11" x14ac:dyDescent="0.3">
      <c r="A1028" t="s">
        <v>11</v>
      </c>
      <c r="B1028">
        <v>48</v>
      </c>
      <c r="C1028">
        <v>24</v>
      </c>
      <c r="D1028">
        <v>16255</v>
      </c>
      <c r="E1028" t="s">
        <v>10</v>
      </c>
      <c r="F1028">
        <v>30</v>
      </c>
      <c r="G1028" s="1">
        <v>23.96</v>
      </c>
      <c r="H1028" s="1">
        <v>0</v>
      </c>
      <c r="I1028" s="1">
        <v>0.42</v>
      </c>
      <c r="J1028" s="1">
        <v>24.38</v>
      </c>
      <c r="K1028" t="e">
        <f>#REF!-resources!$B$14</f>
        <v>#REF!</v>
      </c>
    </row>
    <row r="1029" spans="1:11" x14ac:dyDescent="0.3">
      <c r="A1029" t="s">
        <v>12</v>
      </c>
      <c r="B1029">
        <v>58</v>
      </c>
      <c r="C1029">
        <v>10</v>
      </c>
      <c r="D1029">
        <v>16255</v>
      </c>
      <c r="E1029" t="s">
        <v>10</v>
      </c>
      <c r="F1029">
        <v>30</v>
      </c>
      <c r="G1029" s="1">
        <v>23.74</v>
      </c>
      <c r="H1029" s="1">
        <v>0</v>
      </c>
      <c r="I1029" s="1">
        <v>0.28000000000000003</v>
      </c>
      <c r="J1029" s="1">
        <v>24.02</v>
      </c>
      <c r="K1029" t="e">
        <f>#REF!-resources!$B$14</f>
        <v>#REF!</v>
      </c>
    </row>
    <row r="1030" spans="1:11" x14ac:dyDescent="0.3">
      <c r="A1030" t="s">
        <v>14</v>
      </c>
      <c r="B1030">
        <v>98</v>
      </c>
      <c r="C1030">
        <v>2</v>
      </c>
      <c r="D1030">
        <v>16255</v>
      </c>
      <c r="E1030" t="s">
        <v>10</v>
      </c>
      <c r="F1030">
        <v>30</v>
      </c>
      <c r="G1030" s="1">
        <v>26.62</v>
      </c>
      <c r="H1030" s="1">
        <v>0</v>
      </c>
      <c r="I1030" s="1">
        <v>0.24</v>
      </c>
      <c r="J1030" s="1">
        <v>26.86</v>
      </c>
      <c r="K1030" t="e">
        <f>#REF!-resources!$B$14</f>
        <v>#REF!</v>
      </c>
    </row>
    <row r="1031" spans="1:11" x14ac:dyDescent="0.3">
      <c r="A1031" t="s">
        <v>14</v>
      </c>
      <c r="B1031">
        <v>105</v>
      </c>
      <c r="C1031">
        <v>9</v>
      </c>
      <c r="D1031">
        <v>16255</v>
      </c>
      <c r="E1031" t="s">
        <v>10</v>
      </c>
      <c r="F1031">
        <v>30</v>
      </c>
      <c r="G1031" s="1">
        <v>26.62</v>
      </c>
      <c r="H1031" s="1">
        <v>0</v>
      </c>
      <c r="I1031" s="1">
        <v>0.18</v>
      </c>
      <c r="J1031" s="1">
        <v>26.8</v>
      </c>
      <c r="K1031" t="e">
        <f>#REF!-resources!$B$14</f>
        <v>#REF!</v>
      </c>
    </row>
    <row r="1032" spans="1:11" x14ac:dyDescent="0.3">
      <c r="A1032" t="s">
        <v>15</v>
      </c>
      <c r="B1032">
        <v>122</v>
      </c>
      <c r="C1032">
        <v>2</v>
      </c>
      <c r="D1032">
        <v>16255</v>
      </c>
      <c r="E1032" t="s">
        <v>10</v>
      </c>
      <c r="F1032">
        <v>30</v>
      </c>
      <c r="G1032" s="1">
        <v>50.93</v>
      </c>
      <c r="H1032" s="1">
        <v>0</v>
      </c>
      <c r="I1032" s="1">
        <v>0.66</v>
      </c>
      <c r="J1032" s="1">
        <v>51.59</v>
      </c>
      <c r="K1032" t="e">
        <f>#REF!-resources!$B$14</f>
        <v>#REF!</v>
      </c>
    </row>
    <row r="1033" spans="1:11" x14ac:dyDescent="0.3">
      <c r="A1033" t="s">
        <v>16</v>
      </c>
      <c r="B1033">
        <v>146</v>
      </c>
      <c r="C1033">
        <v>2</v>
      </c>
      <c r="D1033">
        <v>16255</v>
      </c>
      <c r="E1033" t="s">
        <v>10</v>
      </c>
      <c r="F1033">
        <v>30</v>
      </c>
      <c r="G1033" s="1">
        <v>27.67</v>
      </c>
      <c r="H1033" s="1">
        <v>0</v>
      </c>
      <c r="I1033" s="1">
        <v>0.34</v>
      </c>
      <c r="J1033" s="1">
        <v>28.01</v>
      </c>
      <c r="K1033" t="e">
        <f>#REF!-resources!$B$14</f>
        <v>#REF!</v>
      </c>
    </row>
    <row r="1034" spans="1:11" x14ac:dyDescent="0.3">
      <c r="A1034" t="s">
        <v>17</v>
      </c>
      <c r="B1034">
        <v>176</v>
      </c>
      <c r="C1034">
        <v>8</v>
      </c>
      <c r="D1034">
        <v>16255</v>
      </c>
      <c r="E1034" t="s">
        <v>10</v>
      </c>
      <c r="F1034">
        <v>30</v>
      </c>
      <c r="G1034" s="1">
        <v>28.68</v>
      </c>
      <c r="H1034" s="1">
        <v>0</v>
      </c>
      <c r="I1034" s="1">
        <v>0.31</v>
      </c>
      <c r="J1034" s="1">
        <v>28.99</v>
      </c>
      <c r="K1034" t="e">
        <f>#REF!-resources!$B$14</f>
        <v>#REF!</v>
      </c>
    </row>
    <row r="1035" spans="1:11" x14ac:dyDescent="0.3">
      <c r="A1035" t="s">
        <v>18</v>
      </c>
      <c r="B1035">
        <v>195</v>
      </c>
      <c r="C1035">
        <v>3</v>
      </c>
      <c r="D1035">
        <v>16255</v>
      </c>
      <c r="E1035" t="s">
        <v>10</v>
      </c>
      <c r="F1035">
        <v>30</v>
      </c>
      <c r="G1035" s="1">
        <v>39.380000000000003</v>
      </c>
      <c r="H1035" s="1">
        <v>0</v>
      </c>
      <c r="I1035" s="1">
        <v>0.33</v>
      </c>
      <c r="J1035" s="1">
        <v>39.71</v>
      </c>
      <c r="K1035" t="e">
        <f>#REF!-resources!$B$14</f>
        <v>#REF!</v>
      </c>
    </row>
    <row r="1036" spans="1:11" x14ac:dyDescent="0.3">
      <c r="A1036" t="s">
        <v>18</v>
      </c>
      <c r="B1036">
        <v>199</v>
      </c>
      <c r="C1036">
        <v>7</v>
      </c>
      <c r="D1036">
        <v>16255</v>
      </c>
      <c r="E1036" t="s">
        <v>10</v>
      </c>
      <c r="F1036">
        <v>30</v>
      </c>
      <c r="G1036" s="1">
        <v>40.130000000000003</v>
      </c>
      <c r="H1036" s="1">
        <v>0</v>
      </c>
      <c r="I1036" s="1">
        <v>0.45</v>
      </c>
      <c r="J1036" s="1">
        <v>40.58</v>
      </c>
      <c r="K1036" t="e">
        <f>#REF!-resources!$B$14</f>
        <v>#REF!</v>
      </c>
    </row>
    <row r="1037" spans="1:11" x14ac:dyDescent="0.3">
      <c r="A1037" t="s">
        <v>19</v>
      </c>
      <c r="B1037">
        <v>219</v>
      </c>
      <c r="C1037">
        <v>3</v>
      </c>
      <c r="D1037">
        <v>16255</v>
      </c>
      <c r="E1037" t="s">
        <v>10</v>
      </c>
      <c r="F1037">
        <v>30</v>
      </c>
      <c r="G1037" s="1">
        <v>40.229999999999997</v>
      </c>
      <c r="H1037" s="1">
        <v>0.7</v>
      </c>
      <c r="I1037" s="1">
        <v>0.31</v>
      </c>
      <c r="J1037" s="1">
        <v>41.24</v>
      </c>
      <c r="K1037" t="e">
        <f>#REF!-resources!$B$14</f>
        <v>#REF!</v>
      </c>
    </row>
    <row r="1038" spans="1:11" x14ac:dyDescent="0.3">
      <c r="A1038" t="s">
        <v>20</v>
      </c>
      <c r="B1038">
        <v>243</v>
      </c>
      <c r="C1038">
        <v>3</v>
      </c>
      <c r="D1038">
        <v>16255</v>
      </c>
      <c r="E1038" t="s">
        <v>10</v>
      </c>
      <c r="F1038">
        <v>30</v>
      </c>
      <c r="G1038" s="1">
        <v>34.58</v>
      </c>
      <c r="H1038" s="1">
        <v>0.01</v>
      </c>
      <c r="I1038" s="1">
        <v>0.06</v>
      </c>
      <c r="J1038" s="1">
        <v>34.65</v>
      </c>
      <c r="K1038" t="e">
        <f>#REF!-resources!$B$14</f>
        <v>#REF!</v>
      </c>
    </row>
    <row r="1039" spans="1:11" x14ac:dyDescent="0.3">
      <c r="A1039" t="s">
        <v>21</v>
      </c>
      <c r="B1039">
        <v>270</v>
      </c>
      <c r="C1039">
        <v>6</v>
      </c>
      <c r="D1039">
        <v>16255</v>
      </c>
      <c r="E1039" t="s">
        <v>10</v>
      </c>
      <c r="F1039">
        <v>30</v>
      </c>
      <c r="G1039" s="1">
        <v>30.72</v>
      </c>
      <c r="H1039" s="1">
        <v>0</v>
      </c>
      <c r="I1039" s="1">
        <v>0.25</v>
      </c>
      <c r="J1039" s="1">
        <v>30.97</v>
      </c>
      <c r="K1039" t="e">
        <f>#REF!-resources!$B$14</f>
        <v>#REF!</v>
      </c>
    </row>
    <row r="1040" spans="1:11" x14ac:dyDescent="0.3">
      <c r="A1040" t="s">
        <v>22</v>
      </c>
      <c r="B1040">
        <v>294</v>
      </c>
      <c r="C1040">
        <v>6</v>
      </c>
      <c r="D1040">
        <v>16255</v>
      </c>
      <c r="E1040" t="s">
        <v>10</v>
      </c>
      <c r="F1040">
        <v>30</v>
      </c>
      <c r="G1040" s="1">
        <v>30.26</v>
      </c>
      <c r="H1040" s="1">
        <v>0</v>
      </c>
      <c r="I1040" s="1">
        <v>0.27</v>
      </c>
      <c r="J1040" s="1">
        <v>30.53</v>
      </c>
      <c r="K1040" t="e">
        <f>#REF!-resources!$B$14</f>
        <v>#REF!</v>
      </c>
    </row>
    <row r="1041" spans="1:11" x14ac:dyDescent="0.3">
      <c r="A1041" t="s">
        <v>22</v>
      </c>
      <c r="B1041">
        <v>295</v>
      </c>
      <c r="C1041">
        <v>7</v>
      </c>
      <c r="D1041">
        <v>16255</v>
      </c>
      <c r="E1041" t="s">
        <v>10</v>
      </c>
      <c r="F1041">
        <v>30</v>
      </c>
      <c r="G1041" s="1">
        <v>31.95</v>
      </c>
      <c r="H1041" s="1">
        <v>0</v>
      </c>
      <c r="I1041" s="1">
        <v>0.27</v>
      </c>
      <c r="J1041" s="1">
        <v>32.22</v>
      </c>
      <c r="K1041" t="e">
        <f>#REF!-resources!$B$14</f>
        <v>#REF!</v>
      </c>
    </row>
    <row r="1042" spans="1:11" x14ac:dyDescent="0.3">
      <c r="A1042" t="s">
        <v>23</v>
      </c>
      <c r="B1042">
        <v>315</v>
      </c>
      <c r="C1042">
        <v>3</v>
      </c>
      <c r="D1042">
        <v>16255</v>
      </c>
      <c r="E1042" t="s">
        <v>10</v>
      </c>
      <c r="F1042">
        <v>30</v>
      </c>
      <c r="G1042" s="1">
        <v>26.36</v>
      </c>
      <c r="H1042" s="1">
        <v>0</v>
      </c>
      <c r="I1042" s="1">
        <v>0.43</v>
      </c>
      <c r="J1042" s="1">
        <v>26.79</v>
      </c>
      <c r="K1042" t="e">
        <f>#REF!-resources!$B$14</f>
        <v>#REF!</v>
      </c>
    </row>
    <row r="1043" spans="1:11" x14ac:dyDescent="0.3">
      <c r="A1043" t="s">
        <v>24</v>
      </c>
      <c r="B1043">
        <v>339</v>
      </c>
      <c r="C1043">
        <v>3</v>
      </c>
      <c r="D1043">
        <v>16255</v>
      </c>
      <c r="E1043" t="s">
        <v>10</v>
      </c>
      <c r="F1043">
        <v>30</v>
      </c>
      <c r="G1043" s="1">
        <v>30.8</v>
      </c>
      <c r="H1043" s="1">
        <v>0</v>
      </c>
      <c r="I1043" s="1">
        <v>0.28000000000000003</v>
      </c>
      <c r="J1043" s="1">
        <v>31.08</v>
      </c>
      <c r="K1043" t="e">
        <f>#REF!-resources!$B$14</f>
        <v>#REF!</v>
      </c>
    </row>
    <row r="1044" spans="1:11" x14ac:dyDescent="0.3">
      <c r="A1044" t="s">
        <v>24</v>
      </c>
      <c r="B1044">
        <v>340</v>
      </c>
      <c r="C1044">
        <v>4</v>
      </c>
      <c r="D1044">
        <v>16255</v>
      </c>
      <c r="E1044" t="s">
        <v>10</v>
      </c>
      <c r="F1044">
        <v>30</v>
      </c>
      <c r="G1044" s="1">
        <v>31.25</v>
      </c>
      <c r="H1044" s="1">
        <v>0</v>
      </c>
      <c r="I1044" s="1">
        <v>0.28999999999999998</v>
      </c>
      <c r="J1044" s="1">
        <v>31.54</v>
      </c>
      <c r="K1044" t="e">
        <f>#REF!-resources!$B$14</f>
        <v>#REF!</v>
      </c>
    </row>
    <row r="1045" spans="1:11" x14ac:dyDescent="0.3">
      <c r="A1045" t="s">
        <v>24</v>
      </c>
      <c r="B1045">
        <v>343</v>
      </c>
      <c r="C1045">
        <v>7</v>
      </c>
      <c r="D1045">
        <v>16255</v>
      </c>
      <c r="E1045" t="s">
        <v>10</v>
      </c>
      <c r="F1045">
        <v>30</v>
      </c>
      <c r="G1045" s="1">
        <v>26.32</v>
      </c>
      <c r="H1045" s="1">
        <v>0</v>
      </c>
      <c r="I1045" s="1">
        <v>0.39</v>
      </c>
      <c r="J1045" s="1">
        <v>26.71</v>
      </c>
      <c r="K1045" t="e">
        <f>#REF!-resources!$B$14</f>
        <v>#REF!</v>
      </c>
    </row>
    <row r="1046" spans="1:11" x14ac:dyDescent="0.3">
      <c r="A1046" t="s">
        <v>28</v>
      </c>
      <c r="B1046">
        <v>435</v>
      </c>
      <c r="C1046">
        <v>3</v>
      </c>
      <c r="D1046">
        <v>16255</v>
      </c>
      <c r="E1046" t="s">
        <v>10</v>
      </c>
      <c r="F1046">
        <v>30</v>
      </c>
      <c r="G1046" s="1">
        <v>25.21</v>
      </c>
      <c r="H1046" s="1">
        <v>0</v>
      </c>
      <c r="I1046" s="1">
        <v>0.54</v>
      </c>
      <c r="J1046" s="1">
        <v>25.75</v>
      </c>
      <c r="K1046" t="e">
        <f>#REF!-resources!$B$14</f>
        <v>#REF!</v>
      </c>
    </row>
    <row r="1047" spans="1:11" x14ac:dyDescent="0.3">
      <c r="A1047" t="s">
        <v>30</v>
      </c>
      <c r="B1047">
        <v>483</v>
      </c>
      <c r="C1047">
        <v>3</v>
      </c>
      <c r="D1047">
        <v>16255</v>
      </c>
      <c r="E1047" t="s">
        <v>10</v>
      </c>
      <c r="F1047">
        <v>30</v>
      </c>
      <c r="G1047" s="1">
        <v>26.34</v>
      </c>
      <c r="H1047" s="1">
        <v>0</v>
      </c>
      <c r="I1047" s="1">
        <v>0.55000000000000004</v>
      </c>
      <c r="J1047" s="1">
        <v>26.89</v>
      </c>
      <c r="K1047" t="e">
        <f>#REF!-resources!$B$14</f>
        <v>#REF!</v>
      </c>
    </row>
    <row r="1048" spans="1:11" x14ac:dyDescent="0.3">
      <c r="A1048" t="s">
        <v>32</v>
      </c>
      <c r="B1048">
        <v>531</v>
      </c>
      <c r="C1048">
        <v>3</v>
      </c>
      <c r="D1048">
        <v>16255</v>
      </c>
      <c r="E1048" t="s">
        <v>10</v>
      </c>
      <c r="F1048">
        <v>30</v>
      </c>
      <c r="G1048" s="1">
        <v>34.9</v>
      </c>
      <c r="H1048" s="1">
        <v>0</v>
      </c>
      <c r="I1048" s="1">
        <v>0.38</v>
      </c>
      <c r="J1048" s="1">
        <v>35.28</v>
      </c>
      <c r="K1048" t="e">
        <f>#REF!-resources!$B$14</f>
        <v>#REF!</v>
      </c>
    </row>
    <row r="1049" spans="1:11" x14ac:dyDescent="0.3">
      <c r="A1049" t="s">
        <v>33</v>
      </c>
      <c r="B1049">
        <v>576</v>
      </c>
      <c r="C1049">
        <v>24</v>
      </c>
      <c r="D1049">
        <v>16255</v>
      </c>
      <c r="E1049" t="s">
        <v>10</v>
      </c>
      <c r="F1049">
        <v>30</v>
      </c>
      <c r="G1049" s="1">
        <v>28.53</v>
      </c>
      <c r="H1049" s="1">
        <v>0</v>
      </c>
      <c r="I1049" s="1">
        <v>0.06</v>
      </c>
      <c r="J1049" s="1">
        <v>28.59</v>
      </c>
      <c r="K1049" t="e">
        <f>#REF!-resources!$B$14</f>
        <v>#REF!</v>
      </c>
    </row>
    <row r="1050" spans="1:11" x14ac:dyDescent="0.3">
      <c r="A1050" t="s">
        <v>34</v>
      </c>
      <c r="B1050">
        <v>585</v>
      </c>
      <c r="C1050">
        <v>9</v>
      </c>
      <c r="D1050">
        <v>16255</v>
      </c>
      <c r="E1050" t="s">
        <v>10</v>
      </c>
      <c r="F1050">
        <v>30</v>
      </c>
      <c r="G1050" s="1">
        <v>41.62</v>
      </c>
      <c r="H1050" s="1">
        <v>0</v>
      </c>
      <c r="I1050" s="1">
        <v>0.09</v>
      </c>
      <c r="J1050" s="1">
        <v>41.71</v>
      </c>
      <c r="K1050" t="e">
        <f>#REF!-resources!$B$14</f>
        <v>#REF!</v>
      </c>
    </row>
    <row r="1051" spans="1:11" x14ac:dyDescent="0.3">
      <c r="A1051" t="s">
        <v>36</v>
      </c>
      <c r="B1051">
        <v>625</v>
      </c>
      <c r="C1051">
        <v>1</v>
      </c>
      <c r="D1051">
        <v>16255</v>
      </c>
      <c r="E1051" t="s">
        <v>10</v>
      </c>
      <c r="F1051">
        <v>30</v>
      </c>
      <c r="G1051" s="1">
        <v>26.84</v>
      </c>
      <c r="H1051" s="1">
        <v>0</v>
      </c>
      <c r="I1051" s="1">
        <v>0.5</v>
      </c>
      <c r="J1051" s="1">
        <v>27.34</v>
      </c>
      <c r="K1051" t="e">
        <f>#REF!-resources!$B$14</f>
        <v>#REF!</v>
      </c>
    </row>
    <row r="1052" spans="1:11" x14ac:dyDescent="0.3">
      <c r="A1052" t="s">
        <v>37</v>
      </c>
      <c r="B1052">
        <v>649</v>
      </c>
      <c r="C1052">
        <v>1</v>
      </c>
      <c r="D1052">
        <v>16255</v>
      </c>
      <c r="E1052" t="s">
        <v>10</v>
      </c>
      <c r="F1052">
        <v>30</v>
      </c>
      <c r="G1052" s="1">
        <v>24.84</v>
      </c>
      <c r="H1052" s="1">
        <v>0</v>
      </c>
      <c r="I1052" s="1">
        <v>0.4</v>
      </c>
      <c r="J1052" s="1">
        <v>25.24</v>
      </c>
      <c r="K1052" t="e">
        <f>#REF!-resources!$B$14</f>
        <v>#REF!</v>
      </c>
    </row>
    <row r="1053" spans="1:11" x14ac:dyDescent="0.3">
      <c r="A1053" t="s">
        <v>40</v>
      </c>
      <c r="B1053">
        <v>723</v>
      </c>
      <c r="C1053">
        <v>3</v>
      </c>
      <c r="D1053">
        <v>16255</v>
      </c>
      <c r="E1053" t="s">
        <v>10</v>
      </c>
      <c r="F1053">
        <v>30</v>
      </c>
      <c r="G1053" s="1">
        <v>40.61</v>
      </c>
      <c r="H1053" s="1">
        <v>0</v>
      </c>
      <c r="I1053" s="1">
        <v>0.1</v>
      </c>
      <c r="J1053" s="1">
        <v>40.71</v>
      </c>
      <c r="K1053" t="e">
        <f>#REF!-resources!$B$14</f>
        <v>#REF!</v>
      </c>
    </row>
    <row r="1054" spans="1:11" x14ac:dyDescent="0.3">
      <c r="A1054" t="s">
        <v>40</v>
      </c>
      <c r="B1054">
        <v>728</v>
      </c>
      <c r="C1054">
        <v>8</v>
      </c>
      <c r="D1054">
        <v>16255</v>
      </c>
      <c r="E1054" t="s">
        <v>10</v>
      </c>
      <c r="F1054">
        <v>30</v>
      </c>
      <c r="G1054" s="1">
        <v>48.84</v>
      </c>
      <c r="H1054" s="1">
        <v>0</v>
      </c>
      <c r="I1054" s="1">
        <v>0.44</v>
      </c>
      <c r="J1054" s="1">
        <v>49.28</v>
      </c>
      <c r="K1054" t="e">
        <f>#REF!-resources!$B$14</f>
        <v>#REF!</v>
      </c>
    </row>
    <row r="1055" spans="1:11" x14ac:dyDescent="0.3">
      <c r="A1055" t="s">
        <v>41</v>
      </c>
      <c r="B1055">
        <v>748</v>
      </c>
      <c r="C1055">
        <v>4</v>
      </c>
      <c r="D1055">
        <v>16255</v>
      </c>
      <c r="E1055" t="s">
        <v>10</v>
      </c>
      <c r="F1055">
        <v>30</v>
      </c>
      <c r="G1055" s="1">
        <v>31.43</v>
      </c>
      <c r="H1055" s="1">
        <v>0</v>
      </c>
      <c r="I1055" s="1">
        <v>0.37</v>
      </c>
      <c r="J1055" s="1">
        <v>31.8</v>
      </c>
      <c r="K1055" t="e">
        <f>#REF!-resources!$B$14</f>
        <v>#REF!</v>
      </c>
    </row>
    <row r="1056" spans="1:11" x14ac:dyDescent="0.3">
      <c r="A1056" t="s">
        <v>41</v>
      </c>
      <c r="B1056">
        <v>749</v>
      </c>
      <c r="C1056">
        <v>5</v>
      </c>
      <c r="D1056">
        <v>16255</v>
      </c>
      <c r="E1056" t="s">
        <v>10</v>
      </c>
      <c r="F1056">
        <v>30</v>
      </c>
      <c r="G1056" s="1">
        <v>34.54</v>
      </c>
      <c r="H1056" s="1">
        <v>0</v>
      </c>
      <c r="I1056" s="1">
        <v>0.4</v>
      </c>
      <c r="J1056" s="1">
        <v>34.94</v>
      </c>
      <c r="K1056" t="e">
        <f>#REF!-resources!$B$14</f>
        <v>#REF!</v>
      </c>
    </row>
    <row r="1057" spans="1:11" x14ac:dyDescent="0.3">
      <c r="A1057" t="s">
        <v>45</v>
      </c>
      <c r="B1057">
        <v>845</v>
      </c>
      <c r="C1057">
        <v>5</v>
      </c>
      <c r="D1057">
        <v>16255</v>
      </c>
      <c r="E1057" t="s">
        <v>10</v>
      </c>
      <c r="F1057">
        <v>30</v>
      </c>
      <c r="G1057" s="1">
        <v>22.89</v>
      </c>
      <c r="H1057" s="1">
        <v>0</v>
      </c>
      <c r="I1057" s="1">
        <v>0.34</v>
      </c>
      <c r="J1057" s="1">
        <v>23.23</v>
      </c>
      <c r="K1057" t="e">
        <f>#REF!-resources!$B$14</f>
        <v>#REF!</v>
      </c>
    </row>
    <row r="1058" spans="1:11" x14ac:dyDescent="0.3">
      <c r="A1058" t="s">
        <v>45</v>
      </c>
      <c r="B1058">
        <v>846</v>
      </c>
      <c r="C1058">
        <v>6</v>
      </c>
      <c r="D1058">
        <v>16255</v>
      </c>
      <c r="E1058" t="s">
        <v>10</v>
      </c>
      <c r="F1058">
        <v>30</v>
      </c>
      <c r="G1058" s="1">
        <v>22.39</v>
      </c>
      <c r="H1058" s="1">
        <v>0</v>
      </c>
      <c r="I1058" s="1">
        <v>0.34</v>
      </c>
      <c r="J1058" s="1">
        <v>22.73</v>
      </c>
      <c r="K1058" t="e">
        <f>#REF!-resources!$B$14</f>
        <v>#REF!</v>
      </c>
    </row>
    <row r="1059" spans="1:11" x14ac:dyDescent="0.3">
      <c r="A1059" t="s">
        <v>45</v>
      </c>
      <c r="B1059">
        <v>847</v>
      </c>
      <c r="C1059">
        <v>7</v>
      </c>
      <c r="D1059">
        <v>16255</v>
      </c>
      <c r="E1059" t="s">
        <v>10</v>
      </c>
      <c r="F1059">
        <v>30</v>
      </c>
      <c r="G1059" s="1">
        <v>22.53</v>
      </c>
      <c r="H1059" s="1">
        <v>0</v>
      </c>
      <c r="I1059" s="1">
        <v>0.4</v>
      </c>
      <c r="J1059" s="1">
        <v>22.93</v>
      </c>
      <c r="K1059" t="e">
        <f>#REF!-resources!$B$14</f>
        <v>#REF!</v>
      </c>
    </row>
    <row r="1060" spans="1:11" x14ac:dyDescent="0.3">
      <c r="A1060" t="s">
        <v>48</v>
      </c>
      <c r="B1060">
        <v>923</v>
      </c>
      <c r="C1060">
        <v>11</v>
      </c>
      <c r="D1060">
        <v>16255</v>
      </c>
      <c r="E1060" t="s">
        <v>10</v>
      </c>
      <c r="F1060">
        <v>30</v>
      </c>
      <c r="G1060" s="1">
        <v>33.020000000000003</v>
      </c>
      <c r="H1060" s="1">
        <v>0</v>
      </c>
      <c r="I1060" s="1">
        <v>0.57999999999999996</v>
      </c>
      <c r="J1060" s="1">
        <v>33.6</v>
      </c>
      <c r="K1060" t="e">
        <f>#REF!-resources!$B$14</f>
        <v>#REF!</v>
      </c>
    </row>
    <row r="1061" spans="1:11" x14ac:dyDescent="0.3">
      <c r="A1061" t="s">
        <v>48</v>
      </c>
      <c r="B1061">
        <v>924</v>
      </c>
      <c r="C1061">
        <v>12</v>
      </c>
      <c r="D1061">
        <v>16255</v>
      </c>
      <c r="E1061" t="s">
        <v>10</v>
      </c>
      <c r="F1061">
        <v>30</v>
      </c>
      <c r="G1061" s="1">
        <v>31.16</v>
      </c>
      <c r="H1061" s="1">
        <v>0</v>
      </c>
      <c r="I1061" s="1">
        <v>0.49</v>
      </c>
      <c r="J1061" s="1">
        <v>31.65</v>
      </c>
      <c r="K1061" t="e">
        <f>#REF!-resources!$B$14</f>
        <v>#REF!</v>
      </c>
    </row>
    <row r="1062" spans="1:11" x14ac:dyDescent="0.3">
      <c r="A1062" t="s">
        <v>50</v>
      </c>
      <c r="B1062">
        <v>965</v>
      </c>
      <c r="C1062">
        <v>5</v>
      </c>
      <c r="D1062">
        <v>16255</v>
      </c>
      <c r="E1062" t="s">
        <v>10</v>
      </c>
      <c r="F1062">
        <v>30</v>
      </c>
      <c r="G1062" s="1">
        <v>25.73</v>
      </c>
      <c r="H1062" s="1">
        <v>0.22</v>
      </c>
      <c r="I1062" s="1">
        <v>0.61</v>
      </c>
      <c r="J1062" s="1">
        <v>26.56</v>
      </c>
      <c r="K1062" t="e">
        <f>#REF!-resources!$B$14</f>
        <v>#REF!</v>
      </c>
    </row>
    <row r="1063" spans="1:11" x14ac:dyDescent="0.3">
      <c r="A1063" t="s">
        <v>50</v>
      </c>
      <c r="B1063">
        <v>966</v>
      </c>
      <c r="C1063">
        <v>6</v>
      </c>
      <c r="D1063">
        <v>16255</v>
      </c>
      <c r="E1063" t="s">
        <v>10</v>
      </c>
      <c r="F1063">
        <v>30</v>
      </c>
      <c r="G1063" s="1">
        <v>27.51</v>
      </c>
      <c r="H1063" s="1">
        <v>0.12</v>
      </c>
      <c r="I1063" s="1">
        <v>0.63</v>
      </c>
      <c r="J1063" s="1">
        <v>28.26</v>
      </c>
      <c r="K1063" t="e">
        <f>#REF!-resources!$B$14</f>
        <v>#REF!</v>
      </c>
    </row>
    <row r="1064" spans="1:11" x14ac:dyDescent="0.3">
      <c r="A1064" t="s">
        <v>51</v>
      </c>
      <c r="B1064">
        <v>986</v>
      </c>
      <c r="C1064">
        <v>2</v>
      </c>
      <c r="D1064">
        <v>16255</v>
      </c>
      <c r="E1064" t="s">
        <v>10</v>
      </c>
      <c r="F1064">
        <v>30</v>
      </c>
      <c r="G1064" s="1">
        <v>22.85</v>
      </c>
      <c r="H1064" s="1">
        <v>0</v>
      </c>
      <c r="I1064" s="1">
        <v>0.66</v>
      </c>
      <c r="J1064" s="1">
        <v>23.51</v>
      </c>
      <c r="K1064" t="e">
        <f>#REF!-resources!$B$14</f>
        <v>#REF!</v>
      </c>
    </row>
    <row r="1065" spans="1:11" x14ac:dyDescent="0.3">
      <c r="A1065" t="s">
        <v>52</v>
      </c>
      <c r="B1065">
        <v>1009</v>
      </c>
      <c r="C1065">
        <v>1</v>
      </c>
      <c r="D1065">
        <v>16255</v>
      </c>
      <c r="E1065" t="s">
        <v>10</v>
      </c>
      <c r="F1065">
        <v>30</v>
      </c>
      <c r="G1065" s="1">
        <v>21.26</v>
      </c>
      <c r="H1065" s="1">
        <v>0</v>
      </c>
      <c r="I1065" s="1">
        <v>0.41</v>
      </c>
      <c r="J1065" s="1">
        <v>21.67</v>
      </c>
      <c r="K1065" t="e">
        <f>#REF!-resources!$B$14</f>
        <v>#REF!</v>
      </c>
    </row>
    <row r="1066" spans="1:11" x14ac:dyDescent="0.3">
      <c r="A1066" t="s">
        <v>53</v>
      </c>
      <c r="B1066">
        <v>1041</v>
      </c>
      <c r="C1066">
        <v>9</v>
      </c>
      <c r="D1066">
        <v>16255</v>
      </c>
      <c r="E1066" t="s">
        <v>10</v>
      </c>
      <c r="F1066">
        <v>30</v>
      </c>
      <c r="G1066" s="1">
        <v>25.11</v>
      </c>
      <c r="H1066" s="1">
        <v>0</v>
      </c>
      <c r="I1066" s="1">
        <v>0.39</v>
      </c>
      <c r="J1066" s="1">
        <v>25.5</v>
      </c>
      <c r="K1066" t="e">
        <f>#REF!-resources!$B$14</f>
        <v>#REF!</v>
      </c>
    </row>
    <row r="1067" spans="1:11" x14ac:dyDescent="0.3">
      <c r="A1067" t="s">
        <v>54</v>
      </c>
      <c r="B1067">
        <v>1065</v>
      </c>
      <c r="C1067">
        <v>9</v>
      </c>
      <c r="D1067">
        <v>16255</v>
      </c>
      <c r="E1067" t="s">
        <v>10</v>
      </c>
      <c r="F1067">
        <v>30</v>
      </c>
      <c r="G1067" s="1">
        <v>27.02</v>
      </c>
      <c r="H1067" s="1">
        <v>0</v>
      </c>
      <c r="I1067" s="1">
        <v>0.38</v>
      </c>
      <c r="J1067" s="1">
        <v>27.4</v>
      </c>
      <c r="K1067" t="e">
        <f>#REF!-resources!$B$14</f>
        <v>#REF!</v>
      </c>
    </row>
    <row r="1068" spans="1:11" x14ac:dyDescent="0.3">
      <c r="A1068" t="s">
        <v>56</v>
      </c>
      <c r="B1068">
        <v>1113</v>
      </c>
      <c r="C1068">
        <v>9</v>
      </c>
      <c r="D1068">
        <v>16255</v>
      </c>
      <c r="E1068" t="s">
        <v>10</v>
      </c>
      <c r="F1068">
        <v>30</v>
      </c>
      <c r="G1068" s="1">
        <v>42.91</v>
      </c>
      <c r="H1068" s="1">
        <v>0</v>
      </c>
      <c r="I1068" s="1">
        <v>0.56999999999999995</v>
      </c>
      <c r="J1068" s="1">
        <v>43.48</v>
      </c>
      <c r="K1068" t="e">
        <f>#REF!-resources!$B$14</f>
        <v>#REF!</v>
      </c>
    </row>
    <row r="1069" spans="1:11" x14ac:dyDescent="0.3">
      <c r="A1069" t="s">
        <v>57</v>
      </c>
      <c r="B1069">
        <v>1152</v>
      </c>
      <c r="C1069">
        <v>24</v>
      </c>
      <c r="D1069">
        <v>16255</v>
      </c>
      <c r="E1069" t="s">
        <v>10</v>
      </c>
      <c r="F1069">
        <v>30</v>
      </c>
      <c r="G1069" s="1">
        <v>21.98</v>
      </c>
      <c r="H1069" s="1">
        <v>0</v>
      </c>
      <c r="I1069" s="1">
        <v>0.33</v>
      </c>
      <c r="J1069" s="1">
        <v>22.31</v>
      </c>
      <c r="K1069" t="e">
        <f>#REF!-resources!$B$14</f>
        <v>#REF!</v>
      </c>
    </row>
    <row r="1070" spans="1:11" x14ac:dyDescent="0.3">
      <c r="A1070" t="s">
        <v>58</v>
      </c>
      <c r="B1070">
        <v>1162</v>
      </c>
      <c r="C1070">
        <v>10</v>
      </c>
      <c r="D1070">
        <v>16255</v>
      </c>
      <c r="E1070" t="s">
        <v>10</v>
      </c>
      <c r="F1070">
        <v>30</v>
      </c>
      <c r="G1070" s="1">
        <v>22.38</v>
      </c>
      <c r="H1070" s="1">
        <v>0</v>
      </c>
      <c r="I1070" s="1">
        <v>0.37</v>
      </c>
      <c r="J1070" s="1">
        <v>22.75</v>
      </c>
      <c r="K1070" t="e">
        <f>#REF!-resources!$B$14</f>
        <v>#REF!</v>
      </c>
    </row>
    <row r="1071" spans="1:11" x14ac:dyDescent="0.3">
      <c r="A1071" t="s">
        <v>59</v>
      </c>
      <c r="B1071">
        <v>1185</v>
      </c>
      <c r="C1071">
        <v>9</v>
      </c>
      <c r="D1071">
        <v>16255</v>
      </c>
      <c r="E1071" t="s">
        <v>10</v>
      </c>
      <c r="F1071">
        <v>30</v>
      </c>
      <c r="G1071" s="1">
        <v>26.69</v>
      </c>
      <c r="H1071" s="1">
        <v>0</v>
      </c>
      <c r="I1071" s="1">
        <v>0.25</v>
      </c>
      <c r="J1071" s="1">
        <v>26.94</v>
      </c>
      <c r="K1071" t="e">
        <f>#REF!-resources!$B$14</f>
        <v>#REF!</v>
      </c>
    </row>
    <row r="1072" spans="1:11" x14ac:dyDescent="0.3">
      <c r="A1072" t="s">
        <v>60</v>
      </c>
      <c r="B1072">
        <v>1209</v>
      </c>
      <c r="C1072">
        <v>9</v>
      </c>
      <c r="D1072">
        <v>16255</v>
      </c>
      <c r="E1072" t="s">
        <v>10</v>
      </c>
      <c r="F1072">
        <v>30</v>
      </c>
      <c r="G1072" s="1">
        <v>27.18</v>
      </c>
      <c r="H1072" s="1">
        <v>0</v>
      </c>
      <c r="I1072" s="1">
        <v>0.57999999999999996</v>
      </c>
      <c r="J1072" s="1">
        <v>27.76</v>
      </c>
      <c r="K1072" t="e">
        <f>#REF!-resources!$B$14</f>
        <v>#REF!</v>
      </c>
    </row>
    <row r="1073" spans="1:11" x14ac:dyDescent="0.3">
      <c r="A1073" t="s">
        <v>61</v>
      </c>
      <c r="B1073">
        <v>1237</v>
      </c>
      <c r="C1073">
        <v>13</v>
      </c>
      <c r="D1073">
        <v>16255</v>
      </c>
      <c r="E1073" t="s">
        <v>10</v>
      </c>
      <c r="F1073">
        <v>30</v>
      </c>
      <c r="G1073" s="1">
        <v>21.54</v>
      </c>
      <c r="H1073" s="1">
        <v>0</v>
      </c>
      <c r="I1073" s="1">
        <v>0.3</v>
      </c>
      <c r="J1073" s="1">
        <v>21.84</v>
      </c>
      <c r="K1073" t="e">
        <f>#REF!-resources!$B$14</f>
        <v>#REF!</v>
      </c>
    </row>
    <row r="1074" spans="1:11" x14ac:dyDescent="0.3">
      <c r="A1074" t="s">
        <v>61</v>
      </c>
      <c r="B1074">
        <v>1238</v>
      </c>
      <c r="C1074">
        <v>14</v>
      </c>
      <c r="D1074">
        <v>16255</v>
      </c>
      <c r="E1074" t="s">
        <v>10</v>
      </c>
      <c r="F1074">
        <v>30</v>
      </c>
      <c r="G1074" s="1">
        <v>21.76</v>
      </c>
      <c r="H1074" s="1">
        <v>0</v>
      </c>
      <c r="I1074" s="1">
        <v>0.31</v>
      </c>
      <c r="J1074" s="1">
        <v>22.07</v>
      </c>
      <c r="K1074" t="e">
        <f>#REF!-resources!$B$14</f>
        <v>#REF!</v>
      </c>
    </row>
    <row r="1075" spans="1:11" x14ac:dyDescent="0.3">
      <c r="A1075" t="s">
        <v>61</v>
      </c>
      <c r="B1075">
        <v>1239</v>
      </c>
      <c r="C1075">
        <v>15</v>
      </c>
      <c r="D1075">
        <v>16255</v>
      </c>
      <c r="E1075" t="s">
        <v>10</v>
      </c>
      <c r="F1075">
        <v>30</v>
      </c>
      <c r="G1075" s="1">
        <v>21.82</v>
      </c>
      <c r="H1075" s="1">
        <v>0</v>
      </c>
      <c r="I1075" s="1">
        <v>0.34</v>
      </c>
      <c r="J1075" s="1">
        <v>22.16</v>
      </c>
      <c r="K1075" t="e">
        <f>#REF!-resources!$B$14</f>
        <v>#REF!</v>
      </c>
    </row>
    <row r="1076" spans="1:11" x14ac:dyDescent="0.3">
      <c r="A1076" t="s">
        <v>61</v>
      </c>
      <c r="B1076">
        <v>1240</v>
      </c>
      <c r="C1076">
        <v>16</v>
      </c>
      <c r="D1076">
        <v>16255</v>
      </c>
      <c r="E1076" t="s">
        <v>10</v>
      </c>
      <c r="F1076">
        <v>30</v>
      </c>
      <c r="G1076" s="1">
        <v>21.84</v>
      </c>
      <c r="H1076" s="1">
        <v>0</v>
      </c>
      <c r="I1076" s="1">
        <v>0.39</v>
      </c>
      <c r="J1076" s="1">
        <v>22.23</v>
      </c>
      <c r="K1076" t="e">
        <f>#REF!-resources!$B$14</f>
        <v>#REF!</v>
      </c>
    </row>
    <row r="1077" spans="1:11" x14ac:dyDescent="0.3">
      <c r="A1077" t="s">
        <v>62</v>
      </c>
      <c r="B1077">
        <v>1264</v>
      </c>
      <c r="C1077">
        <v>16</v>
      </c>
      <c r="D1077">
        <v>16255</v>
      </c>
      <c r="E1077" t="s">
        <v>10</v>
      </c>
      <c r="F1077">
        <v>30</v>
      </c>
      <c r="G1077" s="1">
        <v>21.9</v>
      </c>
      <c r="H1077" s="1">
        <v>0</v>
      </c>
      <c r="I1077" s="1">
        <v>0.3</v>
      </c>
      <c r="J1077" s="1">
        <v>22.2</v>
      </c>
      <c r="K1077" t="e">
        <f>#REF!-resources!$B$14</f>
        <v>#REF!</v>
      </c>
    </row>
    <row r="1078" spans="1:11" x14ac:dyDescent="0.3">
      <c r="A1078" t="s">
        <v>63</v>
      </c>
      <c r="B1078">
        <v>1296</v>
      </c>
      <c r="C1078">
        <v>24</v>
      </c>
      <c r="D1078">
        <v>16255</v>
      </c>
      <c r="E1078" t="s">
        <v>10</v>
      </c>
      <c r="F1078">
        <v>30</v>
      </c>
      <c r="G1078" s="1">
        <v>21.41</v>
      </c>
      <c r="H1078" s="1">
        <v>0</v>
      </c>
      <c r="I1078" s="1">
        <v>0.47</v>
      </c>
      <c r="J1078" s="1">
        <v>21.88</v>
      </c>
      <c r="K1078" t="e">
        <f>#REF!-resources!$B$14</f>
        <v>#REF!</v>
      </c>
    </row>
    <row r="1079" spans="1:11" x14ac:dyDescent="0.3">
      <c r="A1079" t="s">
        <v>66</v>
      </c>
      <c r="B1079">
        <v>1353</v>
      </c>
      <c r="C1079">
        <v>9</v>
      </c>
      <c r="D1079">
        <v>16255</v>
      </c>
      <c r="E1079" t="s">
        <v>10</v>
      </c>
      <c r="F1079">
        <v>30</v>
      </c>
      <c r="G1079" s="1">
        <v>26.32</v>
      </c>
      <c r="H1079" s="1">
        <v>0</v>
      </c>
      <c r="I1079" s="1">
        <v>0.1</v>
      </c>
      <c r="J1079" s="1">
        <v>26.42</v>
      </c>
      <c r="K1079" t="e">
        <f>#REF!-resources!$B$14</f>
        <v>#REF!</v>
      </c>
    </row>
    <row r="1080" spans="1:11" x14ac:dyDescent="0.3">
      <c r="A1080" t="s">
        <v>67</v>
      </c>
      <c r="B1080">
        <v>1379</v>
      </c>
      <c r="C1080">
        <v>11</v>
      </c>
      <c r="D1080">
        <v>16255</v>
      </c>
      <c r="E1080" t="s">
        <v>10</v>
      </c>
      <c r="F1080">
        <v>30</v>
      </c>
      <c r="G1080" s="1">
        <v>23.88</v>
      </c>
      <c r="H1080" s="1">
        <v>0</v>
      </c>
      <c r="I1080" s="1">
        <v>0.19</v>
      </c>
      <c r="J1080" s="1">
        <v>24.07</v>
      </c>
      <c r="K1080" t="e">
        <f>#REF!-resources!$B$14</f>
        <v>#REF!</v>
      </c>
    </row>
    <row r="1081" spans="1:11" x14ac:dyDescent="0.3">
      <c r="A1081" t="s">
        <v>67</v>
      </c>
      <c r="B1081">
        <v>1392</v>
      </c>
      <c r="C1081">
        <v>24</v>
      </c>
      <c r="D1081">
        <v>16255</v>
      </c>
      <c r="E1081" t="s">
        <v>10</v>
      </c>
      <c r="F1081">
        <v>30</v>
      </c>
      <c r="G1081" s="1">
        <v>24.58</v>
      </c>
      <c r="H1081" s="1">
        <v>0</v>
      </c>
      <c r="I1081" s="1">
        <v>0.39</v>
      </c>
      <c r="J1081" s="1">
        <v>24.97</v>
      </c>
      <c r="K1081" t="e">
        <f>#REF!-resources!$B$14</f>
        <v>#REF!</v>
      </c>
    </row>
    <row r="1082" spans="1:11" x14ac:dyDescent="0.3">
      <c r="A1082" t="s">
        <v>68</v>
      </c>
      <c r="B1082">
        <v>1401</v>
      </c>
      <c r="C1082">
        <v>9</v>
      </c>
      <c r="D1082">
        <v>16255</v>
      </c>
      <c r="E1082" t="s">
        <v>10</v>
      </c>
      <c r="F1082">
        <v>30</v>
      </c>
      <c r="G1082" s="1">
        <v>25.6</v>
      </c>
      <c r="H1082" s="1">
        <v>0</v>
      </c>
      <c r="I1082" s="1">
        <v>0.39</v>
      </c>
      <c r="J1082" s="1">
        <v>25.99</v>
      </c>
      <c r="K1082" t="e">
        <f>#REF!-resources!$B$14</f>
        <v>#REF!</v>
      </c>
    </row>
    <row r="1083" spans="1:11" x14ac:dyDescent="0.3">
      <c r="A1083" t="s">
        <v>69</v>
      </c>
      <c r="B1083">
        <v>1426</v>
      </c>
      <c r="C1083">
        <v>10</v>
      </c>
      <c r="D1083">
        <v>16255</v>
      </c>
      <c r="E1083" t="s">
        <v>10</v>
      </c>
      <c r="F1083">
        <v>30</v>
      </c>
      <c r="G1083" s="1">
        <v>51.16</v>
      </c>
      <c r="H1083" s="1">
        <v>0.15</v>
      </c>
      <c r="I1083" s="1">
        <v>0.91</v>
      </c>
      <c r="J1083" s="1">
        <v>52.22</v>
      </c>
      <c r="K1083" t="e">
        <f>#REF!-resources!$B$14</f>
        <v>#REF!</v>
      </c>
    </row>
    <row r="1084" spans="1:11" x14ac:dyDescent="0.3">
      <c r="A1084" t="s">
        <v>69</v>
      </c>
      <c r="B1084">
        <v>1427</v>
      </c>
      <c r="C1084">
        <v>11</v>
      </c>
      <c r="D1084">
        <v>16255</v>
      </c>
      <c r="E1084" t="s">
        <v>10</v>
      </c>
      <c r="F1084">
        <v>30</v>
      </c>
      <c r="G1084" s="1">
        <v>37.369999999999997</v>
      </c>
      <c r="H1084" s="1">
        <v>0.06</v>
      </c>
      <c r="I1084" s="1">
        <v>0.67</v>
      </c>
      <c r="J1084" s="1">
        <v>38.1</v>
      </c>
      <c r="K1084" t="e">
        <f>#REF!-resources!$B$14</f>
        <v>#REF!</v>
      </c>
    </row>
    <row r="1085" spans="1:11" x14ac:dyDescent="0.3">
      <c r="A1085" t="s">
        <v>69</v>
      </c>
      <c r="B1085">
        <v>1428</v>
      </c>
      <c r="C1085">
        <v>12</v>
      </c>
      <c r="D1085">
        <v>16255</v>
      </c>
      <c r="E1085" t="s">
        <v>10</v>
      </c>
      <c r="F1085">
        <v>30</v>
      </c>
      <c r="G1085" s="1">
        <v>40.380000000000003</v>
      </c>
      <c r="H1085" s="1">
        <v>0.1</v>
      </c>
      <c r="I1085" s="1">
        <v>0.69</v>
      </c>
      <c r="J1085" s="1">
        <v>41.17</v>
      </c>
      <c r="K1085" t="e">
        <f>#REF!-resources!$B$14</f>
        <v>#REF!</v>
      </c>
    </row>
    <row r="1086" spans="1:11" x14ac:dyDescent="0.3">
      <c r="A1086" t="s">
        <v>69</v>
      </c>
      <c r="B1086">
        <v>1431</v>
      </c>
      <c r="C1086">
        <v>15</v>
      </c>
      <c r="D1086">
        <v>16255</v>
      </c>
      <c r="E1086" t="s">
        <v>10</v>
      </c>
      <c r="F1086">
        <v>30</v>
      </c>
      <c r="G1086" s="1">
        <v>35.61</v>
      </c>
      <c r="H1086" s="1">
        <v>0</v>
      </c>
      <c r="I1086" s="1">
        <v>0.52</v>
      </c>
      <c r="J1086" s="1">
        <v>36.130000000000003</v>
      </c>
      <c r="K1086" t="e">
        <f>#REF!-resources!$B$14</f>
        <v>#REF!</v>
      </c>
    </row>
    <row r="1087" spans="1:11" x14ac:dyDescent="0.3">
      <c r="A1087" t="s">
        <v>70</v>
      </c>
      <c r="B1087">
        <v>1456</v>
      </c>
      <c r="C1087">
        <v>16</v>
      </c>
      <c r="D1087">
        <v>16255</v>
      </c>
      <c r="E1087" t="s">
        <v>10</v>
      </c>
      <c r="F1087">
        <v>30</v>
      </c>
      <c r="G1087" s="1">
        <v>24.85</v>
      </c>
      <c r="H1087" s="1">
        <v>0.11</v>
      </c>
      <c r="I1087" s="1">
        <v>0.43</v>
      </c>
      <c r="J1087" s="1">
        <v>25.39</v>
      </c>
      <c r="K1087" t="e">
        <f>#REF!-resources!$B$14</f>
        <v>#REF!</v>
      </c>
    </row>
    <row r="1088" spans="1:11" x14ac:dyDescent="0.3">
      <c r="A1088" t="s">
        <v>70</v>
      </c>
      <c r="B1088">
        <v>1463</v>
      </c>
      <c r="C1088">
        <v>23</v>
      </c>
      <c r="D1088">
        <v>16255</v>
      </c>
      <c r="E1088" t="s">
        <v>10</v>
      </c>
      <c r="F1088">
        <v>30</v>
      </c>
      <c r="G1088" s="1">
        <v>31.27</v>
      </c>
      <c r="H1088" s="1">
        <v>0.05</v>
      </c>
      <c r="I1088" s="1">
        <v>0.81</v>
      </c>
      <c r="J1088" s="1">
        <v>32.130000000000003</v>
      </c>
      <c r="K1088" t="e">
        <f>#REF!-resources!$B$14</f>
        <v>#REF!</v>
      </c>
    </row>
    <row r="1089" spans="1:11" x14ac:dyDescent="0.3">
      <c r="A1089" t="s">
        <v>13</v>
      </c>
      <c r="B1089">
        <v>73</v>
      </c>
      <c r="C1089">
        <v>1</v>
      </c>
      <c r="D1089">
        <v>16255</v>
      </c>
      <c r="E1089" t="s">
        <v>10</v>
      </c>
      <c r="F1089">
        <v>29</v>
      </c>
      <c r="G1089" s="1">
        <v>43.99</v>
      </c>
      <c r="H1089" s="1">
        <v>0</v>
      </c>
      <c r="I1089" s="1">
        <v>0.88</v>
      </c>
      <c r="J1089" s="1">
        <v>44.87</v>
      </c>
      <c r="K1089" t="e">
        <f>#REF!-resources!$B$14</f>
        <v>#REF!</v>
      </c>
    </row>
    <row r="1090" spans="1:11" x14ac:dyDescent="0.3">
      <c r="A1090" t="s">
        <v>13</v>
      </c>
      <c r="B1090">
        <v>81</v>
      </c>
      <c r="C1090">
        <v>9</v>
      </c>
      <c r="D1090">
        <v>16255</v>
      </c>
      <c r="E1090" t="s">
        <v>10</v>
      </c>
      <c r="F1090">
        <v>29</v>
      </c>
      <c r="G1090" s="1">
        <v>22.72</v>
      </c>
      <c r="H1090" s="1">
        <v>0</v>
      </c>
      <c r="I1090" s="1">
        <v>0.36</v>
      </c>
      <c r="J1090" s="1">
        <v>23.08</v>
      </c>
      <c r="K1090" t="e">
        <f>#REF!-resources!$B$14</f>
        <v>#REF!</v>
      </c>
    </row>
    <row r="1091" spans="1:11" x14ac:dyDescent="0.3">
      <c r="A1091" t="s">
        <v>14</v>
      </c>
      <c r="B1091">
        <v>99</v>
      </c>
      <c r="C1091">
        <v>3</v>
      </c>
      <c r="D1091">
        <v>16255</v>
      </c>
      <c r="E1091" t="s">
        <v>10</v>
      </c>
      <c r="F1091">
        <v>29</v>
      </c>
      <c r="G1091" s="1">
        <v>33.07</v>
      </c>
      <c r="H1091" s="1">
        <v>0</v>
      </c>
      <c r="I1091" s="1">
        <v>0.25</v>
      </c>
      <c r="J1091" s="1">
        <v>33.32</v>
      </c>
      <c r="K1091" t="e">
        <f>#REF!-resources!$B$14</f>
        <v>#REF!</v>
      </c>
    </row>
    <row r="1092" spans="1:11" x14ac:dyDescent="0.3">
      <c r="A1092" t="s">
        <v>17</v>
      </c>
      <c r="B1092">
        <v>170</v>
      </c>
      <c r="C1092">
        <v>2</v>
      </c>
      <c r="D1092">
        <v>16255</v>
      </c>
      <c r="E1092" t="s">
        <v>10</v>
      </c>
      <c r="F1092">
        <v>29</v>
      </c>
      <c r="G1092" s="1">
        <v>28.57</v>
      </c>
      <c r="H1092" s="1">
        <v>0</v>
      </c>
      <c r="I1092" s="1">
        <v>0.34</v>
      </c>
      <c r="J1092" s="1">
        <v>28.91</v>
      </c>
      <c r="K1092" t="e">
        <f>#REF!-resources!$B$14</f>
        <v>#REF!</v>
      </c>
    </row>
    <row r="1093" spans="1:11" x14ac:dyDescent="0.3">
      <c r="A1093" t="s">
        <v>18</v>
      </c>
      <c r="B1093">
        <v>196</v>
      </c>
      <c r="C1093">
        <v>4</v>
      </c>
      <c r="D1093">
        <v>16255</v>
      </c>
      <c r="E1093" t="s">
        <v>10</v>
      </c>
      <c r="F1093">
        <v>29</v>
      </c>
      <c r="G1093" s="1">
        <v>48.22</v>
      </c>
      <c r="H1093" s="1">
        <v>0</v>
      </c>
      <c r="I1093" s="1">
        <v>0.43</v>
      </c>
      <c r="J1093" s="1">
        <v>48.65</v>
      </c>
      <c r="K1093" t="e">
        <f>#REF!-resources!$B$14</f>
        <v>#REF!</v>
      </c>
    </row>
    <row r="1094" spans="1:11" x14ac:dyDescent="0.3">
      <c r="A1094" t="s">
        <v>18</v>
      </c>
      <c r="B1094">
        <v>197</v>
      </c>
      <c r="C1094">
        <v>5</v>
      </c>
      <c r="D1094">
        <v>16255</v>
      </c>
      <c r="E1094" t="s">
        <v>10</v>
      </c>
      <c r="F1094">
        <v>29</v>
      </c>
      <c r="G1094" s="1">
        <v>29.96</v>
      </c>
      <c r="H1094" s="1">
        <v>0</v>
      </c>
      <c r="I1094" s="1">
        <v>0.24</v>
      </c>
      <c r="J1094" s="1">
        <v>30.2</v>
      </c>
      <c r="K1094" t="e">
        <f>#REF!-resources!$B$14</f>
        <v>#REF!</v>
      </c>
    </row>
    <row r="1095" spans="1:11" x14ac:dyDescent="0.3">
      <c r="A1095" t="s">
        <v>19</v>
      </c>
      <c r="B1095">
        <v>220</v>
      </c>
      <c r="C1095">
        <v>4</v>
      </c>
      <c r="D1095">
        <v>16255</v>
      </c>
      <c r="E1095" t="s">
        <v>10</v>
      </c>
      <c r="F1095">
        <v>29</v>
      </c>
      <c r="G1095" s="1">
        <v>33.69</v>
      </c>
      <c r="H1095" s="1">
        <v>0.01</v>
      </c>
      <c r="I1095" s="1">
        <v>0.27</v>
      </c>
      <c r="J1095" s="1">
        <v>33.97</v>
      </c>
      <c r="K1095" t="e">
        <f>#REF!-resources!$B$14</f>
        <v>#REF!</v>
      </c>
    </row>
    <row r="1096" spans="1:11" x14ac:dyDescent="0.3">
      <c r="A1096" t="s">
        <v>19</v>
      </c>
      <c r="B1096">
        <v>223</v>
      </c>
      <c r="C1096">
        <v>7</v>
      </c>
      <c r="D1096">
        <v>16255</v>
      </c>
      <c r="E1096" t="s">
        <v>10</v>
      </c>
      <c r="F1096">
        <v>29</v>
      </c>
      <c r="G1096" s="1">
        <v>37.119999999999997</v>
      </c>
      <c r="H1096" s="1">
        <v>0</v>
      </c>
      <c r="I1096" s="1">
        <v>0.2</v>
      </c>
      <c r="J1096" s="1">
        <v>37.32</v>
      </c>
      <c r="K1096" t="e">
        <f>#REF!-resources!$B$14</f>
        <v>#REF!</v>
      </c>
    </row>
    <row r="1097" spans="1:11" x14ac:dyDescent="0.3">
      <c r="A1097" t="s">
        <v>20</v>
      </c>
      <c r="B1097">
        <v>244</v>
      </c>
      <c r="C1097">
        <v>4</v>
      </c>
      <c r="D1097">
        <v>16255</v>
      </c>
      <c r="E1097" t="s">
        <v>10</v>
      </c>
      <c r="F1097">
        <v>29</v>
      </c>
      <c r="G1097" s="1">
        <v>34.36</v>
      </c>
      <c r="H1097" s="1">
        <v>0</v>
      </c>
      <c r="I1097" s="1">
        <v>0.08</v>
      </c>
      <c r="J1097" s="1">
        <v>34.44</v>
      </c>
      <c r="K1097" t="e">
        <f>#REF!-resources!$B$14</f>
        <v>#REF!</v>
      </c>
    </row>
    <row r="1098" spans="1:11" x14ac:dyDescent="0.3">
      <c r="A1098" t="s">
        <v>20</v>
      </c>
      <c r="B1098">
        <v>247</v>
      </c>
      <c r="C1098">
        <v>7</v>
      </c>
      <c r="D1098">
        <v>16255</v>
      </c>
      <c r="E1098" t="s">
        <v>10</v>
      </c>
      <c r="F1098">
        <v>29</v>
      </c>
      <c r="G1098" s="1">
        <v>41.47</v>
      </c>
      <c r="H1098" s="1">
        <v>0</v>
      </c>
      <c r="I1098" s="1">
        <v>0.23</v>
      </c>
      <c r="J1098" s="1">
        <v>41.7</v>
      </c>
      <c r="K1098" t="e">
        <f>#REF!-resources!$B$14</f>
        <v>#REF!</v>
      </c>
    </row>
    <row r="1099" spans="1:11" x14ac:dyDescent="0.3">
      <c r="A1099" t="s">
        <v>24</v>
      </c>
      <c r="B1099">
        <v>341</v>
      </c>
      <c r="C1099">
        <v>5</v>
      </c>
      <c r="D1099">
        <v>16255</v>
      </c>
      <c r="E1099" t="s">
        <v>10</v>
      </c>
      <c r="F1099">
        <v>29</v>
      </c>
      <c r="G1099" s="1">
        <v>31.55</v>
      </c>
      <c r="H1099" s="1">
        <v>0</v>
      </c>
      <c r="I1099" s="1">
        <v>0.32</v>
      </c>
      <c r="J1099" s="1">
        <v>31.87</v>
      </c>
      <c r="K1099" t="e">
        <f>#REF!-resources!$B$14</f>
        <v>#REF!</v>
      </c>
    </row>
    <row r="1100" spans="1:11" x14ac:dyDescent="0.3">
      <c r="A1100" t="s">
        <v>28</v>
      </c>
      <c r="B1100">
        <v>436</v>
      </c>
      <c r="C1100">
        <v>4</v>
      </c>
      <c r="D1100">
        <v>16255</v>
      </c>
      <c r="E1100" t="s">
        <v>10</v>
      </c>
      <c r="F1100">
        <v>29</v>
      </c>
      <c r="G1100" s="1">
        <v>25.21</v>
      </c>
      <c r="H1100" s="1">
        <v>0</v>
      </c>
      <c r="I1100" s="1">
        <v>0.54</v>
      </c>
      <c r="J1100" s="1">
        <v>25.75</v>
      </c>
      <c r="K1100" t="e">
        <f>#REF!-resources!$B$14</f>
        <v>#REF!</v>
      </c>
    </row>
    <row r="1101" spans="1:11" x14ac:dyDescent="0.3">
      <c r="A1101" t="s">
        <v>28</v>
      </c>
      <c r="B1101">
        <v>437</v>
      </c>
      <c r="C1101">
        <v>5</v>
      </c>
      <c r="D1101">
        <v>16255</v>
      </c>
      <c r="E1101" t="s">
        <v>10</v>
      </c>
      <c r="F1101">
        <v>29</v>
      </c>
      <c r="G1101" s="1">
        <v>25.21</v>
      </c>
      <c r="H1101" s="1">
        <v>0</v>
      </c>
      <c r="I1101" s="1">
        <v>0.54</v>
      </c>
      <c r="J1101" s="1">
        <v>25.75</v>
      </c>
      <c r="K1101" t="e">
        <f>#REF!-resources!$B$14</f>
        <v>#REF!</v>
      </c>
    </row>
    <row r="1102" spans="1:11" x14ac:dyDescent="0.3">
      <c r="A1102" t="s">
        <v>29</v>
      </c>
      <c r="B1102">
        <v>458</v>
      </c>
      <c r="C1102">
        <v>2</v>
      </c>
      <c r="D1102">
        <v>16255</v>
      </c>
      <c r="E1102" t="s">
        <v>10</v>
      </c>
      <c r="F1102">
        <v>29</v>
      </c>
      <c r="G1102" s="1">
        <v>23.1</v>
      </c>
      <c r="H1102" s="1">
        <v>0</v>
      </c>
      <c r="I1102" s="1">
        <v>0.44</v>
      </c>
      <c r="J1102" s="1">
        <v>23.54</v>
      </c>
      <c r="K1102" t="e">
        <f>#REF!-resources!$B$14</f>
        <v>#REF!</v>
      </c>
    </row>
    <row r="1103" spans="1:11" x14ac:dyDescent="0.3">
      <c r="A1103" t="s">
        <v>30</v>
      </c>
      <c r="B1103">
        <v>484</v>
      </c>
      <c r="C1103">
        <v>4</v>
      </c>
      <c r="D1103">
        <v>16255</v>
      </c>
      <c r="E1103" t="s">
        <v>10</v>
      </c>
      <c r="F1103">
        <v>29</v>
      </c>
      <c r="G1103" s="1">
        <v>25.32</v>
      </c>
      <c r="H1103" s="1">
        <v>0</v>
      </c>
      <c r="I1103" s="1">
        <v>0.49</v>
      </c>
      <c r="J1103" s="1">
        <v>25.81</v>
      </c>
      <c r="K1103" t="e">
        <f>#REF!-resources!$B$14</f>
        <v>#REF!</v>
      </c>
    </row>
    <row r="1104" spans="1:11" x14ac:dyDescent="0.3">
      <c r="A1104" t="s">
        <v>30</v>
      </c>
      <c r="B1104">
        <v>485</v>
      </c>
      <c r="C1104">
        <v>5</v>
      </c>
      <c r="D1104">
        <v>16255</v>
      </c>
      <c r="E1104" t="s">
        <v>10</v>
      </c>
      <c r="F1104">
        <v>29</v>
      </c>
      <c r="G1104" s="1">
        <v>24.45</v>
      </c>
      <c r="H1104" s="1">
        <v>0</v>
      </c>
      <c r="I1104" s="1">
        <v>0.46</v>
      </c>
      <c r="J1104" s="1">
        <v>24.91</v>
      </c>
      <c r="K1104" t="e">
        <f>#REF!-resources!$B$14</f>
        <v>#REF!</v>
      </c>
    </row>
    <row r="1105" spans="1:11" x14ac:dyDescent="0.3">
      <c r="A1105" t="s">
        <v>31</v>
      </c>
      <c r="B1105">
        <v>507</v>
      </c>
      <c r="C1105">
        <v>3</v>
      </c>
      <c r="D1105">
        <v>16255</v>
      </c>
      <c r="E1105" t="s">
        <v>10</v>
      </c>
      <c r="F1105">
        <v>29</v>
      </c>
      <c r="G1105" s="1">
        <v>27.4</v>
      </c>
      <c r="H1105" s="1">
        <v>0</v>
      </c>
      <c r="I1105" s="1">
        <v>0.26</v>
      </c>
      <c r="J1105" s="1">
        <v>27.66</v>
      </c>
      <c r="K1105" t="e">
        <f>#REF!-resources!$B$14</f>
        <v>#REF!</v>
      </c>
    </row>
    <row r="1106" spans="1:11" x14ac:dyDescent="0.3">
      <c r="A1106" t="s">
        <v>31</v>
      </c>
      <c r="B1106">
        <v>512</v>
      </c>
      <c r="C1106">
        <v>8</v>
      </c>
      <c r="D1106">
        <v>16255</v>
      </c>
      <c r="E1106" t="s">
        <v>10</v>
      </c>
      <c r="F1106">
        <v>29</v>
      </c>
      <c r="G1106" s="1">
        <v>32.130000000000003</v>
      </c>
      <c r="H1106" s="1">
        <v>0</v>
      </c>
      <c r="I1106" s="1">
        <v>0.33</v>
      </c>
      <c r="J1106" s="1">
        <v>32.46</v>
      </c>
      <c r="K1106" t="e">
        <f>#REF!-resources!$B$14</f>
        <v>#REF!</v>
      </c>
    </row>
    <row r="1107" spans="1:11" x14ac:dyDescent="0.3">
      <c r="A1107" t="s">
        <v>35</v>
      </c>
      <c r="B1107">
        <v>602</v>
      </c>
      <c r="C1107">
        <v>2</v>
      </c>
      <c r="D1107">
        <v>16255</v>
      </c>
      <c r="E1107" t="s">
        <v>10</v>
      </c>
      <c r="F1107">
        <v>29</v>
      </c>
      <c r="G1107" s="1">
        <v>24.53</v>
      </c>
      <c r="H1107" s="1">
        <v>0</v>
      </c>
      <c r="I1107" s="1">
        <v>0.41</v>
      </c>
      <c r="J1107" s="1">
        <v>24.94</v>
      </c>
      <c r="K1107" t="e">
        <f>#REF!-resources!$B$14</f>
        <v>#REF!</v>
      </c>
    </row>
    <row r="1108" spans="1:11" x14ac:dyDescent="0.3">
      <c r="A1108" t="s">
        <v>37</v>
      </c>
      <c r="B1108">
        <v>672</v>
      </c>
      <c r="C1108">
        <v>24</v>
      </c>
      <c r="D1108">
        <v>16255</v>
      </c>
      <c r="E1108" t="s">
        <v>10</v>
      </c>
      <c r="F1108">
        <v>29</v>
      </c>
      <c r="G1108" s="1">
        <v>27.6</v>
      </c>
      <c r="H1108" s="1">
        <v>0</v>
      </c>
      <c r="I1108" s="1">
        <v>0.22</v>
      </c>
      <c r="J1108" s="1">
        <v>27.82</v>
      </c>
      <c r="K1108" t="e">
        <f>#REF!-resources!$B$14</f>
        <v>#REF!</v>
      </c>
    </row>
    <row r="1109" spans="1:11" x14ac:dyDescent="0.3">
      <c r="A1109" t="s">
        <v>38</v>
      </c>
      <c r="B1109">
        <v>681</v>
      </c>
      <c r="C1109">
        <v>9</v>
      </c>
      <c r="D1109">
        <v>16255</v>
      </c>
      <c r="E1109" t="s">
        <v>10</v>
      </c>
      <c r="F1109">
        <v>29</v>
      </c>
      <c r="G1109" s="1">
        <v>29.91</v>
      </c>
      <c r="H1109" s="1">
        <v>0</v>
      </c>
      <c r="I1109" s="1">
        <v>0.3</v>
      </c>
      <c r="J1109" s="1">
        <v>30.21</v>
      </c>
      <c r="K1109" t="e">
        <f>#REF!-resources!$B$14</f>
        <v>#REF!</v>
      </c>
    </row>
    <row r="1110" spans="1:11" x14ac:dyDescent="0.3">
      <c r="A1110" t="s">
        <v>39</v>
      </c>
      <c r="B1110">
        <v>697</v>
      </c>
      <c r="C1110">
        <v>1</v>
      </c>
      <c r="D1110">
        <v>16255</v>
      </c>
      <c r="E1110" t="s">
        <v>10</v>
      </c>
      <c r="F1110">
        <v>29</v>
      </c>
      <c r="G1110" s="1">
        <v>32.86</v>
      </c>
      <c r="H1110" s="1">
        <v>0</v>
      </c>
      <c r="I1110" s="1">
        <v>0.43</v>
      </c>
      <c r="J1110" s="1">
        <v>33.29</v>
      </c>
      <c r="K1110" t="e">
        <f>#REF!-resources!$B$14</f>
        <v>#REF!</v>
      </c>
    </row>
    <row r="1111" spans="1:11" x14ac:dyDescent="0.3">
      <c r="A1111" t="s">
        <v>39</v>
      </c>
      <c r="B1111">
        <v>704</v>
      </c>
      <c r="C1111">
        <v>8</v>
      </c>
      <c r="D1111">
        <v>16255</v>
      </c>
      <c r="E1111" t="s">
        <v>10</v>
      </c>
      <c r="F1111">
        <v>29</v>
      </c>
      <c r="G1111" s="1">
        <v>41.06</v>
      </c>
      <c r="H1111" s="1">
        <v>0</v>
      </c>
      <c r="I1111" s="1">
        <v>0.56000000000000005</v>
      </c>
      <c r="J1111" s="1">
        <v>41.62</v>
      </c>
      <c r="K1111" t="e">
        <f>#REF!-resources!$B$14</f>
        <v>#REF!</v>
      </c>
    </row>
    <row r="1112" spans="1:11" x14ac:dyDescent="0.3">
      <c r="A1112" t="s">
        <v>41</v>
      </c>
      <c r="B1112">
        <v>750</v>
      </c>
      <c r="C1112">
        <v>6</v>
      </c>
      <c r="D1112">
        <v>16255</v>
      </c>
      <c r="E1112" t="s">
        <v>10</v>
      </c>
      <c r="F1112">
        <v>29</v>
      </c>
      <c r="G1112" s="1">
        <v>30.54</v>
      </c>
      <c r="H1112" s="1">
        <v>0</v>
      </c>
      <c r="I1112" s="1">
        <v>0.34</v>
      </c>
      <c r="J1112" s="1">
        <v>30.88</v>
      </c>
      <c r="K1112" t="e">
        <f>#REF!-resources!$B$14</f>
        <v>#REF!</v>
      </c>
    </row>
    <row r="1113" spans="1:11" x14ac:dyDescent="0.3">
      <c r="A1113" t="s">
        <v>42</v>
      </c>
      <c r="B1113">
        <v>773</v>
      </c>
      <c r="C1113">
        <v>5</v>
      </c>
      <c r="D1113">
        <v>16255</v>
      </c>
      <c r="E1113" t="s">
        <v>10</v>
      </c>
      <c r="F1113">
        <v>29</v>
      </c>
      <c r="G1113" s="1">
        <v>30.45</v>
      </c>
      <c r="H1113" s="1">
        <v>0</v>
      </c>
      <c r="I1113" s="1">
        <v>0.09</v>
      </c>
      <c r="J1113" s="1">
        <v>30.54</v>
      </c>
      <c r="K1113" t="e">
        <f>#REF!-resources!$B$14</f>
        <v>#REF!</v>
      </c>
    </row>
    <row r="1114" spans="1:11" x14ac:dyDescent="0.3">
      <c r="A1114" t="s">
        <v>42</v>
      </c>
      <c r="B1114">
        <v>774</v>
      </c>
      <c r="C1114">
        <v>6</v>
      </c>
      <c r="D1114">
        <v>16255</v>
      </c>
      <c r="E1114" t="s">
        <v>10</v>
      </c>
      <c r="F1114">
        <v>29</v>
      </c>
      <c r="G1114" s="1">
        <v>31.67</v>
      </c>
      <c r="H1114" s="1">
        <v>0</v>
      </c>
      <c r="I1114" s="1">
        <v>0.09</v>
      </c>
      <c r="J1114" s="1">
        <v>31.76</v>
      </c>
      <c r="K1114" t="e">
        <f>#REF!-resources!$B$14</f>
        <v>#REF!</v>
      </c>
    </row>
    <row r="1115" spans="1:11" x14ac:dyDescent="0.3">
      <c r="A1115" t="s">
        <v>47</v>
      </c>
      <c r="B1115">
        <v>897</v>
      </c>
      <c r="C1115">
        <v>9</v>
      </c>
      <c r="D1115">
        <v>16255</v>
      </c>
      <c r="E1115" t="s">
        <v>10</v>
      </c>
      <c r="F1115">
        <v>29</v>
      </c>
      <c r="G1115" s="1">
        <v>23.09</v>
      </c>
      <c r="H1115" s="1">
        <v>0</v>
      </c>
      <c r="I1115" s="1">
        <v>0.41</v>
      </c>
      <c r="J1115" s="1">
        <v>23.5</v>
      </c>
      <c r="K1115" t="e">
        <f>#REF!-resources!$B$14</f>
        <v>#REF!</v>
      </c>
    </row>
    <row r="1116" spans="1:11" x14ac:dyDescent="0.3">
      <c r="A1116" t="s">
        <v>47</v>
      </c>
      <c r="B1116">
        <v>912</v>
      </c>
      <c r="C1116">
        <v>24</v>
      </c>
      <c r="D1116">
        <v>16255</v>
      </c>
      <c r="E1116" t="s">
        <v>10</v>
      </c>
      <c r="F1116">
        <v>29</v>
      </c>
      <c r="G1116" s="1">
        <v>30.38</v>
      </c>
      <c r="H1116" s="1">
        <v>0</v>
      </c>
      <c r="I1116" s="1">
        <v>0.55000000000000004</v>
      </c>
      <c r="J1116" s="1">
        <v>30.93</v>
      </c>
      <c r="K1116" t="e">
        <f>#REF!-resources!$B$14</f>
        <v>#REF!</v>
      </c>
    </row>
    <row r="1117" spans="1:11" x14ac:dyDescent="0.3">
      <c r="A1117" t="s">
        <v>48</v>
      </c>
      <c r="B1117">
        <v>922</v>
      </c>
      <c r="C1117">
        <v>10</v>
      </c>
      <c r="D1117">
        <v>16255</v>
      </c>
      <c r="E1117" t="s">
        <v>10</v>
      </c>
      <c r="F1117">
        <v>29</v>
      </c>
      <c r="G1117" s="1">
        <v>23.23</v>
      </c>
      <c r="H1117" s="1">
        <v>0</v>
      </c>
      <c r="I1117" s="1">
        <v>0.39</v>
      </c>
      <c r="J1117" s="1">
        <v>23.62</v>
      </c>
      <c r="K1117" t="e">
        <f>#REF!-resources!$B$14</f>
        <v>#REF!</v>
      </c>
    </row>
    <row r="1118" spans="1:11" x14ac:dyDescent="0.3">
      <c r="A1118" t="s">
        <v>48</v>
      </c>
      <c r="B1118">
        <v>936</v>
      </c>
      <c r="C1118">
        <v>24</v>
      </c>
      <c r="D1118">
        <v>16255</v>
      </c>
      <c r="E1118" t="s">
        <v>10</v>
      </c>
      <c r="F1118">
        <v>29</v>
      </c>
      <c r="G1118" s="1">
        <v>29.58</v>
      </c>
      <c r="H1118" s="1">
        <v>0</v>
      </c>
      <c r="I1118" s="1">
        <v>0.44</v>
      </c>
      <c r="J1118" s="1">
        <v>30.02</v>
      </c>
      <c r="K1118" t="e">
        <f>#REF!-resources!$B$14</f>
        <v>#REF!</v>
      </c>
    </row>
    <row r="1119" spans="1:11" x14ac:dyDescent="0.3">
      <c r="A1119" t="s">
        <v>50</v>
      </c>
      <c r="B1119">
        <v>967</v>
      </c>
      <c r="C1119">
        <v>7</v>
      </c>
      <c r="D1119">
        <v>16255</v>
      </c>
      <c r="E1119" t="s">
        <v>10</v>
      </c>
      <c r="F1119">
        <v>29</v>
      </c>
      <c r="G1119" s="1">
        <v>28.19</v>
      </c>
      <c r="H1119" s="1">
        <v>0.01</v>
      </c>
      <c r="I1119" s="1">
        <v>0.66</v>
      </c>
      <c r="J1119" s="1">
        <v>28.86</v>
      </c>
      <c r="K1119" t="e">
        <f>#REF!-resources!$B$14</f>
        <v>#REF!</v>
      </c>
    </row>
    <row r="1120" spans="1:11" x14ac:dyDescent="0.3">
      <c r="A1120" t="s">
        <v>53</v>
      </c>
      <c r="B1120">
        <v>1033</v>
      </c>
      <c r="C1120">
        <v>1</v>
      </c>
      <c r="D1120">
        <v>16255</v>
      </c>
      <c r="E1120" t="s">
        <v>10</v>
      </c>
      <c r="F1120">
        <v>29</v>
      </c>
      <c r="G1120" s="1">
        <v>24.83</v>
      </c>
      <c r="H1120" s="1">
        <v>0</v>
      </c>
      <c r="I1120" s="1">
        <v>0.45</v>
      </c>
      <c r="J1120" s="1">
        <v>25.28</v>
      </c>
      <c r="K1120" t="e">
        <f>#REF!-resources!$B$14</f>
        <v>#REF!</v>
      </c>
    </row>
    <row r="1121" spans="1:11" x14ac:dyDescent="0.3">
      <c r="A1121" t="s">
        <v>55</v>
      </c>
      <c r="B1121">
        <v>1081</v>
      </c>
      <c r="C1121">
        <v>1</v>
      </c>
      <c r="D1121">
        <v>16255</v>
      </c>
      <c r="E1121" t="s">
        <v>10</v>
      </c>
      <c r="F1121">
        <v>29</v>
      </c>
      <c r="G1121" s="1">
        <v>31.94</v>
      </c>
      <c r="H1121" s="1">
        <v>0</v>
      </c>
      <c r="I1121" s="1">
        <v>0.46</v>
      </c>
      <c r="J1121" s="1">
        <v>32.4</v>
      </c>
      <c r="K1121" t="e">
        <f>#REF!-resources!$B$14</f>
        <v>#REF!</v>
      </c>
    </row>
    <row r="1122" spans="1:11" x14ac:dyDescent="0.3">
      <c r="A1122" t="s">
        <v>55</v>
      </c>
      <c r="B1122">
        <v>1089</v>
      </c>
      <c r="C1122">
        <v>9</v>
      </c>
      <c r="D1122">
        <v>16255</v>
      </c>
      <c r="E1122" t="s">
        <v>10</v>
      </c>
      <c r="F1122">
        <v>29</v>
      </c>
      <c r="G1122" s="1">
        <v>28.44</v>
      </c>
      <c r="H1122" s="1">
        <v>0</v>
      </c>
      <c r="I1122" s="1">
        <v>0.28999999999999998</v>
      </c>
      <c r="J1122" s="1">
        <v>28.73</v>
      </c>
      <c r="K1122" t="e">
        <f>#REF!-resources!$B$14</f>
        <v>#REF!</v>
      </c>
    </row>
    <row r="1123" spans="1:11" x14ac:dyDescent="0.3">
      <c r="A1123" t="s">
        <v>60</v>
      </c>
      <c r="B1123">
        <v>1202</v>
      </c>
      <c r="C1123">
        <v>2</v>
      </c>
      <c r="D1123">
        <v>16255</v>
      </c>
      <c r="E1123" t="s">
        <v>10</v>
      </c>
      <c r="F1123">
        <v>29</v>
      </c>
      <c r="G1123" s="1">
        <v>23.01</v>
      </c>
      <c r="H1123" s="1">
        <v>0</v>
      </c>
      <c r="I1123" s="1">
        <v>0.56999999999999995</v>
      </c>
      <c r="J1123" s="1">
        <v>23.58</v>
      </c>
      <c r="K1123" t="e">
        <f>#REF!-resources!$B$14</f>
        <v>#REF!</v>
      </c>
    </row>
    <row r="1124" spans="1:11" x14ac:dyDescent="0.3">
      <c r="A1124" t="s">
        <v>61</v>
      </c>
      <c r="B1124">
        <v>1234</v>
      </c>
      <c r="C1124">
        <v>10</v>
      </c>
      <c r="D1124">
        <v>16255</v>
      </c>
      <c r="E1124" t="s">
        <v>10</v>
      </c>
      <c r="F1124">
        <v>29</v>
      </c>
      <c r="G1124" s="1">
        <v>21.14</v>
      </c>
      <c r="H1124" s="1">
        <v>0</v>
      </c>
      <c r="I1124" s="1">
        <v>0.33</v>
      </c>
      <c r="J1124" s="1">
        <v>21.47</v>
      </c>
      <c r="K1124" t="e">
        <f>#REF!-resources!$B$14</f>
        <v>#REF!</v>
      </c>
    </row>
    <row r="1125" spans="1:11" x14ac:dyDescent="0.3">
      <c r="A1125" t="s">
        <v>61</v>
      </c>
      <c r="B1125">
        <v>1235</v>
      </c>
      <c r="C1125">
        <v>11</v>
      </c>
      <c r="D1125">
        <v>16255</v>
      </c>
      <c r="E1125" t="s">
        <v>10</v>
      </c>
      <c r="F1125">
        <v>29</v>
      </c>
      <c r="G1125" s="1">
        <v>20.99</v>
      </c>
      <c r="H1125" s="1">
        <v>0</v>
      </c>
      <c r="I1125" s="1">
        <v>0.27</v>
      </c>
      <c r="J1125" s="1">
        <v>21.26</v>
      </c>
      <c r="K1125" t="e">
        <f>#REF!-resources!$B$14</f>
        <v>#REF!</v>
      </c>
    </row>
    <row r="1126" spans="1:11" x14ac:dyDescent="0.3">
      <c r="A1126" t="s">
        <v>61</v>
      </c>
      <c r="B1126">
        <v>1236</v>
      </c>
      <c r="C1126">
        <v>12</v>
      </c>
      <c r="D1126">
        <v>16255</v>
      </c>
      <c r="E1126" t="s">
        <v>10</v>
      </c>
      <c r="F1126">
        <v>29</v>
      </c>
      <c r="G1126" s="1">
        <v>20.89</v>
      </c>
      <c r="H1126" s="1">
        <v>0</v>
      </c>
      <c r="I1126" s="1">
        <v>0.28999999999999998</v>
      </c>
      <c r="J1126" s="1">
        <v>21.18</v>
      </c>
      <c r="K1126" t="e">
        <f>#REF!-resources!$B$14</f>
        <v>#REF!</v>
      </c>
    </row>
    <row r="1127" spans="1:11" x14ac:dyDescent="0.3">
      <c r="A1127" t="s">
        <v>62</v>
      </c>
      <c r="B1127">
        <v>1272</v>
      </c>
      <c r="C1127">
        <v>24</v>
      </c>
      <c r="D1127">
        <v>16255</v>
      </c>
      <c r="E1127" t="s">
        <v>10</v>
      </c>
      <c r="F1127">
        <v>29</v>
      </c>
      <c r="G1127" s="1">
        <v>22.96</v>
      </c>
      <c r="H1127" s="1">
        <v>0</v>
      </c>
      <c r="I1127" s="1">
        <v>0.51</v>
      </c>
      <c r="J1127" s="1">
        <v>23.47</v>
      </c>
      <c r="K1127" t="e">
        <f>#REF!-resources!$B$14</f>
        <v>#REF!</v>
      </c>
    </row>
    <row r="1128" spans="1:11" x14ac:dyDescent="0.3">
      <c r="A1128" t="s">
        <v>65</v>
      </c>
      <c r="B1128">
        <v>1329</v>
      </c>
      <c r="C1128">
        <v>9</v>
      </c>
      <c r="D1128">
        <v>16255</v>
      </c>
      <c r="E1128" t="s">
        <v>10</v>
      </c>
      <c r="F1128">
        <v>29</v>
      </c>
      <c r="G1128" s="1">
        <v>21.42</v>
      </c>
      <c r="H1128" s="1">
        <v>0</v>
      </c>
      <c r="I1128" s="1">
        <v>0.31</v>
      </c>
      <c r="J1128" s="1">
        <v>21.73</v>
      </c>
      <c r="K1128" t="e">
        <f>#REF!-resources!$B$14</f>
        <v>#REF!</v>
      </c>
    </row>
    <row r="1129" spans="1:11" x14ac:dyDescent="0.3">
      <c r="A1129" t="s">
        <v>66</v>
      </c>
      <c r="B1129">
        <v>1367</v>
      </c>
      <c r="C1129">
        <v>23</v>
      </c>
      <c r="D1129">
        <v>16255</v>
      </c>
      <c r="E1129" t="s">
        <v>10</v>
      </c>
      <c r="F1129">
        <v>29</v>
      </c>
      <c r="G1129" s="1">
        <v>30.65</v>
      </c>
      <c r="H1129" s="1">
        <v>0</v>
      </c>
      <c r="I1129" s="1">
        <v>0.1</v>
      </c>
      <c r="J1129" s="1">
        <v>30.75</v>
      </c>
      <c r="K1129" t="e">
        <f>#REF!-resources!$B$14</f>
        <v>#REF!</v>
      </c>
    </row>
    <row r="1130" spans="1:11" x14ac:dyDescent="0.3">
      <c r="A1130" t="s">
        <v>67</v>
      </c>
      <c r="B1130">
        <v>1378</v>
      </c>
      <c r="C1130">
        <v>10</v>
      </c>
      <c r="D1130">
        <v>16255</v>
      </c>
      <c r="E1130" t="s">
        <v>10</v>
      </c>
      <c r="F1130">
        <v>29</v>
      </c>
      <c r="G1130" s="1">
        <v>23.99</v>
      </c>
      <c r="H1130" s="1">
        <v>0</v>
      </c>
      <c r="I1130" s="1">
        <v>0.21</v>
      </c>
      <c r="J1130" s="1">
        <v>24.2</v>
      </c>
      <c r="K1130" t="e">
        <f>#REF!-resources!$B$14</f>
        <v>#REF!</v>
      </c>
    </row>
    <row r="1131" spans="1:11" x14ac:dyDescent="0.3">
      <c r="A1131" t="s">
        <v>69</v>
      </c>
      <c r="B1131">
        <v>1418</v>
      </c>
      <c r="C1131">
        <v>2</v>
      </c>
      <c r="D1131">
        <v>16255</v>
      </c>
      <c r="E1131" t="s">
        <v>10</v>
      </c>
      <c r="F1131">
        <v>29</v>
      </c>
      <c r="G1131" s="1">
        <v>43.75</v>
      </c>
      <c r="H1131" s="1">
        <v>0.05</v>
      </c>
      <c r="I1131" s="1">
        <v>0.91</v>
      </c>
      <c r="J1131" s="1">
        <v>44.71</v>
      </c>
      <c r="K1131" t="e">
        <f>#REF!-resources!$B$14</f>
        <v>#REF!</v>
      </c>
    </row>
    <row r="1132" spans="1:11" x14ac:dyDescent="0.3">
      <c r="A1132" t="s">
        <v>69</v>
      </c>
      <c r="B1132">
        <v>1425</v>
      </c>
      <c r="C1132">
        <v>9</v>
      </c>
      <c r="D1132">
        <v>16255</v>
      </c>
      <c r="E1132" t="s">
        <v>10</v>
      </c>
      <c r="F1132">
        <v>29</v>
      </c>
      <c r="G1132" s="1">
        <v>39.08</v>
      </c>
      <c r="H1132" s="1">
        <v>0.06</v>
      </c>
      <c r="I1132" s="1">
        <v>0.81</v>
      </c>
      <c r="J1132" s="1">
        <v>39.950000000000003</v>
      </c>
      <c r="K1132" t="e">
        <f>#REF!-resources!$B$14</f>
        <v>#REF!</v>
      </c>
    </row>
    <row r="1133" spans="1:11" x14ac:dyDescent="0.3">
      <c r="A1133" t="s">
        <v>69</v>
      </c>
      <c r="B1133">
        <v>1429</v>
      </c>
      <c r="C1133">
        <v>13</v>
      </c>
      <c r="D1133">
        <v>16255</v>
      </c>
      <c r="E1133" t="s">
        <v>10</v>
      </c>
      <c r="F1133">
        <v>29</v>
      </c>
      <c r="G1133" s="1">
        <v>40.549999999999997</v>
      </c>
      <c r="H1133" s="1">
        <v>0.08</v>
      </c>
      <c r="I1133" s="1">
        <v>0.64</v>
      </c>
      <c r="J1133" s="1">
        <v>41.27</v>
      </c>
      <c r="K1133" t="e">
        <f>#REF!-resources!$B$14</f>
        <v>#REF!</v>
      </c>
    </row>
    <row r="1134" spans="1:11" x14ac:dyDescent="0.3">
      <c r="A1134" t="s">
        <v>69</v>
      </c>
      <c r="B1134">
        <v>1430</v>
      </c>
      <c r="C1134">
        <v>14</v>
      </c>
      <c r="D1134">
        <v>16255</v>
      </c>
      <c r="E1134" t="s">
        <v>10</v>
      </c>
      <c r="F1134">
        <v>29</v>
      </c>
      <c r="G1134" s="1">
        <v>67.73</v>
      </c>
      <c r="H1134" s="1">
        <v>0.01</v>
      </c>
      <c r="I1134" s="1">
        <v>1.04</v>
      </c>
      <c r="J1134" s="1">
        <v>68.78</v>
      </c>
      <c r="K1134" t="e">
        <f>#REF!-resources!$B$14</f>
        <v>#REF!</v>
      </c>
    </row>
    <row r="1135" spans="1:11" x14ac:dyDescent="0.3">
      <c r="A1135" t="s">
        <v>69</v>
      </c>
      <c r="B1135">
        <v>1439</v>
      </c>
      <c r="C1135">
        <v>23</v>
      </c>
      <c r="D1135">
        <v>16255</v>
      </c>
      <c r="E1135" t="s">
        <v>10</v>
      </c>
      <c r="F1135">
        <v>29</v>
      </c>
      <c r="G1135" s="1">
        <v>43.58</v>
      </c>
      <c r="H1135" s="1">
        <v>0.41</v>
      </c>
      <c r="I1135" s="1">
        <v>0.97</v>
      </c>
      <c r="J1135" s="1">
        <v>44.96</v>
      </c>
      <c r="K1135" t="e">
        <f>#REF!-resources!$B$14</f>
        <v>#REF!</v>
      </c>
    </row>
    <row r="1136" spans="1:11" x14ac:dyDescent="0.3">
      <c r="A1136" t="s">
        <v>70</v>
      </c>
      <c r="B1136">
        <v>1455</v>
      </c>
      <c r="C1136">
        <v>15</v>
      </c>
      <c r="D1136">
        <v>16255</v>
      </c>
      <c r="E1136" t="s">
        <v>10</v>
      </c>
      <c r="F1136">
        <v>29</v>
      </c>
      <c r="G1136" s="1">
        <v>25.01</v>
      </c>
      <c r="H1136" s="1">
        <v>0.11</v>
      </c>
      <c r="I1136" s="1">
        <v>0.4</v>
      </c>
      <c r="J1136" s="1">
        <v>25.52</v>
      </c>
      <c r="K1136" t="e">
        <f>#REF!-resources!$B$14</f>
        <v>#REF!</v>
      </c>
    </row>
    <row r="1137" spans="1:11" x14ac:dyDescent="0.3">
      <c r="A1137" t="s">
        <v>71</v>
      </c>
      <c r="B1137">
        <v>1474</v>
      </c>
      <c r="C1137">
        <v>10</v>
      </c>
      <c r="D1137">
        <v>16255</v>
      </c>
      <c r="E1137" t="s">
        <v>10</v>
      </c>
      <c r="F1137">
        <v>29</v>
      </c>
      <c r="G1137" s="1">
        <v>20.68</v>
      </c>
      <c r="H1137" s="1">
        <v>0</v>
      </c>
      <c r="I1137" s="1">
        <v>0.38</v>
      </c>
      <c r="J1137" s="1">
        <v>21.06</v>
      </c>
      <c r="K1137" t="e">
        <f>#REF!-resources!$B$14</f>
        <v>#REF!</v>
      </c>
    </row>
    <row r="1138" spans="1:11" x14ac:dyDescent="0.3">
      <c r="A1138" t="s">
        <v>9</v>
      </c>
      <c r="B1138">
        <v>1</v>
      </c>
      <c r="C1138">
        <v>1</v>
      </c>
      <c r="D1138">
        <v>16255</v>
      </c>
      <c r="E1138" t="s">
        <v>10</v>
      </c>
      <c r="F1138">
        <v>28</v>
      </c>
      <c r="G1138" s="1">
        <v>25.94</v>
      </c>
      <c r="H1138" s="1">
        <v>0</v>
      </c>
      <c r="I1138" s="1">
        <v>0.52</v>
      </c>
      <c r="J1138" s="1">
        <v>26.46</v>
      </c>
      <c r="K1138" t="e">
        <f>#REF!-resources!$B$14</f>
        <v>#REF!</v>
      </c>
    </row>
    <row r="1139" spans="1:11" x14ac:dyDescent="0.3">
      <c r="A1139" t="s">
        <v>11</v>
      </c>
      <c r="B1139">
        <v>33</v>
      </c>
      <c r="C1139">
        <v>9</v>
      </c>
      <c r="D1139">
        <v>16255</v>
      </c>
      <c r="E1139" t="s">
        <v>10</v>
      </c>
      <c r="F1139">
        <v>28</v>
      </c>
      <c r="G1139" s="1">
        <v>22.78</v>
      </c>
      <c r="H1139" s="1">
        <v>0</v>
      </c>
      <c r="I1139" s="1">
        <v>0.35</v>
      </c>
      <c r="J1139" s="1">
        <v>23.13</v>
      </c>
      <c r="K1139" t="e">
        <f>#REF!-resources!$B$14</f>
        <v>#REF!</v>
      </c>
    </row>
    <row r="1140" spans="1:11" x14ac:dyDescent="0.3">
      <c r="A1140" t="s">
        <v>15</v>
      </c>
      <c r="B1140">
        <v>123</v>
      </c>
      <c r="C1140">
        <v>3</v>
      </c>
      <c r="D1140">
        <v>16255</v>
      </c>
      <c r="E1140" t="s">
        <v>10</v>
      </c>
      <c r="F1140">
        <v>28</v>
      </c>
      <c r="G1140" s="1">
        <v>39.08</v>
      </c>
      <c r="H1140" s="1">
        <v>0</v>
      </c>
      <c r="I1140" s="1">
        <v>0.43</v>
      </c>
      <c r="J1140" s="1">
        <v>39.51</v>
      </c>
      <c r="K1140" t="e">
        <f>#REF!-resources!$B$14</f>
        <v>#REF!</v>
      </c>
    </row>
    <row r="1141" spans="1:11" x14ac:dyDescent="0.3">
      <c r="A1141" t="s">
        <v>15</v>
      </c>
      <c r="B1141">
        <v>128</v>
      </c>
      <c r="C1141">
        <v>8</v>
      </c>
      <c r="D1141">
        <v>16255</v>
      </c>
      <c r="E1141" t="s">
        <v>10</v>
      </c>
      <c r="F1141">
        <v>28</v>
      </c>
      <c r="G1141" s="1">
        <v>30.64</v>
      </c>
      <c r="H1141" s="1">
        <v>0</v>
      </c>
      <c r="I1141" s="1">
        <v>0.39</v>
      </c>
      <c r="J1141" s="1">
        <v>31.03</v>
      </c>
      <c r="K1141" t="e">
        <f>#REF!-resources!$B$14</f>
        <v>#REF!</v>
      </c>
    </row>
    <row r="1142" spans="1:11" x14ac:dyDescent="0.3">
      <c r="A1142" t="s">
        <v>16</v>
      </c>
      <c r="B1142">
        <v>147</v>
      </c>
      <c r="C1142">
        <v>3</v>
      </c>
      <c r="D1142">
        <v>16255</v>
      </c>
      <c r="E1142" t="s">
        <v>10</v>
      </c>
      <c r="F1142">
        <v>28</v>
      </c>
      <c r="G1142" s="1">
        <v>28.81</v>
      </c>
      <c r="H1142" s="1">
        <v>0</v>
      </c>
      <c r="I1142" s="1">
        <v>0.25</v>
      </c>
      <c r="J1142" s="1">
        <v>29.06</v>
      </c>
      <c r="K1142" t="e">
        <f>#REF!-resources!$B$14</f>
        <v>#REF!</v>
      </c>
    </row>
    <row r="1143" spans="1:11" x14ac:dyDescent="0.3">
      <c r="A1143" t="s">
        <v>16</v>
      </c>
      <c r="B1143">
        <v>152</v>
      </c>
      <c r="C1143">
        <v>8</v>
      </c>
      <c r="D1143">
        <v>16255</v>
      </c>
      <c r="E1143" t="s">
        <v>10</v>
      </c>
      <c r="F1143">
        <v>28</v>
      </c>
      <c r="G1143" s="1">
        <v>25.39</v>
      </c>
      <c r="H1143" s="1">
        <v>0</v>
      </c>
      <c r="I1143" s="1">
        <v>0.31</v>
      </c>
      <c r="J1143" s="1">
        <v>25.7</v>
      </c>
      <c r="K1143" t="e">
        <f>#REF!-resources!$B$14</f>
        <v>#REF!</v>
      </c>
    </row>
    <row r="1144" spans="1:11" x14ac:dyDescent="0.3">
      <c r="A1144" t="s">
        <v>17</v>
      </c>
      <c r="B1144">
        <v>171</v>
      </c>
      <c r="C1144">
        <v>3</v>
      </c>
      <c r="D1144">
        <v>16255</v>
      </c>
      <c r="E1144" t="s">
        <v>10</v>
      </c>
      <c r="F1144">
        <v>28</v>
      </c>
      <c r="G1144" s="1">
        <v>29.39</v>
      </c>
      <c r="H1144" s="1">
        <v>0</v>
      </c>
      <c r="I1144" s="1">
        <v>0.3</v>
      </c>
      <c r="J1144" s="1">
        <v>29.69</v>
      </c>
      <c r="K1144" t="e">
        <f>#REF!-resources!$B$14</f>
        <v>#REF!</v>
      </c>
    </row>
    <row r="1145" spans="1:11" x14ac:dyDescent="0.3">
      <c r="A1145" t="s">
        <v>18</v>
      </c>
      <c r="B1145">
        <v>198</v>
      </c>
      <c r="C1145">
        <v>6</v>
      </c>
      <c r="D1145">
        <v>16255</v>
      </c>
      <c r="E1145" t="s">
        <v>10</v>
      </c>
      <c r="F1145">
        <v>28</v>
      </c>
      <c r="G1145" s="1">
        <v>29.46</v>
      </c>
      <c r="H1145" s="1">
        <v>0</v>
      </c>
      <c r="I1145" s="1">
        <v>0.25</v>
      </c>
      <c r="J1145" s="1">
        <v>29.71</v>
      </c>
      <c r="K1145" t="e">
        <f>#REF!-resources!$B$14</f>
        <v>#REF!</v>
      </c>
    </row>
    <row r="1146" spans="1:11" x14ac:dyDescent="0.3">
      <c r="A1146" t="s">
        <v>19</v>
      </c>
      <c r="B1146">
        <v>221</v>
      </c>
      <c r="C1146">
        <v>5</v>
      </c>
      <c r="D1146">
        <v>16255</v>
      </c>
      <c r="E1146" t="s">
        <v>10</v>
      </c>
      <c r="F1146">
        <v>28</v>
      </c>
      <c r="G1146" s="1">
        <v>29.69</v>
      </c>
      <c r="H1146" s="1">
        <v>0.05</v>
      </c>
      <c r="I1146" s="1">
        <v>0.26</v>
      </c>
      <c r="J1146" s="1">
        <v>30</v>
      </c>
      <c r="K1146" t="e">
        <f>#REF!-resources!$B$14</f>
        <v>#REF!</v>
      </c>
    </row>
    <row r="1147" spans="1:11" x14ac:dyDescent="0.3">
      <c r="A1147" t="s">
        <v>19</v>
      </c>
      <c r="B1147">
        <v>222</v>
      </c>
      <c r="C1147">
        <v>6</v>
      </c>
      <c r="D1147">
        <v>16255</v>
      </c>
      <c r="E1147" t="s">
        <v>10</v>
      </c>
      <c r="F1147">
        <v>28</v>
      </c>
      <c r="G1147" s="1">
        <v>37.299999999999997</v>
      </c>
      <c r="H1147" s="1">
        <v>0.06</v>
      </c>
      <c r="I1147" s="1">
        <v>0.33</v>
      </c>
      <c r="J1147" s="1">
        <v>37.69</v>
      </c>
      <c r="K1147" t="e">
        <f>#REF!-resources!$B$14</f>
        <v>#REF!</v>
      </c>
    </row>
    <row r="1148" spans="1:11" x14ac:dyDescent="0.3">
      <c r="A1148" t="s">
        <v>20</v>
      </c>
      <c r="B1148">
        <v>245</v>
      </c>
      <c r="C1148">
        <v>5</v>
      </c>
      <c r="D1148">
        <v>16255</v>
      </c>
      <c r="E1148" t="s">
        <v>10</v>
      </c>
      <c r="F1148">
        <v>28</v>
      </c>
      <c r="G1148" s="1">
        <v>68.14</v>
      </c>
      <c r="H1148" s="1">
        <v>0</v>
      </c>
      <c r="I1148" s="1">
        <v>0.15</v>
      </c>
      <c r="J1148" s="1">
        <v>68.290000000000006</v>
      </c>
      <c r="K1148" t="e">
        <f>#REF!-resources!$B$14</f>
        <v>#REF!</v>
      </c>
    </row>
    <row r="1149" spans="1:11" x14ac:dyDescent="0.3">
      <c r="A1149" t="s">
        <v>20</v>
      </c>
      <c r="B1149">
        <v>246</v>
      </c>
      <c r="C1149">
        <v>6</v>
      </c>
      <c r="D1149">
        <v>16255</v>
      </c>
      <c r="E1149" t="s">
        <v>10</v>
      </c>
      <c r="F1149">
        <v>28</v>
      </c>
      <c r="G1149" s="1">
        <v>48.33</v>
      </c>
      <c r="H1149" s="1">
        <v>0</v>
      </c>
      <c r="I1149" s="1">
        <v>0.2</v>
      </c>
      <c r="J1149" s="1">
        <v>48.53</v>
      </c>
      <c r="K1149" t="e">
        <f>#REF!-resources!$B$14</f>
        <v>#REF!</v>
      </c>
    </row>
    <row r="1150" spans="1:11" x14ac:dyDescent="0.3">
      <c r="A1150" t="s">
        <v>23</v>
      </c>
      <c r="B1150">
        <v>316</v>
      </c>
      <c r="C1150">
        <v>4</v>
      </c>
      <c r="D1150">
        <v>16255</v>
      </c>
      <c r="E1150" t="s">
        <v>10</v>
      </c>
      <c r="F1150">
        <v>28</v>
      </c>
      <c r="G1150" s="1">
        <v>25.99</v>
      </c>
      <c r="H1150" s="1">
        <v>0</v>
      </c>
      <c r="I1150" s="1">
        <v>0.4</v>
      </c>
      <c r="J1150" s="1">
        <v>26.39</v>
      </c>
      <c r="K1150" t="e">
        <f>#REF!-resources!$B$14</f>
        <v>#REF!</v>
      </c>
    </row>
    <row r="1151" spans="1:11" x14ac:dyDescent="0.3">
      <c r="A1151" t="s">
        <v>23</v>
      </c>
      <c r="B1151">
        <v>320</v>
      </c>
      <c r="C1151">
        <v>8</v>
      </c>
      <c r="D1151">
        <v>16255</v>
      </c>
      <c r="E1151" t="s">
        <v>10</v>
      </c>
      <c r="F1151">
        <v>28</v>
      </c>
      <c r="G1151" s="1">
        <v>21.66</v>
      </c>
      <c r="H1151" s="1">
        <v>0</v>
      </c>
      <c r="I1151" s="1">
        <v>0.36</v>
      </c>
      <c r="J1151" s="1">
        <v>22.02</v>
      </c>
      <c r="K1151" t="e">
        <f>#REF!-resources!$B$14</f>
        <v>#REF!</v>
      </c>
    </row>
    <row r="1152" spans="1:11" x14ac:dyDescent="0.3">
      <c r="A1152" t="s">
        <v>24</v>
      </c>
      <c r="B1152">
        <v>342</v>
      </c>
      <c r="C1152">
        <v>6</v>
      </c>
      <c r="D1152">
        <v>16255</v>
      </c>
      <c r="E1152" t="s">
        <v>10</v>
      </c>
      <c r="F1152">
        <v>28</v>
      </c>
      <c r="G1152" s="1">
        <v>28.64</v>
      </c>
      <c r="H1152" s="1">
        <v>0</v>
      </c>
      <c r="I1152" s="1">
        <v>0.34</v>
      </c>
      <c r="J1152" s="1">
        <v>28.98</v>
      </c>
      <c r="K1152" t="e">
        <f>#REF!-resources!$B$14</f>
        <v>#REF!</v>
      </c>
    </row>
    <row r="1153" spans="1:11" x14ac:dyDescent="0.3">
      <c r="A1153" t="s">
        <v>28</v>
      </c>
      <c r="B1153">
        <v>438</v>
      </c>
      <c r="C1153">
        <v>6</v>
      </c>
      <c r="D1153">
        <v>16255</v>
      </c>
      <c r="E1153" t="s">
        <v>10</v>
      </c>
      <c r="F1153">
        <v>28</v>
      </c>
      <c r="G1153" s="1">
        <v>25.21</v>
      </c>
      <c r="H1153" s="1">
        <v>0</v>
      </c>
      <c r="I1153" s="1">
        <v>0.54</v>
      </c>
      <c r="J1153" s="1">
        <v>25.75</v>
      </c>
      <c r="K1153" t="e">
        <f>#REF!-resources!$B$14</f>
        <v>#REF!</v>
      </c>
    </row>
    <row r="1154" spans="1:11" x14ac:dyDescent="0.3">
      <c r="A1154" t="s">
        <v>29</v>
      </c>
      <c r="B1154">
        <v>464</v>
      </c>
      <c r="C1154">
        <v>8</v>
      </c>
      <c r="D1154">
        <v>16255</v>
      </c>
      <c r="E1154" t="s">
        <v>10</v>
      </c>
      <c r="F1154">
        <v>28</v>
      </c>
      <c r="G1154" s="1">
        <v>19.71</v>
      </c>
      <c r="H1154" s="1">
        <v>0</v>
      </c>
      <c r="I1154" s="1">
        <v>0.36</v>
      </c>
      <c r="J1154" s="1">
        <v>20.07</v>
      </c>
      <c r="K1154" t="e">
        <f>#REF!-resources!$B$14</f>
        <v>#REF!</v>
      </c>
    </row>
    <row r="1155" spans="1:11" x14ac:dyDescent="0.3">
      <c r="A1155" t="s">
        <v>30</v>
      </c>
      <c r="B1155">
        <v>488</v>
      </c>
      <c r="C1155">
        <v>8</v>
      </c>
      <c r="D1155">
        <v>16255</v>
      </c>
      <c r="E1155" t="s">
        <v>10</v>
      </c>
      <c r="F1155">
        <v>28</v>
      </c>
      <c r="G1155" s="1">
        <v>22.79</v>
      </c>
      <c r="H1155" s="1">
        <v>0</v>
      </c>
      <c r="I1155" s="1">
        <v>0.38</v>
      </c>
      <c r="J1155" s="1">
        <v>23.17</v>
      </c>
      <c r="K1155" t="e">
        <f>#REF!-resources!$B$14</f>
        <v>#REF!</v>
      </c>
    </row>
    <row r="1156" spans="1:11" x14ac:dyDescent="0.3">
      <c r="A1156" t="s">
        <v>32</v>
      </c>
      <c r="B1156">
        <v>532</v>
      </c>
      <c r="C1156">
        <v>4</v>
      </c>
      <c r="D1156">
        <v>16255</v>
      </c>
      <c r="E1156" t="s">
        <v>10</v>
      </c>
      <c r="F1156">
        <v>28</v>
      </c>
      <c r="G1156" s="1">
        <v>34.130000000000003</v>
      </c>
      <c r="H1156" s="1">
        <v>0</v>
      </c>
      <c r="I1156" s="1">
        <v>0.28999999999999998</v>
      </c>
      <c r="J1156" s="1">
        <v>34.42</v>
      </c>
      <c r="K1156" t="e">
        <f>#REF!-resources!$B$14</f>
        <v>#REF!</v>
      </c>
    </row>
    <row r="1157" spans="1:11" x14ac:dyDescent="0.3">
      <c r="A1157" t="s">
        <v>32</v>
      </c>
      <c r="B1157">
        <v>536</v>
      </c>
      <c r="C1157">
        <v>8</v>
      </c>
      <c r="D1157">
        <v>16255</v>
      </c>
      <c r="E1157" t="s">
        <v>10</v>
      </c>
      <c r="F1157">
        <v>28</v>
      </c>
      <c r="G1157" s="1">
        <v>36.04</v>
      </c>
      <c r="H1157" s="1">
        <v>0</v>
      </c>
      <c r="I1157" s="1">
        <v>0.45</v>
      </c>
      <c r="J1157" s="1">
        <v>36.49</v>
      </c>
      <c r="K1157" t="e">
        <f>#REF!-resources!$B$14</f>
        <v>#REF!</v>
      </c>
    </row>
    <row r="1158" spans="1:11" x14ac:dyDescent="0.3">
      <c r="A1158" t="s">
        <v>33</v>
      </c>
      <c r="B1158">
        <v>553</v>
      </c>
      <c r="C1158">
        <v>1</v>
      </c>
      <c r="D1158">
        <v>16255</v>
      </c>
      <c r="E1158" t="s">
        <v>10</v>
      </c>
      <c r="F1158">
        <v>28</v>
      </c>
      <c r="G1158" s="1">
        <v>31.51</v>
      </c>
      <c r="H1158" s="1">
        <v>0</v>
      </c>
      <c r="I1158" s="1">
        <v>0.13</v>
      </c>
      <c r="J1158" s="1">
        <v>31.64</v>
      </c>
      <c r="K1158" t="e">
        <f>#REF!-resources!$B$14</f>
        <v>#REF!</v>
      </c>
    </row>
    <row r="1159" spans="1:11" x14ac:dyDescent="0.3">
      <c r="A1159" t="s">
        <v>33</v>
      </c>
      <c r="B1159">
        <v>561</v>
      </c>
      <c r="C1159">
        <v>9</v>
      </c>
      <c r="D1159">
        <v>16255</v>
      </c>
      <c r="E1159" t="s">
        <v>10</v>
      </c>
      <c r="F1159">
        <v>28</v>
      </c>
      <c r="G1159" s="1">
        <v>32.1</v>
      </c>
      <c r="H1159" s="1">
        <v>0</v>
      </c>
      <c r="I1159" s="1">
        <v>0.15</v>
      </c>
      <c r="J1159" s="1">
        <v>32.25</v>
      </c>
      <c r="K1159" t="e">
        <f>#REF!-resources!$B$14</f>
        <v>#REF!</v>
      </c>
    </row>
    <row r="1160" spans="1:11" x14ac:dyDescent="0.3">
      <c r="A1160" t="s">
        <v>36</v>
      </c>
      <c r="B1160">
        <v>626</v>
      </c>
      <c r="C1160">
        <v>2</v>
      </c>
      <c r="D1160">
        <v>16255</v>
      </c>
      <c r="E1160" t="s">
        <v>10</v>
      </c>
      <c r="F1160">
        <v>28</v>
      </c>
      <c r="G1160" s="1">
        <v>23.23</v>
      </c>
      <c r="H1160" s="1">
        <v>0</v>
      </c>
      <c r="I1160" s="1">
        <v>0.46</v>
      </c>
      <c r="J1160" s="1">
        <v>23.69</v>
      </c>
      <c r="K1160" t="e">
        <f>#REF!-resources!$B$14</f>
        <v>#REF!</v>
      </c>
    </row>
    <row r="1161" spans="1:11" x14ac:dyDescent="0.3">
      <c r="A1161" t="s">
        <v>37</v>
      </c>
      <c r="B1161">
        <v>650</v>
      </c>
      <c r="C1161">
        <v>2</v>
      </c>
      <c r="D1161">
        <v>16255</v>
      </c>
      <c r="E1161" t="s">
        <v>10</v>
      </c>
      <c r="F1161">
        <v>28</v>
      </c>
      <c r="G1161" s="1">
        <v>23.06</v>
      </c>
      <c r="H1161" s="1">
        <v>0</v>
      </c>
      <c r="I1161" s="1">
        <v>0.4</v>
      </c>
      <c r="J1161" s="1">
        <v>23.46</v>
      </c>
      <c r="K1161" t="e">
        <f>#REF!-resources!$B$14</f>
        <v>#REF!</v>
      </c>
    </row>
    <row r="1162" spans="1:11" x14ac:dyDescent="0.3">
      <c r="A1162" t="s">
        <v>40</v>
      </c>
      <c r="B1162">
        <v>724</v>
      </c>
      <c r="C1162">
        <v>4</v>
      </c>
      <c r="D1162">
        <v>16255</v>
      </c>
      <c r="E1162" t="s">
        <v>10</v>
      </c>
      <c r="F1162">
        <v>28</v>
      </c>
      <c r="G1162" s="1">
        <v>47</v>
      </c>
      <c r="H1162" s="1">
        <v>0</v>
      </c>
      <c r="I1162" s="1">
        <v>0.17</v>
      </c>
      <c r="J1162" s="1">
        <v>47.17</v>
      </c>
      <c r="K1162" t="e">
        <f>#REF!-resources!$B$14</f>
        <v>#REF!</v>
      </c>
    </row>
    <row r="1163" spans="1:11" x14ac:dyDescent="0.3">
      <c r="A1163" t="s">
        <v>40</v>
      </c>
      <c r="B1163">
        <v>725</v>
      </c>
      <c r="C1163">
        <v>5</v>
      </c>
      <c r="D1163">
        <v>16255</v>
      </c>
      <c r="E1163" t="s">
        <v>10</v>
      </c>
      <c r="F1163">
        <v>28</v>
      </c>
      <c r="G1163" s="1">
        <v>33.44</v>
      </c>
      <c r="H1163" s="1">
        <v>0</v>
      </c>
      <c r="I1163" s="1">
        <v>0.15</v>
      </c>
      <c r="J1163" s="1">
        <v>33.590000000000003</v>
      </c>
      <c r="K1163" t="e">
        <f>#REF!-resources!$B$14</f>
        <v>#REF!</v>
      </c>
    </row>
    <row r="1164" spans="1:11" x14ac:dyDescent="0.3">
      <c r="A1164" t="s">
        <v>47</v>
      </c>
      <c r="B1164">
        <v>889</v>
      </c>
      <c r="C1164">
        <v>1</v>
      </c>
      <c r="D1164">
        <v>16255</v>
      </c>
      <c r="E1164" t="s">
        <v>10</v>
      </c>
      <c r="F1164">
        <v>28</v>
      </c>
      <c r="G1164" s="1">
        <v>37.630000000000003</v>
      </c>
      <c r="H1164" s="1">
        <v>0</v>
      </c>
      <c r="I1164" s="1">
        <v>0.54</v>
      </c>
      <c r="J1164" s="1">
        <v>38.17</v>
      </c>
      <c r="K1164" t="e">
        <f>#REF!-resources!$B$14</f>
        <v>#REF!</v>
      </c>
    </row>
    <row r="1165" spans="1:11" x14ac:dyDescent="0.3">
      <c r="A1165" t="s">
        <v>49</v>
      </c>
      <c r="B1165">
        <v>944</v>
      </c>
      <c r="C1165">
        <v>8</v>
      </c>
      <c r="D1165">
        <v>16255</v>
      </c>
      <c r="E1165" t="s">
        <v>10</v>
      </c>
      <c r="F1165">
        <v>28</v>
      </c>
      <c r="G1165" s="1">
        <v>35.57</v>
      </c>
      <c r="H1165" s="1">
        <v>0</v>
      </c>
      <c r="I1165" s="1">
        <v>0.24</v>
      </c>
      <c r="J1165" s="1">
        <v>35.81</v>
      </c>
      <c r="K1165" t="e">
        <f>#REF!-resources!$B$14</f>
        <v>#REF!</v>
      </c>
    </row>
    <row r="1166" spans="1:11" x14ac:dyDescent="0.3">
      <c r="A1166" t="s">
        <v>51</v>
      </c>
      <c r="B1166">
        <v>987</v>
      </c>
      <c r="C1166">
        <v>3</v>
      </c>
      <c r="D1166">
        <v>16255</v>
      </c>
      <c r="E1166" t="s">
        <v>10</v>
      </c>
      <c r="F1166">
        <v>28</v>
      </c>
      <c r="G1166" s="1">
        <v>22.64</v>
      </c>
      <c r="H1166" s="1">
        <v>0</v>
      </c>
      <c r="I1166" s="1">
        <v>0.6</v>
      </c>
      <c r="J1166" s="1">
        <v>23.24</v>
      </c>
      <c r="K1166" t="e">
        <f>#REF!-resources!$B$14</f>
        <v>#REF!</v>
      </c>
    </row>
    <row r="1167" spans="1:11" x14ac:dyDescent="0.3">
      <c r="A1167" t="s">
        <v>52</v>
      </c>
      <c r="B1167">
        <v>1010</v>
      </c>
      <c r="C1167">
        <v>2</v>
      </c>
      <c r="D1167">
        <v>16255</v>
      </c>
      <c r="E1167" t="s">
        <v>10</v>
      </c>
      <c r="F1167">
        <v>28</v>
      </c>
      <c r="G1167" s="1">
        <v>20.85</v>
      </c>
      <c r="H1167" s="1">
        <v>0</v>
      </c>
      <c r="I1167" s="1">
        <v>0.36</v>
      </c>
      <c r="J1167" s="1">
        <v>21.21</v>
      </c>
      <c r="K1167" t="e">
        <f>#REF!-resources!$B$14</f>
        <v>#REF!</v>
      </c>
    </row>
    <row r="1168" spans="1:11" x14ac:dyDescent="0.3">
      <c r="A1168" t="s">
        <v>54</v>
      </c>
      <c r="B1168">
        <v>1057</v>
      </c>
      <c r="C1168">
        <v>1</v>
      </c>
      <c r="D1168">
        <v>16255</v>
      </c>
      <c r="E1168" t="s">
        <v>10</v>
      </c>
      <c r="F1168">
        <v>28</v>
      </c>
      <c r="G1168" s="1">
        <v>33.479999999999997</v>
      </c>
      <c r="H1168" s="1">
        <v>0</v>
      </c>
      <c r="I1168" s="1">
        <v>0.61</v>
      </c>
      <c r="J1168" s="1">
        <v>34.090000000000003</v>
      </c>
      <c r="K1168" t="e">
        <f>#REF!-resources!$B$14</f>
        <v>#REF!</v>
      </c>
    </row>
    <row r="1169" spans="1:11" x14ac:dyDescent="0.3">
      <c r="A1169" t="s">
        <v>56</v>
      </c>
      <c r="B1169">
        <v>1105</v>
      </c>
      <c r="C1169">
        <v>1</v>
      </c>
      <c r="D1169">
        <v>16255</v>
      </c>
      <c r="E1169" t="s">
        <v>10</v>
      </c>
      <c r="F1169">
        <v>28</v>
      </c>
      <c r="G1169" s="1">
        <v>27.27</v>
      </c>
      <c r="H1169" s="1">
        <v>0</v>
      </c>
      <c r="I1169" s="1">
        <v>0.31</v>
      </c>
      <c r="J1169" s="1">
        <v>27.58</v>
      </c>
      <c r="K1169" t="e">
        <f>#REF!-resources!$B$14</f>
        <v>#REF!</v>
      </c>
    </row>
    <row r="1170" spans="1:11" x14ac:dyDescent="0.3">
      <c r="A1170" t="s">
        <v>57</v>
      </c>
      <c r="B1170">
        <v>1129</v>
      </c>
      <c r="C1170">
        <v>1</v>
      </c>
      <c r="D1170">
        <v>16255</v>
      </c>
      <c r="E1170" t="s">
        <v>10</v>
      </c>
      <c r="F1170">
        <v>28</v>
      </c>
      <c r="G1170" s="1">
        <v>41.21</v>
      </c>
      <c r="H1170" s="1">
        <v>0</v>
      </c>
      <c r="I1170" s="1">
        <v>0.48</v>
      </c>
      <c r="J1170" s="1">
        <v>41.69</v>
      </c>
      <c r="K1170" t="e">
        <f>#REF!-resources!$B$14</f>
        <v>#REF!</v>
      </c>
    </row>
    <row r="1171" spans="1:11" x14ac:dyDescent="0.3">
      <c r="A1171" t="s">
        <v>57</v>
      </c>
      <c r="B1171">
        <v>1137</v>
      </c>
      <c r="C1171">
        <v>9</v>
      </c>
      <c r="D1171">
        <v>16255</v>
      </c>
      <c r="E1171" t="s">
        <v>10</v>
      </c>
      <c r="F1171">
        <v>28</v>
      </c>
      <c r="G1171" s="1">
        <v>37.619999999999997</v>
      </c>
      <c r="H1171" s="1">
        <v>0</v>
      </c>
      <c r="I1171" s="1">
        <v>0.46</v>
      </c>
      <c r="J1171" s="1">
        <v>38.08</v>
      </c>
      <c r="K1171" t="e">
        <f>#REF!-resources!$B$14</f>
        <v>#REF!</v>
      </c>
    </row>
    <row r="1172" spans="1:11" x14ac:dyDescent="0.3">
      <c r="A1172" t="s">
        <v>59</v>
      </c>
      <c r="B1172">
        <v>1177</v>
      </c>
      <c r="C1172">
        <v>1</v>
      </c>
      <c r="D1172">
        <v>16255</v>
      </c>
      <c r="E1172" t="s">
        <v>10</v>
      </c>
      <c r="F1172">
        <v>28</v>
      </c>
      <c r="G1172" s="1">
        <v>24.64</v>
      </c>
      <c r="H1172" s="1">
        <v>0</v>
      </c>
      <c r="I1172" s="1">
        <v>0.42</v>
      </c>
      <c r="J1172" s="1">
        <v>25.06</v>
      </c>
      <c r="K1172" t="e">
        <f>#REF!-resources!$B$14</f>
        <v>#REF!</v>
      </c>
    </row>
    <row r="1173" spans="1:11" x14ac:dyDescent="0.3">
      <c r="A1173" t="s">
        <v>60</v>
      </c>
      <c r="B1173">
        <v>1203</v>
      </c>
      <c r="C1173">
        <v>3</v>
      </c>
      <c r="D1173">
        <v>16255</v>
      </c>
      <c r="E1173" t="s">
        <v>10</v>
      </c>
      <c r="F1173">
        <v>28</v>
      </c>
      <c r="G1173" s="1">
        <v>21.98</v>
      </c>
      <c r="H1173" s="1">
        <v>0</v>
      </c>
      <c r="I1173" s="1">
        <v>0.49</v>
      </c>
      <c r="J1173" s="1">
        <v>22.47</v>
      </c>
      <c r="K1173" t="e">
        <f>#REF!-resources!$B$14</f>
        <v>#REF!</v>
      </c>
    </row>
    <row r="1174" spans="1:11" x14ac:dyDescent="0.3">
      <c r="A1174" t="s">
        <v>60</v>
      </c>
      <c r="B1174">
        <v>1208</v>
      </c>
      <c r="C1174">
        <v>8</v>
      </c>
      <c r="D1174">
        <v>16255</v>
      </c>
      <c r="E1174" t="s">
        <v>10</v>
      </c>
      <c r="F1174">
        <v>28</v>
      </c>
      <c r="G1174" s="1">
        <v>26.5</v>
      </c>
      <c r="H1174" s="1">
        <v>0</v>
      </c>
      <c r="I1174" s="1">
        <v>0.56999999999999995</v>
      </c>
      <c r="J1174" s="1">
        <v>27.07</v>
      </c>
      <c r="K1174" t="e">
        <f>#REF!-resources!$B$14</f>
        <v>#REF!</v>
      </c>
    </row>
    <row r="1175" spans="1:11" x14ac:dyDescent="0.3">
      <c r="A1175" t="s">
        <v>60</v>
      </c>
      <c r="B1175">
        <v>1224</v>
      </c>
      <c r="C1175">
        <v>24</v>
      </c>
      <c r="D1175">
        <v>16255</v>
      </c>
      <c r="E1175" t="s">
        <v>10</v>
      </c>
      <c r="F1175">
        <v>28</v>
      </c>
      <c r="G1175" s="1">
        <v>21.12</v>
      </c>
      <c r="H1175" s="1">
        <v>0</v>
      </c>
      <c r="I1175" s="1">
        <v>0.45</v>
      </c>
      <c r="J1175" s="1">
        <v>21.57</v>
      </c>
      <c r="K1175" t="e">
        <f>#REF!-resources!$B$14</f>
        <v>#REF!</v>
      </c>
    </row>
    <row r="1176" spans="1:11" x14ac:dyDescent="0.3">
      <c r="A1176" t="s">
        <v>61</v>
      </c>
      <c r="B1176">
        <v>1248</v>
      </c>
      <c r="C1176">
        <v>24</v>
      </c>
      <c r="D1176">
        <v>16255</v>
      </c>
      <c r="E1176" t="s">
        <v>10</v>
      </c>
      <c r="F1176">
        <v>28</v>
      </c>
      <c r="G1176" s="1">
        <v>25.18</v>
      </c>
      <c r="H1176" s="1">
        <v>0</v>
      </c>
      <c r="I1176" s="1">
        <v>0.56000000000000005</v>
      </c>
      <c r="J1176" s="1">
        <v>25.74</v>
      </c>
      <c r="K1176" t="e">
        <f>#REF!-resources!$B$14</f>
        <v>#REF!</v>
      </c>
    </row>
    <row r="1177" spans="1:11" x14ac:dyDescent="0.3">
      <c r="A1177" t="s">
        <v>62</v>
      </c>
      <c r="B1177">
        <v>1258</v>
      </c>
      <c r="C1177">
        <v>10</v>
      </c>
      <c r="D1177">
        <v>16255</v>
      </c>
      <c r="E1177" t="s">
        <v>10</v>
      </c>
      <c r="F1177">
        <v>28</v>
      </c>
      <c r="G1177" s="1">
        <v>17.55</v>
      </c>
      <c r="H1177" s="1">
        <v>0</v>
      </c>
      <c r="I1177" s="1">
        <v>0.23</v>
      </c>
      <c r="J1177" s="1">
        <v>17.78</v>
      </c>
      <c r="K1177" t="e">
        <f>#REF!-resources!$B$14</f>
        <v>#REF!</v>
      </c>
    </row>
    <row r="1178" spans="1:11" x14ac:dyDescent="0.3">
      <c r="A1178" t="s">
        <v>62</v>
      </c>
      <c r="B1178">
        <v>1259</v>
      </c>
      <c r="C1178">
        <v>11</v>
      </c>
      <c r="D1178">
        <v>16255</v>
      </c>
      <c r="E1178" t="s">
        <v>10</v>
      </c>
      <c r="F1178">
        <v>28</v>
      </c>
      <c r="G1178" s="1">
        <v>20.45</v>
      </c>
      <c r="H1178" s="1">
        <v>0</v>
      </c>
      <c r="I1178" s="1">
        <v>0.24</v>
      </c>
      <c r="J1178" s="1">
        <v>20.69</v>
      </c>
      <c r="K1178" t="e">
        <f>#REF!-resources!$B$14</f>
        <v>#REF!</v>
      </c>
    </row>
    <row r="1179" spans="1:11" x14ac:dyDescent="0.3">
      <c r="A1179" t="s">
        <v>62</v>
      </c>
      <c r="B1179">
        <v>1260</v>
      </c>
      <c r="C1179">
        <v>12</v>
      </c>
      <c r="D1179">
        <v>16255</v>
      </c>
      <c r="E1179" t="s">
        <v>10</v>
      </c>
      <c r="F1179">
        <v>28</v>
      </c>
      <c r="G1179" s="1">
        <v>21.07</v>
      </c>
      <c r="H1179" s="1">
        <v>0</v>
      </c>
      <c r="I1179" s="1">
        <v>0.23</v>
      </c>
      <c r="J1179" s="1">
        <v>21.3</v>
      </c>
      <c r="K1179" t="e">
        <f>#REF!-resources!$B$14</f>
        <v>#REF!</v>
      </c>
    </row>
    <row r="1180" spans="1:11" x14ac:dyDescent="0.3">
      <c r="A1180" t="s">
        <v>62</v>
      </c>
      <c r="B1180">
        <v>1261</v>
      </c>
      <c r="C1180">
        <v>13</v>
      </c>
      <c r="D1180">
        <v>16255</v>
      </c>
      <c r="E1180" t="s">
        <v>10</v>
      </c>
      <c r="F1180">
        <v>28</v>
      </c>
      <c r="G1180" s="1">
        <v>21.33</v>
      </c>
      <c r="H1180" s="1">
        <v>0</v>
      </c>
      <c r="I1180" s="1">
        <v>0.24</v>
      </c>
      <c r="J1180" s="1">
        <v>21.57</v>
      </c>
      <c r="K1180" t="e">
        <f>#REF!-resources!$B$14</f>
        <v>#REF!</v>
      </c>
    </row>
    <row r="1181" spans="1:11" x14ac:dyDescent="0.3">
      <c r="A1181" t="s">
        <v>62</v>
      </c>
      <c r="B1181">
        <v>1262</v>
      </c>
      <c r="C1181">
        <v>14</v>
      </c>
      <c r="D1181">
        <v>16255</v>
      </c>
      <c r="E1181" t="s">
        <v>10</v>
      </c>
      <c r="F1181">
        <v>28</v>
      </c>
      <c r="G1181" s="1">
        <v>21.89</v>
      </c>
      <c r="H1181" s="1">
        <v>0</v>
      </c>
      <c r="I1181" s="1">
        <v>0.26</v>
      </c>
      <c r="J1181" s="1">
        <v>22.15</v>
      </c>
      <c r="K1181" t="e">
        <f>#REF!-resources!$B$14</f>
        <v>#REF!</v>
      </c>
    </row>
    <row r="1182" spans="1:11" x14ac:dyDescent="0.3">
      <c r="A1182" t="s">
        <v>62</v>
      </c>
      <c r="B1182">
        <v>1263</v>
      </c>
      <c r="C1182">
        <v>15</v>
      </c>
      <c r="D1182">
        <v>16255</v>
      </c>
      <c r="E1182" t="s">
        <v>10</v>
      </c>
      <c r="F1182">
        <v>28</v>
      </c>
      <c r="G1182" s="1">
        <v>21.76</v>
      </c>
      <c r="H1182" s="1">
        <v>0</v>
      </c>
      <c r="I1182" s="1">
        <v>0.28000000000000003</v>
      </c>
      <c r="J1182" s="1">
        <v>22.04</v>
      </c>
      <c r="K1182" t="e">
        <f>#REF!-resources!$B$14</f>
        <v>#REF!</v>
      </c>
    </row>
    <row r="1183" spans="1:11" x14ac:dyDescent="0.3">
      <c r="A1183" t="s">
        <v>63</v>
      </c>
      <c r="B1183">
        <v>1281</v>
      </c>
      <c r="C1183">
        <v>9</v>
      </c>
      <c r="D1183">
        <v>16255</v>
      </c>
      <c r="E1183" t="s">
        <v>10</v>
      </c>
      <c r="F1183">
        <v>28</v>
      </c>
      <c r="G1183" s="1">
        <v>22.08</v>
      </c>
      <c r="H1183" s="1">
        <v>0</v>
      </c>
      <c r="I1183" s="1">
        <v>0.52</v>
      </c>
      <c r="J1183" s="1">
        <v>22.6</v>
      </c>
      <c r="K1183" t="e">
        <f>#REF!-resources!$B$14</f>
        <v>#REF!</v>
      </c>
    </row>
    <row r="1184" spans="1:11" x14ac:dyDescent="0.3">
      <c r="A1184" t="s">
        <v>64</v>
      </c>
      <c r="B1184">
        <v>1305</v>
      </c>
      <c r="C1184">
        <v>9</v>
      </c>
      <c r="D1184">
        <v>16255</v>
      </c>
      <c r="E1184" t="s">
        <v>10</v>
      </c>
      <c r="F1184">
        <v>28</v>
      </c>
      <c r="G1184" s="1">
        <v>21.01</v>
      </c>
      <c r="H1184" s="1">
        <v>0</v>
      </c>
      <c r="I1184" s="1">
        <v>0.44</v>
      </c>
      <c r="J1184" s="1">
        <v>21.45</v>
      </c>
      <c r="K1184" t="e">
        <f>#REF!-resources!$B$14</f>
        <v>#REF!</v>
      </c>
    </row>
    <row r="1185" spans="1:11" x14ac:dyDescent="0.3">
      <c r="A1185" t="s">
        <v>65</v>
      </c>
      <c r="B1185">
        <v>1321</v>
      </c>
      <c r="C1185">
        <v>1</v>
      </c>
      <c r="D1185">
        <v>16255</v>
      </c>
      <c r="E1185" t="s">
        <v>10</v>
      </c>
      <c r="F1185">
        <v>28</v>
      </c>
      <c r="G1185" s="1">
        <v>30.2</v>
      </c>
      <c r="H1185" s="1">
        <v>0</v>
      </c>
      <c r="I1185" s="1">
        <v>0.59</v>
      </c>
      <c r="J1185" s="1">
        <v>30.79</v>
      </c>
      <c r="K1185" t="e">
        <f>#REF!-resources!$B$14</f>
        <v>#REF!</v>
      </c>
    </row>
    <row r="1186" spans="1:11" x14ac:dyDescent="0.3">
      <c r="A1186" t="s">
        <v>66</v>
      </c>
      <c r="B1186">
        <v>1345</v>
      </c>
      <c r="C1186">
        <v>1</v>
      </c>
      <c r="D1186">
        <v>16255</v>
      </c>
      <c r="E1186" t="s">
        <v>10</v>
      </c>
      <c r="F1186">
        <v>28</v>
      </c>
      <c r="G1186" s="1">
        <v>28.71</v>
      </c>
      <c r="H1186" s="1">
        <v>0</v>
      </c>
      <c r="I1186" s="1">
        <v>0.54</v>
      </c>
      <c r="J1186" s="1">
        <v>29.25</v>
      </c>
      <c r="K1186" t="e">
        <f>#REF!-resources!$B$14</f>
        <v>#REF!</v>
      </c>
    </row>
    <row r="1187" spans="1:11" x14ac:dyDescent="0.3">
      <c r="A1187" t="s">
        <v>69</v>
      </c>
      <c r="B1187">
        <v>1424</v>
      </c>
      <c r="C1187">
        <v>8</v>
      </c>
      <c r="D1187">
        <v>16255</v>
      </c>
      <c r="E1187" t="s">
        <v>10</v>
      </c>
      <c r="F1187">
        <v>28</v>
      </c>
      <c r="G1187" s="1">
        <v>53.01</v>
      </c>
      <c r="H1187" s="1">
        <v>0.23</v>
      </c>
      <c r="I1187" s="1">
        <v>1.1299999999999999</v>
      </c>
      <c r="J1187" s="1">
        <v>54.37</v>
      </c>
      <c r="K1187" t="e">
        <f>#REF!-resources!$B$14</f>
        <v>#REF!</v>
      </c>
    </row>
    <row r="1188" spans="1:11" x14ac:dyDescent="0.3">
      <c r="A1188" t="s">
        <v>70</v>
      </c>
      <c r="B1188">
        <v>1452</v>
      </c>
      <c r="C1188">
        <v>12</v>
      </c>
      <c r="D1188">
        <v>16255</v>
      </c>
      <c r="E1188" t="s">
        <v>10</v>
      </c>
      <c r="F1188">
        <v>28</v>
      </c>
      <c r="G1188" s="1">
        <v>22.71</v>
      </c>
      <c r="H1188" s="1">
        <v>0.06</v>
      </c>
      <c r="I1188" s="1">
        <v>0.32</v>
      </c>
      <c r="J1188" s="1">
        <v>23.09</v>
      </c>
      <c r="K1188" t="e">
        <f>#REF!-resources!$B$14</f>
        <v>#REF!</v>
      </c>
    </row>
    <row r="1189" spans="1:11" x14ac:dyDescent="0.3">
      <c r="A1189" t="s">
        <v>70</v>
      </c>
      <c r="B1189">
        <v>1453</v>
      </c>
      <c r="C1189">
        <v>13</v>
      </c>
      <c r="D1189">
        <v>16255</v>
      </c>
      <c r="E1189" t="s">
        <v>10</v>
      </c>
      <c r="F1189">
        <v>28</v>
      </c>
      <c r="G1189" s="1">
        <v>25.96</v>
      </c>
      <c r="H1189" s="1">
        <v>0.14000000000000001</v>
      </c>
      <c r="I1189" s="1">
        <v>0.36</v>
      </c>
      <c r="J1189" s="1">
        <v>26.46</v>
      </c>
      <c r="K1189" t="e">
        <f>#REF!-resources!$B$14</f>
        <v>#REF!</v>
      </c>
    </row>
    <row r="1190" spans="1:11" x14ac:dyDescent="0.3">
      <c r="A1190" t="s">
        <v>70</v>
      </c>
      <c r="B1190">
        <v>1454</v>
      </c>
      <c r="C1190">
        <v>14</v>
      </c>
      <c r="D1190">
        <v>16255</v>
      </c>
      <c r="E1190" t="s">
        <v>10</v>
      </c>
      <c r="F1190">
        <v>28</v>
      </c>
      <c r="G1190" s="1">
        <v>24.08</v>
      </c>
      <c r="H1190" s="1">
        <v>0.09</v>
      </c>
      <c r="I1190" s="1">
        <v>0.35</v>
      </c>
      <c r="J1190" s="1">
        <v>24.52</v>
      </c>
      <c r="K1190" t="e">
        <f>#REF!-resources!$B$14</f>
        <v>#REF!</v>
      </c>
    </row>
    <row r="1191" spans="1:11" x14ac:dyDescent="0.3">
      <c r="A1191" t="s">
        <v>70</v>
      </c>
      <c r="B1191">
        <v>1464</v>
      </c>
      <c r="C1191">
        <v>24</v>
      </c>
      <c r="D1191">
        <v>16255</v>
      </c>
      <c r="E1191" t="s">
        <v>10</v>
      </c>
      <c r="F1191">
        <v>28</v>
      </c>
      <c r="G1191" s="1">
        <v>25.56</v>
      </c>
      <c r="H1191" s="1">
        <v>0.03</v>
      </c>
      <c r="I1191" s="1">
        <v>0.61</v>
      </c>
      <c r="J1191" s="1">
        <v>26.2</v>
      </c>
      <c r="K1191" t="e">
        <f>#REF!-resources!$B$14</f>
        <v>#REF!</v>
      </c>
    </row>
    <row r="1192" spans="1:11" x14ac:dyDescent="0.3">
      <c r="A1192" t="s">
        <v>9</v>
      </c>
      <c r="B1192">
        <v>8</v>
      </c>
      <c r="C1192">
        <v>8</v>
      </c>
      <c r="D1192">
        <v>16255</v>
      </c>
      <c r="E1192" t="s">
        <v>10</v>
      </c>
      <c r="F1192">
        <v>27</v>
      </c>
      <c r="G1192" s="1">
        <v>23.12</v>
      </c>
      <c r="H1192" s="1">
        <v>0</v>
      </c>
      <c r="I1192" s="1">
        <v>0.45</v>
      </c>
      <c r="J1192" s="1">
        <v>23.57</v>
      </c>
      <c r="K1192" t="e">
        <f>#REF!-resources!$B$14</f>
        <v>#REF!</v>
      </c>
    </row>
    <row r="1193" spans="1:11" x14ac:dyDescent="0.3">
      <c r="A1193" t="s">
        <v>12</v>
      </c>
      <c r="B1193">
        <v>57</v>
      </c>
      <c r="C1193">
        <v>9</v>
      </c>
      <c r="D1193">
        <v>16255</v>
      </c>
      <c r="E1193" t="s">
        <v>10</v>
      </c>
      <c r="F1193">
        <v>27</v>
      </c>
      <c r="G1193" s="1">
        <v>23.77</v>
      </c>
      <c r="H1193" s="1">
        <v>0</v>
      </c>
      <c r="I1193" s="1">
        <v>0.32</v>
      </c>
      <c r="J1193" s="1">
        <v>24.09</v>
      </c>
      <c r="K1193" t="e">
        <f>#REF!-resources!$B$14</f>
        <v>#REF!</v>
      </c>
    </row>
    <row r="1194" spans="1:11" x14ac:dyDescent="0.3">
      <c r="A1194" t="s">
        <v>14</v>
      </c>
      <c r="B1194">
        <v>104</v>
      </c>
      <c r="C1194">
        <v>8</v>
      </c>
      <c r="D1194">
        <v>16255</v>
      </c>
      <c r="E1194" t="s">
        <v>10</v>
      </c>
      <c r="F1194">
        <v>27</v>
      </c>
      <c r="G1194" s="1">
        <v>27.17</v>
      </c>
      <c r="H1194" s="1">
        <v>0</v>
      </c>
      <c r="I1194" s="1">
        <v>0.2</v>
      </c>
      <c r="J1194" s="1">
        <v>27.37</v>
      </c>
      <c r="K1194" t="e">
        <f>#REF!-resources!$B$14</f>
        <v>#REF!</v>
      </c>
    </row>
    <row r="1195" spans="1:11" x14ac:dyDescent="0.3">
      <c r="A1195" t="s">
        <v>15</v>
      </c>
      <c r="B1195">
        <v>124</v>
      </c>
      <c r="C1195">
        <v>4</v>
      </c>
      <c r="D1195">
        <v>16255</v>
      </c>
      <c r="E1195" t="s">
        <v>10</v>
      </c>
      <c r="F1195">
        <v>27</v>
      </c>
      <c r="G1195" s="1">
        <v>23.81</v>
      </c>
      <c r="H1195" s="1">
        <v>0</v>
      </c>
      <c r="I1195" s="1">
        <v>0.23</v>
      </c>
      <c r="J1195" s="1">
        <v>24.04</v>
      </c>
      <c r="K1195" t="e">
        <f>#REF!-resources!$B$14</f>
        <v>#REF!</v>
      </c>
    </row>
    <row r="1196" spans="1:11" x14ac:dyDescent="0.3">
      <c r="A1196" t="s">
        <v>16</v>
      </c>
      <c r="B1196">
        <v>148</v>
      </c>
      <c r="C1196">
        <v>4</v>
      </c>
      <c r="D1196">
        <v>16255</v>
      </c>
      <c r="E1196" t="s">
        <v>10</v>
      </c>
      <c r="F1196">
        <v>27</v>
      </c>
      <c r="G1196" s="1">
        <v>25.66</v>
      </c>
      <c r="H1196" s="1">
        <v>0</v>
      </c>
      <c r="I1196" s="1">
        <v>0.23</v>
      </c>
      <c r="J1196" s="1">
        <v>25.89</v>
      </c>
      <c r="K1196" t="e">
        <f>#REF!-resources!$B$14</f>
        <v>#REF!</v>
      </c>
    </row>
    <row r="1197" spans="1:11" x14ac:dyDescent="0.3">
      <c r="A1197" t="s">
        <v>17</v>
      </c>
      <c r="B1197">
        <v>172</v>
      </c>
      <c r="C1197">
        <v>4</v>
      </c>
      <c r="D1197">
        <v>16255</v>
      </c>
      <c r="E1197" t="s">
        <v>10</v>
      </c>
      <c r="F1197">
        <v>27</v>
      </c>
      <c r="G1197" s="1">
        <v>29.54</v>
      </c>
      <c r="H1197" s="1">
        <v>0</v>
      </c>
      <c r="I1197" s="1">
        <v>0.28999999999999998</v>
      </c>
      <c r="J1197" s="1">
        <v>29.83</v>
      </c>
      <c r="K1197" t="e">
        <f>#REF!-resources!$B$14</f>
        <v>#REF!</v>
      </c>
    </row>
    <row r="1198" spans="1:11" x14ac:dyDescent="0.3">
      <c r="A1198" t="s">
        <v>17</v>
      </c>
      <c r="B1198">
        <v>173</v>
      </c>
      <c r="C1198">
        <v>5</v>
      </c>
      <c r="D1198">
        <v>16255</v>
      </c>
      <c r="E1198" t="s">
        <v>10</v>
      </c>
      <c r="F1198">
        <v>27</v>
      </c>
      <c r="G1198" s="1">
        <v>32.82</v>
      </c>
      <c r="H1198" s="1">
        <v>0</v>
      </c>
      <c r="I1198" s="1">
        <v>0.32</v>
      </c>
      <c r="J1198" s="1">
        <v>33.14</v>
      </c>
      <c r="K1198" t="e">
        <f>#REF!-resources!$B$14</f>
        <v>#REF!</v>
      </c>
    </row>
    <row r="1199" spans="1:11" x14ac:dyDescent="0.3">
      <c r="A1199" t="s">
        <v>17</v>
      </c>
      <c r="B1199">
        <v>175</v>
      </c>
      <c r="C1199">
        <v>7</v>
      </c>
      <c r="D1199">
        <v>16255</v>
      </c>
      <c r="E1199" t="s">
        <v>10</v>
      </c>
      <c r="F1199">
        <v>27</v>
      </c>
      <c r="G1199" s="1">
        <v>29.76</v>
      </c>
      <c r="H1199" s="1">
        <v>0</v>
      </c>
      <c r="I1199" s="1">
        <v>0.34</v>
      </c>
      <c r="J1199" s="1">
        <v>30.1</v>
      </c>
      <c r="K1199" t="e">
        <f>#REF!-resources!$B$14</f>
        <v>#REF!</v>
      </c>
    </row>
    <row r="1200" spans="1:11" x14ac:dyDescent="0.3">
      <c r="A1200" t="s">
        <v>23</v>
      </c>
      <c r="B1200">
        <v>317</v>
      </c>
      <c r="C1200">
        <v>5</v>
      </c>
      <c r="D1200">
        <v>16255</v>
      </c>
      <c r="E1200" t="s">
        <v>10</v>
      </c>
      <c r="F1200">
        <v>27</v>
      </c>
      <c r="G1200" s="1">
        <v>25.14</v>
      </c>
      <c r="H1200" s="1">
        <v>0</v>
      </c>
      <c r="I1200" s="1">
        <v>0.38</v>
      </c>
      <c r="J1200" s="1">
        <v>25.52</v>
      </c>
      <c r="K1200" t="e">
        <f>#REF!-resources!$B$14</f>
        <v>#REF!</v>
      </c>
    </row>
    <row r="1201" spans="1:11" x14ac:dyDescent="0.3">
      <c r="A1201" t="s">
        <v>23</v>
      </c>
      <c r="B1201">
        <v>318</v>
      </c>
      <c r="C1201">
        <v>6</v>
      </c>
      <c r="D1201">
        <v>16255</v>
      </c>
      <c r="E1201" t="s">
        <v>10</v>
      </c>
      <c r="F1201">
        <v>27</v>
      </c>
      <c r="G1201" s="1">
        <v>23.01</v>
      </c>
      <c r="H1201" s="1">
        <v>0</v>
      </c>
      <c r="I1201" s="1">
        <v>0.36</v>
      </c>
      <c r="J1201" s="1">
        <v>23.37</v>
      </c>
      <c r="K1201" t="e">
        <f>#REF!-resources!$B$14</f>
        <v>#REF!</v>
      </c>
    </row>
    <row r="1202" spans="1:11" x14ac:dyDescent="0.3">
      <c r="A1202" t="s">
        <v>23</v>
      </c>
      <c r="B1202">
        <v>319</v>
      </c>
      <c r="C1202">
        <v>7</v>
      </c>
      <c r="D1202">
        <v>16255</v>
      </c>
      <c r="E1202" t="s">
        <v>10</v>
      </c>
      <c r="F1202">
        <v>27</v>
      </c>
      <c r="G1202" s="1">
        <v>22.54</v>
      </c>
      <c r="H1202" s="1">
        <v>0</v>
      </c>
      <c r="I1202" s="1">
        <v>0.35</v>
      </c>
      <c r="J1202" s="1">
        <v>22.89</v>
      </c>
      <c r="K1202" t="e">
        <f>#REF!-resources!$B$14</f>
        <v>#REF!</v>
      </c>
    </row>
    <row r="1203" spans="1:11" x14ac:dyDescent="0.3">
      <c r="A1203" t="s">
        <v>28</v>
      </c>
      <c r="B1203">
        <v>439</v>
      </c>
      <c r="C1203">
        <v>7</v>
      </c>
      <c r="D1203">
        <v>16255</v>
      </c>
      <c r="E1203" t="s">
        <v>10</v>
      </c>
      <c r="F1203">
        <v>27</v>
      </c>
      <c r="G1203" s="1">
        <v>25.39</v>
      </c>
      <c r="H1203" s="1">
        <v>0</v>
      </c>
      <c r="I1203" s="1">
        <v>0.53</v>
      </c>
      <c r="J1203" s="1">
        <v>25.92</v>
      </c>
      <c r="K1203" t="e">
        <f>#REF!-resources!$B$14</f>
        <v>#REF!</v>
      </c>
    </row>
    <row r="1204" spans="1:11" x14ac:dyDescent="0.3">
      <c r="A1204" t="s">
        <v>29</v>
      </c>
      <c r="B1204">
        <v>459</v>
      </c>
      <c r="C1204">
        <v>3</v>
      </c>
      <c r="D1204">
        <v>16255</v>
      </c>
      <c r="E1204" t="s">
        <v>10</v>
      </c>
      <c r="F1204">
        <v>27</v>
      </c>
      <c r="G1204" s="1">
        <v>23.71</v>
      </c>
      <c r="H1204" s="1">
        <v>0</v>
      </c>
      <c r="I1204" s="1">
        <v>0.45</v>
      </c>
      <c r="J1204" s="1">
        <v>24.16</v>
      </c>
      <c r="K1204" t="e">
        <f>#REF!-resources!$B$14</f>
        <v>#REF!</v>
      </c>
    </row>
    <row r="1205" spans="1:11" x14ac:dyDescent="0.3">
      <c r="A1205" t="s">
        <v>30</v>
      </c>
      <c r="B1205">
        <v>486</v>
      </c>
      <c r="C1205">
        <v>6</v>
      </c>
      <c r="D1205">
        <v>16255</v>
      </c>
      <c r="E1205" t="s">
        <v>10</v>
      </c>
      <c r="F1205">
        <v>27</v>
      </c>
      <c r="G1205" s="1">
        <v>24.1</v>
      </c>
      <c r="H1205" s="1">
        <v>0</v>
      </c>
      <c r="I1205" s="1">
        <v>0.47</v>
      </c>
      <c r="J1205" s="1">
        <v>24.57</v>
      </c>
      <c r="K1205" t="e">
        <f>#REF!-resources!$B$14</f>
        <v>#REF!</v>
      </c>
    </row>
    <row r="1206" spans="1:11" x14ac:dyDescent="0.3">
      <c r="A1206" t="s">
        <v>30</v>
      </c>
      <c r="B1206">
        <v>487</v>
      </c>
      <c r="C1206">
        <v>7</v>
      </c>
      <c r="D1206">
        <v>16255</v>
      </c>
      <c r="E1206" t="s">
        <v>10</v>
      </c>
      <c r="F1206">
        <v>27</v>
      </c>
      <c r="G1206" s="1">
        <v>23.97</v>
      </c>
      <c r="H1206" s="1">
        <v>0</v>
      </c>
      <c r="I1206" s="1">
        <v>0.44</v>
      </c>
      <c r="J1206" s="1">
        <v>24.41</v>
      </c>
      <c r="K1206" t="e">
        <f>#REF!-resources!$B$14</f>
        <v>#REF!</v>
      </c>
    </row>
    <row r="1207" spans="1:11" x14ac:dyDescent="0.3">
      <c r="A1207" t="s">
        <v>31</v>
      </c>
      <c r="B1207">
        <v>508</v>
      </c>
      <c r="C1207">
        <v>4</v>
      </c>
      <c r="D1207">
        <v>16255</v>
      </c>
      <c r="E1207" t="s">
        <v>10</v>
      </c>
      <c r="F1207">
        <v>27</v>
      </c>
      <c r="G1207" s="1">
        <v>25.92</v>
      </c>
      <c r="H1207" s="1">
        <v>0</v>
      </c>
      <c r="I1207" s="1">
        <v>0.22</v>
      </c>
      <c r="J1207" s="1">
        <v>26.14</v>
      </c>
      <c r="K1207" t="e">
        <f>#REF!-resources!$B$14</f>
        <v>#REF!</v>
      </c>
    </row>
    <row r="1208" spans="1:11" x14ac:dyDescent="0.3">
      <c r="A1208" t="s">
        <v>31</v>
      </c>
      <c r="B1208">
        <v>509</v>
      </c>
      <c r="C1208">
        <v>5</v>
      </c>
      <c r="D1208">
        <v>16255</v>
      </c>
      <c r="E1208" t="s">
        <v>10</v>
      </c>
      <c r="F1208">
        <v>27</v>
      </c>
      <c r="G1208" s="1">
        <v>26</v>
      </c>
      <c r="H1208" s="1">
        <v>0.02</v>
      </c>
      <c r="I1208" s="1">
        <v>0.22</v>
      </c>
      <c r="J1208" s="1">
        <v>26.24</v>
      </c>
      <c r="K1208" t="e">
        <f>#REF!-resources!$B$14</f>
        <v>#REF!</v>
      </c>
    </row>
    <row r="1209" spans="1:11" x14ac:dyDescent="0.3">
      <c r="A1209" t="s">
        <v>31</v>
      </c>
      <c r="B1209">
        <v>511</v>
      </c>
      <c r="C1209">
        <v>7</v>
      </c>
      <c r="D1209">
        <v>16255</v>
      </c>
      <c r="E1209" t="s">
        <v>10</v>
      </c>
      <c r="F1209">
        <v>27</v>
      </c>
      <c r="G1209" s="1">
        <v>25.75</v>
      </c>
      <c r="H1209" s="1">
        <v>0</v>
      </c>
      <c r="I1209" s="1">
        <v>0.27</v>
      </c>
      <c r="J1209" s="1">
        <v>26.02</v>
      </c>
      <c r="K1209" t="e">
        <f>#REF!-resources!$B$14</f>
        <v>#REF!</v>
      </c>
    </row>
    <row r="1210" spans="1:11" x14ac:dyDescent="0.3">
      <c r="A1210" t="s">
        <v>32</v>
      </c>
      <c r="B1210">
        <v>533</v>
      </c>
      <c r="C1210">
        <v>5</v>
      </c>
      <c r="D1210">
        <v>16255</v>
      </c>
      <c r="E1210" t="s">
        <v>10</v>
      </c>
      <c r="F1210">
        <v>27</v>
      </c>
      <c r="G1210" s="1">
        <v>32.450000000000003</v>
      </c>
      <c r="H1210" s="1">
        <v>0</v>
      </c>
      <c r="I1210" s="1">
        <v>0.21</v>
      </c>
      <c r="J1210" s="1">
        <v>32.659999999999997</v>
      </c>
      <c r="K1210" t="e">
        <f>#REF!-resources!$B$14</f>
        <v>#REF!</v>
      </c>
    </row>
    <row r="1211" spans="1:11" x14ac:dyDescent="0.3">
      <c r="A1211" t="s">
        <v>33</v>
      </c>
      <c r="B1211">
        <v>565</v>
      </c>
      <c r="C1211">
        <v>13</v>
      </c>
      <c r="D1211">
        <v>16255</v>
      </c>
      <c r="E1211" t="s">
        <v>10</v>
      </c>
      <c r="F1211">
        <v>27</v>
      </c>
      <c r="G1211" s="1">
        <v>41.76</v>
      </c>
      <c r="H1211" s="1">
        <v>0</v>
      </c>
      <c r="I1211" s="1">
        <v>0.12</v>
      </c>
      <c r="J1211" s="1">
        <v>41.88</v>
      </c>
      <c r="K1211" t="e">
        <f>#REF!-resources!$B$14</f>
        <v>#REF!</v>
      </c>
    </row>
    <row r="1212" spans="1:11" x14ac:dyDescent="0.3">
      <c r="A1212" t="s">
        <v>34</v>
      </c>
      <c r="B1212">
        <v>577</v>
      </c>
      <c r="C1212">
        <v>1</v>
      </c>
      <c r="D1212">
        <v>16255</v>
      </c>
      <c r="E1212" t="s">
        <v>10</v>
      </c>
      <c r="F1212">
        <v>27</v>
      </c>
      <c r="G1212" s="1">
        <v>25.59</v>
      </c>
      <c r="H1212" s="1">
        <v>0</v>
      </c>
      <c r="I1212" s="1">
        <v>0.12</v>
      </c>
      <c r="J1212" s="1">
        <v>25.71</v>
      </c>
      <c r="K1212" t="e">
        <f>#REF!-resources!$B$14</f>
        <v>#REF!</v>
      </c>
    </row>
    <row r="1213" spans="1:11" x14ac:dyDescent="0.3">
      <c r="A1213" t="s">
        <v>35</v>
      </c>
      <c r="B1213">
        <v>603</v>
      </c>
      <c r="C1213">
        <v>3</v>
      </c>
      <c r="D1213">
        <v>16255</v>
      </c>
      <c r="E1213" t="s">
        <v>10</v>
      </c>
      <c r="F1213">
        <v>27</v>
      </c>
      <c r="G1213" s="1">
        <v>22.47</v>
      </c>
      <c r="H1213" s="1">
        <v>0</v>
      </c>
      <c r="I1213" s="1">
        <v>0.35</v>
      </c>
      <c r="J1213" s="1">
        <v>22.82</v>
      </c>
      <c r="K1213" t="e">
        <f>#REF!-resources!$B$14</f>
        <v>#REF!</v>
      </c>
    </row>
    <row r="1214" spans="1:11" x14ac:dyDescent="0.3">
      <c r="A1214" t="s">
        <v>35</v>
      </c>
      <c r="B1214">
        <v>608</v>
      </c>
      <c r="C1214">
        <v>8</v>
      </c>
      <c r="D1214">
        <v>16255</v>
      </c>
      <c r="E1214" t="s">
        <v>10</v>
      </c>
      <c r="F1214">
        <v>27</v>
      </c>
      <c r="G1214" s="1">
        <v>22</v>
      </c>
      <c r="H1214" s="1">
        <v>0</v>
      </c>
      <c r="I1214" s="1">
        <v>0.39</v>
      </c>
      <c r="J1214" s="1">
        <v>22.39</v>
      </c>
      <c r="K1214" t="e">
        <f>#REF!-resources!$B$14</f>
        <v>#REF!</v>
      </c>
    </row>
    <row r="1215" spans="1:11" x14ac:dyDescent="0.3">
      <c r="A1215" t="s">
        <v>36</v>
      </c>
      <c r="B1215">
        <v>627</v>
      </c>
      <c r="C1215">
        <v>3</v>
      </c>
      <c r="D1215">
        <v>16255</v>
      </c>
      <c r="E1215" t="s">
        <v>10</v>
      </c>
      <c r="F1215">
        <v>27</v>
      </c>
      <c r="G1215" s="1">
        <v>22.53</v>
      </c>
      <c r="H1215" s="1">
        <v>0</v>
      </c>
      <c r="I1215" s="1">
        <v>0.42</v>
      </c>
      <c r="J1215" s="1">
        <v>22.95</v>
      </c>
      <c r="K1215" t="e">
        <f>#REF!-resources!$B$14</f>
        <v>#REF!</v>
      </c>
    </row>
    <row r="1216" spans="1:11" x14ac:dyDescent="0.3">
      <c r="A1216" t="s">
        <v>36</v>
      </c>
      <c r="B1216">
        <v>632</v>
      </c>
      <c r="C1216">
        <v>8</v>
      </c>
      <c r="D1216">
        <v>16255</v>
      </c>
      <c r="E1216" t="s">
        <v>10</v>
      </c>
      <c r="F1216">
        <v>27</v>
      </c>
      <c r="G1216" s="1">
        <v>20.95</v>
      </c>
      <c r="H1216" s="1">
        <v>0</v>
      </c>
      <c r="I1216" s="1">
        <v>0.32</v>
      </c>
      <c r="J1216" s="1">
        <v>21.27</v>
      </c>
      <c r="K1216" t="e">
        <f>#REF!-resources!$B$14</f>
        <v>#REF!</v>
      </c>
    </row>
    <row r="1217" spans="1:11" x14ac:dyDescent="0.3">
      <c r="A1217" t="s">
        <v>37</v>
      </c>
      <c r="B1217">
        <v>657</v>
      </c>
      <c r="C1217">
        <v>9</v>
      </c>
      <c r="D1217">
        <v>16255</v>
      </c>
      <c r="E1217" t="s">
        <v>10</v>
      </c>
      <c r="F1217">
        <v>27</v>
      </c>
      <c r="G1217" s="1">
        <v>19.37</v>
      </c>
      <c r="H1217" s="1">
        <v>0</v>
      </c>
      <c r="I1217" s="1">
        <v>0.25</v>
      </c>
      <c r="J1217" s="1">
        <v>19.62</v>
      </c>
      <c r="K1217" t="e">
        <f>#REF!-resources!$B$14</f>
        <v>#REF!</v>
      </c>
    </row>
    <row r="1218" spans="1:11" x14ac:dyDescent="0.3">
      <c r="A1218" t="s">
        <v>39</v>
      </c>
      <c r="B1218">
        <v>698</v>
      </c>
      <c r="C1218">
        <v>2</v>
      </c>
      <c r="D1218">
        <v>16255</v>
      </c>
      <c r="E1218" t="s">
        <v>10</v>
      </c>
      <c r="F1218">
        <v>27</v>
      </c>
      <c r="G1218" s="1">
        <v>33.76</v>
      </c>
      <c r="H1218" s="1">
        <v>0</v>
      </c>
      <c r="I1218" s="1">
        <v>0.51</v>
      </c>
      <c r="J1218" s="1">
        <v>34.270000000000003</v>
      </c>
      <c r="K1218" t="e">
        <f>#REF!-resources!$B$14</f>
        <v>#REF!</v>
      </c>
    </row>
    <row r="1219" spans="1:11" x14ac:dyDescent="0.3">
      <c r="A1219" t="s">
        <v>40</v>
      </c>
      <c r="B1219">
        <v>726</v>
      </c>
      <c r="C1219">
        <v>6</v>
      </c>
      <c r="D1219">
        <v>16255</v>
      </c>
      <c r="E1219" t="s">
        <v>10</v>
      </c>
      <c r="F1219">
        <v>27</v>
      </c>
      <c r="G1219" s="1">
        <v>70.63</v>
      </c>
      <c r="H1219" s="1">
        <v>0</v>
      </c>
      <c r="I1219" s="1">
        <v>0.34</v>
      </c>
      <c r="J1219" s="1">
        <v>70.97</v>
      </c>
      <c r="K1219" t="e">
        <f>#REF!-resources!$B$14</f>
        <v>#REF!</v>
      </c>
    </row>
    <row r="1220" spans="1:11" x14ac:dyDescent="0.3">
      <c r="A1220" t="s">
        <v>40</v>
      </c>
      <c r="B1220">
        <v>727</v>
      </c>
      <c r="C1220">
        <v>7</v>
      </c>
      <c r="D1220">
        <v>16255</v>
      </c>
      <c r="E1220" t="s">
        <v>10</v>
      </c>
      <c r="F1220">
        <v>27</v>
      </c>
      <c r="G1220" s="1">
        <v>40.01</v>
      </c>
      <c r="H1220" s="1">
        <v>0</v>
      </c>
      <c r="I1220" s="1">
        <v>0.28000000000000003</v>
      </c>
      <c r="J1220" s="1">
        <v>40.29</v>
      </c>
      <c r="K1220" t="e">
        <f>#REF!-resources!$B$14</f>
        <v>#REF!</v>
      </c>
    </row>
    <row r="1221" spans="1:11" x14ac:dyDescent="0.3">
      <c r="A1221" t="s">
        <v>48</v>
      </c>
      <c r="B1221">
        <v>921</v>
      </c>
      <c r="C1221">
        <v>9</v>
      </c>
      <c r="D1221">
        <v>16255</v>
      </c>
      <c r="E1221" t="s">
        <v>10</v>
      </c>
      <c r="F1221">
        <v>27</v>
      </c>
      <c r="G1221" s="1">
        <v>47.35</v>
      </c>
      <c r="H1221" s="1">
        <v>0</v>
      </c>
      <c r="I1221" s="1">
        <v>0.86</v>
      </c>
      <c r="J1221" s="1">
        <v>48.21</v>
      </c>
      <c r="K1221" t="e">
        <f>#REF!-resources!$B$14</f>
        <v>#REF!</v>
      </c>
    </row>
    <row r="1222" spans="1:11" x14ac:dyDescent="0.3">
      <c r="A1222" t="s">
        <v>51</v>
      </c>
      <c r="B1222">
        <v>992</v>
      </c>
      <c r="C1222">
        <v>8</v>
      </c>
      <c r="D1222">
        <v>16255</v>
      </c>
      <c r="E1222" t="s">
        <v>10</v>
      </c>
      <c r="F1222">
        <v>27</v>
      </c>
      <c r="G1222" s="1">
        <v>21.09</v>
      </c>
      <c r="H1222" s="1">
        <v>0</v>
      </c>
      <c r="I1222" s="1">
        <v>0.48</v>
      </c>
      <c r="J1222" s="1">
        <v>21.57</v>
      </c>
      <c r="K1222" t="e">
        <f>#REF!-resources!$B$14</f>
        <v>#REF!</v>
      </c>
    </row>
    <row r="1223" spans="1:11" x14ac:dyDescent="0.3">
      <c r="A1223" t="s">
        <v>52</v>
      </c>
      <c r="B1223">
        <v>1016</v>
      </c>
      <c r="C1223">
        <v>8</v>
      </c>
      <c r="D1223">
        <v>16255</v>
      </c>
      <c r="E1223" t="s">
        <v>10</v>
      </c>
      <c r="F1223">
        <v>27</v>
      </c>
      <c r="G1223" s="1">
        <v>21.5</v>
      </c>
      <c r="H1223" s="1">
        <v>0</v>
      </c>
      <c r="I1223" s="1">
        <v>0.35</v>
      </c>
      <c r="J1223" s="1">
        <v>21.85</v>
      </c>
      <c r="K1223" t="e">
        <f>#REF!-resources!$B$14</f>
        <v>#REF!</v>
      </c>
    </row>
    <row r="1224" spans="1:11" x14ac:dyDescent="0.3">
      <c r="A1224" t="s">
        <v>53</v>
      </c>
      <c r="B1224">
        <v>1034</v>
      </c>
      <c r="C1224">
        <v>2</v>
      </c>
      <c r="D1224">
        <v>16255</v>
      </c>
      <c r="E1224" t="s">
        <v>10</v>
      </c>
      <c r="F1224">
        <v>27</v>
      </c>
      <c r="G1224" s="1">
        <v>23.25</v>
      </c>
      <c r="H1224" s="1">
        <v>0</v>
      </c>
      <c r="I1224" s="1">
        <v>0.37</v>
      </c>
      <c r="J1224" s="1">
        <v>23.62</v>
      </c>
      <c r="K1224" t="e">
        <f>#REF!-resources!$B$14</f>
        <v>#REF!</v>
      </c>
    </row>
    <row r="1225" spans="1:11" x14ac:dyDescent="0.3">
      <c r="A1225" t="s">
        <v>53</v>
      </c>
      <c r="B1225">
        <v>1040</v>
      </c>
      <c r="C1225">
        <v>8</v>
      </c>
      <c r="D1225">
        <v>16255</v>
      </c>
      <c r="E1225" t="s">
        <v>10</v>
      </c>
      <c r="F1225">
        <v>27</v>
      </c>
      <c r="G1225" s="1">
        <v>27.38</v>
      </c>
      <c r="H1225" s="1">
        <v>0</v>
      </c>
      <c r="I1225" s="1">
        <v>0.47</v>
      </c>
      <c r="J1225" s="1">
        <v>27.85</v>
      </c>
      <c r="K1225" t="e">
        <f>#REF!-resources!$B$14</f>
        <v>#REF!</v>
      </c>
    </row>
    <row r="1226" spans="1:11" x14ac:dyDescent="0.3">
      <c r="A1226" t="s">
        <v>54</v>
      </c>
      <c r="B1226">
        <v>1064</v>
      </c>
      <c r="C1226">
        <v>8</v>
      </c>
      <c r="D1226">
        <v>16255</v>
      </c>
      <c r="E1226" t="s">
        <v>10</v>
      </c>
      <c r="F1226">
        <v>27</v>
      </c>
      <c r="G1226" s="1">
        <v>25.82</v>
      </c>
      <c r="H1226" s="1">
        <v>0</v>
      </c>
      <c r="I1226" s="1">
        <v>0.39</v>
      </c>
      <c r="J1226" s="1">
        <v>26.21</v>
      </c>
      <c r="K1226" t="e">
        <f>#REF!-resources!$B$14</f>
        <v>#REF!</v>
      </c>
    </row>
    <row r="1227" spans="1:11" x14ac:dyDescent="0.3">
      <c r="A1227" t="s">
        <v>55</v>
      </c>
      <c r="B1227">
        <v>1082</v>
      </c>
      <c r="C1227">
        <v>2</v>
      </c>
      <c r="D1227">
        <v>16255</v>
      </c>
      <c r="E1227" t="s">
        <v>10</v>
      </c>
      <c r="F1227">
        <v>27</v>
      </c>
      <c r="G1227" s="1">
        <v>28.15</v>
      </c>
      <c r="H1227" s="1">
        <v>0</v>
      </c>
      <c r="I1227" s="1">
        <v>0.44</v>
      </c>
      <c r="J1227" s="1">
        <v>28.59</v>
      </c>
      <c r="K1227" t="e">
        <f>#REF!-resources!$B$14</f>
        <v>#REF!</v>
      </c>
    </row>
    <row r="1228" spans="1:11" x14ac:dyDescent="0.3">
      <c r="A1228" t="s">
        <v>56</v>
      </c>
      <c r="B1228">
        <v>1107</v>
      </c>
      <c r="C1228">
        <v>3</v>
      </c>
      <c r="D1228">
        <v>16255</v>
      </c>
      <c r="E1228" t="s">
        <v>10</v>
      </c>
      <c r="F1228">
        <v>27</v>
      </c>
      <c r="G1228" s="1">
        <v>26.28</v>
      </c>
      <c r="H1228" s="1">
        <v>0</v>
      </c>
      <c r="I1228" s="1">
        <v>0.31</v>
      </c>
      <c r="J1228" s="1">
        <v>26.59</v>
      </c>
      <c r="K1228" t="e">
        <f>#REF!-resources!$B$14</f>
        <v>#REF!</v>
      </c>
    </row>
    <row r="1229" spans="1:11" x14ac:dyDescent="0.3">
      <c r="A1229" t="s">
        <v>58</v>
      </c>
      <c r="B1229">
        <v>1153</v>
      </c>
      <c r="C1229">
        <v>1</v>
      </c>
      <c r="D1229">
        <v>16255</v>
      </c>
      <c r="E1229" t="s">
        <v>10</v>
      </c>
      <c r="F1229">
        <v>27</v>
      </c>
      <c r="G1229" s="1">
        <v>22.54</v>
      </c>
      <c r="H1229" s="1">
        <v>0</v>
      </c>
      <c r="I1229" s="1">
        <v>0.37</v>
      </c>
      <c r="J1229" s="1">
        <v>22.91</v>
      </c>
      <c r="K1229" t="e">
        <f>#REF!-resources!$B$14</f>
        <v>#REF!</v>
      </c>
    </row>
    <row r="1230" spans="1:11" x14ac:dyDescent="0.3">
      <c r="A1230" t="s">
        <v>58</v>
      </c>
      <c r="B1230">
        <v>1161</v>
      </c>
      <c r="C1230">
        <v>9</v>
      </c>
      <c r="D1230">
        <v>16255</v>
      </c>
      <c r="E1230" t="s">
        <v>10</v>
      </c>
      <c r="F1230">
        <v>27</v>
      </c>
      <c r="G1230" s="1">
        <v>22.19</v>
      </c>
      <c r="H1230" s="1">
        <v>0</v>
      </c>
      <c r="I1230" s="1">
        <v>0.4</v>
      </c>
      <c r="J1230" s="1">
        <v>22.59</v>
      </c>
      <c r="K1230" t="e">
        <f>#REF!-resources!$B$14</f>
        <v>#REF!</v>
      </c>
    </row>
    <row r="1231" spans="1:11" x14ac:dyDescent="0.3">
      <c r="A1231" t="s">
        <v>60</v>
      </c>
      <c r="B1231">
        <v>1204</v>
      </c>
      <c r="C1231">
        <v>4</v>
      </c>
      <c r="D1231">
        <v>16255</v>
      </c>
      <c r="E1231" t="s">
        <v>10</v>
      </c>
      <c r="F1231">
        <v>27</v>
      </c>
      <c r="G1231" s="1">
        <v>21.2</v>
      </c>
      <c r="H1231" s="1">
        <v>0</v>
      </c>
      <c r="I1231" s="1">
        <v>0.46</v>
      </c>
      <c r="J1231" s="1">
        <v>21.66</v>
      </c>
      <c r="K1231" t="e">
        <f>#REF!-resources!$B$14</f>
        <v>#REF!</v>
      </c>
    </row>
    <row r="1232" spans="1:11" x14ac:dyDescent="0.3">
      <c r="A1232" t="s">
        <v>64</v>
      </c>
      <c r="B1232">
        <v>1297</v>
      </c>
      <c r="C1232">
        <v>1</v>
      </c>
      <c r="D1232">
        <v>16255</v>
      </c>
      <c r="E1232" t="s">
        <v>10</v>
      </c>
      <c r="F1232">
        <v>27</v>
      </c>
      <c r="G1232" s="1">
        <v>23.01</v>
      </c>
      <c r="H1232" s="1">
        <v>0</v>
      </c>
      <c r="I1232" s="1">
        <v>0.44</v>
      </c>
      <c r="J1232" s="1">
        <v>23.45</v>
      </c>
      <c r="K1232" t="e">
        <f>#REF!-resources!$B$14</f>
        <v>#REF!</v>
      </c>
    </row>
    <row r="1233" spans="1:11" x14ac:dyDescent="0.3">
      <c r="A1233" t="s">
        <v>66</v>
      </c>
      <c r="B1233">
        <v>1346</v>
      </c>
      <c r="C1233">
        <v>2</v>
      </c>
      <c r="D1233">
        <v>16255</v>
      </c>
      <c r="E1233" t="s">
        <v>10</v>
      </c>
      <c r="F1233">
        <v>27</v>
      </c>
      <c r="G1233" s="1">
        <v>26.18</v>
      </c>
      <c r="H1233" s="1">
        <v>0.01</v>
      </c>
      <c r="I1233" s="1">
        <v>0.42</v>
      </c>
      <c r="J1233" s="1">
        <v>26.61</v>
      </c>
      <c r="K1233" t="e">
        <f>#REF!-resources!$B$14</f>
        <v>#REF!</v>
      </c>
    </row>
    <row r="1234" spans="1:11" x14ac:dyDescent="0.3">
      <c r="A1234" t="s">
        <v>66</v>
      </c>
      <c r="B1234">
        <v>1352</v>
      </c>
      <c r="C1234">
        <v>8</v>
      </c>
      <c r="D1234">
        <v>16255</v>
      </c>
      <c r="E1234" t="s">
        <v>10</v>
      </c>
      <c r="F1234">
        <v>27</v>
      </c>
      <c r="G1234" s="1">
        <v>25.84</v>
      </c>
      <c r="H1234" s="1">
        <v>0</v>
      </c>
      <c r="I1234" s="1">
        <v>0.21</v>
      </c>
      <c r="J1234" s="1">
        <v>26.05</v>
      </c>
      <c r="K1234" t="e">
        <f>#REF!-resources!$B$14</f>
        <v>#REF!</v>
      </c>
    </row>
    <row r="1235" spans="1:11" x14ac:dyDescent="0.3">
      <c r="A1235" t="s">
        <v>67</v>
      </c>
      <c r="B1235">
        <v>1377</v>
      </c>
      <c r="C1235">
        <v>9</v>
      </c>
      <c r="D1235">
        <v>16255</v>
      </c>
      <c r="E1235" t="s">
        <v>10</v>
      </c>
      <c r="F1235">
        <v>27</v>
      </c>
      <c r="G1235" s="1">
        <v>25.3</v>
      </c>
      <c r="H1235" s="1">
        <v>0.02</v>
      </c>
      <c r="I1235" s="1">
        <v>0.27</v>
      </c>
      <c r="J1235" s="1">
        <v>25.59</v>
      </c>
      <c r="K1235" t="e">
        <f>#REF!-resources!$B$14</f>
        <v>#REF!</v>
      </c>
    </row>
    <row r="1236" spans="1:11" x14ac:dyDescent="0.3">
      <c r="A1236" t="s">
        <v>68</v>
      </c>
      <c r="B1236">
        <v>1393</v>
      </c>
      <c r="C1236">
        <v>1</v>
      </c>
      <c r="D1236">
        <v>16255</v>
      </c>
      <c r="E1236" t="s">
        <v>10</v>
      </c>
      <c r="F1236">
        <v>27</v>
      </c>
      <c r="G1236" s="1">
        <v>26.39</v>
      </c>
      <c r="H1236" s="1">
        <v>0</v>
      </c>
      <c r="I1236" s="1">
        <v>0.44</v>
      </c>
      <c r="J1236" s="1">
        <v>26.83</v>
      </c>
      <c r="K1236" t="e">
        <f>#REF!-resources!$B$14</f>
        <v>#REF!</v>
      </c>
    </row>
    <row r="1237" spans="1:11" x14ac:dyDescent="0.3">
      <c r="A1237" t="s">
        <v>68</v>
      </c>
      <c r="B1237">
        <v>1400</v>
      </c>
      <c r="C1237">
        <v>8</v>
      </c>
      <c r="D1237">
        <v>16255</v>
      </c>
      <c r="E1237" t="s">
        <v>10</v>
      </c>
      <c r="F1237">
        <v>27</v>
      </c>
      <c r="G1237" s="1">
        <v>26.07</v>
      </c>
      <c r="H1237" s="1">
        <v>0</v>
      </c>
      <c r="I1237" s="1">
        <v>0.42</v>
      </c>
      <c r="J1237" s="1">
        <v>26.49</v>
      </c>
      <c r="K1237" t="e">
        <f>#REF!-resources!$B$14</f>
        <v>#REF!</v>
      </c>
    </row>
    <row r="1238" spans="1:11" x14ac:dyDescent="0.3">
      <c r="A1238" t="s">
        <v>69</v>
      </c>
      <c r="B1238">
        <v>1419</v>
      </c>
      <c r="C1238">
        <v>3</v>
      </c>
      <c r="D1238">
        <v>16255</v>
      </c>
      <c r="E1238" t="s">
        <v>10</v>
      </c>
      <c r="F1238">
        <v>27</v>
      </c>
      <c r="G1238" s="1">
        <v>32.54</v>
      </c>
      <c r="H1238" s="1">
        <v>0.01</v>
      </c>
      <c r="I1238" s="1">
        <v>0.68</v>
      </c>
      <c r="J1238" s="1">
        <v>33.229999999999997</v>
      </c>
      <c r="K1238" t="e">
        <f>#REF!-resources!$B$14</f>
        <v>#REF!</v>
      </c>
    </row>
    <row r="1239" spans="1:11" x14ac:dyDescent="0.3">
      <c r="A1239" t="s">
        <v>69</v>
      </c>
      <c r="B1239">
        <v>1420</v>
      </c>
      <c r="C1239">
        <v>4</v>
      </c>
      <c r="D1239">
        <v>16255</v>
      </c>
      <c r="E1239" t="s">
        <v>10</v>
      </c>
      <c r="F1239">
        <v>27</v>
      </c>
      <c r="G1239" s="1">
        <v>30.97</v>
      </c>
      <c r="H1239" s="1">
        <v>0</v>
      </c>
      <c r="I1239" s="1">
        <v>0.65</v>
      </c>
      <c r="J1239" s="1">
        <v>31.62</v>
      </c>
      <c r="K1239" t="e">
        <f>#REF!-resources!$B$14</f>
        <v>#REF!</v>
      </c>
    </row>
    <row r="1240" spans="1:11" x14ac:dyDescent="0.3">
      <c r="A1240" t="s">
        <v>70</v>
      </c>
      <c r="B1240">
        <v>1451</v>
      </c>
      <c r="C1240">
        <v>11</v>
      </c>
      <c r="D1240">
        <v>16255</v>
      </c>
      <c r="E1240" t="s">
        <v>10</v>
      </c>
      <c r="F1240">
        <v>27</v>
      </c>
      <c r="G1240" s="1">
        <v>22.37</v>
      </c>
      <c r="H1240" s="1">
        <v>0.05</v>
      </c>
      <c r="I1240" s="1">
        <v>0.36</v>
      </c>
      <c r="J1240" s="1">
        <v>22.78</v>
      </c>
      <c r="K1240" t="e">
        <f>#REF!-resources!$B$14</f>
        <v>#REF!</v>
      </c>
    </row>
    <row r="1241" spans="1:11" x14ac:dyDescent="0.3">
      <c r="A1241" t="s">
        <v>9</v>
      </c>
      <c r="B1241">
        <v>2</v>
      </c>
      <c r="C1241">
        <v>2</v>
      </c>
      <c r="D1241">
        <v>16255</v>
      </c>
      <c r="E1241" t="s">
        <v>10</v>
      </c>
      <c r="F1241">
        <v>26</v>
      </c>
      <c r="G1241" s="1">
        <v>28.7</v>
      </c>
      <c r="H1241" s="1">
        <v>0</v>
      </c>
      <c r="I1241" s="1">
        <v>0.49</v>
      </c>
      <c r="J1241" s="1">
        <v>29.19</v>
      </c>
      <c r="K1241" t="e">
        <f>#REF!-resources!$B$14</f>
        <v>#REF!</v>
      </c>
    </row>
    <row r="1242" spans="1:11" x14ac:dyDescent="0.3">
      <c r="A1242" t="s">
        <v>11</v>
      </c>
      <c r="B1242">
        <v>25</v>
      </c>
      <c r="C1242">
        <v>1</v>
      </c>
      <c r="D1242">
        <v>16255</v>
      </c>
      <c r="E1242" t="s">
        <v>10</v>
      </c>
      <c r="F1242">
        <v>26</v>
      </c>
      <c r="G1242" s="1">
        <v>22.8</v>
      </c>
      <c r="H1242" s="1">
        <v>0</v>
      </c>
      <c r="I1242" s="1">
        <v>0.42</v>
      </c>
      <c r="J1242" s="1">
        <v>23.22</v>
      </c>
      <c r="K1242" t="e">
        <f>#REF!-resources!$B$14</f>
        <v>#REF!</v>
      </c>
    </row>
    <row r="1243" spans="1:11" x14ac:dyDescent="0.3">
      <c r="A1243" t="s">
        <v>12</v>
      </c>
      <c r="B1243">
        <v>49</v>
      </c>
      <c r="C1243">
        <v>1</v>
      </c>
      <c r="D1243">
        <v>16255</v>
      </c>
      <c r="E1243" t="s">
        <v>10</v>
      </c>
      <c r="F1243">
        <v>26</v>
      </c>
      <c r="G1243" s="1">
        <v>27.88</v>
      </c>
      <c r="H1243" s="1">
        <v>0</v>
      </c>
      <c r="I1243" s="1">
        <v>0.52</v>
      </c>
      <c r="J1243" s="1">
        <v>28.4</v>
      </c>
      <c r="K1243" t="e">
        <f>#REF!-resources!$B$14</f>
        <v>#REF!</v>
      </c>
    </row>
    <row r="1244" spans="1:11" x14ac:dyDescent="0.3">
      <c r="A1244" t="s">
        <v>13</v>
      </c>
      <c r="B1244">
        <v>74</v>
      </c>
      <c r="C1244">
        <v>2</v>
      </c>
      <c r="D1244">
        <v>16255</v>
      </c>
      <c r="E1244" t="s">
        <v>10</v>
      </c>
      <c r="F1244">
        <v>26</v>
      </c>
      <c r="G1244" s="1">
        <v>24.07</v>
      </c>
      <c r="H1244" s="1">
        <v>0</v>
      </c>
      <c r="I1244" s="1">
        <v>0.52</v>
      </c>
      <c r="J1244" s="1">
        <v>24.59</v>
      </c>
      <c r="K1244" t="e">
        <f>#REF!-resources!$B$14</f>
        <v>#REF!</v>
      </c>
    </row>
    <row r="1245" spans="1:11" x14ac:dyDescent="0.3">
      <c r="A1245" t="s">
        <v>14</v>
      </c>
      <c r="B1245">
        <v>100</v>
      </c>
      <c r="C1245">
        <v>4</v>
      </c>
      <c r="D1245">
        <v>16255</v>
      </c>
      <c r="E1245" t="s">
        <v>10</v>
      </c>
      <c r="F1245">
        <v>26</v>
      </c>
      <c r="G1245" s="1">
        <v>30.79</v>
      </c>
      <c r="H1245" s="1">
        <v>0</v>
      </c>
      <c r="I1245" s="1">
        <v>0.24</v>
      </c>
      <c r="J1245" s="1">
        <v>31.03</v>
      </c>
      <c r="K1245" t="e">
        <f>#REF!-resources!$B$14</f>
        <v>#REF!</v>
      </c>
    </row>
    <row r="1246" spans="1:11" x14ac:dyDescent="0.3">
      <c r="A1246" t="s">
        <v>15</v>
      </c>
      <c r="B1246">
        <v>125</v>
      </c>
      <c r="C1246">
        <v>5</v>
      </c>
      <c r="D1246">
        <v>16255</v>
      </c>
      <c r="E1246" t="s">
        <v>10</v>
      </c>
      <c r="F1246">
        <v>26</v>
      </c>
      <c r="G1246" s="1">
        <v>22.3</v>
      </c>
      <c r="H1246" s="1">
        <v>0</v>
      </c>
      <c r="I1246" s="1">
        <v>0.25</v>
      </c>
      <c r="J1246" s="1">
        <v>22.55</v>
      </c>
      <c r="K1246" t="e">
        <f>#REF!-resources!$B$14</f>
        <v>#REF!</v>
      </c>
    </row>
    <row r="1247" spans="1:11" x14ac:dyDescent="0.3">
      <c r="A1247" t="s">
        <v>15</v>
      </c>
      <c r="B1247">
        <v>127</v>
      </c>
      <c r="C1247">
        <v>7</v>
      </c>
      <c r="D1247">
        <v>16255</v>
      </c>
      <c r="E1247" t="s">
        <v>10</v>
      </c>
      <c r="F1247">
        <v>26</v>
      </c>
      <c r="G1247" s="1">
        <v>38.24</v>
      </c>
      <c r="H1247" s="1">
        <v>0</v>
      </c>
      <c r="I1247" s="1">
        <v>0.4</v>
      </c>
      <c r="J1247" s="1">
        <v>38.64</v>
      </c>
      <c r="K1247" t="e">
        <f>#REF!-resources!$B$14</f>
        <v>#REF!</v>
      </c>
    </row>
    <row r="1248" spans="1:11" x14ac:dyDescent="0.3">
      <c r="A1248" t="s">
        <v>16</v>
      </c>
      <c r="B1248">
        <v>149</v>
      </c>
      <c r="C1248">
        <v>5</v>
      </c>
      <c r="D1248">
        <v>16255</v>
      </c>
      <c r="E1248" t="s">
        <v>10</v>
      </c>
      <c r="F1248">
        <v>26</v>
      </c>
      <c r="G1248" s="1">
        <v>27.48</v>
      </c>
      <c r="H1248" s="1">
        <v>0</v>
      </c>
      <c r="I1248" s="1">
        <v>0.27</v>
      </c>
      <c r="J1248" s="1">
        <v>27.75</v>
      </c>
      <c r="K1248" t="e">
        <f>#REF!-resources!$B$14</f>
        <v>#REF!</v>
      </c>
    </row>
    <row r="1249" spans="1:11" x14ac:dyDescent="0.3">
      <c r="A1249" t="s">
        <v>16</v>
      </c>
      <c r="B1249">
        <v>150</v>
      </c>
      <c r="C1249">
        <v>6</v>
      </c>
      <c r="D1249">
        <v>16255</v>
      </c>
      <c r="E1249" t="s">
        <v>10</v>
      </c>
      <c r="F1249">
        <v>26</v>
      </c>
      <c r="G1249" s="1">
        <v>28.22</v>
      </c>
      <c r="H1249" s="1">
        <v>0</v>
      </c>
      <c r="I1249" s="1">
        <v>0.3</v>
      </c>
      <c r="J1249" s="1">
        <v>28.52</v>
      </c>
      <c r="K1249" t="e">
        <f>#REF!-resources!$B$14</f>
        <v>#REF!</v>
      </c>
    </row>
    <row r="1250" spans="1:11" x14ac:dyDescent="0.3">
      <c r="A1250" t="s">
        <v>16</v>
      </c>
      <c r="B1250">
        <v>151</v>
      </c>
      <c r="C1250">
        <v>7</v>
      </c>
      <c r="D1250">
        <v>16255</v>
      </c>
      <c r="E1250" t="s">
        <v>10</v>
      </c>
      <c r="F1250">
        <v>26</v>
      </c>
      <c r="G1250" s="1">
        <v>26.83</v>
      </c>
      <c r="H1250" s="1">
        <v>0</v>
      </c>
      <c r="I1250" s="1">
        <v>0.28999999999999998</v>
      </c>
      <c r="J1250" s="1">
        <v>27.12</v>
      </c>
      <c r="K1250" t="e">
        <f>#REF!-resources!$B$14</f>
        <v>#REF!</v>
      </c>
    </row>
    <row r="1251" spans="1:11" x14ac:dyDescent="0.3">
      <c r="A1251" t="s">
        <v>17</v>
      </c>
      <c r="B1251">
        <v>174</v>
      </c>
      <c r="C1251">
        <v>6</v>
      </c>
      <c r="D1251">
        <v>16255</v>
      </c>
      <c r="E1251" t="s">
        <v>10</v>
      </c>
      <c r="F1251">
        <v>26</v>
      </c>
      <c r="G1251" s="1">
        <v>32.1</v>
      </c>
      <c r="H1251" s="1">
        <v>0</v>
      </c>
      <c r="I1251" s="1">
        <v>0.35</v>
      </c>
      <c r="J1251" s="1">
        <v>32.450000000000003</v>
      </c>
      <c r="K1251" t="e">
        <f>#REF!-resources!$B$14</f>
        <v>#REF!</v>
      </c>
    </row>
    <row r="1252" spans="1:11" x14ac:dyDescent="0.3">
      <c r="A1252" t="s">
        <v>29</v>
      </c>
      <c r="B1252">
        <v>460</v>
      </c>
      <c r="C1252">
        <v>4</v>
      </c>
      <c r="D1252">
        <v>16255</v>
      </c>
      <c r="E1252" t="s">
        <v>10</v>
      </c>
      <c r="F1252">
        <v>26</v>
      </c>
      <c r="G1252" s="1">
        <v>20.84</v>
      </c>
      <c r="H1252" s="1">
        <v>0</v>
      </c>
      <c r="I1252" s="1">
        <v>0.38</v>
      </c>
      <c r="J1252" s="1">
        <v>21.22</v>
      </c>
      <c r="K1252" t="e">
        <f>#REF!-resources!$B$14</f>
        <v>#REF!</v>
      </c>
    </row>
    <row r="1253" spans="1:11" x14ac:dyDescent="0.3">
      <c r="A1253" t="s">
        <v>31</v>
      </c>
      <c r="B1253">
        <v>510</v>
      </c>
      <c r="C1253">
        <v>6</v>
      </c>
      <c r="D1253">
        <v>16255</v>
      </c>
      <c r="E1253" t="s">
        <v>10</v>
      </c>
      <c r="F1253">
        <v>26</v>
      </c>
      <c r="G1253" s="1">
        <v>26.29</v>
      </c>
      <c r="H1253" s="1">
        <v>0</v>
      </c>
      <c r="I1253" s="1">
        <v>0.22</v>
      </c>
      <c r="J1253" s="1">
        <v>26.51</v>
      </c>
      <c r="K1253" t="e">
        <f>#REF!-resources!$B$14</f>
        <v>#REF!</v>
      </c>
    </row>
    <row r="1254" spans="1:11" x14ac:dyDescent="0.3">
      <c r="A1254" t="s">
        <v>33</v>
      </c>
      <c r="B1254">
        <v>554</v>
      </c>
      <c r="C1254">
        <v>2</v>
      </c>
      <c r="D1254">
        <v>16255</v>
      </c>
      <c r="E1254" t="s">
        <v>10</v>
      </c>
      <c r="F1254">
        <v>26</v>
      </c>
      <c r="G1254" s="1">
        <v>26.59</v>
      </c>
      <c r="H1254" s="1">
        <v>0</v>
      </c>
      <c r="I1254" s="1">
        <v>0.15</v>
      </c>
      <c r="J1254" s="1">
        <v>26.74</v>
      </c>
      <c r="K1254" t="e">
        <f>#REF!-resources!$B$14</f>
        <v>#REF!</v>
      </c>
    </row>
    <row r="1255" spans="1:11" x14ac:dyDescent="0.3">
      <c r="A1255" t="s">
        <v>33</v>
      </c>
      <c r="B1255">
        <v>560</v>
      </c>
      <c r="C1255">
        <v>8</v>
      </c>
      <c r="D1255">
        <v>16255</v>
      </c>
      <c r="E1255" t="s">
        <v>10</v>
      </c>
      <c r="F1255">
        <v>26</v>
      </c>
      <c r="G1255" s="1">
        <v>31.23</v>
      </c>
      <c r="H1255" s="1">
        <v>0</v>
      </c>
      <c r="I1255" s="1">
        <v>7.0000000000000007E-2</v>
      </c>
      <c r="J1255" s="1">
        <v>31.3</v>
      </c>
      <c r="K1255" t="e">
        <f>#REF!-resources!$B$14</f>
        <v>#REF!</v>
      </c>
    </row>
    <row r="1256" spans="1:11" x14ac:dyDescent="0.3">
      <c r="A1256" t="s">
        <v>34</v>
      </c>
      <c r="B1256">
        <v>584</v>
      </c>
      <c r="C1256">
        <v>8</v>
      </c>
      <c r="D1256">
        <v>16255</v>
      </c>
      <c r="E1256" t="s">
        <v>10</v>
      </c>
      <c r="F1256">
        <v>26</v>
      </c>
      <c r="G1256" s="1">
        <v>39.369999999999997</v>
      </c>
      <c r="H1256" s="1">
        <v>0</v>
      </c>
      <c r="I1256" s="1">
        <v>0.05</v>
      </c>
      <c r="J1256" s="1">
        <v>39.42</v>
      </c>
      <c r="K1256" t="e">
        <f>#REF!-resources!$B$14</f>
        <v>#REF!</v>
      </c>
    </row>
    <row r="1257" spans="1:11" x14ac:dyDescent="0.3">
      <c r="A1257" t="s">
        <v>35</v>
      </c>
      <c r="B1257">
        <v>604</v>
      </c>
      <c r="C1257">
        <v>4</v>
      </c>
      <c r="D1257">
        <v>16255</v>
      </c>
      <c r="E1257" t="s">
        <v>10</v>
      </c>
      <c r="F1257">
        <v>26</v>
      </c>
      <c r="G1257" s="1">
        <v>20.95</v>
      </c>
      <c r="H1257" s="1">
        <v>0</v>
      </c>
      <c r="I1257" s="1">
        <v>0.32</v>
      </c>
      <c r="J1257" s="1">
        <v>21.27</v>
      </c>
      <c r="K1257" t="e">
        <f>#REF!-resources!$B$14</f>
        <v>#REF!</v>
      </c>
    </row>
    <row r="1258" spans="1:11" x14ac:dyDescent="0.3">
      <c r="A1258" t="s">
        <v>36</v>
      </c>
      <c r="B1258">
        <v>628</v>
      </c>
      <c r="C1258">
        <v>4</v>
      </c>
      <c r="D1258">
        <v>16255</v>
      </c>
      <c r="E1258" t="s">
        <v>10</v>
      </c>
      <c r="F1258">
        <v>26</v>
      </c>
      <c r="G1258" s="1">
        <v>21.74</v>
      </c>
      <c r="H1258" s="1">
        <v>0</v>
      </c>
      <c r="I1258" s="1">
        <v>0.37</v>
      </c>
      <c r="J1258" s="1">
        <v>22.11</v>
      </c>
      <c r="K1258" t="e">
        <f>#REF!-resources!$B$14</f>
        <v>#REF!</v>
      </c>
    </row>
    <row r="1259" spans="1:11" x14ac:dyDescent="0.3">
      <c r="A1259" t="s">
        <v>37</v>
      </c>
      <c r="B1259">
        <v>651</v>
      </c>
      <c r="C1259">
        <v>3</v>
      </c>
      <c r="D1259">
        <v>16255</v>
      </c>
      <c r="E1259" t="s">
        <v>10</v>
      </c>
      <c r="F1259">
        <v>26</v>
      </c>
      <c r="G1259" s="1">
        <v>21.61</v>
      </c>
      <c r="H1259" s="1">
        <v>0</v>
      </c>
      <c r="I1259" s="1">
        <v>0.37</v>
      </c>
      <c r="J1259" s="1">
        <v>21.98</v>
      </c>
      <c r="K1259" t="e">
        <f>#REF!-resources!$B$14</f>
        <v>#REF!</v>
      </c>
    </row>
    <row r="1260" spans="1:11" x14ac:dyDescent="0.3">
      <c r="A1260" t="s">
        <v>37</v>
      </c>
      <c r="B1260">
        <v>652</v>
      </c>
      <c r="C1260">
        <v>4</v>
      </c>
      <c r="D1260">
        <v>16255</v>
      </c>
      <c r="E1260" t="s">
        <v>10</v>
      </c>
      <c r="F1260">
        <v>26</v>
      </c>
      <c r="G1260" s="1">
        <v>21.41</v>
      </c>
      <c r="H1260" s="1">
        <v>0</v>
      </c>
      <c r="I1260" s="1">
        <v>0.35</v>
      </c>
      <c r="J1260" s="1">
        <v>21.76</v>
      </c>
      <c r="K1260" t="e">
        <f>#REF!-resources!$B$14</f>
        <v>#REF!</v>
      </c>
    </row>
    <row r="1261" spans="1:11" x14ac:dyDescent="0.3">
      <c r="A1261" t="s">
        <v>38</v>
      </c>
      <c r="B1261">
        <v>673</v>
      </c>
      <c r="C1261">
        <v>1</v>
      </c>
      <c r="D1261">
        <v>16255</v>
      </c>
      <c r="E1261" t="s">
        <v>10</v>
      </c>
      <c r="F1261">
        <v>26</v>
      </c>
      <c r="G1261" s="1">
        <v>31.24</v>
      </c>
      <c r="H1261" s="1">
        <v>0</v>
      </c>
      <c r="I1261" s="1">
        <v>0.26</v>
      </c>
      <c r="J1261" s="1">
        <v>31.5</v>
      </c>
      <c r="K1261" t="e">
        <f>#REF!-resources!$B$14</f>
        <v>#REF!</v>
      </c>
    </row>
    <row r="1262" spans="1:11" x14ac:dyDescent="0.3">
      <c r="A1262" t="s">
        <v>39</v>
      </c>
      <c r="B1262">
        <v>699</v>
      </c>
      <c r="C1262">
        <v>3</v>
      </c>
      <c r="D1262">
        <v>16255</v>
      </c>
      <c r="E1262" t="s">
        <v>10</v>
      </c>
      <c r="F1262">
        <v>26</v>
      </c>
      <c r="G1262" s="1">
        <v>68.819999999999993</v>
      </c>
      <c r="H1262" s="1">
        <v>0</v>
      </c>
      <c r="I1262" s="1">
        <v>0.89</v>
      </c>
      <c r="J1262" s="1">
        <v>69.709999999999994</v>
      </c>
      <c r="K1262" t="e">
        <f>#REF!-resources!$B$14</f>
        <v>#REF!</v>
      </c>
    </row>
    <row r="1263" spans="1:11" x14ac:dyDescent="0.3">
      <c r="A1263" t="s">
        <v>39</v>
      </c>
      <c r="B1263">
        <v>703</v>
      </c>
      <c r="C1263">
        <v>7</v>
      </c>
      <c r="D1263">
        <v>16255</v>
      </c>
      <c r="E1263" t="s">
        <v>10</v>
      </c>
      <c r="F1263">
        <v>26</v>
      </c>
      <c r="G1263" s="1">
        <v>33.119999999999997</v>
      </c>
      <c r="H1263" s="1">
        <v>0</v>
      </c>
      <c r="I1263" s="1">
        <v>0.43</v>
      </c>
      <c r="J1263" s="1">
        <v>33.549999999999997</v>
      </c>
      <c r="K1263" t="e">
        <f>#REF!-resources!$B$14</f>
        <v>#REF!</v>
      </c>
    </row>
    <row r="1264" spans="1:11" x14ac:dyDescent="0.3">
      <c r="A1264" t="s">
        <v>47</v>
      </c>
      <c r="B1264">
        <v>890</v>
      </c>
      <c r="C1264">
        <v>2</v>
      </c>
      <c r="D1264">
        <v>16255</v>
      </c>
      <c r="E1264" t="s">
        <v>10</v>
      </c>
      <c r="F1264">
        <v>26</v>
      </c>
      <c r="G1264" s="1">
        <v>28.8</v>
      </c>
      <c r="H1264" s="1">
        <v>0</v>
      </c>
      <c r="I1264" s="1">
        <v>0.45</v>
      </c>
      <c r="J1264" s="1">
        <v>29.25</v>
      </c>
      <c r="K1264" t="e">
        <f>#REF!-resources!$B$14</f>
        <v>#REF!</v>
      </c>
    </row>
    <row r="1265" spans="1:11" x14ac:dyDescent="0.3">
      <c r="A1265" t="s">
        <v>47</v>
      </c>
      <c r="B1265">
        <v>896</v>
      </c>
      <c r="C1265">
        <v>8</v>
      </c>
      <c r="D1265">
        <v>16255</v>
      </c>
      <c r="E1265" t="s">
        <v>10</v>
      </c>
      <c r="F1265">
        <v>26</v>
      </c>
      <c r="G1265" s="1">
        <v>25.56</v>
      </c>
      <c r="H1265" s="1">
        <v>0</v>
      </c>
      <c r="I1265" s="1">
        <v>0.41</v>
      </c>
      <c r="J1265" s="1">
        <v>25.97</v>
      </c>
      <c r="K1265" t="e">
        <f>#REF!-resources!$B$14</f>
        <v>#REF!</v>
      </c>
    </row>
    <row r="1266" spans="1:11" x14ac:dyDescent="0.3">
      <c r="A1266" t="s">
        <v>49</v>
      </c>
      <c r="B1266">
        <v>937</v>
      </c>
      <c r="C1266">
        <v>1</v>
      </c>
      <c r="D1266">
        <v>16255</v>
      </c>
      <c r="E1266" t="s">
        <v>10</v>
      </c>
      <c r="F1266">
        <v>26</v>
      </c>
      <c r="G1266" s="1">
        <v>23.3</v>
      </c>
      <c r="H1266" s="1">
        <v>0</v>
      </c>
      <c r="I1266" s="1">
        <v>0.34</v>
      </c>
      <c r="J1266" s="1">
        <v>23.64</v>
      </c>
      <c r="K1266" t="e">
        <f>#REF!-resources!$B$14</f>
        <v>#REF!</v>
      </c>
    </row>
    <row r="1267" spans="1:11" x14ac:dyDescent="0.3">
      <c r="A1267" t="s">
        <v>51</v>
      </c>
      <c r="B1267">
        <v>988</v>
      </c>
      <c r="C1267">
        <v>4</v>
      </c>
      <c r="D1267">
        <v>16255</v>
      </c>
      <c r="E1267" t="s">
        <v>10</v>
      </c>
      <c r="F1267">
        <v>26</v>
      </c>
      <c r="G1267" s="1">
        <v>21.6</v>
      </c>
      <c r="H1267" s="1">
        <v>0</v>
      </c>
      <c r="I1267" s="1">
        <v>0.53</v>
      </c>
      <c r="J1267" s="1">
        <v>22.13</v>
      </c>
      <c r="K1267" t="e">
        <f>#REF!-resources!$B$14</f>
        <v>#REF!</v>
      </c>
    </row>
    <row r="1268" spans="1:11" x14ac:dyDescent="0.3">
      <c r="A1268" t="s">
        <v>52</v>
      </c>
      <c r="B1268">
        <v>1011</v>
      </c>
      <c r="C1268">
        <v>3</v>
      </c>
      <c r="D1268">
        <v>16255</v>
      </c>
      <c r="E1268" t="s">
        <v>10</v>
      </c>
      <c r="F1268">
        <v>26</v>
      </c>
      <c r="G1268" s="1">
        <v>20.329999999999998</v>
      </c>
      <c r="H1268" s="1">
        <v>0</v>
      </c>
      <c r="I1268" s="1">
        <v>0.32</v>
      </c>
      <c r="J1268" s="1">
        <v>20.65</v>
      </c>
      <c r="K1268" t="e">
        <f>#REF!-resources!$B$14</f>
        <v>#REF!</v>
      </c>
    </row>
    <row r="1269" spans="1:11" x14ac:dyDescent="0.3">
      <c r="A1269" t="s">
        <v>53</v>
      </c>
      <c r="B1269">
        <v>1035</v>
      </c>
      <c r="C1269">
        <v>3</v>
      </c>
      <c r="D1269">
        <v>16255</v>
      </c>
      <c r="E1269" t="s">
        <v>10</v>
      </c>
      <c r="F1269">
        <v>26</v>
      </c>
      <c r="G1269" s="1">
        <v>22.41</v>
      </c>
      <c r="H1269" s="1">
        <v>0</v>
      </c>
      <c r="I1269" s="1">
        <v>0.33</v>
      </c>
      <c r="J1269" s="1">
        <v>22.74</v>
      </c>
      <c r="K1269" t="e">
        <f>#REF!-resources!$B$14</f>
        <v>#REF!</v>
      </c>
    </row>
    <row r="1270" spans="1:11" x14ac:dyDescent="0.3">
      <c r="A1270" t="s">
        <v>54</v>
      </c>
      <c r="B1270">
        <v>1058</v>
      </c>
      <c r="C1270">
        <v>2</v>
      </c>
      <c r="D1270">
        <v>16255</v>
      </c>
      <c r="E1270" t="s">
        <v>10</v>
      </c>
      <c r="F1270">
        <v>26</v>
      </c>
      <c r="G1270" s="1">
        <v>26.61</v>
      </c>
      <c r="H1270" s="1">
        <v>0</v>
      </c>
      <c r="I1270" s="1">
        <v>0.44</v>
      </c>
      <c r="J1270" s="1">
        <v>27.05</v>
      </c>
      <c r="K1270" t="e">
        <f>#REF!-resources!$B$14</f>
        <v>#REF!</v>
      </c>
    </row>
    <row r="1271" spans="1:11" x14ac:dyDescent="0.3">
      <c r="A1271" t="s">
        <v>55</v>
      </c>
      <c r="B1271">
        <v>1088</v>
      </c>
      <c r="C1271">
        <v>8</v>
      </c>
      <c r="D1271">
        <v>16255</v>
      </c>
      <c r="E1271" t="s">
        <v>10</v>
      </c>
      <c r="F1271">
        <v>26</v>
      </c>
      <c r="G1271" s="1">
        <v>26.89</v>
      </c>
      <c r="H1271" s="1">
        <v>0</v>
      </c>
      <c r="I1271" s="1">
        <v>0.28000000000000003</v>
      </c>
      <c r="J1271" s="1">
        <v>27.17</v>
      </c>
      <c r="K1271" t="e">
        <f>#REF!-resources!$B$14</f>
        <v>#REF!</v>
      </c>
    </row>
    <row r="1272" spans="1:11" x14ac:dyDescent="0.3">
      <c r="A1272" t="s">
        <v>56</v>
      </c>
      <c r="B1272">
        <v>1106</v>
      </c>
      <c r="C1272">
        <v>2</v>
      </c>
      <c r="D1272">
        <v>16255</v>
      </c>
      <c r="E1272" t="s">
        <v>10</v>
      </c>
      <c r="F1272">
        <v>26</v>
      </c>
      <c r="G1272" s="1">
        <v>28.19</v>
      </c>
      <c r="H1272" s="1">
        <v>0</v>
      </c>
      <c r="I1272" s="1">
        <v>0.38</v>
      </c>
      <c r="J1272" s="1">
        <v>28.57</v>
      </c>
      <c r="K1272" t="e">
        <f>#REF!-resources!$B$14</f>
        <v>#REF!</v>
      </c>
    </row>
    <row r="1273" spans="1:11" x14ac:dyDescent="0.3">
      <c r="A1273" t="s">
        <v>56</v>
      </c>
      <c r="B1273">
        <v>1112</v>
      </c>
      <c r="C1273">
        <v>8</v>
      </c>
      <c r="D1273">
        <v>16255</v>
      </c>
      <c r="E1273" t="s">
        <v>10</v>
      </c>
      <c r="F1273">
        <v>26</v>
      </c>
      <c r="G1273" s="1">
        <v>27.93</v>
      </c>
      <c r="H1273" s="1">
        <v>0</v>
      </c>
      <c r="I1273" s="1">
        <v>0.34</v>
      </c>
      <c r="J1273" s="1">
        <v>28.27</v>
      </c>
      <c r="K1273" t="e">
        <f>#REF!-resources!$B$14</f>
        <v>#REF!</v>
      </c>
    </row>
    <row r="1274" spans="1:11" x14ac:dyDescent="0.3">
      <c r="A1274" t="s">
        <v>57</v>
      </c>
      <c r="B1274">
        <v>1130</v>
      </c>
      <c r="C1274">
        <v>2</v>
      </c>
      <c r="D1274">
        <v>16255</v>
      </c>
      <c r="E1274" t="s">
        <v>10</v>
      </c>
      <c r="F1274">
        <v>26</v>
      </c>
      <c r="G1274" s="1">
        <v>25.34</v>
      </c>
      <c r="H1274" s="1">
        <v>0</v>
      </c>
      <c r="I1274" s="1">
        <v>0.32</v>
      </c>
      <c r="J1274" s="1">
        <v>25.66</v>
      </c>
      <c r="K1274" t="e">
        <f>#REF!-resources!$B$14</f>
        <v>#REF!</v>
      </c>
    </row>
    <row r="1275" spans="1:11" x14ac:dyDescent="0.3">
      <c r="A1275" t="s">
        <v>59</v>
      </c>
      <c r="B1275">
        <v>1178</v>
      </c>
      <c r="C1275">
        <v>2</v>
      </c>
      <c r="D1275">
        <v>16255</v>
      </c>
      <c r="E1275" t="s">
        <v>10</v>
      </c>
      <c r="F1275">
        <v>26</v>
      </c>
      <c r="G1275" s="1">
        <v>21.66</v>
      </c>
      <c r="H1275" s="1">
        <v>0</v>
      </c>
      <c r="I1275" s="1">
        <v>0.36</v>
      </c>
      <c r="J1275" s="1">
        <v>22.02</v>
      </c>
      <c r="K1275" t="e">
        <f>#REF!-resources!$B$14</f>
        <v>#REF!</v>
      </c>
    </row>
    <row r="1276" spans="1:11" x14ac:dyDescent="0.3">
      <c r="A1276" t="s">
        <v>59</v>
      </c>
      <c r="B1276">
        <v>1184</v>
      </c>
      <c r="C1276">
        <v>8</v>
      </c>
      <c r="D1276">
        <v>16255</v>
      </c>
      <c r="E1276" t="s">
        <v>10</v>
      </c>
      <c r="F1276">
        <v>26</v>
      </c>
      <c r="G1276" s="1">
        <v>28.31</v>
      </c>
      <c r="H1276" s="1">
        <v>0</v>
      </c>
      <c r="I1276" s="1">
        <v>0.28000000000000003</v>
      </c>
      <c r="J1276" s="1">
        <v>28.59</v>
      </c>
      <c r="K1276" t="e">
        <f>#REF!-resources!$B$14</f>
        <v>#REF!</v>
      </c>
    </row>
    <row r="1277" spans="1:11" x14ac:dyDescent="0.3">
      <c r="A1277" t="s">
        <v>60</v>
      </c>
      <c r="B1277">
        <v>1205</v>
      </c>
      <c r="C1277">
        <v>5</v>
      </c>
      <c r="D1277">
        <v>16255</v>
      </c>
      <c r="E1277" t="s">
        <v>10</v>
      </c>
      <c r="F1277">
        <v>26</v>
      </c>
      <c r="G1277" s="1">
        <v>21.42</v>
      </c>
      <c r="H1277" s="1">
        <v>0</v>
      </c>
      <c r="I1277" s="1">
        <v>0.46</v>
      </c>
      <c r="J1277" s="1">
        <v>21.88</v>
      </c>
      <c r="K1277" t="e">
        <f>#REF!-resources!$B$14</f>
        <v>#REF!</v>
      </c>
    </row>
    <row r="1278" spans="1:11" x14ac:dyDescent="0.3">
      <c r="A1278" t="s">
        <v>60</v>
      </c>
      <c r="B1278">
        <v>1206</v>
      </c>
      <c r="C1278">
        <v>6</v>
      </c>
      <c r="D1278">
        <v>16255</v>
      </c>
      <c r="E1278" t="s">
        <v>10</v>
      </c>
      <c r="F1278">
        <v>26</v>
      </c>
      <c r="G1278" s="1">
        <v>22.03</v>
      </c>
      <c r="H1278" s="1">
        <v>0</v>
      </c>
      <c r="I1278" s="1">
        <v>0.46</v>
      </c>
      <c r="J1278" s="1">
        <v>22.49</v>
      </c>
      <c r="K1278" t="e">
        <f>#REF!-resources!$B$14</f>
        <v>#REF!</v>
      </c>
    </row>
    <row r="1279" spans="1:11" x14ac:dyDescent="0.3">
      <c r="A1279" t="s">
        <v>60</v>
      </c>
      <c r="B1279">
        <v>1207</v>
      </c>
      <c r="C1279">
        <v>7</v>
      </c>
      <c r="D1279">
        <v>16255</v>
      </c>
      <c r="E1279" t="s">
        <v>10</v>
      </c>
      <c r="F1279">
        <v>26</v>
      </c>
      <c r="G1279" s="1">
        <v>23.99</v>
      </c>
      <c r="H1279" s="1">
        <v>0</v>
      </c>
      <c r="I1279" s="1">
        <v>0.5</v>
      </c>
      <c r="J1279" s="1">
        <v>24.49</v>
      </c>
      <c r="K1279" t="e">
        <f>#REF!-resources!$B$14</f>
        <v>#REF!</v>
      </c>
    </row>
    <row r="1280" spans="1:11" x14ac:dyDescent="0.3">
      <c r="A1280" t="s">
        <v>61</v>
      </c>
      <c r="B1280">
        <v>1225</v>
      </c>
      <c r="C1280">
        <v>1</v>
      </c>
      <c r="D1280">
        <v>16255</v>
      </c>
      <c r="E1280" t="s">
        <v>10</v>
      </c>
      <c r="F1280">
        <v>26</v>
      </c>
      <c r="G1280" s="1">
        <v>21.64</v>
      </c>
      <c r="H1280" s="1">
        <v>0</v>
      </c>
      <c r="I1280" s="1">
        <v>0.44</v>
      </c>
      <c r="J1280" s="1">
        <v>22.08</v>
      </c>
      <c r="K1280" t="e">
        <f>#REF!-resources!$B$14</f>
        <v>#REF!</v>
      </c>
    </row>
    <row r="1281" spans="1:11" x14ac:dyDescent="0.3">
      <c r="A1281" t="s">
        <v>61</v>
      </c>
      <c r="B1281">
        <v>1233</v>
      </c>
      <c r="C1281">
        <v>9</v>
      </c>
      <c r="D1281">
        <v>16255</v>
      </c>
      <c r="E1281" t="s">
        <v>10</v>
      </c>
      <c r="F1281">
        <v>26</v>
      </c>
      <c r="G1281" s="1">
        <v>21.66</v>
      </c>
      <c r="H1281" s="1">
        <v>0</v>
      </c>
      <c r="I1281" s="1">
        <v>0.4</v>
      </c>
      <c r="J1281" s="1">
        <v>22.06</v>
      </c>
      <c r="K1281" t="e">
        <f>#REF!-resources!$B$14</f>
        <v>#REF!</v>
      </c>
    </row>
    <row r="1282" spans="1:11" x14ac:dyDescent="0.3">
      <c r="A1282" t="s">
        <v>65</v>
      </c>
      <c r="B1282">
        <v>1322</v>
      </c>
      <c r="C1282">
        <v>2</v>
      </c>
      <c r="D1282">
        <v>16255</v>
      </c>
      <c r="E1282" t="s">
        <v>10</v>
      </c>
      <c r="F1282">
        <v>26</v>
      </c>
      <c r="G1282" s="1">
        <v>25.22</v>
      </c>
      <c r="H1282" s="1">
        <v>0</v>
      </c>
      <c r="I1282" s="1">
        <v>0.44</v>
      </c>
      <c r="J1282" s="1">
        <v>25.66</v>
      </c>
      <c r="K1282" t="e">
        <f>#REF!-resources!$B$14</f>
        <v>#REF!</v>
      </c>
    </row>
    <row r="1283" spans="1:11" x14ac:dyDescent="0.3">
      <c r="A1283" t="s">
        <v>66</v>
      </c>
      <c r="B1283">
        <v>1347</v>
      </c>
      <c r="C1283">
        <v>3</v>
      </c>
      <c r="D1283">
        <v>16255</v>
      </c>
      <c r="E1283" t="s">
        <v>10</v>
      </c>
      <c r="F1283">
        <v>26</v>
      </c>
      <c r="G1283" s="1">
        <v>26.06</v>
      </c>
      <c r="H1283" s="1">
        <v>0.04</v>
      </c>
      <c r="I1283" s="1">
        <v>0.36</v>
      </c>
      <c r="J1283" s="1">
        <v>26.46</v>
      </c>
      <c r="K1283" t="e">
        <f>#REF!-resources!$B$14</f>
        <v>#REF!</v>
      </c>
    </row>
    <row r="1284" spans="1:11" x14ac:dyDescent="0.3">
      <c r="A1284" t="s">
        <v>66</v>
      </c>
      <c r="B1284">
        <v>1368</v>
      </c>
      <c r="C1284">
        <v>24</v>
      </c>
      <c r="D1284">
        <v>16255</v>
      </c>
      <c r="E1284" t="s">
        <v>10</v>
      </c>
      <c r="F1284">
        <v>26</v>
      </c>
      <c r="G1284" s="1">
        <v>28.64</v>
      </c>
      <c r="H1284" s="1">
        <v>0</v>
      </c>
      <c r="I1284" s="1">
        <v>0.23</v>
      </c>
      <c r="J1284" s="1">
        <v>28.87</v>
      </c>
      <c r="K1284" t="e">
        <f>#REF!-resources!$B$14</f>
        <v>#REF!</v>
      </c>
    </row>
    <row r="1285" spans="1:11" x14ac:dyDescent="0.3">
      <c r="A1285" t="s">
        <v>68</v>
      </c>
      <c r="B1285">
        <v>1394</v>
      </c>
      <c r="C1285">
        <v>2</v>
      </c>
      <c r="D1285">
        <v>16255</v>
      </c>
      <c r="E1285" t="s">
        <v>10</v>
      </c>
      <c r="F1285">
        <v>26</v>
      </c>
      <c r="G1285" s="1">
        <v>26.51</v>
      </c>
      <c r="H1285" s="1">
        <v>0</v>
      </c>
      <c r="I1285" s="1">
        <v>0.4</v>
      </c>
      <c r="J1285" s="1">
        <v>26.91</v>
      </c>
      <c r="K1285" t="e">
        <f>#REF!-resources!$B$14</f>
        <v>#REF!</v>
      </c>
    </row>
    <row r="1286" spans="1:11" x14ac:dyDescent="0.3">
      <c r="A1286" t="s">
        <v>69</v>
      </c>
      <c r="B1286">
        <v>1421</v>
      </c>
      <c r="C1286">
        <v>5</v>
      </c>
      <c r="D1286">
        <v>16255</v>
      </c>
      <c r="E1286" t="s">
        <v>10</v>
      </c>
      <c r="F1286">
        <v>26</v>
      </c>
      <c r="G1286" s="1">
        <v>44.41</v>
      </c>
      <c r="H1286" s="1">
        <v>0.31</v>
      </c>
      <c r="I1286" s="1">
        <v>0.93</v>
      </c>
      <c r="J1286" s="1">
        <v>45.65</v>
      </c>
      <c r="K1286" t="e">
        <f>#REF!-resources!$B$14</f>
        <v>#REF!</v>
      </c>
    </row>
    <row r="1287" spans="1:11" x14ac:dyDescent="0.3">
      <c r="A1287" t="s">
        <v>69</v>
      </c>
      <c r="B1287">
        <v>1440</v>
      </c>
      <c r="C1287">
        <v>24</v>
      </c>
      <c r="D1287">
        <v>16255</v>
      </c>
      <c r="E1287" t="s">
        <v>10</v>
      </c>
      <c r="F1287">
        <v>26</v>
      </c>
      <c r="G1287" s="1">
        <v>49.2</v>
      </c>
      <c r="H1287" s="1">
        <v>0.56000000000000005</v>
      </c>
      <c r="I1287" s="1">
        <v>1.08</v>
      </c>
      <c r="J1287" s="1">
        <v>50.84</v>
      </c>
      <c r="K1287" t="e">
        <f>#REF!-resources!$B$14</f>
        <v>#REF!</v>
      </c>
    </row>
    <row r="1288" spans="1:11" x14ac:dyDescent="0.3">
      <c r="A1288" t="s">
        <v>70</v>
      </c>
      <c r="B1288">
        <v>1450</v>
      </c>
      <c r="C1288">
        <v>10</v>
      </c>
      <c r="D1288">
        <v>16255</v>
      </c>
      <c r="E1288" t="s">
        <v>10</v>
      </c>
      <c r="F1288">
        <v>26</v>
      </c>
      <c r="G1288" s="1">
        <v>23.9</v>
      </c>
      <c r="H1288" s="1">
        <v>7.0000000000000007E-2</v>
      </c>
      <c r="I1288" s="1">
        <v>0.47</v>
      </c>
      <c r="J1288" s="1">
        <v>24.44</v>
      </c>
      <c r="K1288" t="e">
        <f>#REF!-resources!$B$14</f>
        <v>#REF!</v>
      </c>
    </row>
    <row r="1289" spans="1:11" x14ac:dyDescent="0.3">
      <c r="A1289" t="s">
        <v>71</v>
      </c>
      <c r="B1289">
        <v>1473</v>
      </c>
      <c r="C1289">
        <v>9</v>
      </c>
      <c r="D1289">
        <v>16255</v>
      </c>
      <c r="E1289" t="s">
        <v>10</v>
      </c>
      <c r="F1289">
        <v>26</v>
      </c>
      <c r="G1289" s="1">
        <v>21.66</v>
      </c>
      <c r="H1289" s="1">
        <v>0</v>
      </c>
      <c r="I1289" s="1">
        <v>0.44</v>
      </c>
      <c r="J1289" s="1">
        <v>22.1</v>
      </c>
      <c r="K1289" t="e">
        <f>#REF!-resources!$B$14</f>
        <v>#REF!</v>
      </c>
    </row>
    <row r="1290" spans="1:11" x14ac:dyDescent="0.3">
      <c r="A1290" t="s">
        <v>11</v>
      </c>
      <c r="B1290">
        <v>28</v>
      </c>
      <c r="C1290">
        <v>4</v>
      </c>
      <c r="D1290">
        <v>16255</v>
      </c>
      <c r="E1290" t="s">
        <v>10</v>
      </c>
      <c r="F1290">
        <v>25</v>
      </c>
      <c r="G1290" s="1">
        <v>22.13</v>
      </c>
      <c r="H1290" s="1">
        <v>0</v>
      </c>
      <c r="I1290" s="1">
        <v>0.37</v>
      </c>
      <c r="J1290" s="1">
        <v>22.5</v>
      </c>
      <c r="K1290" t="e">
        <f>#REF!-resources!$B$14</f>
        <v>#REF!</v>
      </c>
    </row>
    <row r="1291" spans="1:11" x14ac:dyDescent="0.3">
      <c r="A1291" t="s">
        <v>11</v>
      </c>
      <c r="B1291">
        <v>32</v>
      </c>
      <c r="C1291">
        <v>8</v>
      </c>
      <c r="D1291">
        <v>16255</v>
      </c>
      <c r="E1291" t="s">
        <v>10</v>
      </c>
      <c r="F1291">
        <v>25</v>
      </c>
      <c r="G1291" s="1">
        <v>22.41</v>
      </c>
      <c r="H1291" s="1">
        <v>0</v>
      </c>
      <c r="I1291" s="1">
        <v>0.37</v>
      </c>
      <c r="J1291" s="1">
        <v>22.78</v>
      </c>
      <c r="K1291" t="e">
        <f>#REF!-resources!$B$14</f>
        <v>#REF!</v>
      </c>
    </row>
    <row r="1292" spans="1:11" x14ac:dyDescent="0.3">
      <c r="A1292" t="s">
        <v>12</v>
      </c>
      <c r="B1292">
        <v>56</v>
      </c>
      <c r="C1292">
        <v>8</v>
      </c>
      <c r="D1292">
        <v>16255</v>
      </c>
      <c r="E1292" t="s">
        <v>10</v>
      </c>
      <c r="F1292">
        <v>25</v>
      </c>
      <c r="G1292" s="1">
        <v>22.65</v>
      </c>
      <c r="H1292" s="1">
        <v>0</v>
      </c>
      <c r="I1292" s="1">
        <v>0.36</v>
      </c>
      <c r="J1292" s="1">
        <v>23.01</v>
      </c>
      <c r="K1292" t="e">
        <f>#REF!-resources!$B$14</f>
        <v>#REF!</v>
      </c>
    </row>
    <row r="1293" spans="1:11" x14ac:dyDescent="0.3">
      <c r="A1293" t="s">
        <v>13</v>
      </c>
      <c r="B1293">
        <v>75</v>
      </c>
      <c r="C1293">
        <v>3</v>
      </c>
      <c r="D1293">
        <v>16255</v>
      </c>
      <c r="E1293" t="s">
        <v>10</v>
      </c>
      <c r="F1293">
        <v>25</v>
      </c>
      <c r="G1293" s="1">
        <v>21.97</v>
      </c>
      <c r="H1293" s="1">
        <v>0</v>
      </c>
      <c r="I1293" s="1">
        <v>0.43</v>
      </c>
      <c r="J1293" s="1">
        <v>22.4</v>
      </c>
      <c r="K1293" t="e">
        <f>#REF!-resources!$B$14</f>
        <v>#REF!</v>
      </c>
    </row>
    <row r="1294" spans="1:11" x14ac:dyDescent="0.3">
      <c r="A1294" t="s">
        <v>13</v>
      </c>
      <c r="B1294">
        <v>80</v>
      </c>
      <c r="C1294">
        <v>8</v>
      </c>
      <c r="D1294">
        <v>16255</v>
      </c>
      <c r="E1294" t="s">
        <v>10</v>
      </c>
      <c r="F1294">
        <v>25</v>
      </c>
      <c r="G1294" s="1">
        <v>24.14</v>
      </c>
      <c r="H1294" s="1">
        <v>0</v>
      </c>
      <c r="I1294" s="1">
        <v>0.42</v>
      </c>
      <c r="J1294" s="1">
        <v>24.56</v>
      </c>
      <c r="K1294" t="e">
        <f>#REF!-resources!$B$14</f>
        <v>#REF!</v>
      </c>
    </row>
    <row r="1295" spans="1:11" x14ac:dyDescent="0.3">
      <c r="A1295" t="s">
        <v>14</v>
      </c>
      <c r="B1295">
        <v>101</v>
      </c>
      <c r="C1295">
        <v>5</v>
      </c>
      <c r="D1295">
        <v>16255</v>
      </c>
      <c r="E1295" t="s">
        <v>10</v>
      </c>
      <c r="F1295">
        <v>25</v>
      </c>
      <c r="G1295" s="1">
        <v>30.31</v>
      </c>
      <c r="H1295" s="1">
        <v>0</v>
      </c>
      <c r="I1295" s="1">
        <v>0.25</v>
      </c>
      <c r="J1295" s="1">
        <v>30.56</v>
      </c>
      <c r="K1295" t="e">
        <f>#REF!-resources!$B$14</f>
        <v>#REF!</v>
      </c>
    </row>
    <row r="1296" spans="1:11" x14ac:dyDescent="0.3">
      <c r="A1296" t="s">
        <v>14</v>
      </c>
      <c r="B1296">
        <v>102</v>
      </c>
      <c r="C1296">
        <v>6</v>
      </c>
      <c r="D1296">
        <v>16255</v>
      </c>
      <c r="E1296" t="s">
        <v>10</v>
      </c>
      <c r="F1296">
        <v>25</v>
      </c>
      <c r="G1296" s="1">
        <v>35.11</v>
      </c>
      <c r="H1296" s="1">
        <v>0</v>
      </c>
      <c r="I1296" s="1">
        <v>0.3</v>
      </c>
      <c r="J1296" s="1">
        <v>35.409999999999997</v>
      </c>
      <c r="K1296" t="e">
        <f>#REF!-resources!$B$14</f>
        <v>#REF!</v>
      </c>
    </row>
    <row r="1297" spans="1:11" x14ac:dyDescent="0.3">
      <c r="A1297" t="s">
        <v>14</v>
      </c>
      <c r="B1297">
        <v>103</v>
      </c>
      <c r="C1297">
        <v>7</v>
      </c>
      <c r="D1297">
        <v>16255</v>
      </c>
      <c r="E1297" t="s">
        <v>10</v>
      </c>
      <c r="F1297">
        <v>25</v>
      </c>
      <c r="G1297" s="1">
        <v>34.76</v>
      </c>
      <c r="H1297" s="1">
        <v>0</v>
      </c>
      <c r="I1297" s="1">
        <v>0.3</v>
      </c>
      <c r="J1297" s="1">
        <v>35.06</v>
      </c>
      <c r="K1297" t="e">
        <f>#REF!-resources!$B$14</f>
        <v>#REF!</v>
      </c>
    </row>
    <row r="1298" spans="1:11" x14ac:dyDescent="0.3">
      <c r="A1298" t="s">
        <v>15</v>
      </c>
      <c r="B1298">
        <v>126</v>
      </c>
      <c r="C1298">
        <v>6</v>
      </c>
      <c r="D1298">
        <v>16255</v>
      </c>
      <c r="E1298" t="s">
        <v>10</v>
      </c>
      <c r="F1298">
        <v>25</v>
      </c>
      <c r="G1298" s="1">
        <v>68.569999999999993</v>
      </c>
      <c r="H1298" s="1">
        <v>0</v>
      </c>
      <c r="I1298" s="1">
        <v>0.7</v>
      </c>
      <c r="J1298" s="1">
        <v>69.27</v>
      </c>
      <c r="K1298" t="e">
        <f>#REF!-resources!$B$14</f>
        <v>#REF!</v>
      </c>
    </row>
    <row r="1299" spans="1:11" x14ac:dyDescent="0.3">
      <c r="A1299" t="s">
        <v>29</v>
      </c>
      <c r="B1299">
        <v>461</v>
      </c>
      <c r="C1299">
        <v>5</v>
      </c>
      <c r="D1299">
        <v>16255</v>
      </c>
      <c r="E1299" t="s">
        <v>10</v>
      </c>
      <c r="F1299">
        <v>25</v>
      </c>
      <c r="G1299" s="1">
        <v>21</v>
      </c>
      <c r="H1299" s="1">
        <v>0</v>
      </c>
      <c r="I1299" s="1">
        <v>0.37</v>
      </c>
      <c r="J1299" s="1">
        <v>21.37</v>
      </c>
      <c r="K1299" t="e">
        <f>#REF!-resources!$B$14</f>
        <v>#REF!</v>
      </c>
    </row>
    <row r="1300" spans="1:11" x14ac:dyDescent="0.3">
      <c r="A1300" t="s">
        <v>29</v>
      </c>
      <c r="B1300">
        <v>462</v>
      </c>
      <c r="C1300">
        <v>6</v>
      </c>
      <c r="D1300">
        <v>16255</v>
      </c>
      <c r="E1300" t="s">
        <v>10</v>
      </c>
      <c r="F1300">
        <v>25</v>
      </c>
      <c r="G1300" s="1">
        <v>22.29</v>
      </c>
      <c r="H1300" s="1">
        <v>0</v>
      </c>
      <c r="I1300" s="1">
        <v>0.36</v>
      </c>
      <c r="J1300" s="1">
        <v>22.65</v>
      </c>
      <c r="K1300" t="e">
        <f>#REF!-resources!$B$14</f>
        <v>#REF!</v>
      </c>
    </row>
    <row r="1301" spans="1:11" x14ac:dyDescent="0.3">
      <c r="A1301" t="s">
        <v>29</v>
      </c>
      <c r="B1301">
        <v>463</v>
      </c>
      <c r="C1301">
        <v>7</v>
      </c>
      <c r="D1301">
        <v>16255</v>
      </c>
      <c r="E1301" t="s">
        <v>10</v>
      </c>
      <c r="F1301">
        <v>25</v>
      </c>
      <c r="G1301" s="1">
        <v>20.059999999999999</v>
      </c>
      <c r="H1301" s="1">
        <v>0</v>
      </c>
      <c r="I1301" s="1">
        <v>0.34</v>
      </c>
      <c r="J1301" s="1">
        <v>20.399999999999999</v>
      </c>
      <c r="K1301" t="e">
        <f>#REF!-resources!$B$14</f>
        <v>#REF!</v>
      </c>
    </row>
    <row r="1302" spans="1:11" x14ac:dyDescent="0.3">
      <c r="A1302" t="s">
        <v>32</v>
      </c>
      <c r="B1302">
        <v>534</v>
      </c>
      <c r="C1302">
        <v>6</v>
      </c>
      <c r="D1302">
        <v>16255</v>
      </c>
      <c r="E1302" t="s">
        <v>10</v>
      </c>
      <c r="F1302">
        <v>25</v>
      </c>
      <c r="G1302" s="1">
        <v>29.28</v>
      </c>
      <c r="H1302" s="1">
        <v>0</v>
      </c>
      <c r="I1302" s="1">
        <v>0.28999999999999998</v>
      </c>
      <c r="J1302" s="1">
        <v>29.57</v>
      </c>
      <c r="K1302" t="e">
        <f>#REF!-resources!$B$14</f>
        <v>#REF!</v>
      </c>
    </row>
    <row r="1303" spans="1:11" x14ac:dyDescent="0.3">
      <c r="A1303" t="s">
        <v>32</v>
      </c>
      <c r="B1303">
        <v>535</v>
      </c>
      <c r="C1303">
        <v>7</v>
      </c>
      <c r="D1303">
        <v>16255</v>
      </c>
      <c r="E1303" t="s">
        <v>10</v>
      </c>
      <c r="F1303">
        <v>25</v>
      </c>
      <c r="G1303" s="1">
        <v>31.41</v>
      </c>
      <c r="H1303" s="1">
        <v>0</v>
      </c>
      <c r="I1303" s="1">
        <v>0.38</v>
      </c>
      <c r="J1303" s="1">
        <v>31.79</v>
      </c>
      <c r="K1303" t="e">
        <f>#REF!-resources!$B$14</f>
        <v>#REF!</v>
      </c>
    </row>
    <row r="1304" spans="1:11" x14ac:dyDescent="0.3">
      <c r="A1304" t="s">
        <v>33</v>
      </c>
      <c r="B1304">
        <v>555</v>
      </c>
      <c r="C1304">
        <v>3</v>
      </c>
      <c r="D1304">
        <v>16255</v>
      </c>
      <c r="E1304" t="s">
        <v>10</v>
      </c>
      <c r="F1304">
        <v>25</v>
      </c>
      <c r="G1304" s="1">
        <v>29.53</v>
      </c>
      <c r="H1304" s="1">
        <v>0</v>
      </c>
      <c r="I1304" s="1">
        <v>0.03</v>
      </c>
      <c r="J1304" s="1">
        <v>29.56</v>
      </c>
      <c r="K1304" t="e">
        <f>#REF!-resources!$B$14</f>
        <v>#REF!</v>
      </c>
    </row>
    <row r="1305" spans="1:11" x14ac:dyDescent="0.3">
      <c r="A1305" t="s">
        <v>34</v>
      </c>
      <c r="B1305">
        <v>578</v>
      </c>
      <c r="C1305">
        <v>2</v>
      </c>
      <c r="D1305">
        <v>16255</v>
      </c>
      <c r="E1305" t="s">
        <v>10</v>
      </c>
      <c r="F1305">
        <v>25</v>
      </c>
      <c r="G1305" s="1">
        <v>28.04</v>
      </c>
      <c r="H1305" s="1">
        <v>0</v>
      </c>
      <c r="I1305" s="1">
        <v>0.17</v>
      </c>
      <c r="J1305" s="1">
        <v>28.21</v>
      </c>
      <c r="K1305" t="e">
        <f>#REF!-resources!$B$14</f>
        <v>#REF!</v>
      </c>
    </row>
    <row r="1306" spans="1:11" x14ac:dyDescent="0.3">
      <c r="A1306" t="s">
        <v>36</v>
      </c>
      <c r="B1306">
        <v>629</v>
      </c>
      <c r="C1306">
        <v>5</v>
      </c>
      <c r="D1306">
        <v>16255</v>
      </c>
      <c r="E1306" t="s">
        <v>10</v>
      </c>
      <c r="F1306">
        <v>25</v>
      </c>
      <c r="G1306" s="1">
        <v>21.27</v>
      </c>
      <c r="H1306" s="1">
        <v>0</v>
      </c>
      <c r="I1306" s="1">
        <v>0.35</v>
      </c>
      <c r="J1306" s="1">
        <v>21.62</v>
      </c>
      <c r="K1306" t="e">
        <f>#REF!-resources!$B$14</f>
        <v>#REF!</v>
      </c>
    </row>
    <row r="1307" spans="1:11" x14ac:dyDescent="0.3">
      <c r="A1307" t="s">
        <v>38</v>
      </c>
      <c r="B1307">
        <v>674</v>
      </c>
      <c r="C1307">
        <v>2</v>
      </c>
      <c r="D1307">
        <v>16255</v>
      </c>
      <c r="E1307" t="s">
        <v>10</v>
      </c>
      <c r="F1307">
        <v>25</v>
      </c>
      <c r="G1307" s="1">
        <v>26.39</v>
      </c>
      <c r="H1307" s="1">
        <v>0</v>
      </c>
      <c r="I1307" s="1">
        <v>0.3</v>
      </c>
      <c r="J1307" s="1">
        <v>26.69</v>
      </c>
      <c r="K1307" t="e">
        <f>#REF!-resources!$B$14</f>
        <v>#REF!</v>
      </c>
    </row>
    <row r="1308" spans="1:11" x14ac:dyDescent="0.3">
      <c r="A1308" t="s">
        <v>38</v>
      </c>
      <c r="B1308">
        <v>680</v>
      </c>
      <c r="C1308">
        <v>8</v>
      </c>
      <c r="D1308">
        <v>16255</v>
      </c>
      <c r="E1308" t="s">
        <v>10</v>
      </c>
      <c r="F1308">
        <v>25</v>
      </c>
      <c r="G1308" s="1">
        <v>24.25</v>
      </c>
      <c r="H1308" s="1">
        <v>0</v>
      </c>
      <c r="I1308" s="1">
        <v>0.3</v>
      </c>
      <c r="J1308" s="1">
        <v>24.55</v>
      </c>
      <c r="K1308" t="e">
        <f>#REF!-resources!$B$14</f>
        <v>#REF!</v>
      </c>
    </row>
    <row r="1309" spans="1:11" x14ac:dyDescent="0.3">
      <c r="A1309" t="s">
        <v>39</v>
      </c>
      <c r="B1309">
        <v>700</v>
      </c>
      <c r="C1309">
        <v>4</v>
      </c>
      <c r="D1309">
        <v>16255</v>
      </c>
      <c r="E1309" t="s">
        <v>10</v>
      </c>
      <c r="F1309">
        <v>25</v>
      </c>
      <c r="G1309" s="1">
        <v>30.72</v>
      </c>
      <c r="H1309" s="1">
        <v>0</v>
      </c>
      <c r="I1309" s="1">
        <v>0.41</v>
      </c>
      <c r="J1309" s="1">
        <v>31.13</v>
      </c>
      <c r="K1309" t="e">
        <f>#REF!-resources!$B$14</f>
        <v>#REF!</v>
      </c>
    </row>
    <row r="1310" spans="1:11" x14ac:dyDescent="0.3">
      <c r="A1310" t="s">
        <v>39</v>
      </c>
      <c r="B1310">
        <v>701</v>
      </c>
      <c r="C1310">
        <v>5</v>
      </c>
      <c r="D1310">
        <v>16255</v>
      </c>
      <c r="E1310" t="s">
        <v>10</v>
      </c>
      <c r="F1310">
        <v>25</v>
      </c>
      <c r="G1310" s="1">
        <v>32.54</v>
      </c>
      <c r="H1310" s="1">
        <v>0</v>
      </c>
      <c r="I1310" s="1">
        <v>0.44</v>
      </c>
      <c r="J1310" s="1">
        <v>32.979999999999997</v>
      </c>
      <c r="K1310" t="e">
        <f>#REF!-resources!$B$14</f>
        <v>#REF!</v>
      </c>
    </row>
    <row r="1311" spans="1:11" x14ac:dyDescent="0.3">
      <c r="A1311" t="s">
        <v>39</v>
      </c>
      <c r="B1311">
        <v>702</v>
      </c>
      <c r="C1311">
        <v>6</v>
      </c>
      <c r="D1311">
        <v>16255</v>
      </c>
      <c r="E1311" t="s">
        <v>10</v>
      </c>
      <c r="F1311">
        <v>25</v>
      </c>
      <c r="G1311" s="1">
        <v>27.75</v>
      </c>
      <c r="H1311" s="1">
        <v>0</v>
      </c>
      <c r="I1311" s="1">
        <v>0.39</v>
      </c>
      <c r="J1311" s="1">
        <v>28.14</v>
      </c>
      <c r="K1311" t="e">
        <f>#REF!-resources!$B$14</f>
        <v>#REF!</v>
      </c>
    </row>
    <row r="1312" spans="1:11" x14ac:dyDescent="0.3">
      <c r="A1312" t="s">
        <v>47</v>
      </c>
      <c r="B1312">
        <v>891</v>
      </c>
      <c r="C1312">
        <v>3</v>
      </c>
      <c r="D1312">
        <v>16255</v>
      </c>
      <c r="E1312" t="s">
        <v>10</v>
      </c>
      <c r="F1312">
        <v>25</v>
      </c>
      <c r="G1312" s="1">
        <v>23.55</v>
      </c>
      <c r="H1312" s="1">
        <v>0</v>
      </c>
      <c r="I1312" s="1">
        <v>0.32</v>
      </c>
      <c r="J1312" s="1">
        <v>23.87</v>
      </c>
      <c r="K1312" t="e">
        <f>#REF!-resources!$B$14</f>
        <v>#REF!</v>
      </c>
    </row>
    <row r="1313" spans="1:11" x14ac:dyDescent="0.3">
      <c r="A1313" t="s">
        <v>48</v>
      </c>
      <c r="B1313">
        <v>913</v>
      </c>
      <c r="C1313">
        <v>1</v>
      </c>
      <c r="D1313">
        <v>16255</v>
      </c>
      <c r="E1313" t="s">
        <v>10</v>
      </c>
      <c r="F1313">
        <v>25</v>
      </c>
      <c r="G1313" s="1">
        <v>23.9</v>
      </c>
      <c r="H1313" s="1">
        <v>0</v>
      </c>
      <c r="I1313" s="1">
        <v>0.45</v>
      </c>
      <c r="J1313" s="1">
        <v>24.35</v>
      </c>
      <c r="K1313" t="e">
        <f>#REF!-resources!$B$14</f>
        <v>#REF!</v>
      </c>
    </row>
    <row r="1314" spans="1:11" x14ac:dyDescent="0.3">
      <c r="A1314" t="s">
        <v>49</v>
      </c>
      <c r="B1314">
        <v>938</v>
      </c>
      <c r="C1314">
        <v>2</v>
      </c>
      <c r="D1314">
        <v>16255</v>
      </c>
      <c r="E1314" t="s">
        <v>10</v>
      </c>
      <c r="F1314">
        <v>25</v>
      </c>
      <c r="G1314" s="1">
        <v>23.32</v>
      </c>
      <c r="H1314" s="1">
        <v>0</v>
      </c>
      <c r="I1314" s="1">
        <v>0.3</v>
      </c>
      <c r="J1314" s="1">
        <v>23.62</v>
      </c>
      <c r="K1314" t="e">
        <f>#REF!-resources!$B$14</f>
        <v>#REF!</v>
      </c>
    </row>
    <row r="1315" spans="1:11" x14ac:dyDescent="0.3">
      <c r="A1315" t="s">
        <v>49</v>
      </c>
      <c r="B1315">
        <v>943</v>
      </c>
      <c r="C1315">
        <v>7</v>
      </c>
      <c r="D1315">
        <v>16255</v>
      </c>
      <c r="E1315" t="s">
        <v>10</v>
      </c>
      <c r="F1315">
        <v>25</v>
      </c>
      <c r="G1315" s="1">
        <v>25.61</v>
      </c>
      <c r="H1315" s="1">
        <v>0</v>
      </c>
      <c r="I1315" s="1">
        <v>0.2</v>
      </c>
      <c r="J1315" s="1">
        <v>25.81</v>
      </c>
      <c r="K1315" t="e">
        <f>#REF!-resources!$B$14</f>
        <v>#REF!</v>
      </c>
    </row>
    <row r="1316" spans="1:11" x14ac:dyDescent="0.3">
      <c r="A1316" t="s">
        <v>51</v>
      </c>
      <c r="B1316">
        <v>989</v>
      </c>
      <c r="C1316">
        <v>5</v>
      </c>
      <c r="D1316">
        <v>16255</v>
      </c>
      <c r="E1316" t="s">
        <v>10</v>
      </c>
      <c r="F1316">
        <v>25</v>
      </c>
      <c r="G1316" s="1">
        <v>21.13</v>
      </c>
      <c r="H1316" s="1">
        <v>0</v>
      </c>
      <c r="I1316" s="1">
        <v>0.51</v>
      </c>
      <c r="J1316" s="1">
        <v>21.64</v>
      </c>
      <c r="K1316" t="e">
        <f>#REF!-resources!$B$14</f>
        <v>#REF!</v>
      </c>
    </row>
    <row r="1317" spans="1:11" x14ac:dyDescent="0.3">
      <c r="A1317" t="s">
        <v>51</v>
      </c>
      <c r="B1317">
        <v>990</v>
      </c>
      <c r="C1317">
        <v>6</v>
      </c>
      <c r="D1317">
        <v>16255</v>
      </c>
      <c r="E1317" t="s">
        <v>10</v>
      </c>
      <c r="F1317">
        <v>25</v>
      </c>
      <c r="G1317" s="1">
        <v>21.66</v>
      </c>
      <c r="H1317" s="1">
        <v>0</v>
      </c>
      <c r="I1317" s="1">
        <v>0.5</v>
      </c>
      <c r="J1317" s="1">
        <v>22.16</v>
      </c>
      <c r="K1317" t="e">
        <f>#REF!-resources!$B$14</f>
        <v>#REF!</v>
      </c>
    </row>
    <row r="1318" spans="1:11" x14ac:dyDescent="0.3">
      <c r="A1318" t="s">
        <v>51</v>
      </c>
      <c r="B1318">
        <v>991</v>
      </c>
      <c r="C1318">
        <v>7</v>
      </c>
      <c r="D1318">
        <v>16255</v>
      </c>
      <c r="E1318" t="s">
        <v>10</v>
      </c>
      <c r="F1318">
        <v>25</v>
      </c>
      <c r="G1318" s="1">
        <v>20.91</v>
      </c>
      <c r="H1318" s="1">
        <v>0</v>
      </c>
      <c r="I1318" s="1">
        <v>0.48</v>
      </c>
      <c r="J1318" s="1">
        <v>21.39</v>
      </c>
      <c r="K1318" t="e">
        <f>#REF!-resources!$B$14</f>
        <v>#REF!</v>
      </c>
    </row>
    <row r="1319" spans="1:11" x14ac:dyDescent="0.3">
      <c r="A1319" t="s">
        <v>52</v>
      </c>
      <c r="B1319">
        <v>1012</v>
      </c>
      <c r="C1319">
        <v>4</v>
      </c>
      <c r="D1319">
        <v>16255</v>
      </c>
      <c r="E1319" t="s">
        <v>10</v>
      </c>
      <c r="F1319">
        <v>25</v>
      </c>
      <c r="G1319" s="1">
        <v>19.45</v>
      </c>
      <c r="H1319" s="1">
        <v>0</v>
      </c>
      <c r="I1319" s="1">
        <v>0.3</v>
      </c>
      <c r="J1319" s="1">
        <v>19.75</v>
      </c>
      <c r="K1319" t="e">
        <f>#REF!-resources!$B$14</f>
        <v>#REF!</v>
      </c>
    </row>
    <row r="1320" spans="1:11" x14ac:dyDescent="0.3">
      <c r="A1320" t="s">
        <v>52</v>
      </c>
      <c r="B1320">
        <v>1013</v>
      </c>
      <c r="C1320">
        <v>5</v>
      </c>
      <c r="D1320">
        <v>16255</v>
      </c>
      <c r="E1320" t="s">
        <v>10</v>
      </c>
      <c r="F1320">
        <v>25</v>
      </c>
      <c r="G1320" s="1">
        <v>19.64</v>
      </c>
      <c r="H1320" s="1">
        <v>0</v>
      </c>
      <c r="I1320" s="1">
        <v>0.3</v>
      </c>
      <c r="J1320" s="1">
        <v>19.940000000000001</v>
      </c>
      <c r="K1320" t="e">
        <f>#REF!-resources!$B$14</f>
        <v>#REF!</v>
      </c>
    </row>
    <row r="1321" spans="1:11" x14ac:dyDescent="0.3">
      <c r="A1321" t="s">
        <v>53</v>
      </c>
      <c r="B1321">
        <v>1036</v>
      </c>
      <c r="C1321">
        <v>4</v>
      </c>
      <c r="D1321">
        <v>16255</v>
      </c>
      <c r="E1321" t="s">
        <v>10</v>
      </c>
      <c r="F1321">
        <v>25</v>
      </c>
      <c r="G1321" s="1">
        <v>21.91</v>
      </c>
      <c r="H1321" s="1">
        <v>0</v>
      </c>
      <c r="I1321" s="1">
        <v>0.32</v>
      </c>
      <c r="J1321" s="1">
        <v>22.23</v>
      </c>
      <c r="K1321" t="e">
        <f>#REF!-resources!$B$14</f>
        <v>#REF!</v>
      </c>
    </row>
    <row r="1322" spans="1:11" x14ac:dyDescent="0.3">
      <c r="A1322" t="s">
        <v>54</v>
      </c>
      <c r="B1322">
        <v>1059</v>
      </c>
      <c r="C1322">
        <v>3</v>
      </c>
      <c r="D1322">
        <v>16255</v>
      </c>
      <c r="E1322" t="s">
        <v>10</v>
      </c>
      <c r="F1322">
        <v>25</v>
      </c>
      <c r="G1322" s="1">
        <v>28.41</v>
      </c>
      <c r="H1322" s="1">
        <v>0</v>
      </c>
      <c r="I1322" s="1">
        <v>0.43</v>
      </c>
      <c r="J1322" s="1">
        <v>28.84</v>
      </c>
      <c r="K1322" t="e">
        <f>#REF!-resources!$B$14</f>
        <v>#REF!</v>
      </c>
    </row>
    <row r="1323" spans="1:11" x14ac:dyDescent="0.3">
      <c r="A1323" t="s">
        <v>55</v>
      </c>
      <c r="B1323">
        <v>1083</v>
      </c>
      <c r="C1323">
        <v>3</v>
      </c>
      <c r="D1323">
        <v>16255</v>
      </c>
      <c r="E1323" t="s">
        <v>10</v>
      </c>
      <c r="F1323">
        <v>25</v>
      </c>
      <c r="G1323" s="1">
        <v>30.95</v>
      </c>
      <c r="H1323" s="1">
        <v>0</v>
      </c>
      <c r="I1323" s="1">
        <v>0.46</v>
      </c>
      <c r="J1323" s="1">
        <v>31.41</v>
      </c>
      <c r="K1323" t="e">
        <f>#REF!-resources!$B$14</f>
        <v>#REF!</v>
      </c>
    </row>
    <row r="1324" spans="1:11" x14ac:dyDescent="0.3">
      <c r="A1324" t="s">
        <v>57</v>
      </c>
      <c r="B1324">
        <v>1131</v>
      </c>
      <c r="C1324">
        <v>3</v>
      </c>
      <c r="D1324">
        <v>16255</v>
      </c>
      <c r="E1324" t="s">
        <v>10</v>
      </c>
      <c r="F1324">
        <v>25</v>
      </c>
      <c r="G1324" s="1">
        <v>24.23</v>
      </c>
      <c r="H1324" s="1">
        <v>0</v>
      </c>
      <c r="I1324" s="1">
        <v>0.28000000000000003</v>
      </c>
      <c r="J1324" s="1">
        <v>24.51</v>
      </c>
      <c r="K1324" t="e">
        <f>#REF!-resources!$B$14</f>
        <v>#REF!</v>
      </c>
    </row>
    <row r="1325" spans="1:11" x14ac:dyDescent="0.3">
      <c r="A1325" t="s">
        <v>57</v>
      </c>
      <c r="B1325">
        <v>1136</v>
      </c>
      <c r="C1325">
        <v>8</v>
      </c>
      <c r="D1325">
        <v>16255</v>
      </c>
      <c r="E1325" t="s">
        <v>10</v>
      </c>
      <c r="F1325">
        <v>25</v>
      </c>
      <c r="G1325" s="1">
        <v>22.79</v>
      </c>
      <c r="H1325" s="1">
        <v>0</v>
      </c>
      <c r="I1325" s="1">
        <v>0.3</v>
      </c>
      <c r="J1325" s="1">
        <v>23.09</v>
      </c>
      <c r="K1325" t="e">
        <f>#REF!-resources!$B$14</f>
        <v>#REF!</v>
      </c>
    </row>
    <row r="1326" spans="1:11" x14ac:dyDescent="0.3">
      <c r="A1326" t="s">
        <v>58</v>
      </c>
      <c r="B1326">
        <v>1154</v>
      </c>
      <c r="C1326">
        <v>2</v>
      </c>
      <c r="D1326">
        <v>16255</v>
      </c>
      <c r="E1326" t="s">
        <v>10</v>
      </c>
      <c r="F1326">
        <v>25</v>
      </c>
      <c r="G1326" s="1">
        <v>21.53</v>
      </c>
      <c r="H1326" s="1">
        <v>0</v>
      </c>
      <c r="I1326" s="1">
        <v>0.38</v>
      </c>
      <c r="J1326" s="1">
        <v>21.91</v>
      </c>
      <c r="K1326" t="e">
        <f>#REF!-resources!$B$14</f>
        <v>#REF!</v>
      </c>
    </row>
    <row r="1327" spans="1:11" x14ac:dyDescent="0.3">
      <c r="A1327" t="s">
        <v>59</v>
      </c>
      <c r="B1327">
        <v>1179</v>
      </c>
      <c r="C1327">
        <v>3</v>
      </c>
      <c r="D1327">
        <v>16255</v>
      </c>
      <c r="E1327" t="s">
        <v>10</v>
      </c>
      <c r="F1327">
        <v>25</v>
      </c>
      <c r="G1327" s="1">
        <v>21.09</v>
      </c>
      <c r="H1327" s="1">
        <v>0</v>
      </c>
      <c r="I1327" s="1">
        <v>0.34</v>
      </c>
      <c r="J1327" s="1">
        <v>21.43</v>
      </c>
      <c r="K1327" t="e">
        <f>#REF!-resources!$B$14</f>
        <v>#REF!</v>
      </c>
    </row>
    <row r="1328" spans="1:11" x14ac:dyDescent="0.3">
      <c r="A1328" t="s">
        <v>59</v>
      </c>
      <c r="B1328">
        <v>1180</v>
      </c>
      <c r="C1328">
        <v>4</v>
      </c>
      <c r="D1328">
        <v>16255</v>
      </c>
      <c r="E1328" t="s">
        <v>10</v>
      </c>
      <c r="F1328">
        <v>25</v>
      </c>
      <c r="G1328" s="1">
        <v>20.85</v>
      </c>
      <c r="H1328" s="1">
        <v>0</v>
      </c>
      <c r="I1328" s="1">
        <v>0.32</v>
      </c>
      <c r="J1328" s="1">
        <v>21.17</v>
      </c>
      <c r="K1328" t="e">
        <f>#REF!-resources!$B$14</f>
        <v>#REF!</v>
      </c>
    </row>
    <row r="1329" spans="1:11" x14ac:dyDescent="0.3">
      <c r="A1329" t="s">
        <v>62</v>
      </c>
      <c r="B1329">
        <v>1249</v>
      </c>
      <c r="C1329">
        <v>1</v>
      </c>
      <c r="D1329">
        <v>16255</v>
      </c>
      <c r="E1329" t="s">
        <v>10</v>
      </c>
      <c r="F1329">
        <v>25</v>
      </c>
      <c r="G1329" s="1">
        <v>24.3</v>
      </c>
      <c r="H1329" s="1">
        <v>0</v>
      </c>
      <c r="I1329" s="1">
        <v>0.48</v>
      </c>
      <c r="J1329" s="1">
        <v>24.78</v>
      </c>
      <c r="K1329" t="e">
        <f>#REF!-resources!$B$14</f>
        <v>#REF!</v>
      </c>
    </row>
    <row r="1330" spans="1:11" x14ac:dyDescent="0.3">
      <c r="A1330" t="s">
        <v>62</v>
      </c>
      <c r="B1330">
        <v>1257</v>
      </c>
      <c r="C1330">
        <v>9</v>
      </c>
      <c r="D1330">
        <v>16255</v>
      </c>
      <c r="E1330" t="s">
        <v>10</v>
      </c>
      <c r="F1330">
        <v>25</v>
      </c>
      <c r="G1330" s="1">
        <v>24</v>
      </c>
      <c r="H1330" s="1">
        <v>0</v>
      </c>
      <c r="I1330" s="1">
        <v>0.41</v>
      </c>
      <c r="J1330" s="1">
        <v>24.41</v>
      </c>
      <c r="K1330" t="e">
        <f>#REF!-resources!$B$14</f>
        <v>#REF!</v>
      </c>
    </row>
    <row r="1331" spans="1:11" x14ac:dyDescent="0.3">
      <c r="A1331" t="s">
        <v>63</v>
      </c>
      <c r="B1331">
        <v>1273</v>
      </c>
      <c r="C1331">
        <v>1</v>
      </c>
      <c r="D1331">
        <v>16255</v>
      </c>
      <c r="E1331" t="s">
        <v>10</v>
      </c>
      <c r="F1331">
        <v>25</v>
      </c>
      <c r="G1331" s="1">
        <v>21.99</v>
      </c>
      <c r="H1331" s="1">
        <v>0</v>
      </c>
      <c r="I1331" s="1">
        <v>0.47</v>
      </c>
      <c r="J1331" s="1">
        <v>22.46</v>
      </c>
      <c r="K1331" t="e">
        <f>#REF!-resources!$B$14</f>
        <v>#REF!</v>
      </c>
    </row>
    <row r="1332" spans="1:11" x14ac:dyDescent="0.3">
      <c r="A1332" t="s">
        <v>63</v>
      </c>
      <c r="B1332">
        <v>1280</v>
      </c>
      <c r="C1332">
        <v>8</v>
      </c>
      <c r="D1332">
        <v>16255</v>
      </c>
      <c r="E1332" t="s">
        <v>10</v>
      </c>
      <c r="F1332">
        <v>25</v>
      </c>
      <c r="G1332" s="1">
        <v>22.13</v>
      </c>
      <c r="H1332" s="1">
        <v>0</v>
      </c>
      <c r="I1332" s="1">
        <v>0.56000000000000005</v>
      </c>
      <c r="J1332" s="1">
        <v>22.69</v>
      </c>
      <c r="K1332" t="e">
        <f>#REF!-resources!$B$14</f>
        <v>#REF!</v>
      </c>
    </row>
    <row r="1333" spans="1:11" x14ac:dyDescent="0.3">
      <c r="A1333" t="s">
        <v>64</v>
      </c>
      <c r="B1333">
        <v>1298</v>
      </c>
      <c r="C1333">
        <v>2</v>
      </c>
      <c r="D1333">
        <v>16255</v>
      </c>
      <c r="E1333" t="s">
        <v>10</v>
      </c>
      <c r="F1333">
        <v>25</v>
      </c>
      <c r="G1333" s="1">
        <v>21.98</v>
      </c>
      <c r="H1333" s="1">
        <v>0</v>
      </c>
      <c r="I1333" s="1">
        <v>0.38</v>
      </c>
      <c r="J1333" s="1">
        <v>22.36</v>
      </c>
      <c r="K1333" t="e">
        <f>#REF!-resources!$B$14</f>
        <v>#REF!</v>
      </c>
    </row>
    <row r="1334" spans="1:11" x14ac:dyDescent="0.3">
      <c r="A1334" t="s">
        <v>65</v>
      </c>
      <c r="B1334">
        <v>1323</v>
      </c>
      <c r="C1334">
        <v>3</v>
      </c>
      <c r="D1334">
        <v>16255</v>
      </c>
      <c r="E1334" t="s">
        <v>10</v>
      </c>
      <c r="F1334">
        <v>25</v>
      </c>
      <c r="G1334" s="1">
        <v>26.16</v>
      </c>
      <c r="H1334" s="1">
        <v>0</v>
      </c>
      <c r="I1334" s="1">
        <v>0.42</v>
      </c>
      <c r="J1334" s="1">
        <v>26.58</v>
      </c>
      <c r="K1334" t="e">
        <f>#REF!-resources!$B$14</f>
        <v>#REF!</v>
      </c>
    </row>
    <row r="1335" spans="1:11" x14ac:dyDescent="0.3">
      <c r="A1335" t="s">
        <v>65</v>
      </c>
      <c r="B1335">
        <v>1328</v>
      </c>
      <c r="C1335">
        <v>8</v>
      </c>
      <c r="D1335">
        <v>16255</v>
      </c>
      <c r="E1335" t="s">
        <v>10</v>
      </c>
      <c r="F1335">
        <v>25</v>
      </c>
      <c r="G1335" s="1">
        <v>22.04</v>
      </c>
      <c r="H1335" s="1">
        <v>0</v>
      </c>
      <c r="I1335" s="1">
        <v>0.32</v>
      </c>
      <c r="J1335" s="1">
        <v>22.36</v>
      </c>
      <c r="K1335" t="e">
        <f>#REF!-resources!$B$14</f>
        <v>#REF!</v>
      </c>
    </row>
    <row r="1336" spans="1:11" x14ac:dyDescent="0.3">
      <c r="A1336" t="s">
        <v>66</v>
      </c>
      <c r="B1336">
        <v>1348</v>
      </c>
      <c r="C1336">
        <v>4</v>
      </c>
      <c r="D1336">
        <v>16255</v>
      </c>
      <c r="E1336" t="s">
        <v>10</v>
      </c>
      <c r="F1336">
        <v>25</v>
      </c>
      <c r="G1336" s="1">
        <v>26.67</v>
      </c>
      <c r="H1336" s="1">
        <v>0.04</v>
      </c>
      <c r="I1336" s="1">
        <v>0.35</v>
      </c>
      <c r="J1336" s="1">
        <v>27.06</v>
      </c>
      <c r="K1336" t="e">
        <f>#REF!-resources!$B$14</f>
        <v>#REF!</v>
      </c>
    </row>
    <row r="1337" spans="1:11" x14ac:dyDescent="0.3">
      <c r="A1337" t="s">
        <v>66</v>
      </c>
      <c r="B1337">
        <v>1349</v>
      </c>
      <c r="C1337">
        <v>5</v>
      </c>
      <c r="D1337">
        <v>16255</v>
      </c>
      <c r="E1337" t="s">
        <v>10</v>
      </c>
      <c r="F1337">
        <v>25</v>
      </c>
      <c r="G1337" s="1">
        <v>26.28</v>
      </c>
      <c r="H1337" s="1">
        <v>0.04</v>
      </c>
      <c r="I1337" s="1">
        <v>0.36</v>
      </c>
      <c r="J1337" s="1">
        <v>26.68</v>
      </c>
      <c r="K1337" t="e">
        <f>#REF!-resources!$B$14</f>
        <v>#REF!</v>
      </c>
    </row>
    <row r="1338" spans="1:11" x14ac:dyDescent="0.3">
      <c r="A1338" t="s">
        <v>66</v>
      </c>
      <c r="B1338">
        <v>1351</v>
      </c>
      <c r="C1338">
        <v>7</v>
      </c>
      <c r="D1338">
        <v>16255</v>
      </c>
      <c r="E1338" t="s">
        <v>10</v>
      </c>
      <c r="F1338">
        <v>25</v>
      </c>
      <c r="G1338" s="1">
        <v>25.45</v>
      </c>
      <c r="H1338" s="1">
        <v>0.01</v>
      </c>
      <c r="I1338" s="1">
        <v>0.32</v>
      </c>
      <c r="J1338" s="1">
        <v>25.78</v>
      </c>
      <c r="K1338" t="e">
        <f>#REF!-resources!$B$14</f>
        <v>#REF!</v>
      </c>
    </row>
    <row r="1339" spans="1:11" x14ac:dyDescent="0.3">
      <c r="A1339" t="s">
        <v>68</v>
      </c>
      <c r="B1339">
        <v>1395</v>
      </c>
      <c r="C1339">
        <v>3</v>
      </c>
      <c r="D1339">
        <v>16255</v>
      </c>
      <c r="E1339" t="s">
        <v>10</v>
      </c>
      <c r="F1339">
        <v>25</v>
      </c>
      <c r="G1339" s="1">
        <v>25.45</v>
      </c>
      <c r="H1339" s="1">
        <v>0</v>
      </c>
      <c r="I1339" s="1">
        <v>0.34</v>
      </c>
      <c r="J1339" s="1">
        <v>25.79</v>
      </c>
      <c r="K1339" t="e">
        <f>#REF!-resources!$B$14</f>
        <v>#REF!</v>
      </c>
    </row>
    <row r="1340" spans="1:11" x14ac:dyDescent="0.3">
      <c r="A1340" t="s">
        <v>68</v>
      </c>
      <c r="B1340">
        <v>1396</v>
      </c>
      <c r="C1340">
        <v>4</v>
      </c>
      <c r="D1340">
        <v>16255</v>
      </c>
      <c r="E1340" t="s">
        <v>10</v>
      </c>
      <c r="F1340">
        <v>25</v>
      </c>
      <c r="G1340" s="1">
        <v>23.73</v>
      </c>
      <c r="H1340" s="1">
        <v>0</v>
      </c>
      <c r="I1340" s="1">
        <v>0.31</v>
      </c>
      <c r="J1340" s="1">
        <v>24.04</v>
      </c>
      <c r="K1340" t="e">
        <f>#REF!-resources!$B$14</f>
        <v>#REF!</v>
      </c>
    </row>
    <row r="1341" spans="1:11" x14ac:dyDescent="0.3">
      <c r="A1341" t="s">
        <v>69</v>
      </c>
      <c r="B1341">
        <v>1422</v>
      </c>
      <c r="C1341">
        <v>6</v>
      </c>
      <c r="D1341">
        <v>16255</v>
      </c>
      <c r="E1341" t="s">
        <v>10</v>
      </c>
      <c r="F1341">
        <v>25</v>
      </c>
      <c r="G1341" s="1">
        <v>58.25</v>
      </c>
      <c r="H1341" s="1">
        <v>0.23</v>
      </c>
      <c r="I1341" s="1">
        <v>1.1399999999999999</v>
      </c>
      <c r="J1341" s="1">
        <v>59.62</v>
      </c>
      <c r="K1341" t="e">
        <f>#REF!-resources!$B$14</f>
        <v>#REF!</v>
      </c>
    </row>
    <row r="1342" spans="1:11" x14ac:dyDescent="0.3">
      <c r="A1342" t="s">
        <v>69</v>
      </c>
      <c r="B1342">
        <v>1423</v>
      </c>
      <c r="C1342">
        <v>7</v>
      </c>
      <c r="D1342">
        <v>16255</v>
      </c>
      <c r="E1342" t="s">
        <v>10</v>
      </c>
      <c r="F1342">
        <v>25</v>
      </c>
      <c r="G1342" s="1">
        <v>42.87</v>
      </c>
      <c r="H1342" s="1">
        <v>0.1</v>
      </c>
      <c r="I1342" s="1">
        <v>0.86</v>
      </c>
      <c r="J1342" s="1">
        <v>43.83</v>
      </c>
      <c r="K1342" t="e">
        <f>#REF!-resources!$B$14</f>
        <v>#REF!</v>
      </c>
    </row>
    <row r="1343" spans="1:11" x14ac:dyDescent="0.3">
      <c r="A1343" t="s">
        <v>70</v>
      </c>
      <c r="B1343">
        <v>1449</v>
      </c>
      <c r="C1343">
        <v>9</v>
      </c>
      <c r="D1343">
        <v>16255</v>
      </c>
      <c r="E1343" t="s">
        <v>10</v>
      </c>
      <c r="F1343">
        <v>25</v>
      </c>
      <c r="G1343" s="1">
        <v>24.15</v>
      </c>
      <c r="H1343" s="1">
        <v>7.0000000000000007E-2</v>
      </c>
      <c r="I1343" s="1">
        <v>0.55000000000000004</v>
      </c>
      <c r="J1343" s="1">
        <v>24.77</v>
      </c>
      <c r="K1343" t="e">
        <f>#REF!-resources!$B$14</f>
        <v>#REF!</v>
      </c>
    </row>
    <row r="1344" spans="1:11" x14ac:dyDescent="0.3">
      <c r="A1344" t="s">
        <v>71</v>
      </c>
      <c r="B1344">
        <v>1465</v>
      </c>
      <c r="C1344">
        <v>1</v>
      </c>
      <c r="D1344">
        <v>16255</v>
      </c>
      <c r="E1344" t="s">
        <v>10</v>
      </c>
      <c r="F1344">
        <v>25</v>
      </c>
      <c r="G1344" s="1">
        <v>21.95</v>
      </c>
      <c r="H1344" s="1">
        <v>0.01</v>
      </c>
      <c r="I1344" s="1">
        <v>0.5</v>
      </c>
      <c r="J1344" s="1">
        <v>22.46</v>
      </c>
      <c r="K1344" t="e">
        <f>#REF!-resources!$B$14</f>
        <v>#REF!</v>
      </c>
    </row>
    <row r="1345" spans="1:11" x14ac:dyDescent="0.3">
      <c r="A1345" t="s">
        <v>9</v>
      </c>
      <c r="B1345">
        <v>3</v>
      </c>
      <c r="C1345">
        <v>3</v>
      </c>
      <c r="D1345">
        <v>16255</v>
      </c>
      <c r="E1345" t="s">
        <v>10</v>
      </c>
      <c r="F1345">
        <v>24</v>
      </c>
      <c r="G1345" s="1">
        <v>23.7</v>
      </c>
      <c r="H1345" s="1">
        <v>0</v>
      </c>
      <c r="I1345" s="1">
        <v>0.45</v>
      </c>
      <c r="J1345" s="1">
        <v>24.15</v>
      </c>
      <c r="K1345" t="e">
        <f>#REF!-resources!$B$14</f>
        <v>#REF!</v>
      </c>
    </row>
    <row r="1346" spans="1:11" x14ac:dyDescent="0.3">
      <c r="A1346" t="s">
        <v>9</v>
      </c>
      <c r="B1346">
        <v>4</v>
      </c>
      <c r="C1346">
        <v>4</v>
      </c>
      <c r="D1346">
        <v>16255</v>
      </c>
      <c r="E1346" t="s">
        <v>10</v>
      </c>
      <c r="F1346">
        <v>24</v>
      </c>
      <c r="G1346" s="1">
        <v>23.16</v>
      </c>
      <c r="H1346" s="1">
        <v>0</v>
      </c>
      <c r="I1346" s="1">
        <v>0.48</v>
      </c>
      <c r="J1346" s="1">
        <v>23.64</v>
      </c>
      <c r="K1346" t="e">
        <f>#REF!-resources!$B$14</f>
        <v>#REF!</v>
      </c>
    </row>
    <row r="1347" spans="1:11" x14ac:dyDescent="0.3">
      <c r="A1347" t="s">
        <v>11</v>
      </c>
      <c r="B1347">
        <v>26</v>
      </c>
      <c r="C1347">
        <v>2</v>
      </c>
      <c r="D1347">
        <v>16255</v>
      </c>
      <c r="E1347" t="s">
        <v>10</v>
      </c>
      <c r="F1347">
        <v>24</v>
      </c>
      <c r="G1347" s="1">
        <v>23.55</v>
      </c>
      <c r="H1347" s="1">
        <v>0</v>
      </c>
      <c r="I1347" s="1">
        <v>0.46</v>
      </c>
      <c r="J1347" s="1">
        <v>24.01</v>
      </c>
      <c r="K1347" t="e">
        <f>#REF!-resources!$B$14</f>
        <v>#REF!</v>
      </c>
    </row>
    <row r="1348" spans="1:11" x14ac:dyDescent="0.3">
      <c r="A1348" t="s">
        <v>12</v>
      </c>
      <c r="B1348">
        <v>50</v>
      </c>
      <c r="C1348">
        <v>2</v>
      </c>
      <c r="D1348">
        <v>16255</v>
      </c>
      <c r="E1348" t="s">
        <v>10</v>
      </c>
      <c r="F1348">
        <v>24</v>
      </c>
      <c r="G1348" s="1">
        <v>23.46</v>
      </c>
      <c r="H1348" s="1">
        <v>0</v>
      </c>
      <c r="I1348" s="1">
        <v>0.44</v>
      </c>
      <c r="J1348" s="1">
        <v>23.9</v>
      </c>
      <c r="K1348" t="e">
        <f>#REF!-resources!$B$14</f>
        <v>#REF!</v>
      </c>
    </row>
    <row r="1349" spans="1:11" x14ac:dyDescent="0.3">
      <c r="A1349" t="s">
        <v>33</v>
      </c>
      <c r="B1349">
        <v>556</v>
      </c>
      <c r="C1349">
        <v>4</v>
      </c>
      <c r="D1349">
        <v>16255</v>
      </c>
      <c r="E1349" t="s">
        <v>10</v>
      </c>
      <c r="F1349">
        <v>24</v>
      </c>
      <c r="G1349" s="1">
        <v>27.62</v>
      </c>
      <c r="H1349" s="1">
        <v>0</v>
      </c>
      <c r="I1349" s="1">
        <v>0.02</v>
      </c>
      <c r="J1349" s="1">
        <v>27.64</v>
      </c>
      <c r="K1349" t="e">
        <f>#REF!-resources!$B$14</f>
        <v>#REF!</v>
      </c>
    </row>
    <row r="1350" spans="1:11" x14ac:dyDescent="0.3">
      <c r="A1350" t="s">
        <v>33</v>
      </c>
      <c r="B1350">
        <v>557</v>
      </c>
      <c r="C1350">
        <v>5</v>
      </c>
      <c r="D1350">
        <v>16255</v>
      </c>
      <c r="E1350" t="s">
        <v>10</v>
      </c>
      <c r="F1350">
        <v>24</v>
      </c>
      <c r="G1350" s="1">
        <v>29.55</v>
      </c>
      <c r="H1350" s="1">
        <v>0</v>
      </c>
      <c r="I1350" s="1">
        <v>0.03</v>
      </c>
      <c r="J1350" s="1">
        <v>29.58</v>
      </c>
      <c r="K1350" t="e">
        <f>#REF!-resources!$B$14</f>
        <v>#REF!</v>
      </c>
    </row>
    <row r="1351" spans="1:11" x14ac:dyDescent="0.3">
      <c r="A1351" t="s">
        <v>34</v>
      </c>
      <c r="B1351">
        <v>579</v>
      </c>
      <c r="C1351">
        <v>3</v>
      </c>
      <c r="D1351">
        <v>16255</v>
      </c>
      <c r="E1351" t="s">
        <v>10</v>
      </c>
      <c r="F1351">
        <v>24</v>
      </c>
      <c r="G1351" s="1">
        <v>25.05</v>
      </c>
      <c r="H1351" s="1">
        <v>0</v>
      </c>
      <c r="I1351" s="1">
        <v>0.15</v>
      </c>
      <c r="J1351" s="1">
        <v>25.2</v>
      </c>
      <c r="K1351" t="e">
        <f>#REF!-resources!$B$14</f>
        <v>#REF!</v>
      </c>
    </row>
    <row r="1352" spans="1:11" x14ac:dyDescent="0.3">
      <c r="A1352" t="s">
        <v>34</v>
      </c>
      <c r="B1352">
        <v>583</v>
      </c>
      <c r="C1352">
        <v>7</v>
      </c>
      <c r="D1352">
        <v>16255</v>
      </c>
      <c r="E1352" t="s">
        <v>10</v>
      </c>
      <c r="F1352">
        <v>24</v>
      </c>
      <c r="G1352" s="1">
        <v>26.79</v>
      </c>
      <c r="H1352" s="1">
        <v>0</v>
      </c>
      <c r="I1352" s="1">
        <v>0.13</v>
      </c>
      <c r="J1352" s="1">
        <v>26.92</v>
      </c>
      <c r="K1352" t="e">
        <f>#REF!-resources!$B$14</f>
        <v>#REF!</v>
      </c>
    </row>
    <row r="1353" spans="1:11" x14ac:dyDescent="0.3">
      <c r="A1353" t="s">
        <v>35</v>
      </c>
      <c r="B1353">
        <v>605</v>
      </c>
      <c r="C1353">
        <v>5</v>
      </c>
      <c r="D1353">
        <v>16255</v>
      </c>
      <c r="E1353" t="s">
        <v>10</v>
      </c>
      <c r="F1353">
        <v>24</v>
      </c>
      <c r="G1353" s="1">
        <v>20.14</v>
      </c>
      <c r="H1353" s="1">
        <v>0</v>
      </c>
      <c r="I1353" s="1">
        <v>0.32</v>
      </c>
      <c r="J1353" s="1">
        <v>20.46</v>
      </c>
      <c r="K1353" t="e">
        <f>#REF!-resources!$B$14</f>
        <v>#REF!</v>
      </c>
    </row>
    <row r="1354" spans="1:11" x14ac:dyDescent="0.3">
      <c r="A1354" t="s">
        <v>35</v>
      </c>
      <c r="B1354">
        <v>606</v>
      </c>
      <c r="C1354">
        <v>6</v>
      </c>
      <c r="D1354">
        <v>16255</v>
      </c>
      <c r="E1354" t="s">
        <v>10</v>
      </c>
      <c r="F1354">
        <v>24</v>
      </c>
      <c r="G1354" s="1">
        <v>22.42</v>
      </c>
      <c r="H1354" s="1">
        <v>0</v>
      </c>
      <c r="I1354" s="1">
        <v>0.35</v>
      </c>
      <c r="J1354" s="1">
        <v>22.77</v>
      </c>
      <c r="K1354" t="e">
        <f>#REF!-resources!$B$14</f>
        <v>#REF!</v>
      </c>
    </row>
    <row r="1355" spans="1:11" x14ac:dyDescent="0.3">
      <c r="A1355" t="s">
        <v>35</v>
      </c>
      <c r="B1355">
        <v>607</v>
      </c>
      <c r="C1355">
        <v>7</v>
      </c>
      <c r="D1355">
        <v>16255</v>
      </c>
      <c r="E1355" t="s">
        <v>10</v>
      </c>
      <c r="F1355">
        <v>24</v>
      </c>
      <c r="G1355" s="1">
        <v>21.98</v>
      </c>
      <c r="H1355" s="1">
        <v>0</v>
      </c>
      <c r="I1355" s="1">
        <v>0.38</v>
      </c>
      <c r="J1355" s="1">
        <v>22.36</v>
      </c>
      <c r="K1355" t="e">
        <f>#REF!-resources!$B$14</f>
        <v>#REF!</v>
      </c>
    </row>
    <row r="1356" spans="1:11" x14ac:dyDescent="0.3">
      <c r="A1356" t="s">
        <v>36</v>
      </c>
      <c r="B1356">
        <v>630</v>
      </c>
      <c r="C1356">
        <v>6</v>
      </c>
      <c r="D1356">
        <v>16255</v>
      </c>
      <c r="E1356" t="s">
        <v>10</v>
      </c>
      <c r="F1356">
        <v>24</v>
      </c>
      <c r="G1356" s="1">
        <v>21.42</v>
      </c>
      <c r="H1356" s="1">
        <v>0</v>
      </c>
      <c r="I1356" s="1">
        <v>0.35</v>
      </c>
      <c r="J1356" s="1">
        <v>21.77</v>
      </c>
      <c r="K1356" t="e">
        <f>#REF!-resources!$B$14</f>
        <v>#REF!</v>
      </c>
    </row>
    <row r="1357" spans="1:11" x14ac:dyDescent="0.3">
      <c r="A1357" t="s">
        <v>36</v>
      </c>
      <c r="B1357">
        <v>631</v>
      </c>
      <c r="C1357">
        <v>7</v>
      </c>
      <c r="D1357">
        <v>16255</v>
      </c>
      <c r="E1357" t="s">
        <v>10</v>
      </c>
      <c r="F1357">
        <v>24</v>
      </c>
      <c r="G1357" s="1">
        <v>21.35</v>
      </c>
      <c r="H1357" s="1">
        <v>0</v>
      </c>
      <c r="I1357" s="1">
        <v>0.34</v>
      </c>
      <c r="J1357" s="1">
        <v>21.69</v>
      </c>
      <c r="K1357" t="e">
        <f>#REF!-resources!$B$14</f>
        <v>#REF!</v>
      </c>
    </row>
    <row r="1358" spans="1:11" x14ac:dyDescent="0.3">
      <c r="A1358" t="s">
        <v>37</v>
      </c>
      <c r="B1358">
        <v>653</v>
      </c>
      <c r="C1358">
        <v>5</v>
      </c>
      <c r="D1358">
        <v>16255</v>
      </c>
      <c r="E1358" t="s">
        <v>10</v>
      </c>
      <c r="F1358">
        <v>24</v>
      </c>
      <c r="G1358" s="1">
        <v>20.7</v>
      </c>
      <c r="H1358" s="1">
        <v>0</v>
      </c>
      <c r="I1358" s="1">
        <v>0.32</v>
      </c>
      <c r="J1358" s="1">
        <v>21.02</v>
      </c>
      <c r="K1358" t="e">
        <f>#REF!-resources!$B$14</f>
        <v>#REF!</v>
      </c>
    </row>
    <row r="1359" spans="1:11" x14ac:dyDescent="0.3">
      <c r="A1359" t="s">
        <v>37</v>
      </c>
      <c r="B1359">
        <v>656</v>
      </c>
      <c r="C1359">
        <v>8</v>
      </c>
      <c r="D1359">
        <v>16255</v>
      </c>
      <c r="E1359" t="s">
        <v>10</v>
      </c>
      <c r="F1359">
        <v>24</v>
      </c>
      <c r="G1359" s="1">
        <v>19.93</v>
      </c>
      <c r="H1359" s="1">
        <v>0</v>
      </c>
      <c r="I1359" s="1">
        <v>0.28999999999999998</v>
      </c>
      <c r="J1359" s="1">
        <v>20.22</v>
      </c>
      <c r="K1359" t="e">
        <f>#REF!-resources!$B$14</f>
        <v>#REF!</v>
      </c>
    </row>
    <row r="1360" spans="1:11" x14ac:dyDescent="0.3">
      <c r="A1360" t="s">
        <v>38</v>
      </c>
      <c r="B1360">
        <v>675</v>
      </c>
      <c r="C1360">
        <v>3</v>
      </c>
      <c r="D1360">
        <v>16255</v>
      </c>
      <c r="E1360" t="s">
        <v>10</v>
      </c>
      <c r="F1360">
        <v>24</v>
      </c>
      <c r="G1360" s="1">
        <v>31.99</v>
      </c>
      <c r="H1360" s="1">
        <v>0</v>
      </c>
      <c r="I1360" s="1">
        <v>0.36</v>
      </c>
      <c r="J1360" s="1">
        <v>32.35</v>
      </c>
      <c r="K1360" t="e">
        <f>#REF!-resources!$B$14</f>
        <v>#REF!</v>
      </c>
    </row>
    <row r="1361" spans="1:11" x14ac:dyDescent="0.3">
      <c r="A1361" t="s">
        <v>47</v>
      </c>
      <c r="B1361">
        <v>892</v>
      </c>
      <c r="C1361">
        <v>4</v>
      </c>
      <c r="D1361">
        <v>16255</v>
      </c>
      <c r="E1361" t="s">
        <v>10</v>
      </c>
      <c r="F1361">
        <v>24</v>
      </c>
      <c r="G1361" s="1">
        <v>24.73</v>
      </c>
      <c r="H1361" s="1">
        <v>0</v>
      </c>
      <c r="I1361" s="1">
        <v>0.35</v>
      </c>
      <c r="J1361" s="1">
        <v>25.08</v>
      </c>
      <c r="K1361" t="e">
        <f>#REF!-resources!$B$14</f>
        <v>#REF!</v>
      </c>
    </row>
    <row r="1362" spans="1:11" x14ac:dyDescent="0.3">
      <c r="A1362" t="s">
        <v>47</v>
      </c>
      <c r="B1362">
        <v>893</v>
      </c>
      <c r="C1362">
        <v>5</v>
      </c>
      <c r="D1362">
        <v>16255</v>
      </c>
      <c r="E1362" t="s">
        <v>10</v>
      </c>
      <c r="F1362">
        <v>24</v>
      </c>
      <c r="G1362" s="1">
        <v>24.95</v>
      </c>
      <c r="H1362" s="1">
        <v>0</v>
      </c>
      <c r="I1362" s="1">
        <v>0.36</v>
      </c>
      <c r="J1362" s="1">
        <v>25.31</v>
      </c>
      <c r="K1362" t="e">
        <f>#REF!-resources!$B$14</f>
        <v>#REF!</v>
      </c>
    </row>
    <row r="1363" spans="1:11" x14ac:dyDescent="0.3">
      <c r="A1363" t="s">
        <v>47</v>
      </c>
      <c r="B1363">
        <v>894</v>
      </c>
      <c r="C1363">
        <v>6</v>
      </c>
      <c r="D1363">
        <v>16255</v>
      </c>
      <c r="E1363" t="s">
        <v>10</v>
      </c>
      <c r="F1363">
        <v>24</v>
      </c>
      <c r="G1363" s="1">
        <v>25.77</v>
      </c>
      <c r="H1363" s="1">
        <v>0</v>
      </c>
      <c r="I1363" s="1">
        <v>0.39</v>
      </c>
      <c r="J1363" s="1">
        <v>26.16</v>
      </c>
      <c r="K1363" t="e">
        <f>#REF!-resources!$B$14</f>
        <v>#REF!</v>
      </c>
    </row>
    <row r="1364" spans="1:11" x14ac:dyDescent="0.3">
      <c r="A1364" t="s">
        <v>47</v>
      </c>
      <c r="B1364">
        <v>895</v>
      </c>
      <c r="C1364">
        <v>7</v>
      </c>
      <c r="D1364">
        <v>16255</v>
      </c>
      <c r="E1364" t="s">
        <v>10</v>
      </c>
      <c r="F1364">
        <v>24</v>
      </c>
      <c r="G1364" s="1">
        <v>41.32</v>
      </c>
      <c r="H1364" s="1">
        <v>0</v>
      </c>
      <c r="I1364" s="1">
        <v>0.69</v>
      </c>
      <c r="J1364" s="1">
        <v>42.01</v>
      </c>
      <c r="K1364" t="e">
        <f>#REF!-resources!$B$14</f>
        <v>#REF!</v>
      </c>
    </row>
    <row r="1365" spans="1:11" x14ac:dyDescent="0.3">
      <c r="A1365" t="s">
        <v>48</v>
      </c>
      <c r="B1365">
        <v>920</v>
      </c>
      <c r="C1365">
        <v>8</v>
      </c>
      <c r="D1365">
        <v>16255</v>
      </c>
      <c r="E1365" t="s">
        <v>10</v>
      </c>
      <c r="F1365">
        <v>24</v>
      </c>
      <c r="G1365" s="1">
        <v>25.47</v>
      </c>
      <c r="H1365" s="1">
        <v>0</v>
      </c>
      <c r="I1365" s="1">
        <v>0.43</v>
      </c>
      <c r="J1365" s="1">
        <v>25.9</v>
      </c>
      <c r="K1365" t="e">
        <f>#REF!-resources!$B$14</f>
        <v>#REF!</v>
      </c>
    </row>
    <row r="1366" spans="1:11" x14ac:dyDescent="0.3">
      <c r="A1366" t="s">
        <v>49</v>
      </c>
      <c r="B1366">
        <v>939</v>
      </c>
      <c r="C1366">
        <v>3</v>
      </c>
      <c r="D1366">
        <v>16255</v>
      </c>
      <c r="E1366" t="s">
        <v>10</v>
      </c>
      <c r="F1366">
        <v>24</v>
      </c>
      <c r="G1366" s="1">
        <v>22.46</v>
      </c>
      <c r="H1366" s="1">
        <v>0</v>
      </c>
      <c r="I1366" s="1">
        <v>0.26</v>
      </c>
      <c r="J1366" s="1">
        <v>22.72</v>
      </c>
      <c r="K1366" t="e">
        <f>#REF!-resources!$B$14</f>
        <v>#REF!</v>
      </c>
    </row>
    <row r="1367" spans="1:11" x14ac:dyDescent="0.3">
      <c r="A1367" t="s">
        <v>49</v>
      </c>
      <c r="B1367">
        <v>942</v>
      </c>
      <c r="C1367">
        <v>6</v>
      </c>
      <c r="D1367">
        <v>16255</v>
      </c>
      <c r="E1367" t="s">
        <v>10</v>
      </c>
      <c r="F1367">
        <v>24</v>
      </c>
      <c r="G1367" s="1">
        <v>23.58</v>
      </c>
      <c r="H1367" s="1">
        <v>0</v>
      </c>
      <c r="I1367" s="1">
        <v>0.21</v>
      </c>
      <c r="J1367" s="1">
        <v>23.79</v>
      </c>
      <c r="K1367" t="e">
        <f>#REF!-resources!$B$14</f>
        <v>#REF!</v>
      </c>
    </row>
    <row r="1368" spans="1:11" x14ac:dyDescent="0.3">
      <c r="A1368" t="s">
        <v>52</v>
      </c>
      <c r="B1368">
        <v>1014</v>
      </c>
      <c r="C1368">
        <v>6</v>
      </c>
      <c r="D1368">
        <v>16255</v>
      </c>
      <c r="E1368" t="s">
        <v>10</v>
      </c>
      <c r="F1368">
        <v>24</v>
      </c>
      <c r="G1368" s="1">
        <v>19.809999999999999</v>
      </c>
      <c r="H1368" s="1">
        <v>0</v>
      </c>
      <c r="I1368" s="1">
        <v>0.31</v>
      </c>
      <c r="J1368" s="1">
        <v>20.12</v>
      </c>
      <c r="K1368" t="e">
        <f>#REF!-resources!$B$14</f>
        <v>#REF!</v>
      </c>
    </row>
    <row r="1369" spans="1:11" x14ac:dyDescent="0.3">
      <c r="A1369" t="s">
        <v>52</v>
      </c>
      <c r="B1369">
        <v>1015</v>
      </c>
      <c r="C1369">
        <v>7</v>
      </c>
      <c r="D1369">
        <v>16255</v>
      </c>
      <c r="E1369" t="s">
        <v>10</v>
      </c>
      <c r="F1369">
        <v>24</v>
      </c>
      <c r="G1369" s="1">
        <v>20.059999999999999</v>
      </c>
      <c r="H1369" s="1">
        <v>0</v>
      </c>
      <c r="I1369" s="1">
        <v>0.31</v>
      </c>
      <c r="J1369" s="1">
        <v>20.37</v>
      </c>
      <c r="K1369" t="e">
        <f>#REF!-resources!$B$14</f>
        <v>#REF!</v>
      </c>
    </row>
    <row r="1370" spans="1:11" x14ac:dyDescent="0.3">
      <c r="A1370" t="s">
        <v>53</v>
      </c>
      <c r="B1370">
        <v>1037</v>
      </c>
      <c r="C1370">
        <v>5</v>
      </c>
      <c r="D1370">
        <v>16255</v>
      </c>
      <c r="E1370" t="s">
        <v>10</v>
      </c>
      <c r="F1370">
        <v>24</v>
      </c>
      <c r="G1370" s="1">
        <v>22.01</v>
      </c>
      <c r="H1370" s="1">
        <v>0</v>
      </c>
      <c r="I1370" s="1">
        <v>0.32</v>
      </c>
      <c r="J1370" s="1">
        <v>22.33</v>
      </c>
      <c r="K1370" t="e">
        <f>#REF!-resources!$B$14</f>
        <v>#REF!</v>
      </c>
    </row>
    <row r="1371" spans="1:11" x14ac:dyDescent="0.3">
      <c r="A1371" t="s">
        <v>53</v>
      </c>
      <c r="B1371">
        <v>1038</v>
      </c>
      <c r="C1371">
        <v>6</v>
      </c>
      <c r="D1371">
        <v>16255</v>
      </c>
      <c r="E1371" t="s">
        <v>10</v>
      </c>
      <c r="F1371">
        <v>24</v>
      </c>
      <c r="G1371" s="1">
        <v>22.87</v>
      </c>
      <c r="H1371" s="1">
        <v>0</v>
      </c>
      <c r="I1371" s="1">
        <v>0.34</v>
      </c>
      <c r="J1371" s="1">
        <v>23.21</v>
      </c>
      <c r="K1371" t="e">
        <f>#REF!-resources!$B$14</f>
        <v>#REF!</v>
      </c>
    </row>
    <row r="1372" spans="1:11" x14ac:dyDescent="0.3">
      <c r="A1372" t="s">
        <v>53</v>
      </c>
      <c r="B1372">
        <v>1039</v>
      </c>
      <c r="C1372">
        <v>7</v>
      </c>
      <c r="D1372">
        <v>16255</v>
      </c>
      <c r="E1372" t="s">
        <v>10</v>
      </c>
      <c r="F1372">
        <v>24</v>
      </c>
      <c r="G1372" s="1">
        <v>22.6</v>
      </c>
      <c r="H1372" s="1">
        <v>0</v>
      </c>
      <c r="I1372" s="1">
        <v>0.35</v>
      </c>
      <c r="J1372" s="1">
        <v>22.95</v>
      </c>
      <c r="K1372" t="e">
        <f>#REF!-resources!$B$14</f>
        <v>#REF!</v>
      </c>
    </row>
    <row r="1373" spans="1:11" x14ac:dyDescent="0.3">
      <c r="A1373" t="s">
        <v>54</v>
      </c>
      <c r="B1373">
        <v>1060</v>
      </c>
      <c r="C1373">
        <v>4</v>
      </c>
      <c r="D1373">
        <v>16255</v>
      </c>
      <c r="E1373" t="s">
        <v>10</v>
      </c>
      <c r="F1373">
        <v>24</v>
      </c>
      <c r="G1373" s="1">
        <v>27.59</v>
      </c>
      <c r="H1373" s="1">
        <v>0</v>
      </c>
      <c r="I1373" s="1">
        <v>0.41</v>
      </c>
      <c r="J1373" s="1">
        <v>28</v>
      </c>
      <c r="K1373" t="e">
        <f>#REF!-resources!$B$14</f>
        <v>#REF!</v>
      </c>
    </row>
    <row r="1374" spans="1:11" x14ac:dyDescent="0.3">
      <c r="A1374" t="s">
        <v>54</v>
      </c>
      <c r="B1374">
        <v>1061</v>
      </c>
      <c r="C1374">
        <v>5</v>
      </c>
      <c r="D1374">
        <v>16255</v>
      </c>
      <c r="E1374" t="s">
        <v>10</v>
      </c>
      <c r="F1374">
        <v>24</v>
      </c>
      <c r="G1374" s="1">
        <v>28.14</v>
      </c>
      <c r="H1374" s="1">
        <v>0</v>
      </c>
      <c r="I1374" s="1">
        <v>0.41</v>
      </c>
      <c r="J1374" s="1">
        <v>28.55</v>
      </c>
      <c r="K1374" t="e">
        <f>#REF!-resources!$B$14</f>
        <v>#REF!</v>
      </c>
    </row>
    <row r="1375" spans="1:11" x14ac:dyDescent="0.3">
      <c r="A1375" t="s">
        <v>54</v>
      </c>
      <c r="B1375">
        <v>1063</v>
      </c>
      <c r="C1375">
        <v>7</v>
      </c>
      <c r="D1375">
        <v>16255</v>
      </c>
      <c r="E1375" t="s">
        <v>10</v>
      </c>
      <c r="F1375">
        <v>24</v>
      </c>
      <c r="G1375" s="1">
        <v>25.9</v>
      </c>
      <c r="H1375" s="1">
        <v>0</v>
      </c>
      <c r="I1375" s="1">
        <v>0.4</v>
      </c>
      <c r="J1375" s="1">
        <v>26.3</v>
      </c>
      <c r="K1375" t="e">
        <f>#REF!-resources!$B$14</f>
        <v>#REF!</v>
      </c>
    </row>
    <row r="1376" spans="1:11" x14ac:dyDescent="0.3">
      <c r="A1376" t="s">
        <v>55</v>
      </c>
      <c r="B1376">
        <v>1084</v>
      </c>
      <c r="C1376">
        <v>4</v>
      </c>
      <c r="D1376">
        <v>16255</v>
      </c>
      <c r="E1376" t="s">
        <v>10</v>
      </c>
      <c r="F1376">
        <v>24</v>
      </c>
      <c r="G1376" s="1">
        <v>29.31</v>
      </c>
      <c r="H1376" s="1">
        <v>0</v>
      </c>
      <c r="I1376" s="1">
        <v>0.39</v>
      </c>
      <c r="J1376" s="1">
        <v>29.7</v>
      </c>
      <c r="K1376" t="e">
        <f>#REF!-resources!$B$14</f>
        <v>#REF!</v>
      </c>
    </row>
    <row r="1377" spans="1:11" x14ac:dyDescent="0.3">
      <c r="A1377" t="s">
        <v>55</v>
      </c>
      <c r="B1377">
        <v>1087</v>
      </c>
      <c r="C1377">
        <v>7</v>
      </c>
      <c r="D1377">
        <v>16255</v>
      </c>
      <c r="E1377" t="s">
        <v>10</v>
      </c>
      <c r="F1377">
        <v>24</v>
      </c>
      <c r="G1377" s="1">
        <v>26.55</v>
      </c>
      <c r="H1377" s="1">
        <v>0</v>
      </c>
      <c r="I1377" s="1">
        <v>0.32</v>
      </c>
      <c r="J1377" s="1">
        <v>26.87</v>
      </c>
      <c r="K1377" t="e">
        <f>#REF!-resources!$B$14</f>
        <v>#REF!</v>
      </c>
    </row>
    <row r="1378" spans="1:11" x14ac:dyDescent="0.3">
      <c r="A1378" t="s">
        <v>56</v>
      </c>
      <c r="B1378">
        <v>1108</v>
      </c>
      <c r="C1378">
        <v>4</v>
      </c>
      <c r="D1378">
        <v>16255</v>
      </c>
      <c r="E1378" t="s">
        <v>10</v>
      </c>
      <c r="F1378">
        <v>24</v>
      </c>
      <c r="G1378" s="1">
        <v>23.84</v>
      </c>
      <c r="H1378" s="1">
        <v>0</v>
      </c>
      <c r="I1378" s="1">
        <v>0.28000000000000003</v>
      </c>
      <c r="J1378" s="1">
        <v>24.12</v>
      </c>
      <c r="K1378" t="e">
        <f>#REF!-resources!$B$14</f>
        <v>#REF!</v>
      </c>
    </row>
    <row r="1379" spans="1:11" x14ac:dyDescent="0.3">
      <c r="A1379" t="s">
        <v>57</v>
      </c>
      <c r="B1379">
        <v>1132</v>
      </c>
      <c r="C1379">
        <v>4</v>
      </c>
      <c r="D1379">
        <v>16255</v>
      </c>
      <c r="E1379" t="s">
        <v>10</v>
      </c>
      <c r="F1379">
        <v>24</v>
      </c>
      <c r="G1379" s="1">
        <v>23.89</v>
      </c>
      <c r="H1379" s="1">
        <v>0</v>
      </c>
      <c r="I1379" s="1">
        <v>0.26</v>
      </c>
      <c r="J1379" s="1">
        <v>24.15</v>
      </c>
      <c r="K1379" t="e">
        <f>#REF!-resources!$B$14</f>
        <v>#REF!</v>
      </c>
    </row>
    <row r="1380" spans="1:11" x14ac:dyDescent="0.3">
      <c r="A1380" t="s">
        <v>58</v>
      </c>
      <c r="B1380">
        <v>1155</v>
      </c>
      <c r="C1380">
        <v>3</v>
      </c>
      <c r="D1380">
        <v>16255</v>
      </c>
      <c r="E1380" t="s">
        <v>10</v>
      </c>
      <c r="F1380">
        <v>24</v>
      </c>
      <c r="G1380" s="1">
        <v>21.29</v>
      </c>
      <c r="H1380" s="1">
        <v>0</v>
      </c>
      <c r="I1380" s="1">
        <v>0.38</v>
      </c>
      <c r="J1380" s="1">
        <v>21.67</v>
      </c>
      <c r="K1380" t="e">
        <f>#REF!-resources!$B$14</f>
        <v>#REF!</v>
      </c>
    </row>
    <row r="1381" spans="1:11" x14ac:dyDescent="0.3">
      <c r="A1381" t="s">
        <v>59</v>
      </c>
      <c r="B1381">
        <v>1181</v>
      </c>
      <c r="C1381">
        <v>5</v>
      </c>
      <c r="D1381">
        <v>16255</v>
      </c>
      <c r="E1381" t="s">
        <v>10</v>
      </c>
      <c r="F1381">
        <v>24</v>
      </c>
      <c r="G1381" s="1">
        <v>20.72</v>
      </c>
      <c r="H1381" s="1">
        <v>0</v>
      </c>
      <c r="I1381" s="1">
        <v>0.32</v>
      </c>
      <c r="J1381" s="1">
        <v>21.04</v>
      </c>
      <c r="K1381" t="e">
        <f>#REF!-resources!$B$14</f>
        <v>#REF!</v>
      </c>
    </row>
    <row r="1382" spans="1:11" x14ac:dyDescent="0.3">
      <c r="A1382" t="s">
        <v>59</v>
      </c>
      <c r="B1382">
        <v>1182</v>
      </c>
      <c r="C1382">
        <v>6</v>
      </c>
      <c r="D1382">
        <v>16255</v>
      </c>
      <c r="E1382" t="s">
        <v>10</v>
      </c>
      <c r="F1382">
        <v>24</v>
      </c>
      <c r="G1382" s="1">
        <v>21.21</v>
      </c>
      <c r="H1382" s="1">
        <v>0</v>
      </c>
      <c r="I1382" s="1">
        <v>0.32</v>
      </c>
      <c r="J1382" s="1">
        <v>21.53</v>
      </c>
      <c r="K1382" t="e">
        <f>#REF!-resources!$B$14</f>
        <v>#REF!</v>
      </c>
    </row>
    <row r="1383" spans="1:11" x14ac:dyDescent="0.3">
      <c r="A1383" t="s">
        <v>59</v>
      </c>
      <c r="B1383">
        <v>1183</v>
      </c>
      <c r="C1383">
        <v>7</v>
      </c>
      <c r="D1383">
        <v>16255</v>
      </c>
      <c r="E1383" t="s">
        <v>10</v>
      </c>
      <c r="F1383">
        <v>24</v>
      </c>
      <c r="G1383" s="1">
        <v>24.78</v>
      </c>
      <c r="H1383" s="1">
        <v>0</v>
      </c>
      <c r="I1383" s="1">
        <v>0.31</v>
      </c>
      <c r="J1383" s="1">
        <v>25.09</v>
      </c>
      <c r="K1383" t="e">
        <f>#REF!-resources!$B$14</f>
        <v>#REF!</v>
      </c>
    </row>
    <row r="1384" spans="1:11" x14ac:dyDescent="0.3">
      <c r="A1384" t="s">
        <v>61</v>
      </c>
      <c r="B1384">
        <v>1226</v>
      </c>
      <c r="C1384">
        <v>2</v>
      </c>
      <c r="D1384">
        <v>16255</v>
      </c>
      <c r="E1384" t="s">
        <v>10</v>
      </c>
      <c r="F1384">
        <v>24</v>
      </c>
      <c r="G1384" s="1">
        <v>20.99</v>
      </c>
      <c r="H1384" s="1">
        <v>0</v>
      </c>
      <c r="I1384" s="1">
        <v>0.38</v>
      </c>
      <c r="J1384" s="1">
        <v>21.37</v>
      </c>
      <c r="K1384" t="e">
        <f>#REF!-resources!$B$14</f>
        <v>#REF!</v>
      </c>
    </row>
    <row r="1385" spans="1:11" x14ac:dyDescent="0.3">
      <c r="A1385" t="s">
        <v>61</v>
      </c>
      <c r="B1385">
        <v>1232</v>
      </c>
      <c r="C1385">
        <v>8</v>
      </c>
      <c r="D1385">
        <v>16255</v>
      </c>
      <c r="E1385" t="s">
        <v>10</v>
      </c>
      <c r="F1385">
        <v>24</v>
      </c>
      <c r="G1385" s="1">
        <v>22.76</v>
      </c>
      <c r="H1385" s="1">
        <v>0</v>
      </c>
      <c r="I1385" s="1">
        <v>0.43</v>
      </c>
      <c r="J1385" s="1">
        <v>23.19</v>
      </c>
      <c r="K1385" t="e">
        <f>#REF!-resources!$B$14</f>
        <v>#REF!</v>
      </c>
    </row>
    <row r="1386" spans="1:11" x14ac:dyDescent="0.3">
      <c r="A1386" t="s">
        <v>62</v>
      </c>
      <c r="B1386">
        <v>1256</v>
      </c>
      <c r="C1386">
        <v>8</v>
      </c>
      <c r="D1386">
        <v>16255</v>
      </c>
      <c r="E1386" t="s">
        <v>10</v>
      </c>
      <c r="F1386">
        <v>24</v>
      </c>
      <c r="G1386" s="1">
        <v>35.31</v>
      </c>
      <c r="H1386" s="1">
        <v>0</v>
      </c>
      <c r="I1386" s="1">
        <v>0.67</v>
      </c>
      <c r="J1386" s="1">
        <v>35.979999999999997</v>
      </c>
      <c r="K1386" t="e">
        <f>#REF!-resources!$B$14</f>
        <v>#REF!</v>
      </c>
    </row>
    <row r="1387" spans="1:11" x14ac:dyDescent="0.3">
      <c r="A1387" t="s">
        <v>63</v>
      </c>
      <c r="B1387">
        <v>1274</v>
      </c>
      <c r="C1387">
        <v>2</v>
      </c>
      <c r="D1387">
        <v>16255</v>
      </c>
      <c r="E1387" t="s">
        <v>10</v>
      </c>
      <c r="F1387">
        <v>24</v>
      </c>
      <c r="G1387" s="1">
        <v>21.02</v>
      </c>
      <c r="H1387" s="1">
        <v>0</v>
      </c>
      <c r="I1387" s="1">
        <v>0.44</v>
      </c>
      <c r="J1387" s="1">
        <v>21.46</v>
      </c>
      <c r="K1387" t="e">
        <f>#REF!-resources!$B$14</f>
        <v>#REF!</v>
      </c>
    </row>
    <row r="1388" spans="1:11" x14ac:dyDescent="0.3">
      <c r="A1388" t="s">
        <v>64</v>
      </c>
      <c r="B1388">
        <v>1299</v>
      </c>
      <c r="C1388">
        <v>3</v>
      </c>
      <c r="D1388">
        <v>16255</v>
      </c>
      <c r="E1388" t="s">
        <v>10</v>
      </c>
      <c r="F1388">
        <v>24</v>
      </c>
      <c r="G1388" s="1">
        <v>22.88</v>
      </c>
      <c r="H1388" s="1">
        <v>0</v>
      </c>
      <c r="I1388" s="1">
        <v>0.4</v>
      </c>
      <c r="J1388" s="1">
        <v>23.28</v>
      </c>
      <c r="K1388" t="e">
        <f>#REF!-resources!$B$14</f>
        <v>#REF!</v>
      </c>
    </row>
    <row r="1389" spans="1:11" x14ac:dyDescent="0.3">
      <c r="A1389" t="s">
        <v>64</v>
      </c>
      <c r="B1389">
        <v>1304</v>
      </c>
      <c r="C1389">
        <v>8</v>
      </c>
      <c r="D1389">
        <v>16255</v>
      </c>
      <c r="E1389" t="s">
        <v>10</v>
      </c>
      <c r="F1389">
        <v>24</v>
      </c>
      <c r="G1389" s="1">
        <v>22.06</v>
      </c>
      <c r="H1389" s="1">
        <v>0</v>
      </c>
      <c r="I1389" s="1">
        <v>0.47</v>
      </c>
      <c r="J1389" s="1">
        <v>22.53</v>
      </c>
      <c r="K1389" t="e">
        <f>#REF!-resources!$B$14</f>
        <v>#REF!</v>
      </c>
    </row>
    <row r="1390" spans="1:11" x14ac:dyDescent="0.3">
      <c r="A1390" t="s">
        <v>65</v>
      </c>
      <c r="B1390">
        <v>1324</v>
      </c>
      <c r="C1390">
        <v>4</v>
      </c>
      <c r="D1390">
        <v>16255</v>
      </c>
      <c r="E1390" t="s">
        <v>10</v>
      </c>
      <c r="F1390">
        <v>24</v>
      </c>
      <c r="G1390" s="1">
        <v>24.01</v>
      </c>
      <c r="H1390" s="1">
        <v>0</v>
      </c>
      <c r="I1390" s="1">
        <v>0.36</v>
      </c>
      <c r="J1390" s="1">
        <v>24.37</v>
      </c>
      <c r="K1390" t="e">
        <f>#REF!-resources!$B$14</f>
        <v>#REF!</v>
      </c>
    </row>
    <row r="1391" spans="1:11" x14ac:dyDescent="0.3">
      <c r="A1391" t="s">
        <v>65</v>
      </c>
      <c r="B1391">
        <v>1325</v>
      </c>
      <c r="C1391">
        <v>5</v>
      </c>
      <c r="D1391">
        <v>16255</v>
      </c>
      <c r="E1391" t="s">
        <v>10</v>
      </c>
      <c r="F1391">
        <v>24</v>
      </c>
      <c r="G1391" s="1">
        <v>23.33</v>
      </c>
      <c r="H1391" s="1">
        <v>0</v>
      </c>
      <c r="I1391" s="1">
        <v>0.34</v>
      </c>
      <c r="J1391" s="1">
        <v>23.67</v>
      </c>
      <c r="K1391" t="e">
        <f>#REF!-resources!$B$14</f>
        <v>#REF!</v>
      </c>
    </row>
    <row r="1392" spans="1:11" x14ac:dyDescent="0.3">
      <c r="A1392" t="s">
        <v>66</v>
      </c>
      <c r="B1392">
        <v>1350</v>
      </c>
      <c r="C1392">
        <v>6</v>
      </c>
      <c r="D1392">
        <v>16255</v>
      </c>
      <c r="E1392" t="s">
        <v>10</v>
      </c>
      <c r="F1392">
        <v>24</v>
      </c>
      <c r="G1392" s="1">
        <v>25.61</v>
      </c>
      <c r="H1392" s="1">
        <v>0.03</v>
      </c>
      <c r="I1392" s="1">
        <v>0.34</v>
      </c>
      <c r="J1392" s="1">
        <v>25.98</v>
      </c>
      <c r="K1392" t="e">
        <f>#REF!-resources!$B$14</f>
        <v>#REF!</v>
      </c>
    </row>
    <row r="1393" spans="1:11" x14ac:dyDescent="0.3">
      <c r="A1393" t="s">
        <v>67</v>
      </c>
      <c r="B1393">
        <v>1376</v>
      </c>
      <c r="C1393">
        <v>8</v>
      </c>
      <c r="D1393">
        <v>16255</v>
      </c>
      <c r="E1393" t="s">
        <v>10</v>
      </c>
      <c r="F1393">
        <v>24</v>
      </c>
      <c r="G1393" s="1">
        <v>27.02</v>
      </c>
      <c r="H1393" s="1">
        <v>0.03</v>
      </c>
      <c r="I1393" s="1">
        <v>0.31</v>
      </c>
      <c r="J1393" s="1">
        <v>27.36</v>
      </c>
      <c r="K1393" t="e">
        <f>#REF!-resources!$B$14</f>
        <v>#REF!</v>
      </c>
    </row>
    <row r="1394" spans="1:11" x14ac:dyDescent="0.3">
      <c r="A1394" t="s">
        <v>68</v>
      </c>
      <c r="B1394">
        <v>1397</v>
      </c>
      <c r="C1394">
        <v>5</v>
      </c>
      <c r="D1394">
        <v>16255</v>
      </c>
      <c r="E1394" t="s">
        <v>10</v>
      </c>
      <c r="F1394">
        <v>24</v>
      </c>
      <c r="G1394" s="1">
        <v>23.8</v>
      </c>
      <c r="H1394" s="1">
        <v>0</v>
      </c>
      <c r="I1394" s="1">
        <v>0.32</v>
      </c>
      <c r="J1394" s="1">
        <v>24.12</v>
      </c>
      <c r="K1394" t="e">
        <f>#REF!-resources!$B$14</f>
        <v>#REF!</v>
      </c>
    </row>
    <row r="1395" spans="1:11" x14ac:dyDescent="0.3">
      <c r="A1395" t="s">
        <v>68</v>
      </c>
      <c r="B1395">
        <v>1398</v>
      </c>
      <c r="C1395">
        <v>6</v>
      </c>
      <c r="D1395">
        <v>16255</v>
      </c>
      <c r="E1395" t="s">
        <v>10</v>
      </c>
      <c r="F1395">
        <v>24</v>
      </c>
      <c r="G1395" s="1">
        <v>24.26</v>
      </c>
      <c r="H1395" s="1">
        <v>0</v>
      </c>
      <c r="I1395" s="1">
        <v>0.35</v>
      </c>
      <c r="J1395" s="1">
        <v>24.61</v>
      </c>
      <c r="K1395" t="e">
        <f>#REF!-resources!$B$14</f>
        <v>#REF!</v>
      </c>
    </row>
    <row r="1396" spans="1:11" x14ac:dyDescent="0.3">
      <c r="A1396" t="s">
        <v>68</v>
      </c>
      <c r="B1396">
        <v>1399</v>
      </c>
      <c r="C1396">
        <v>7</v>
      </c>
      <c r="D1396">
        <v>16255</v>
      </c>
      <c r="E1396" t="s">
        <v>10</v>
      </c>
      <c r="F1396">
        <v>24</v>
      </c>
      <c r="G1396" s="1">
        <v>26.39</v>
      </c>
      <c r="H1396" s="1">
        <v>0.01</v>
      </c>
      <c r="I1396" s="1">
        <v>0.43</v>
      </c>
      <c r="J1396" s="1">
        <v>26.83</v>
      </c>
      <c r="K1396" t="e">
        <f>#REF!-resources!$B$14</f>
        <v>#REF!</v>
      </c>
    </row>
    <row r="1397" spans="1:11" x14ac:dyDescent="0.3">
      <c r="A1397" t="s">
        <v>71</v>
      </c>
      <c r="B1397">
        <v>1466</v>
      </c>
      <c r="C1397">
        <v>2</v>
      </c>
      <c r="D1397">
        <v>16255</v>
      </c>
      <c r="E1397" t="s">
        <v>10</v>
      </c>
      <c r="F1397">
        <v>24</v>
      </c>
      <c r="G1397" s="1">
        <v>21.42</v>
      </c>
      <c r="H1397" s="1">
        <v>0</v>
      </c>
      <c r="I1397" s="1">
        <v>0.47</v>
      </c>
      <c r="J1397" s="1">
        <v>21.89</v>
      </c>
      <c r="K1397" t="e">
        <f>#REF!-resources!$B$14</f>
        <v>#REF!</v>
      </c>
    </row>
    <row r="1398" spans="1:11" x14ac:dyDescent="0.3">
      <c r="A1398" t="s">
        <v>71</v>
      </c>
      <c r="B1398">
        <v>1472</v>
      </c>
      <c r="C1398">
        <v>8</v>
      </c>
      <c r="D1398">
        <v>16255</v>
      </c>
      <c r="E1398" t="s">
        <v>10</v>
      </c>
      <c r="F1398">
        <v>24</v>
      </c>
      <c r="G1398" s="1">
        <v>21.34</v>
      </c>
      <c r="H1398" s="1">
        <v>0</v>
      </c>
      <c r="I1398" s="1">
        <v>0.45</v>
      </c>
      <c r="J1398" s="1">
        <v>21.79</v>
      </c>
      <c r="K1398" t="e">
        <f>#REF!-resources!$B$14</f>
        <v>#REF!</v>
      </c>
    </row>
    <row r="1399" spans="1:11" x14ac:dyDescent="0.3">
      <c r="A1399" t="s">
        <v>9</v>
      </c>
      <c r="B1399">
        <v>5</v>
      </c>
      <c r="C1399">
        <v>5</v>
      </c>
      <c r="D1399">
        <v>16255</v>
      </c>
      <c r="E1399" t="s">
        <v>10</v>
      </c>
      <c r="F1399">
        <v>23</v>
      </c>
      <c r="G1399" s="1">
        <v>24.01</v>
      </c>
      <c r="H1399" s="1">
        <v>0</v>
      </c>
      <c r="I1399" s="1">
        <v>0.5</v>
      </c>
      <c r="J1399" s="1">
        <v>24.51</v>
      </c>
      <c r="K1399" t="e">
        <f>#REF!-resources!$B$14</f>
        <v>#REF!</v>
      </c>
    </row>
    <row r="1400" spans="1:11" x14ac:dyDescent="0.3">
      <c r="A1400" t="s">
        <v>9</v>
      </c>
      <c r="B1400">
        <v>6</v>
      </c>
      <c r="C1400">
        <v>6</v>
      </c>
      <c r="D1400">
        <v>16255</v>
      </c>
      <c r="E1400" t="s">
        <v>10</v>
      </c>
      <c r="F1400">
        <v>23</v>
      </c>
      <c r="G1400" s="1">
        <v>22.48</v>
      </c>
      <c r="H1400" s="1">
        <v>0</v>
      </c>
      <c r="I1400" s="1">
        <v>0.46</v>
      </c>
      <c r="J1400" s="1">
        <v>22.94</v>
      </c>
      <c r="K1400" t="e">
        <f>#REF!-resources!$B$14</f>
        <v>#REF!</v>
      </c>
    </row>
    <row r="1401" spans="1:11" x14ac:dyDescent="0.3">
      <c r="A1401" t="s">
        <v>9</v>
      </c>
      <c r="B1401">
        <v>7</v>
      </c>
      <c r="C1401">
        <v>7</v>
      </c>
      <c r="D1401">
        <v>16255</v>
      </c>
      <c r="E1401" t="s">
        <v>10</v>
      </c>
      <c r="F1401">
        <v>23</v>
      </c>
      <c r="G1401" s="1">
        <v>22.77</v>
      </c>
      <c r="H1401" s="1">
        <v>0</v>
      </c>
      <c r="I1401" s="1">
        <v>0.48</v>
      </c>
      <c r="J1401" s="1">
        <v>23.25</v>
      </c>
      <c r="K1401" t="e">
        <f>#REF!-resources!$B$14</f>
        <v>#REF!</v>
      </c>
    </row>
    <row r="1402" spans="1:11" x14ac:dyDescent="0.3">
      <c r="A1402" t="s">
        <v>11</v>
      </c>
      <c r="B1402">
        <v>27</v>
      </c>
      <c r="C1402">
        <v>3</v>
      </c>
      <c r="D1402">
        <v>16255</v>
      </c>
      <c r="E1402" t="s">
        <v>10</v>
      </c>
      <c r="F1402">
        <v>23</v>
      </c>
      <c r="G1402" s="1">
        <v>22.28</v>
      </c>
      <c r="H1402" s="1">
        <v>0</v>
      </c>
      <c r="I1402" s="1">
        <v>0.41</v>
      </c>
      <c r="J1402" s="1">
        <v>22.69</v>
      </c>
      <c r="K1402" t="e">
        <f>#REF!-resources!$B$14</f>
        <v>#REF!</v>
      </c>
    </row>
    <row r="1403" spans="1:11" x14ac:dyDescent="0.3">
      <c r="A1403" t="s">
        <v>11</v>
      </c>
      <c r="B1403">
        <v>31</v>
      </c>
      <c r="C1403">
        <v>7</v>
      </c>
      <c r="D1403">
        <v>16255</v>
      </c>
      <c r="E1403" t="s">
        <v>10</v>
      </c>
      <c r="F1403">
        <v>23</v>
      </c>
      <c r="G1403" s="1">
        <v>24.58</v>
      </c>
      <c r="H1403" s="1">
        <v>0</v>
      </c>
      <c r="I1403" s="1">
        <v>0.39</v>
      </c>
      <c r="J1403" s="1">
        <v>24.97</v>
      </c>
      <c r="K1403" t="e">
        <f>#REF!-resources!$B$14</f>
        <v>#REF!</v>
      </c>
    </row>
    <row r="1404" spans="1:11" x14ac:dyDescent="0.3">
      <c r="A1404" t="s">
        <v>12</v>
      </c>
      <c r="B1404">
        <v>51</v>
      </c>
      <c r="C1404">
        <v>3</v>
      </c>
      <c r="D1404">
        <v>16255</v>
      </c>
      <c r="E1404" t="s">
        <v>10</v>
      </c>
      <c r="F1404">
        <v>23</v>
      </c>
      <c r="G1404" s="1">
        <v>21.23</v>
      </c>
      <c r="H1404" s="1">
        <v>0</v>
      </c>
      <c r="I1404" s="1">
        <v>0.37</v>
      </c>
      <c r="J1404" s="1">
        <v>21.6</v>
      </c>
      <c r="K1404" t="e">
        <f>#REF!-resources!$B$14</f>
        <v>#REF!</v>
      </c>
    </row>
    <row r="1405" spans="1:11" x14ac:dyDescent="0.3">
      <c r="A1405" t="s">
        <v>13</v>
      </c>
      <c r="B1405">
        <v>76</v>
      </c>
      <c r="C1405">
        <v>4</v>
      </c>
      <c r="D1405">
        <v>16255</v>
      </c>
      <c r="E1405" t="s">
        <v>10</v>
      </c>
      <c r="F1405">
        <v>23</v>
      </c>
      <c r="G1405" s="1">
        <v>21.81</v>
      </c>
      <c r="H1405" s="1">
        <v>0</v>
      </c>
      <c r="I1405" s="1">
        <v>0.39</v>
      </c>
      <c r="J1405" s="1">
        <v>22.2</v>
      </c>
      <c r="K1405" t="e">
        <f>#REF!-resources!$B$14</f>
        <v>#REF!</v>
      </c>
    </row>
    <row r="1406" spans="1:11" x14ac:dyDescent="0.3">
      <c r="A1406" t="s">
        <v>13</v>
      </c>
      <c r="B1406">
        <v>77</v>
      </c>
      <c r="C1406">
        <v>5</v>
      </c>
      <c r="D1406">
        <v>16255</v>
      </c>
      <c r="E1406" t="s">
        <v>10</v>
      </c>
      <c r="F1406">
        <v>23</v>
      </c>
      <c r="G1406" s="1">
        <v>23.52</v>
      </c>
      <c r="H1406" s="1">
        <v>0</v>
      </c>
      <c r="I1406" s="1">
        <v>0.39</v>
      </c>
      <c r="J1406" s="1">
        <v>23.91</v>
      </c>
      <c r="K1406" t="e">
        <f>#REF!-resources!$B$14</f>
        <v>#REF!</v>
      </c>
    </row>
    <row r="1407" spans="1:11" x14ac:dyDescent="0.3">
      <c r="A1407" t="s">
        <v>33</v>
      </c>
      <c r="B1407">
        <v>558</v>
      </c>
      <c r="C1407">
        <v>6</v>
      </c>
      <c r="D1407">
        <v>16255</v>
      </c>
      <c r="E1407" t="s">
        <v>10</v>
      </c>
      <c r="F1407">
        <v>23</v>
      </c>
      <c r="G1407" s="1">
        <v>35.71</v>
      </c>
      <c r="H1407" s="1">
        <v>0</v>
      </c>
      <c r="I1407" s="1">
        <v>0.02</v>
      </c>
      <c r="J1407" s="1">
        <v>35.729999999999997</v>
      </c>
      <c r="K1407" t="e">
        <f>#REF!-resources!$B$14</f>
        <v>#REF!</v>
      </c>
    </row>
    <row r="1408" spans="1:11" x14ac:dyDescent="0.3">
      <c r="A1408" t="s">
        <v>33</v>
      </c>
      <c r="B1408">
        <v>559</v>
      </c>
      <c r="C1408">
        <v>7</v>
      </c>
      <c r="D1408">
        <v>16255</v>
      </c>
      <c r="E1408" t="s">
        <v>10</v>
      </c>
      <c r="F1408">
        <v>23</v>
      </c>
      <c r="G1408" s="1">
        <v>31.43</v>
      </c>
      <c r="H1408" s="1">
        <v>0</v>
      </c>
      <c r="I1408" s="1">
        <v>0.06</v>
      </c>
      <c r="J1408" s="1">
        <v>31.49</v>
      </c>
      <c r="K1408" t="e">
        <f>#REF!-resources!$B$14</f>
        <v>#REF!</v>
      </c>
    </row>
    <row r="1409" spans="1:11" x14ac:dyDescent="0.3">
      <c r="A1409" t="s">
        <v>34</v>
      </c>
      <c r="B1409">
        <v>580</v>
      </c>
      <c r="C1409">
        <v>4</v>
      </c>
      <c r="D1409">
        <v>16255</v>
      </c>
      <c r="E1409" t="s">
        <v>10</v>
      </c>
      <c r="F1409">
        <v>23</v>
      </c>
      <c r="G1409" s="1">
        <v>24.39</v>
      </c>
      <c r="H1409" s="1">
        <v>0</v>
      </c>
      <c r="I1409" s="1">
        <v>0.17</v>
      </c>
      <c r="J1409" s="1">
        <v>24.56</v>
      </c>
      <c r="K1409" t="e">
        <f>#REF!-resources!$B$14</f>
        <v>#REF!</v>
      </c>
    </row>
    <row r="1410" spans="1:11" x14ac:dyDescent="0.3">
      <c r="A1410" t="s">
        <v>34</v>
      </c>
      <c r="B1410">
        <v>581</v>
      </c>
      <c r="C1410">
        <v>5</v>
      </c>
      <c r="D1410">
        <v>16255</v>
      </c>
      <c r="E1410" t="s">
        <v>10</v>
      </c>
      <c r="F1410">
        <v>23</v>
      </c>
      <c r="G1410" s="1">
        <v>25.31</v>
      </c>
      <c r="H1410" s="1">
        <v>0</v>
      </c>
      <c r="I1410" s="1">
        <v>0.16</v>
      </c>
      <c r="J1410" s="1">
        <v>25.47</v>
      </c>
      <c r="K1410" t="e">
        <f>#REF!-resources!$B$14</f>
        <v>#REF!</v>
      </c>
    </row>
    <row r="1411" spans="1:11" x14ac:dyDescent="0.3">
      <c r="A1411" t="s">
        <v>34</v>
      </c>
      <c r="B1411">
        <v>582</v>
      </c>
      <c r="C1411">
        <v>6</v>
      </c>
      <c r="D1411">
        <v>16255</v>
      </c>
      <c r="E1411" t="s">
        <v>10</v>
      </c>
      <c r="F1411">
        <v>23</v>
      </c>
      <c r="G1411" s="1">
        <v>31.85</v>
      </c>
      <c r="H1411" s="1">
        <v>0</v>
      </c>
      <c r="I1411" s="1">
        <v>0.16</v>
      </c>
      <c r="J1411" s="1">
        <v>32.01</v>
      </c>
      <c r="K1411" t="e">
        <f>#REF!-resources!$B$14</f>
        <v>#REF!</v>
      </c>
    </row>
    <row r="1412" spans="1:11" x14ac:dyDescent="0.3">
      <c r="A1412" t="s">
        <v>37</v>
      </c>
      <c r="B1412">
        <v>654</v>
      </c>
      <c r="C1412">
        <v>6</v>
      </c>
      <c r="D1412">
        <v>16255</v>
      </c>
      <c r="E1412" t="s">
        <v>10</v>
      </c>
      <c r="F1412">
        <v>23</v>
      </c>
      <c r="G1412" s="1">
        <v>20.02</v>
      </c>
      <c r="H1412" s="1">
        <v>0</v>
      </c>
      <c r="I1412" s="1">
        <v>0.31</v>
      </c>
      <c r="J1412" s="1">
        <v>20.329999999999998</v>
      </c>
      <c r="K1412" t="e">
        <f>#REF!-resources!$B$14</f>
        <v>#REF!</v>
      </c>
    </row>
    <row r="1413" spans="1:11" x14ac:dyDescent="0.3">
      <c r="A1413" t="s">
        <v>38</v>
      </c>
      <c r="B1413">
        <v>676</v>
      </c>
      <c r="C1413">
        <v>4</v>
      </c>
      <c r="D1413">
        <v>16255</v>
      </c>
      <c r="E1413" t="s">
        <v>10</v>
      </c>
      <c r="F1413">
        <v>23</v>
      </c>
      <c r="G1413" s="1">
        <v>27.62</v>
      </c>
      <c r="H1413" s="1">
        <v>0</v>
      </c>
      <c r="I1413" s="1">
        <v>0.28000000000000003</v>
      </c>
      <c r="J1413" s="1">
        <v>27.9</v>
      </c>
      <c r="K1413" t="e">
        <f>#REF!-resources!$B$14</f>
        <v>#REF!</v>
      </c>
    </row>
    <row r="1414" spans="1:11" x14ac:dyDescent="0.3">
      <c r="A1414" t="s">
        <v>38</v>
      </c>
      <c r="B1414">
        <v>677</v>
      </c>
      <c r="C1414">
        <v>5</v>
      </c>
      <c r="D1414">
        <v>16255</v>
      </c>
      <c r="E1414" t="s">
        <v>10</v>
      </c>
      <c r="F1414">
        <v>23</v>
      </c>
      <c r="G1414" s="1">
        <v>28.73</v>
      </c>
      <c r="H1414" s="1">
        <v>0</v>
      </c>
      <c r="I1414" s="1">
        <v>0.3</v>
      </c>
      <c r="J1414" s="1">
        <v>29.03</v>
      </c>
      <c r="K1414" t="e">
        <f>#REF!-resources!$B$14</f>
        <v>#REF!</v>
      </c>
    </row>
    <row r="1415" spans="1:11" x14ac:dyDescent="0.3">
      <c r="A1415" t="s">
        <v>38</v>
      </c>
      <c r="B1415">
        <v>679</v>
      </c>
      <c r="C1415">
        <v>7</v>
      </c>
      <c r="D1415">
        <v>16255</v>
      </c>
      <c r="E1415" t="s">
        <v>10</v>
      </c>
      <c r="F1415">
        <v>23</v>
      </c>
      <c r="G1415" s="1">
        <v>35</v>
      </c>
      <c r="H1415" s="1">
        <v>0</v>
      </c>
      <c r="I1415" s="1">
        <v>0.48</v>
      </c>
      <c r="J1415" s="1">
        <v>35.479999999999997</v>
      </c>
      <c r="K1415" t="e">
        <f>#REF!-resources!$B$14</f>
        <v>#REF!</v>
      </c>
    </row>
    <row r="1416" spans="1:11" x14ac:dyDescent="0.3">
      <c r="A1416" t="s">
        <v>48</v>
      </c>
      <c r="B1416">
        <v>914</v>
      </c>
      <c r="C1416">
        <v>2</v>
      </c>
      <c r="D1416">
        <v>16255</v>
      </c>
      <c r="E1416" t="s">
        <v>10</v>
      </c>
      <c r="F1416">
        <v>23</v>
      </c>
      <c r="G1416" s="1">
        <v>29.12</v>
      </c>
      <c r="H1416" s="1">
        <v>0</v>
      </c>
      <c r="I1416" s="1">
        <v>0.48</v>
      </c>
      <c r="J1416" s="1">
        <v>29.6</v>
      </c>
      <c r="K1416" t="e">
        <f>#REF!-resources!$B$14</f>
        <v>#REF!</v>
      </c>
    </row>
    <row r="1417" spans="1:11" x14ac:dyDescent="0.3">
      <c r="A1417" t="s">
        <v>49</v>
      </c>
      <c r="B1417">
        <v>940</v>
      </c>
      <c r="C1417">
        <v>4</v>
      </c>
      <c r="D1417">
        <v>16255</v>
      </c>
      <c r="E1417" t="s">
        <v>10</v>
      </c>
      <c r="F1417">
        <v>23</v>
      </c>
      <c r="G1417" s="1">
        <v>21.29</v>
      </c>
      <c r="H1417" s="1">
        <v>0</v>
      </c>
      <c r="I1417" s="1">
        <v>0.24</v>
      </c>
      <c r="J1417" s="1">
        <v>21.53</v>
      </c>
      <c r="K1417" t="e">
        <f>#REF!-resources!$B$14</f>
        <v>#REF!</v>
      </c>
    </row>
    <row r="1418" spans="1:11" x14ac:dyDescent="0.3">
      <c r="A1418" t="s">
        <v>49</v>
      </c>
      <c r="B1418">
        <v>941</v>
      </c>
      <c r="C1418">
        <v>5</v>
      </c>
      <c r="D1418">
        <v>16255</v>
      </c>
      <c r="E1418" t="s">
        <v>10</v>
      </c>
      <c r="F1418">
        <v>23</v>
      </c>
      <c r="G1418" s="1">
        <v>21.43</v>
      </c>
      <c r="H1418" s="1">
        <v>0</v>
      </c>
      <c r="I1418" s="1">
        <v>0.23</v>
      </c>
      <c r="J1418" s="1">
        <v>21.66</v>
      </c>
      <c r="K1418" t="e">
        <f>#REF!-resources!$B$14</f>
        <v>#REF!</v>
      </c>
    </row>
    <row r="1419" spans="1:11" x14ac:dyDescent="0.3">
      <c r="A1419" t="s">
        <v>54</v>
      </c>
      <c r="B1419">
        <v>1062</v>
      </c>
      <c r="C1419">
        <v>6</v>
      </c>
      <c r="D1419">
        <v>16255</v>
      </c>
      <c r="E1419" t="s">
        <v>10</v>
      </c>
      <c r="F1419">
        <v>23</v>
      </c>
      <c r="G1419" s="1">
        <v>27.08</v>
      </c>
      <c r="H1419" s="1">
        <v>0</v>
      </c>
      <c r="I1419" s="1">
        <v>0.39</v>
      </c>
      <c r="J1419" s="1">
        <v>27.47</v>
      </c>
      <c r="K1419" t="e">
        <f>#REF!-resources!$B$14</f>
        <v>#REF!</v>
      </c>
    </row>
    <row r="1420" spans="1:11" x14ac:dyDescent="0.3">
      <c r="A1420" t="s">
        <v>55</v>
      </c>
      <c r="B1420">
        <v>1085</v>
      </c>
      <c r="C1420">
        <v>5</v>
      </c>
      <c r="D1420">
        <v>16255</v>
      </c>
      <c r="E1420" t="s">
        <v>10</v>
      </c>
      <c r="F1420">
        <v>23</v>
      </c>
      <c r="G1420" s="1">
        <v>28.81</v>
      </c>
      <c r="H1420" s="1">
        <v>0</v>
      </c>
      <c r="I1420" s="1">
        <v>0.37</v>
      </c>
      <c r="J1420" s="1">
        <v>29.18</v>
      </c>
      <c r="K1420" t="e">
        <f>#REF!-resources!$B$14</f>
        <v>#REF!</v>
      </c>
    </row>
    <row r="1421" spans="1:11" x14ac:dyDescent="0.3">
      <c r="A1421" t="s">
        <v>55</v>
      </c>
      <c r="B1421">
        <v>1086</v>
      </c>
      <c r="C1421">
        <v>6</v>
      </c>
      <c r="D1421">
        <v>16255</v>
      </c>
      <c r="E1421" t="s">
        <v>10</v>
      </c>
      <c r="F1421">
        <v>23</v>
      </c>
      <c r="G1421" s="1">
        <v>38.97</v>
      </c>
      <c r="H1421" s="1">
        <v>0</v>
      </c>
      <c r="I1421" s="1">
        <v>0.5</v>
      </c>
      <c r="J1421" s="1">
        <v>39.47</v>
      </c>
      <c r="K1421" t="e">
        <f>#REF!-resources!$B$14</f>
        <v>#REF!</v>
      </c>
    </row>
    <row r="1422" spans="1:11" x14ac:dyDescent="0.3">
      <c r="A1422" t="s">
        <v>56</v>
      </c>
      <c r="B1422">
        <v>1109</v>
      </c>
      <c r="C1422">
        <v>5</v>
      </c>
      <c r="D1422">
        <v>16255</v>
      </c>
      <c r="E1422" t="s">
        <v>10</v>
      </c>
      <c r="F1422">
        <v>23</v>
      </c>
      <c r="G1422" s="1">
        <v>23.98</v>
      </c>
      <c r="H1422" s="1">
        <v>0</v>
      </c>
      <c r="I1422" s="1">
        <v>0.28999999999999998</v>
      </c>
      <c r="J1422" s="1">
        <v>24.27</v>
      </c>
      <c r="K1422" t="e">
        <f>#REF!-resources!$B$14</f>
        <v>#REF!</v>
      </c>
    </row>
    <row r="1423" spans="1:11" x14ac:dyDescent="0.3">
      <c r="A1423" t="s">
        <v>56</v>
      </c>
      <c r="B1423">
        <v>1110</v>
      </c>
      <c r="C1423">
        <v>6</v>
      </c>
      <c r="D1423">
        <v>16255</v>
      </c>
      <c r="E1423" t="s">
        <v>10</v>
      </c>
      <c r="F1423">
        <v>23</v>
      </c>
      <c r="G1423" s="1">
        <v>25.21</v>
      </c>
      <c r="H1423" s="1">
        <v>0</v>
      </c>
      <c r="I1423" s="1">
        <v>0.31</v>
      </c>
      <c r="J1423" s="1">
        <v>25.52</v>
      </c>
      <c r="K1423" t="e">
        <f>#REF!-resources!$B$14</f>
        <v>#REF!</v>
      </c>
    </row>
    <row r="1424" spans="1:11" x14ac:dyDescent="0.3">
      <c r="A1424" t="s">
        <v>56</v>
      </c>
      <c r="B1424">
        <v>1111</v>
      </c>
      <c r="C1424">
        <v>7</v>
      </c>
      <c r="D1424">
        <v>16255</v>
      </c>
      <c r="E1424" t="s">
        <v>10</v>
      </c>
      <c r="F1424">
        <v>23</v>
      </c>
      <c r="G1424" s="1">
        <v>27.75</v>
      </c>
      <c r="H1424" s="1">
        <v>0</v>
      </c>
      <c r="I1424" s="1">
        <v>0.39</v>
      </c>
      <c r="J1424" s="1">
        <v>28.14</v>
      </c>
      <c r="K1424" t="e">
        <f>#REF!-resources!$B$14</f>
        <v>#REF!</v>
      </c>
    </row>
    <row r="1425" spans="1:11" x14ac:dyDescent="0.3">
      <c r="A1425" t="s">
        <v>57</v>
      </c>
      <c r="B1425">
        <v>1133</v>
      </c>
      <c r="C1425">
        <v>5</v>
      </c>
      <c r="D1425">
        <v>16255</v>
      </c>
      <c r="E1425" t="s">
        <v>10</v>
      </c>
      <c r="F1425">
        <v>23</v>
      </c>
      <c r="G1425" s="1">
        <v>23.56</v>
      </c>
      <c r="H1425" s="1">
        <v>0</v>
      </c>
      <c r="I1425" s="1">
        <v>0.25</v>
      </c>
      <c r="J1425" s="1">
        <v>23.81</v>
      </c>
      <c r="K1425" t="e">
        <f>#REF!-resources!$B$14</f>
        <v>#REF!</v>
      </c>
    </row>
    <row r="1426" spans="1:11" x14ac:dyDescent="0.3">
      <c r="A1426" t="s">
        <v>57</v>
      </c>
      <c r="B1426">
        <v>1134</v>
      </c>
      <c r="C1426">
        <v>6</v>
      </c>
      <c r="D1426">
        <v>16255</v>
      </c>
      <c r="E1426" t="s">
        <v>10</v>
      </c>
      <c r="F1426">
        <v>23</v>
      </c>
      <c r="G1426" s="1">
        <v>22.51</v>
      </c>
      <c r="H1426" s="1">
        <v>0</v>
      </c>
      <c r="I1426" s="1">
        <v>0.26</v>
      </c>
      <c r="J1426" s="1">
        <v>22.77</v>
      </c>
      <c r="K1426" t="e">
        <f>#REF!-resources!$B$14</f>
        <v>#REF!</v>
      </c>
    </row>
    <row r="1427" spans="1:11" x14ac:dyDescent="0.3">
      <c r="A1427" t="s">
        <v>57</v>
      </c>
      <c r="B1427">
        <v>1135</v>
      </c>
      <c r="C1427">
        <v>7</v>
      </c>
      <c r="D1427">
        <v>16255</v>
      </c>
      <c r="E1427" t="s">
        <v>10</v>
      </c>
      <c r="F1427">
        <v>23</v>
      </c>
      <c r="G1427" s="1">
        <v>22.83</v>
      </c>
      <c r="H1427" s="1">
        <v>0</v>
      </c>
      <c r="I1427" s="1">
        <v>0.28000000000000003</v>
      </c>
      <c r="J1427" s="1">
        <v>23.11</v>
      </c>
      <c r="K1427" t="e">
        <f>#REF!-resources!$B$14</f>
        <v>#REF!</v>
      </c>
    </row>
    <row r="1428" spans="1:11" x14ac:dyDescent="0.3">
      <c r="A1428" t="s">
        <v>58</v>
      </c>
      <c r="B1428">
        <v>1156</v>
      </c>
      <c r="C1428">
        <v>4</v>
      </c>
      <c r="D1428">
        <v>16255</v>
      </c>
      <c r="E1428" t="s">
        <v>10</v>
      </c>
      <c r="F1428">
        <v>23</v>
      </c>
      <c r="G1428" s="1">
        <v>20.36</v>
      </c>
      <c r="H1428" s="1">
        <v>0</v>
      </c>
      <c r="I1428" s="1">
        <v>0.34</v>
      </c>
      <c r="J1428" s="1">
        <v>20.7</v>
      </c>
      <c r="K1428" t="e">
        <f>#REF!-resources!$B$14</f>
        <v>#REF!</v>
      </c>
    </row>
    <row r="1429" spans="1:11" x14ac:dyDescent="0.3">
      <c r="A1429" t="s">
        <v>58</v>
      </c>
      <c r="B1429">
        <v>1157</v>
      </c>
      <c r="C1429">
        <v>5</v>
      </c>
      <c r="D1429">
        <v>16255</v>
      </c>
      <c r="E1429" t="s">
        <v>10</v>
      </c>
      <c r="F1429">
        <v>23</v>
      </c>
      <c r="G1429" s="1">
        <v>21.18</v>
      </c>
      <c r="H1429" s="1">
        <v>0</v>
      </c>
      <c r="I1429" s="1">
        <v>0.34</v>
      </c>
      <c r="J1429" s="1">
        <v>21.52</v>
      </c>
      <c r="K1429" t="e">
        <f>#REF!-resources!$B$14</f>
        <v>#REF!</v>
      </c>
    </row>
    <row r="1430" spans="1:11" x14ac:dyDescent="0.3">
      <c r="A1430" t="s">
        <v>58</v>
      </c>
      <c r="B1430">
        <v>1160</v>
      </c>
      <c r="C1430">
        <v>8</v>
      </c>
      <c r="D1430">
        <v>16255</v>
      </c>
      <c r="E1430" t="s">
        <v>10</v>
      </c>
      <c r="F1430">
        <v>23</v>
      </c>
      <c r="G1430" s="1">
        <v>22.67</v>
      </c>
      <c r="H1430" s="1">
        <v>0</v>
      </c>
      <c r="I1430" s="1">
        <v>0.39</v>
      </c>
      <c r="J1430" s="1">
        <v>23.06</v>
      </c>
      <c r="K1430" t="e">
        <f>#REF!-resources!$B$14</f>
        <v>#REF!</v>
      </c>
    </row>
    <row r="1431" spans="1:11" x14ac:dyDescent="0.3">
      <c r="A1431" t="s">
        <v>61</v>
      </c>
      <c r="B1431">
        <v>1227</v>
      </c>
      <c r="C1431">
        <v>3</v>
      </c>
      <c r="D1431">
        <v>16255</v>
      </c>
      <c r="E1431" t="s">
        <v>10</v>
      </c>
      <c r="F1431">
        <v>23</v>
      </c>
      <c r="G1431" s="1">
        <v>21.12</v>
      </c>
      <c r="H1431" s="1">
        <v>0</v>
      </c>
      <c r="I1431" s="1">
        <v>0.38</v>
      </c>
      <c r="J1431" s="1">
        <v>21.5</v>
      </c>
      <c r="K1431" t="e">
        <f>#REF!-resources!$B$14</f>
        <v>#REF!</v>
      </c>
    </row>
    <row r="1432" spans="1:11" x14ac:dyDescent="0.3">
      <c r="A1432" t="s">
        <v>62</v>
      </c>
      <c r="B1432">
        <v>1250</v>
      </c>
      <c r="C1432">
        <v>2</v>
      </c>
      <c r="D1432">
        <v>16255</v>
      </c>
      <c r="E1432" t="s">
        <v>10</v>
      </c>
      <c r="F1432">
        <v>23</v>
      </c>
      <c r="G1432" s="1">
        <v>23.45</v>
      </c>
      <c r="H1432" s="1">
        <v>0</v>
      </c>
      <c r="I1432" s="1">
        <v>0.4</v>
      </c>
      <c r="J1432" s="1">
        <v>23.85</v>
      </c>
      <c r="K1432" t="e">
        <f>#REF!-resources!$B$14</f>
        <v>#REF!</v>
      </c>
    </row>
    <row r="1433" spans="1:11" x14ac:dyDescent="0.3">
      <c r="A1433" t="s">
        <v>63</v>
      </c>
      <c r="B1433">
        <v>1275</v>
      </c>
      <c r="C1433">
        <v>3</v>
      </c>
      <c r="D1433">
        <v>16255</v>
      </c>
      <c r="E1433" t="s">
        <v>10</v>
      </c>
      <c r="F1433">
        <v>23</v>
      </c>
      <c r="G1433" s="1">
        <v>20.61</v>
      </c>
      <c r="H1433" s="1">
        <v>0</v>
      </c>
      <c r="I1433" s="1">
        <v>0.45</v>
      </c>
      <c r="J1433" s="1">
        <v>21.06</v>
      </c>
      <c r="K1433" t="e">
        <f>#REF!-resources!$B$14</f>
        <v>#REF!</v>
      </c>
    </row>
    <row r="1434" spans="1:11" x14ac:dyDescent="0.3">
      <c r="A1434" t="s">
        <v>64</v>
      </c>
      <c r="B1434">
        <v>1300</v>
      </c>
      <c r="C1434">
        <v>4</v>
      </c>
      <c r="D1434">
        <v>16255</v>
      </c>
      <c r="E1434" t="s">
        <v>10</v>
      </c>
      <c r="F1434">
        <v>23</v>
      </c>
      <c r="G1434" s="1">
        <v>22.03</v>
      </c>
      <c r="H1434" s="1">
        <v>0</v>
      </c>
      <c r="I1434" s="1">
        <v>0.38</v>
      </c>
      <c r="J1434" s="1">
        <v>22.41</v>
      </c>
      <c r="K1434" t="e">
        <f>#REF!-resources!$B$14</f>
        <v>#REF!</v>
      </c>
    </row>
    <row r="1435" spans="1:11" x14ac:dyDescent="0.3">
      <c r="A1435" t="s">
        <v>65</v>
      </c>
      <c r="B1435">
        <v>1326</v>
      </c>
      <c r="C1435">
        <v>6</v>
      </c>
      <c r="D1435">
        <v>16255</v>
      </c>
      <c r="E1435" t="s">
        <v>10</v>
      </c>
      <c r="F1435">
        <v>23</v>
      </c>
      <c r="G1435" s="1">
        <v>23.04</v>
      </c>
      <c r="H1435" s="1">
        <v>0</v>
      </c>
      <c r="I1435" s="1">
        <v>0.33</v>
      </c>
      <c r="J1435" s="1">
        <v>23.37</v>
      </c>
      <c r="K1435" t="e">
        <f>#REF!-resources!$B$14</f>
        <v>#REF!</v>
      </c>
    </row>
    <row r="1436" spans="1:11" x14ac:dyDescent="0.3">
      <c r="A1436" t="s">
        <v>65</v>
      </c>
      <c r="B1436">
        <v>1327</v>
      </c>
      <c r="C1436">
        <v>7</v>
      </c>
      <c r="D1436">
        <v>16255</v>
      </c>
      <c r="E1436" t="s">
        <v>10</v>
      </c>
      <c r="F1436">
        <v>23</v>
      </c>
      <c r="G1436" s="1">
        <v>22.15</v>
      </c>
      <c r="H1436" s="1">
        <v>0</v>
      </c>
      <c r="I1436" s="1">
        <v>0.32</v>
      </c>
      <c r="J1436" s="1">
        <v>22.47</v>
      </c>
      <c r="K1436" t="e">
        <f>#REF!-resources!$B$14</f>
        <v>#REF!</v>
      </c>
    </row>
    <row r="1437" spans="1:11" x14ac:dyDescent="0.3">
      <c r="A1437" t="s">
        <v>67</v>
      </c>
      <c r="B1437">
        <v>1369</v>
      </c>
      <c r="C1437">
        <v>1</v>
      </c>
      <c r="D1437">
        <v>16255</v>
      </c>
      <c r="E1437" t="s">
        <v>10</v>
      </c>
      <c r="F1437">
        <v>23</v>
      </c>
      <c r="G1437" s="1">
        <v>25.68</v>
      </c>
      <c r="H1437" s="1">
        <v>0.02</v>
      </c>
      <c r="I1437" s="1">
        <v>0.28999999999999998</v>
      </c>
      <c r="J1437" s="1">
        <v>25.99</v>
      </c>
      <c r="K1437" t="e">
        <f>#REF!-resources!$B$14</f>
        <v>#REF!</v>
      </c>
    </row>
    <row r="1438" spans="1:11" x14ac:dyDescent="0.3">
      <c r="A1438" t="s">
        <v>67</v>
      </c>
      <c r="B1438">
        <v>1371</v>
      </c>
      <c r="C1438">
        <v>3</v>
      </c>
      <c r="D1438">
        <v>16255</v>
      </c>
      <c r="E1438" t="s">
        <v>10</v>
      </c>
      <c r="F1438">
        <v>23</v>
      </c>
      <c r="G1438" s="1">
        <v>28.7</v>
      </c>
      <c r="H1438" s="1">
        <v>0.05</v>
      </c>
      <c r="I1438" s="1">
        <v>0.3</v>
      </c>
      <c r="J1438" s="1">
        <v>29.05</v>
      </c>
      <c r="K1438" t="e">
        <f>#REF!-resources!$B$14</f>
        <v>#REF!</v>
      </c>
    </row>
    <row r="1439" spans="1:11" x14ac:dyDescent="0.3">
      <c r="A1439" t="s">
        <v>70</v>
      </c>
      <c r="B1439">
        <v>1441</v>
      </c>
      <c r="C1439">
        <v>1</v>
      </c>
      <c r="D1439">
        <v>16255</v>
      </c>
      <c r="E1439" t="s">
        <v>10</v>
      </c>
      <c r="F1439">
        <v>23</v>
      </c>
      <c r="G1439" s="1">
        <v>32.479999999999997</v>
      </c>
      <c r="H1439" s="1">
        <v>0.22</v>
      </c>
      <c r="I1439" s="1">
        <v>0.73</v>
      </c>
      <c r="J1439" s="1">
        <v>33.43</v>
      </c>
      <c r="K1439" t="e">
        <f>#REF!-resources!$B$14</f>
        <v>#REF!</v>
      </c>
    </row>
    <row r="1440" spans="1:11" x14ac:dyDescent="0.3">
      <c r="A1440" t="s">
        <v>70</v>
      </c>
      <c r="B1440">
        <v>1448</v>
      </c>
      <c r="C1440">
        <v>8</v>
      </c>
      <c r="D1440">
        <v>16255</v>
      </c>
      <c r="E1440" t="s">
        <v>10</v>
      </c>
      <c r="F1440">
        <v>23</v>
      </c>
      <c r="G1440" s="1">
        <v>32.93</v>
      </c>
      <c r="H1440" s="1">
        <v>0.23</v>
      </c>
      <c r="I1440" s="1">
        <v>0.79</v>
      </c>
      <c r="J1440" s="1">
        <v>33.950000000000003</v>
      </c>
      <c r="K1440" t="e">
        <f>#REF!-resources!$B$14</f>
        <v>#REF!</v>
      </c>
    </row>
    <row r="1441" spans="1:11" x14ac:dyDescent="0.3">
      <c r="A1441" t="s">
        <v>71</v>
      </c>
      <c r="B1441">
        <v>1467</v>
      </c>
      <c r="C1441">
        <v>3</v>
      </c>
      <c r="D1441">
        <v>16255</v>
      </c>
      <c r="E1441" t="s">
        <v>10</v>
      </c>
      <c r="F1441">
        <v>23</v>
      </c>
      <c r="G1441" s="1">
        <v>23.86</v>
      </c>
      <c r="H1441" s="1">
        <v>0.02</v>
      </c>
      <c r="I1441" s="1">
        <v>0.49</v>
      </c>
      <c r="J1441" s="1">
        <v>24.37</v>
      </c>
      <c r="K1441" t="e">
        <f>#REF!-resources!$B$14</f>
        <v>#REF!</v>
      </c>
    </row>
    <row r="1442" spans="1:11" x14ac:dyDescent="0.3">
      <c r="A1442" t="s">
        <v>11</v>
      </c>
      <c r="B1442">
        <v>29</v>
      </c>
      <c r="C1442">
        <v>5</v>
      </c>
      <c r="D1442">
        <v>16255</v>
      </c>
      <c r="E1442" t="s">
        <v>10</v>
      </c>
      <c r="F1442">
        <v>22</v>
      </c>
      <c r="G1442" s="1">
        <v>22.95</v>
      </c>
      <c r="H1442" s="1">
        <v>0</v>
      </c>
      <c r="I1442" s="1">
        <v>0.33</v>
      </c>
      <c r="J1442" s="1">
        <v>23.28</v>
      </c>
      <c r="K1442" t="e">
        <f>#REF!-resources!$B$14</f>
        <v>#REF!</v>
      </c>
    </row>
    <row r="1443" spans="1:11" x14ac:dyDescent="0.3">
      <c r="A1443" t="s">
        <v>11</v>
      </c>
      <c r="B1443">
        <v>30</v>
      </c>
      <c r="C1443">
        <v>6</v>
      </c>
      <c r="D1443">
        <v>16255</v>
      </c>
      <c r="E1443" t="s">
        <v>10</v>
      </c>
      <c r="F1443">
        <v>22</v>
      </c>
      <c r="G1443" s="1">
        <v>24.96</v>
      </c>
      <c r="H1443" s="1">
        <v>0</v>
      </c>
      <c r="I1443" s="1">
        <v>0.35</v>
      </c>
      <c r="J1443" s="1">
        <v>25.31</v>
      </c>
      <c r="K1443" t="e">
        <f>#REF!-resources!$B$14</f>
        <v>#REF!</v>
      </c>
    </row>
    <row r="1444" spans="1:11" x14ac:dyDescent="0.3">
      <c r="A1444" t="s">
        <v>12</v>
      </c>
      <c r="B1444">
        <v>52</v>
      </c>
      <c r="C1444">
        <v>4</v>
      </c>
      <c r="D1444">
        <v>16255</v>
      </c>
      <c r="E1444" t="s">
        <v>10</v>
      </c>
      <c r="F1444">
        <v>22</v>
      </c>
      <c r="G1444" s="1">
        <v>22.23</v>
      </c>
      <c r="H1444" s="1">
        <v>0</v>
      </c>
      <c r="I1444" s="1">
        <v>0.36</v>
      </c>
      <c r="J1444" s="1">
        <v>22.59</v>
      </c>
      <c r="K1444" t="e">
        <f>#REF!-resources!$B$14</f>
        <v>#REF!</v>
      </c>
    </row>
    <row r="1445" spans="1:11" x14ac:dyDescent="0.3">
      <c r="A1445" t="s">
        <v>12</v>
      </c>
      <c r="B1445">
        <v>55</v>
      </c>
      <c r="C1445">
        <v>7</v>
      </c>
      <c r="D1445">
        <v>16255</v>
      </c>
      <c r="E1445" t="s">
        <v>10</v>
      </c>
      <c r="F1445">
        <v>22</v>
      </c>
      <c r="G1445" s="1">
        <v>21.07</v>
      </c>
      <c r="H1445" s="1">
        <v>0</v>
      </c>
      <c r="I1445" s="1">
        <v>0.36</v>
      </c>
      <c r="J1445" s="1">
        <v>21.43</v>
      </c>
      <c r="K1445" t="e">
        <f>#REF!-resources!$B$14</f>
        <v>#REF!</v>
      </c>
    </row>
    <row r="1446" spans="1:11" x14ac:dyDescent="0.3">
      <c r="A1446" t="s">
        <v>13</v>
      </c>
      <c r="B1446">
        <v>78</v>
      </c>
      <c r="C1446">
        <v>6</v>
      </c>
      <c r="D1446">
        <v>16255</v>
      </c>
      <c r="E1446" t="s">
        <v>10</v>
      </c>
      <c r="F1446">
        <v>22</v>
      </c>
      <c r="G1446" s="1">
        <v>24.27</v>
      </c>
      <c r="H1446" s="1">
        <v>0</v>
      </c>
      <c r="I1446" s="1">
        <v>0.41</v>
      </c>
      <c r="J1446" s="1">
        <v>24.68</v>
      </c>
      <c r="K1446" t="e">
        <f>#REF!-resources!$B$14</f>
        <v>#REF!</v>
      </c>
    </row>
    <row r="1447" spans="1:11" x14ac:dyDescent="0.3">
      <c r="A1447" t="s">
        <v>13</v>
      </c>
      <c r="B1447">
        <v>79</v>
      </c>
      <c r="C1447">
        <v>7</v>
      </c>
      <c r="D1447">
        <v>16255</v>
      </c>
      <c r="E1447" t="s">
        <v>10</v>
      </c>
      <c r="F1447">
        <v>22</v>
      </c>
      <c r="G1447" s="1">
        <v>23.87</v>
      </c>
      <c r="H1447" s="1">
        <v>0</v>
      </c>
      <c r="I1447" s="1">
        <v>0.41</v>
      </c>
      <c r="J1447" s="1">
        <v>24.28</v>
      </c>
      <c r="K1447" t="e">
        <f>#REF!-resources!$B$14</f>
        <v>#REF!</v>
      </c>
    </row>
    <row r="1448" spans="1:11" x14ac:dyDescent="0.3">
      <c r="A1448" t="s">
        <v>37</v>
      </c>
      <c r="B1448">
        <v>655</v>
      </c>
      <c r="C1448">
        <v>7</v>
      </c>
      <c r="D1448">
        <v>16255</v>
      </c>
      <c r="E1448" t="s">
        <v>10</v>
      </c>
      <c r="F1448">
        <v>22</v>
      </c>
      <c r="G1448" s="1">
        <v>19.73</v>
      </c>
      <c r="H1448" s="1">
        <v>0</v>
      </c>
      <c r="I1448" s="1">
        <v>0.3</v>
      </c>
      <c r="J1448" s="1">
        <v>20.03</v>
      </c>
      <c r="K1448" t="e">
        <f>#REF!-resources!$B$14</f>
        <v>#REF!</v>
      </c>
    </row>
    <row r="1449" spans="1:11" x14ac:dyDescent="0.3">
      <c r="A1449" t="s">
        <v>38</v>
      </c>
      <c r="B1449">
        <v>678</v>
      </c>
      <c r="C1449">
        <v>6</v>
      </c>
      <c r="D1449">
        <v>16255</v>
      </c>
      <c r="E1449" t="s">
        <v>10</v>
      </c>
      <c r="F1449">
        <v>22</v>
      </c>
      <c r="G1449" s="1">
        <v>29.08</v>
      </c>
      <c r="H1449" s="1">
        <v>0</v>
      </c>
      <c r="I1449" s="1">
        <v>0.35</v>
      </c>
      <c r="J1449" s="1">
        <v>29.43</v>
      </c>
      <c r="K1449" t="e">
        <f>#REF!-resources!$B$14</f>
        <v>#REF!</v>
      </c>
    </row>
    <row r="1450" spans="1:11" x14ac:dyDescent="0.3">
      <c r="A1450" t="s">
        <v>48</v>
      </c>
      <c r="B1450">
        <v>915</v>
      </c>
      <c r="C1450">
        <v>3</v>
      </c>
      <c r="D1450">
        <v>16255</v>
      </c>
      <c r="E1450" t="s">
        <v>10</v>
      </c>
      <c r="F1450">
        <v>22</v>
      </c>
      <c r="G1450" s="1">
        <v>25.58</v>
      </c>
      <c r="H1450" s="1">
        <v>0</v>
      </c>
      <c r="I1450" s="1">
        <v>0.39</v>
      </c>
      <c r="J1450" s="1">
        <v>25.97</v>
      </c>
      <c r="K1450" t="e">
        <f>#REF!-resources!$B$14</f>
        <v>#REF!</v>
      </c>
    </row>
    <row r="1451" spans="1:11" x14ac:dyDescent="0.3">
      <c r="A1451" t="s">
        <v>48</v>
      </c>
      <c r="B1451">
        <v>916</v>
      </c>
      <c r="C1451">
        <v>4</v>
      </c>
      <c r="D1451">
        <v>16255</v>
      </c>
      <c r="E1451" t="s">
        <v>10</v>
      </c>
      <c r="F1451">
        <v>22</v>
      </c>
      <c r="G1451" s="1">
        <v>24.67</v>
      </c>
      <c r="H1451" s="1">
        <v>0</v>
      </c>
      <c r="I1451" s="1">
        <v>0.37</v>
      </c>
      <c r="J1451" s="1">
        <v>25.04</v>
      </c>
      <c r="K1451" t="e">
        <f>#REF!-resources!$B$14</f>
        <v>#REF!</v>
      </c>
    </row>
    <row r="1452" spans="1:11" x14ac:dyDescent="0.3">
      <c r="A1452" t="s">
        <v>48</v>
      </c>
      <c r="B1452">
        <v>919</v>
      </c>
      <c r="C1452">
        <v>7</v>
      </c>
      <c r="D1452">
        <v>16255</v>
      </c>
      <c r="E1452" t="s">
        <v>10</v>
      </c>
      <c r="F1452">
        <v>22</v>
      </c>
      <c r="G1452" s="1">
        <v>25.17</v>
      </c>
      <c r="H1452" s="1">
        <v>0</v>
      </c>
      <c r="I1452" s="1">
        <v>0.41</v>
      </c>
      <c r="J1452" s="1">
        <v>25.58</v>
      </c>
      <c r="K1452" t="e">
        <f>#REF!-resources!$B$14</f>
        <v>#REF!</v>
      </c>
    </row>
    <row r="1453" spans="1:11" x14ac:dyDescent="0.3">
      <c r="A1453" t="s">
        <v>58</v>
      </c>
      <c r="B1453">
        <v>1158</v>
      </c>
      <c r="C1453">
        <v>6</v>
      </c>
      <c r="D1453">
        <v>16255</v>
      </c>
      <c r="E1453" t="s">
        <v>10</v>
      </c>
      <c r="F1453">
        <v>22</v>
      </c>
      <c r="G1453" s="1">
        <v>21.1</v>
      </c>
      <c r="H1453" s="1">
        <v>0</v>
      </c>
      <c r="I1453" s="1">
        <v>0.34</v>
      </c>
      <c r="J1453" s="1">
        <v>21.44</v>
      </c>
      <c r="K1453" t="e">
        <f>#REF!-resources!$B$14</f>
        <v>#REF!</v>
      </c>
    </row>
    <row r="1454" spans="1:11" x14ac:dyDescent="0.3">
      <c r="A1454" t="s">
        <v>58</v>
      </c>
      <c r="B1454">
        <v>1159</v>
      </c>
      <c r="C1454">
        <v>7</v>
      </c>
      <c r="D1454">
        <v>16255</v>
      </c>
      <c r="E1454" t="s">
        <v>10</v>
      </c>
      <c r="F1454">
        <v>22</v>
      </c>
      <c r="G1454" s="1">
        <v>21.52</v>
      </c>
      <c r="H1454" s="1">
        <v>0</v>
      </c>
      <c r="I1454" s="1">
        <v>0.35</v>
      </c>
      <c r="J1454" s="1">
        <v>21.87</v>
      </c>
      <c r="K1454" t="e">
        <f>#REF!-resources!$B$14</f>
        <v>#REF!</v>
      </c>
    </row>
    <row r="1455" spans="1:11" x14ac:dyDescent="0.3">
      <c r="A1455" t="s">
        <v>61</v>
      </c>
      <c r="B1455">
        <v>1228</v>
      </c>
      <c r="C1455">
        <v>4</v>
      </c>
      <c r="D1455">
        <v>16255</v>
      </c>
      <c r="E1455" t="s">
        <v>10</v>
      </c>
      <c r="F1455">
        <v>22</v>
      </c>
      <c r="G1455" s="1">
        <v>21.03</v>
      </c>
      <c r="H1455" s="1">
        <v>0</v>
      </c>
      <c r="I1455" s="1">
        <v>0.36</v>
      </c>
      <c r="J1455" s="1">
        <v>21.39</v>
      </c>
      <c r="K1455" t="e">
        <f>#REF!-resources!$B$14</f>
        <v>#REF!</v>
      </c>
    </row>
    <row r="1456" spans="1:11" x14ac:dyDescent="0.3">
      <c r="A1456" t="s">
        <v>61</v>
      </c>
      <c r="B1456">
        <v>1229</v>
      </c>
      <c r="C1456">
        <v>5</v>
      </c>
      <c r="D1456">
        <v>16255</v>
      </c>
      <c r="E1456" t="s">
        <v>10</v>
      </c>
      <c r="F1456">
        <v>22</v>
      </c>
      <c r="G1456" s="1">
        <v>21.05</v>
      </c>
      <c r="H1456" s="1">
        <v>0</v>
      </c>
      <c r="I1456" s="1">
        <v>0.36</v>
      </c>
      <c r="J1456" s="1">
        <v>21.41</v>
      </c>
      <c r="K1456" t="e">
        <f>#REF!-resources!$B$14</f>
        <v>#REF!</v>
      </c>
    </row>
    <row r="1457" spans="1:11" x14ac:dyDescent="0.3">
      <c r="A1457" t="s">
        <v>62</v>
      </c>
      <c r="B1457">
        <v>1251</v>
      </c>
      <c r="C1457">
        <v>3</v>
      </c>
      <c r="D1457">
        <v>16255</v>
      </c>
      <c r="E1457" t="s">
        <v>10</v>
      </c>
      <c r="F1457">
        <v>22</v>
      </c>
      <c r="G1457" s="1">
        <v>22.7</v>
      </c>
      <c r="H1457" s="1">
        <v>0</v>
      </c>
      <c r="I1457" s="1">
        <v>0.38</v>
      </c>
      <c r="J1457" s="1">
        <v>23.08</v>
      </c>
      <c r="K1457" t="e">
        <f>#REF!-resources!$B$14</f>
        <v>#REF!</v>
      </c>
    </row>
    <row r="1458" spans="1:11" x14ac:dyDescent="0.3">
      <c r="A1458" t="s">
        <v>63</v>
      </c>
      <c r="B1458">
        <v>1276</v>
      </c>
      <c r="C1458">
        <v>4</v>
      </c>
      <c r="D1458">
        <v>16255</v>
      </c>
      <c r="E1458" t="s">
        <v>10</v>
      </c>
      <c r="F1458">
        <v>22</v>
      </c>
      <c r="G1458" s="1">
        <v>20.58</v>
      </c>
      <c r="H1458" s="1">
        <v>0</v>
      </c>
      <c r="I1458" s="1">
        <v>0.44</v>
      </c>
      <c r="J1458" s="1">
        <v>21.02</v>
      </c>
      <c r="K1458" t="e">
        <f>#REF!-resources!$B$14</f>
        <v>#REF!</v>
      </c>
    </row>
    <row r="1459" spans="1:11" x14ac:dyDescent="0.3">
      <c r="A1459" t="s">
        <v>63</v>
      </c>
      <c r="B1459">
        <v>1277</v>
      </c>
      <c r="C1459">
        <v>5</v>
      </c>
      <c r="D1459">
        <v>16255</v>
      </c>
      <c r="E1459" t="s">
        <v>10</v>
      </c>
      <c r="F1459">
        <v>22</v>
      </c>
      <c r="G1459" s="1">
        <v>20.55</v>
      </c>
      <c r="H1459" s="1">
        <v>0</v>
      </c>
      <c r="I1459" s="1">
        <v>0.44</v>
      </c>
      <c r="J1459" s="1">
        <v>20.99</v>
      </c>
      <c r="K1459" t="e">
        <f>#REF!-resources!$B$14</f>
        <v>#REF!</v>
      </c>
    </row>
    <row r="1460" spans="1:11" x14ac:dyDescent="0.3">
      <c r="A1460" t="s">
        <v>63</v>
      </c>
      <c r="B1460">
        <v>1279</v>
      </c>
      <c r="C1460">
        <v>7</v>
      </c>
      <c r="D1460">
        <v>16255</v>
      </c>
      <c r="E1460" t="s">
        <v>10</v>
      </c>
      <c r="F1460">
        <v>22</v>
      </c>
      <c r="G1460" s="1">
        <v>21.16</v>
      </c>
      <c r="H1460" s="1">
        <v>0</v>
      </c>
      <c r="I1460" s="1">
        <v>0.51</v>
      </c>
      <c r="J1460" s="1">
        <v>21.67</v>
      </c>
      <c r="K1460" t="e">
        <f>#REF!-resources!$B$14</f>
        <v>#REF!</v>
      </c>
    </row>
    <row r="1461" spans="1:11" x14ac:dyDescent="0.3">
      <c r="A1461" t="s">
        <v>64</v>
      </c>
      <c r="B1461">
        <v>1301</v>
      </c>
      <c r="C1461">
        <v>5</v>
      </c>
      <c r="D1461">
        <v>16255</v>
      </c>
      <c r="E1461" t="s">
        <v>10</v>
      </c>
      <c r="F1461">
        <v>22</v>
      </c>
      <c r="G1461" s="1">
        <v>21.99</v>
      </c>
      <c r="H1461" s="1">
        <v>0</v>
      </c>
      <c r="I1461" s="1">
        <v>0.39</v>
      </c>
      <c r="J1461" s="1">
        <v>22.38</v>
      </c>
      <c r="K1461" t="e">
        <f>#REF!-resources!$B$14</f>
        <v>#REF!</v>
      </c>
    </row>
    <row r="1462" spans="1:11" x14ac:dyDescent="0.3">
      <c r="A1462" t="s">
        <v>64</v>
      </c>
      <c r="B1462">
        <v>1302</v>
      </c>
      <c r="C1462">
        <v>6</v>
      </c>
      <c r="D1462">
        <v>16255</v>
      </c>
      <c r="E1462" t="s">
        <v>10</v>
      </c>
      <c r="F1462">
        <v>22</v>
      </c>
      <c r="G1462" s="1">
        <v>22.22</v>
      </c>
      <c r="H1462" s="1">
        <v>0</v>
      </c>
      <c r="I1462" s="1">
        <v>0.44</v>
      </c>
      <c r="J1462" s="1">
        <v>22.66</v>
      </c>
      <c r="K1462" t="e">
        <f>#REF!-resources!$B$14</f>
        <v>#REF!</v>
      </c>
    </row>
    <row r="1463" spans="1:11" x14ac:dyDescent="0.3">
      <c r="A1463" t="s">
        <v>64</v>
      </c>
      <c r="B1463">
        <v>1303</v>
      </c>
      <c r="C1463">
        <v>7</v>
      </c>
      <c r="D1463">
        <v>16255</v>
      </c>
      <c r="E1463" t="s">
        <v>10</v>
      </c>
      <c r="F1463">
        <v>22</v>
      </c>
      <c r="G1463" s="1">
        <v>21.59</v>
      </c>
      <c r="H1463" s="1">
        <v>0</v>
      </c>
      <c r="I1463" s="1">
        <v>0.44</v>
      </c>
      <c r="J1463" s="1">
        <v>22.03</v>
      </c>
      <c r="K1463" t="e">
        <f>#REF!-resources!$B$14</f>
        <v>#REF!</v>
      </c>
    </row>
    <row r="1464" spans="1:11" x14ac:dyDescent="0.3">
      <c r="A1464" t="s">
        <v>67</v>
      </c>
      <c r="B1464">
        <v>1370</v>
      </c>
      <c r="C1464">
        <v>2</v>
      </c>
      <c r="D1464">
        <v>16255</v>
      </c>
      <c r="E1464" t="s">
        <v>10</v>
      </c>
      <c r="F1464">
        <v>22</v>
      </c>
      <c r="G1464" s="1">
        <v>36.4</v>
      </c>
      <c r="H1464" s="1">
        <v>0.11</v>
      </c>
      <c r="I1464" s="1">
        <v>0.42</v>
      </c>
      <c r="J1464" s="1">
        <v>36.93</v>
      </c>
      <c r="K1464" t="e">
        <f>#REF!-resources!$B$14</f>
        <v>#REF!</v>
      </c>
    </row>
    <row r="1465" spans="1:11" x14ac:dyDescent="0.3">
      <c r="A1465" t="s">
        <v>67</v>
      </c>
      <c r="B1465">
        <v>1372</v>
      </c>
      <c r="C1465">
        <v>4</v>
      </c>
      <c r="D1465">
        <v>16255</v>
      </c>
      <c r="E1465" t="s">
        <v>10</v>
      </c>
      <c r="F1465">
        <v>22</v>
      </c>
      <c r="G1465" s="1">
        <v>26.22</v>
      </c>
      <c r="H1465" s="1">
        <v>0.03</v>
      </c>
      <c r="I1465" s="1">
        <v>0.28999999999999998</v>
      </c>
      <c r="J1465" s="1">
        <v>26.54</v>
      </c>
      <c r="K1465" t="e">
        <f>#REF!-resources!$B$14</f>
        <v>#REF!</v>
      </c>
    </row>
    <row r="1466" spans="1:11" x14ac:dyDescent="0.3">
      <c r="A1466" t="s">
        <v>67</v>
      </c>
      <c r="B1466">
        <v>1373</v>
      </c>
      <c r="C1466">
        <v>5</v>
      </c>
      <c r="D1466">
        <v>16255</v>
      </c>
      <c r="E1466" t="s">
        <v>10</v>
      </c>
      <c r="F1466">
        <v>22</v>
      </c>
      <c r="G1466" s="1">
        <v>26.67</v>
      </c>
      <c r="H1466" s="1">
        <v>0.04</v>
      </c>
      <c r="I1466" s="1">
        <v>0.28999999999999998</v>
      </c>
      <c r="J1466" s="1">
        <v>27</v>
      </c>
      <c r="K1466" t="e">
        <f>#REF!-resources!$B$14</f>
        <v>#REF!</v>
      </c>
    </row>
    <row r="1467" spans="1:11" x14ac:dyDescent="0.3">
      <c r="A1467" t="s">
        <v>67</v>
      </c>
      <c r="B1467">
        <v>1375</v>
      </c>
      <c r="C1467">
        <v>7</v>
      </c>
      <c r="D1467">
        <v>16255</v>
      </c>
      <c r="E1467" t="s">
        <v>10</v>
      </c>
      <c r="F1467">
        <v>22</v>
      </c>
      <c r="G1467" s="1">
        <v>30.25</v>
      </c>
      <c r="H1467" s="1">
        <v>0.05</v>
      </c>
      <c r="I1467" s="1">
        <v>0.34</v>
      </c>
      <c r="J1467" s="1">
        <v>30.64</v>
      </c>
      <c r="K1467" t="e">
        <f>#REF!-resources!$B$14</f>
        <v>#REF!</v>
      </c>
    </row>
    <row r="1468" spans="1:11" x14ac:dyDescent="0.3">
      <c r="A1468" t="s">
        <v>70</v>
      </c>
      <c r="B1468">
        <v>1442</v>
      </c>
      <c r="C1468">
        <v>2</v>
      </c>
      <c r="D1468">
        <v>16255</v>
      </c>
      <c r="E1468" t="s">
        <v>10</v>
      </c>
      <c r="F1468">
        <v>22</v>
      </c>
      <c r="G1468" s="1">
        <v>31.51</v>
      </c>
      <c r="H1468" s="1">
        <v>0.21</v>
      </c>
      <c r="I1468" s="1">
        <v>0.62</v>
      </c>
      <c r="J1468" s="1">
        <v>32.340000000000003</v>
      </c>
      <c r="K1468" t="e">
        <f>#REF!-resources!$B$14</f>
        <v>#REF!</v>
      </c>
    </row>
    <row r="1469" spans="1:11" x14ac:dyDescent="0.3">
      <c r="A1469" t="s">
        <v>70</v>
      </c>
      <c r="B1469">
        <v>1443</v>
      </c>
      <c r="C1469">
        <v>3</v>
      </c>
      <c r="D1469">
        <v>16255</v>
      </c>
      <c r="E1469" t="s">
        <v>10</v>
      </c>
      <c r="F1469">
        <v>22</v>
      </c>
      <c r="G1469" s="1">
        <v>28.7</v>
      </c>
      <c r="H1469" s="1">
        <v>0.16</v>
      </c>
      <c r="I1469" s="1">
        <v>0.56999999999999995</v>
      </c>
      <c r="J1469" s="1">
        <v>29.43</v>
      </c>
      <c r="K1469" t="e">
        <f>#REF!-resources!$B$14</f>
        <v>#REF!</v>
      </c>
    </row>
    <row r="1470" spans="1:11" x14ac:dyDescent="0.3">
      <c r="A1470" t="s">
        <v>71</v>
      </c>
      <c r="B1470">
        <v>1468</v>
      </c>
      <c r="C1470">
        <v>4</v>
      </c>
      <c r="D1470">
        <v>16255</v>
      </c>
      <c r="E1470" t="s">
        <v>10</v>
      </c>
      <c r="F1470">
        <v>22</v>
      </c>
      <c r="G1470" s="1">
        <v>22.84</v>
      </c>
      <c r="H1470" s="1">
        <v>0.01</v>
      </c>
      <c r="I1470" s="1">
        <v>0.44</v>
      </c>
      <c r="J1470" s="1">
        <v>23.29</v>
      </c>
      <c r="K1470" t="e">
        <f>#REF!-resources!$B$14</f>
        <v>#REF!</v>
      </c>
    </row>
    <row r="1471" spans="1:11" x14ac:dyDescent="0.3">
      <c r="A1471" t="s">
        <v>71</v>
      </c>
      <c r="B1471">
        <v>1469</v>
      </c>
      <c r="C1471">
        <v>5</v>
      </c>
      <c r="D1471">
        <v>16255</v>
      </c>
      <c r="E1471" t="s">
        <v>10</v>
      </c>
      <c r="F1471">
        <v>22</v>
      </c>
      <c r="G1471" s="1">
        <v>23.57</v>
      </c>
      <c r="H1471" s="1">
        <v>0.01</v>
      </c>
      <c r="I1471" s="1">
        <v>0.45</v>
      </c>
      <c r="J1471" s="1">
        <v>24.03</v>
      </c>
      <c r="K1471" t="e">
        <f>#REF!-resources!$B$14</f>
        <v>#REF!</v>
      </c>
    </row>
    <row r="1472" spans="1:11" x14ac:dyDescent="0.3">
      <c r="A1472" t="s">
        <v>71</v>
      </c>
      <c r="B1472">
        <v>1471</v>
      </c>
      <c r="C1472">
        <v>7</v>
      </c>
      <c r="D1472">
        <v>16255</v>
      </c>
      <c r="E1472" t="s">
        <v>10</v>
      </c>
      <c r="F1472">
        <v>22</v>
      </c>
      <c r="G1472" s="1">
        <v>20.91</v>
      </c>
      <c r="H1472" s="1">
        <v>0</v>
      </c>
      <c r="I1472" s="1">
        <v>0.43</v>
      </c>
      <c r="J1472" s="1">
        <v>21.34</v>
      </c>
      <c r="K1472" t="e">
        <f>#REF!-resources!$B$14</f>
        <v>#REF!</v>
      </c>
    </row>
    <row r="1473" spans="1:11" x14ac:dyDescent="0.3">
      <c r="A1473" t="s">
        <v>12</v>
      </c>
      <c r="B1473">
        <v>53</v>
      </c>
      <c r="C1473">
        <v>5</v>
      </c>
      <c r="D1473">
        <v>16255</v>
      </c>
      <c r="E1473" t="s">
        <v>10</v>
      </c>
      <c r="F1473">
        <v>21</v>
      </c>
      <c r="G1473" s="1">
        <v>23.39</v>
      </c>
      <c r="H1473" s="1">
        <v>0</v>
      </c>
      <c r="I1473" s="1">
        <v>0.36</v>
      </c>
      <c r="J1473" s="1">
        <v>23.75</v>
      </c>
      <c r="K1473" t="e">
        <f>#REF!-resources!$B$14</f>
        <v>#REF!</v>
      </c>
    </row>
    <row r="1474" spans="1:11" x14ac:dyDescent="0.3">
      <c r="A1474" t="s">
        <v>48</v>
      </c>
      <c r="B1474">
        <v>917</v>
      </c>
      <c r="C1474">
        <v>5</v>
      </c>
      <c r="D1474">
        <v>16255</v>
      </c>
      <c r="E1474" t="s">
        <v>10</v>
      </c>
      <c r="F1474">
        <v>21</v>
      </c>
      <c r="G1474" s="1">
        <v>22.99</v>
      </c>
      <c r="H1474" s="1">
        <v>0</v>
      </c>
      <c r="I1474" s="1">
        <v>0.33</v>
      </c>
      <c r="J1474" s="1">
        <v>23.32</v>
      </c>
      <c r="K1474" t="e">
        <f>#REF!-resources!$B$14</f>
        <v>#REF!</v>
      </c>
    </row>
    <row r="1475" spans="1:11" x14ac:dyDescent="0.3">
      <c r="A1475" t="s">
        <v>48</v>
      </c>
      <c r="B1475">
        <v>918</v>
      </c>
      <c r="C1475">
        <v>6</v>
      </c>
      <c r="D1475">
        <v>16255</v>
      </c>
      <c r="E1475" t="s">
        <v>10</v>
      </c>
      <c r="F1475">
        <v>21</v>
      </c>
      <c r="G1475" s="1">
        <v>24.7</v>
      </c>
      <c r="H1475" s="1">
        <v>0</v>
      </c>
      <c r="I1475" s="1">
        <v>0.37</v>
      </c>
      <c r="J1475" s="1">
        <v>25.07</v>
      </c>
      <c r="K1475" t="e">
        <f>#REF!-resources!$B$14</f>
        <v>#REF!</v>
      </c>
    </row>
    <row r="1476" spans="1:11" x14ac:dyDescent="0.3">
      <c r="A1476" t="s">
        <v>61</v>
      </c>
      <c r="B1476">
        <v>1230</v>
      </c>
      <c r="C1476">
        <v>6</v>
      </c>
      <c r="D1476">
        <v>16255</v>
      </c>
      <c r="E1476" t="s">
        <v>10</v>
      </c>
      <c r="F1476">
        <v>21</v>
      </c>
      <c r="G1476" s="1">
        <v>21.25</v>
      </c>
      <c r="H1476" s="1">
        <v>0</v>
      </c>
      <c r="I1476" s="1">
        <v>0.36</v>
      </c>
      <c r="J1476" s="1">
        <v>21.61</v>
      </c>
      <c r="K1476" t="e">
        <f>#REF!-resources!$B$14</f>
        <v>#REF!</v>
      </c>
    </row>
    <row r="1477" spans="1:11" x14ac:dyDescent="0.3">
      <c r="A1477" t="s">
        <v>61</v>
      </c>
      <c r="B1477">
        <v>1231</v>
      </c>
      <c r="C1477">
        <v>7</v>
      </c>
      <c r="D1477">
        <v>16255</v>
      </c>
      <c r="E1477" t="s">
        <v>10</v>
      </c>
      <c r="F1477">
        <v>21</v>
      </c>
      <c r="G1477" s="1">
        <v>21.83</v>
      </c>
      <c r="H1477" s="1">
        <v>0</v>
      </c>
      <c r="I1477" s="1">
        <v>0.41</v>
      </c>
      <c r="J1477" s="1">
        <v>22.24</v>
      </c>
      <c r="K1477" t="e">
        <f>#REF!-resources!$B$14</f>
        <v>#REF!</v>
      </c>
    </row>
    <row r="1478" spans="1:11" x14ac:dyDescent="0.3">
      <c r="A1478" t="s">
        <v>62</v>
      </c>
      <c r="B1478">
        <v>1252</v>
      </c>
      <c r="C1478">
        <v>4</v>
      </c>
      <c r="D1478">
        <v>16255</v>
      </c>
      <c r="E1478" t="s">
        <v>10</v>
      </c>
      <c r="F1478">
        <v>21</v>
      </c>
      <c r="G1478" s="1">
        <v>21.86</v>
      </c>
      <c r="H1478" s="1">
        <v>0</v>
      </c>
      <c r="I1478" s="1">
        <v>0.36</v>
      </c>
      <c r="J1478" s="1">
        <v>22.22</v>
      </c>
      <c r="K1478" t="e">
        <f>#REF!-resources!$B$14</f>
        <v>#REF!</v>
      </c>
    </row>
    <row r="1479" spans="1:11" x14ac:dyDescent="0.3">
      <c r="A1479" t="s">
        <v>62</v>
      </c>
      <c r="B1479">
        <v>1253</v>
      </c>
      <c r="C1479">
        <v>5</v>
      </c>
      <c r="D1479">
        <v>16255</v>
      </c>
      <c r="E1479" t="s">
        <v>10</v>
      </c>
      <c r="F1479">
        <v>21</v>
      </c>
      <c r="G1479" s="1">
        <v>21.95</v>
      </c>
      <c r="H1479" s="1">
        <v>0</v>
      </c>
      <c r="I1479" s="1">
        <v>0.36</v>
      </c>
      <c r="J1479" s="1">
        <v>22.31</v>
      </c>
      <c r="K1479" t="e">
        <f>#REF!-resources!$B$14</f>
        <v>#REF!</v>
      </c>
    </row>
    <row r="1480" spans="1:11" x14ac:dyDescent="0.3">
      <c r="A1480" t="s">
        <v>62</v>
      </c>
      <c r="B1480">
        <v>1255</v>
      </c>
      <c r="C1480">
        <v>7</v>
      </c>
      <c r="D1480">
        <v>16255</v>
      </c>
      <c r="E1480" t="s">
        <v>10</v>
      </c>
      <c r="F1480">
        <v>21</v>
      </c>
      <c r="G1480" s="1">
        <v>29.72</v>
      </c>
      <c r="H1480" s="1">
        <v>0</v>
      </c>
      <c r="I1480" s="1">
        <v>0.52</v>
      </c>
      <c r="J1480" s="1">
        <v>30.24</v>
      </c>
      <c r="K1480" t="e">
        <f>#REF!-resources!$B$14</f>
        <v>#REF!</v>
      </c>
    </row>
    <row r="1481" spans="1:11" x14ac:dyDescent="0.3">
      <c r="A1481" t="s">
        <v>63</v>
      </c>
      <c r="B1481">
        <v>1278</v>
      </c>
      <c r="C1481">
        <v>6</v>
      </c>
      <c r="D1481">
        <v>16255</v>
      </c>
      <c r="E1481" t="s">
        <v>10</v>
      </c>
      <c r="F1481">
        <v>21</v>
      </c>
      <c r="G1481" s="1">
        <v>20.7</v>
      </c>
      <c r="H1481" s="1">
        <v>0</v>
      </c>
      <c r="I1481" s="1">
        <v>0.46</v>
      </c>
      <c r="J1481" s="1">
        <v>21.16</v>
      </c>
      <c r="K1481" t="e">
        <f>#REF!-resources!$B$14</f>
        <v>#REF!</v>
      </c>
    </row>
    <row r="1482" spans="1:11" x14ac:dyDescent="0.3">
      <c r="A1482" t="s">
        <v>67</v>
      </c>
      <c r="B1482">
        <v>1374</v>
      </c>
      <c r="C1482">
        <v>6</v>
      </c>
      <c r="D1482">
        <v>16255</v>
      </c>
      <c r="E1482" t="s">
        <v>10</v>
      </c>
      <c r="F1482">
        <v>21</v>
      </c>
      <c r="G1482" s="1">
        <v>28.51</v>
      </c>
      <c r="H1482" s="1">
        <v>0.05</v>
      </c>
      <c r="I1482" s="1">
        <v>0.31</v>
      </c>
      <c r="J1482" s="1">
        <v>28.87</v>
      </c>
      <c r="K1482" t="e">
        <f>#REF!-resources!$B$14</f>
        <v>#REF!</v>
      </c>
    </row>
    <row r="1483" spans="1:11" x14ac:dyDescent="0.3">
      <c r="A1483" t="s">
        <v>70</v>
      </c>
      <c r="B1483">
        <v>1444</v>
      </c>
      <c r="C1483">
        <v>4</v>
      </c>
      <c r="D1483">
        <v>16255</v>
      </c>
      <c r="E1483" t="s">
        <v>10</v>
      </c>
      <c r="F1483">
        <v>21</v>
      </c>
      <c r="G1483" s="1">
        <v>29.17</v>
      </c>
      <c r="H1483" s="1">
        <v>0.16</v>
      </c>
      <c r="I1483" s="1">
        <v>0.57999999999999996</v>
      </c>
      <c r="J1483" s="1">
        <v>29.91</v>
      </c>
      <c r="K1483" t="e">
        <f>#REF!-resources!$B$14</f>
        <v>#REF!</v>
      </c>
    </row>
    <row r="1484" spans="1:11" x14ac:dyDescent="0.3">
      <c r="A1484" t="s">
        <v>70</v>
      </c>
      <c r="B1484">
        <v>1445</v>
      </c>
      <c r="C1484">
        <v>5</v>
      </c>
      <c r="D1484">
        <v>16255</v>
      </c>
      <c r="E1484" t="s">
        <v>10</v>
      </c>
      <c r="F1484">
        <v>21</v>
      </c>
      <c r="G1484" s="1">
        <v>24.68</v>
      </c>
      <c r="H1484" s="1">
        <v>0.08</v>
      </c>
      <c r="I1484" s="1">
        <v>0.49</v>
      </c>
      <c r="J1484" s="1">
        <v>25.25</v>
      </c>
      <c r="K1484" t="e">
        <f>#REF!-resources!$B$14</f>
        <v>#REF!</v>
      </c>
    </row>
    <row r="1485" spans="1:11" x14ac:dyDescent="0.3">
      <c r="A1485" t="s">
        <v>70</v>
      </c>
      <c r="B1485">
        <v>1447</v>
      </c>
      <c r="C1485">
        <v>7</v>
      </c>
      <c r="D1485">
        <v>16255</v>
      </c>
      <c r="E1485" t="s">
        <v>10</v>
      </c>
      <c r="F1485">
        <v>21</v>
      </c>
      <c r="G1485" s="1">
        <v>29.98</v>
      </c>
      <c r="H1485" s="1">
        <v>0.17</v>
      </c>
      <c r="I1485" s="1">
        <v>0.64</v>
      </c>
      <c r="J1485" s="1">
        <v>30.79</v>
      </c>
      <c r="K1485" t="e">
        <f>#REF!-resources!$B$14</f>
        <v>#REF!</v>
      </c>
    </row>
    <row r="1486" spans="1:11" x14ac:dyDescent="0.3">
      <c r="A1486" t="s">
        <v>71</v>
      </c>
      <c r="B1486">
        <v>1470</v>
      </c>
      <c r="C1486">
        <v>6</v>
      </c>
      <c r="D1486">
        <v>16255</v>
      </c>
      <c r="E1486" t="s">
        <v>10</v>
      </c>
      <c r="F1486">
        <v>21</v>
      </c>
      <c r="G1486" s="1">
        <v>20.69</v>
      </c>
      <c r="H1486" s="1">
        <v>0</v>
      </c>
      <c r="I1486" s="1">
        <v>0.41</v>
      </c>
      <c r="J1486" s="1">
        <v>21.1</v>
      </c>
      <c r="K1486" t="e">
        <f>#REF!-resources!$B$14</f>
        <v>#REF!</v>
      </c>
    </row>
    <row r="1487" spans="1:11" x14ac:dyDescent="0.3">
      <c r="A1487" t="s">
        <v>12</v>
      </c>
      <c r="B1487">
        <v>54</v>
      </c>
      <c r="C1487">
        <v>6</v>
      </c>
      <c r="D1487">
        <v>16255</v>
      </c>
      <c r="E1487" t="s">
        <v>10</v>
      </c>
      <c r="F1487">
        <v>20</v>
      </c>
      <c r="G1487" s="1">
        <v>24.22</v>
      </c>
      <c r="H1487" s="1">
        <v>0</v>
      </c>
      <c r="I1487" s="1">
        <v>0.38</v>
      </c>
      <c r="J1487" s="1">
        <v>24.6</v>
      </c>
      <c r="K1487" t="e">
        <f>#REF!-resources!$B$14</f>
        <v>#REF!</v>
      </c>
    </row>
    <row r="1488" spans="1:11" x14ac:dyDescent="0.3">
      <c r="A1488" t="s">
        <v>62</v>
      </c>
      <c r="B1488">
        <v>1254</v>
      </c>
      <c r="C1488">
        <v>6</v>
      </c>
      <c r="D1488">
        <v>16255</v>
      </c>
      <c r="E1488" t="s">
        <v>10</v>
      </c>
      <c r="F1488">
        <v>20</v>
      </c>
      <c r="G1488" s="1">
        <v>22.23</v>
      </c>
      <c r="H1488" s="1">
        <v>0</v>
      </c>
      <c r="I1488" s="1">
        <v>0.37</v>
      </c>
      <c r="J1488" s="1">
        <v>22.6</v>
      </c>
      <c r="K1488" t="e">
        <f>#REF!-resources!$B$14</f>
        <v>#REF!</v>
      </c>
    </row>
    <row r="1489" spans="1:11" x14ac:dyDescent="0.3">
      <c r="A1489" t="s">
        <v>70</v>
      </c>
      <c r="B1489">
        <v>1446</v>
      </c>
      <c r="C1489">
        <v>6</v>
      </c>
      <c r="D1489">
        <v>16255</v>
      </c>
      <c r="E1489" t="s">
        <v>10</v>
      </c>
      <c r="F1489">
        <v>20</v>
      </c>
      <c r="G1489" s="1">
        <v>42.82</v>
      </c>
      <c r="H1489" s="1">
        <v>0.4</v>
      </c>
      <c r="I1489" s="1">
        <v>0.88</v>
      </c>
      <c r="J1489" s="1">
        <v>44.1</v>
      </c>
      <c r="K1489" t="e">
        <f>#REF!-resources!$B$14</f>
        <v>#REF!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034A-6180-44D8-9BD5-61E462446ED3}">
  <dimension ref="A1:O33"/>
  <sheetViews>
    <sheetView workbookViewId="0">
      <selection activeCell="H2" sqref="H2:H33"/>
    </sheetView>
  </sheetViews>
  <sheetFormatPr defaultColWidth="11.5546875" defaultRowHeight="14.4" x14ac:dyDescent="0.3"/>
  <sheetData>
    <row r="1" spans="1:15" x14ac:dyDescent="0.3">
      <c r="A1" t="s">
        <v>244</v>
      </c>
      <c r="B1" t="s">
        <v>266</v>
      </c>
      <c r="C1" t="s">
        <v>267</v>
      </c>
      <c r="D1" t="s">
        <v>268</v>
      </c>
      <c r="E1" t="s">
        <v>277</v>
      </c>
      <c r="F1" t="s">
        <v>278</v>
      </c>
      <c r="G1" t="s">
        <v>276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</row>
    <row r="2" spans="1:15" x14ac:dyDescent="0.3">
      <c r="A2">
        <v>2019</v>
      </c>
      <c r="B2" s="25">
        <f>annual_peaks_estimated_data!E15</f>
        <v>50.599078341013801</v>
      </c>
      <c r="C2" s="25">
        <f>annual_peaks_estimated_data!D15</f>
        <v>51.727720065609603</v>
      </c>
      <c r="D2" s="25">
        <f>annual_peaks_estimated_data!B15</f>
        <v>46.747246739045501</v>
      </c>
      <c r="E2" s="25">
        <v>36</v>
      </c>
      <c r="F2" s="25">
        <v>38</v>
      </c>
      <c r="G2" s="25">
        <v>74</v>
      </c>
      <c r="H2" s="25">
        <v>6</v>
      </c>
      <c r="I2" s="25">
        <v>15</v>
      </c>
      <c r="J2" s="25">
        <f>I2+G2</f>
        <v>89</v>
      </c>
      <c r="K2" s="25">
        <f>J2+H2</f>
        <v>95</v>
      </c>
      <c r="L2" s="25">
        <f>I2+results!E4</f>
        <v>89</v>
      </c>
      <c r="M2" s="25">
        <v>49.429040068733897</v>
      </c>
      <c r="N2" s="25">
        <f>E2+F2+H2+I2-MAX(E2,F2,H2,I2)</f>
        <v>57</v>
      </c>
      <c r="O2" s="25"/>
    </row>
    <row r="3" spans="1:15" x14ac:dyDescent="0.3">
      <c r="A3">
        <v>2020</v>
      </c>
      <c r="B3" s="25">
        <f>annual_peaks_estimated_data!E16</f>
        <v>52.073732718894</v>
      </c>
      <c r="C3" s="25">
        <f>annual_peaks_estimated_data!D16</f>
        <v>55.941966726548401</v>
      </c>
      <c r="D3" s="25">
        <f>annual_peaks_estimated_data!B16</f>
        <v>48.088143403889703</v>
      </c>
      <c r="E3" s="25">
        <v>36</v>
      </c>
      <c r="F3" s="25">
        <v>38</v>
      </c>
      <c r="G3" s="25">
        <v>74</v>
      </c>
      <c r="H3" s="25">
        <v>6</v>
      </c>
      <c r="I3" s="25">
        <v>15</v>
      </c>
      <c r="J3" s="25">
        <f t="shared" ref="J3:J33" si="0">I3+G3</f>
        <v>89</v>
      </c>
      <c r="K3" s="25">
        <f t="shared" ref="K3:K33" si="1">J3+H3</f>
        <v>95</v>
      </c>
      <c r="L3" s="25">
        <f>I3+results!E5</f>
        <v>89</v>
      </c>
      <c r="M3" s="25">
        <v>53.834843396079002</v>
      </c>
      <c r="N3" s="25">
        <f t="shared" ref="N3:N33" si="2">E3+F3+H3+I3-MAX(E3,F3,H3,I3)</f>
        <v>57</v>
      </c>
      <c r="O3" s="25"/>
    </row>
    <row r="4" spans="1:15" x14ac:dyDescent="0.3">
      <c r="A4">
        <v>2021</v>
      </c>
      <c r="B4" s="25">
        <f>annual_peaks_estimated_data!E17</f>
        <v>52.811059907834</v>
      </c>
      <c r="C4" s="25">
        <f>annual_peaks_estimated_data!D17</f>
        <v>56.1335233929548</v>
      </c>
      <c r="D4" s="25">
        <f>annual_peaks_estimated_data!B17</f>
        <v>51.153050066390698</v>
      </c>
      <c r="E4" s="25">
        <v>36</v>
      </c>
      <c r="F4" s="25">
        <v>38</v>
      </c>
      <c r="G4" s="25">
        <v>74</v>
      </c>
      <c r="H4" s="25">
        <v>6</v>
      </c>
      <c r="I4" s="25">
        <v>15</v>
      </c>
      <c r="J4" s="25">
        <f t="shared" si="0"/>
        <v>89</v>
      </c>
      <c r="K4" s="25">
        <f t="shared" si="1"/>
        <v>95</v>
      </c>
      <c r="L4" s="25">
        <f>I4+results!E6</f>
        <v>89</v>
      </c>
      <c r="M4" s="25">
        <v>54.601070061704199</v>
      </c>
      <c r="N4" s="25">
        <f t="shared" si="2"/>
        <v>57</v>
      </c>
      <c r="O4" s="25"/>
    </row>
    <row r="5" spans="1:15" x14ac:dyDescent="0.3">
      <c r="A5">
        <v>2022</v>
      </c>
      <c r="B5" s="25">
        <f>annual_peaks_estimated_data!E18</f>
        <v>58.2</v>
      </c>
      <c r="C5" s="25">
        <f>annual_peaks_estimated_data!D18</f>
        <v>59.198430055455702</v>
      </c>
      <c r="D5" s="25">
        <f>annual_peaks_estimated_data!B18</f>
        <v>51.536163399203303</v>
      </c>
      <c r="E5" s="25">
        <v>36</v>
      </c>
      <c r="F5" s="25">
        <v>38</v>
      </c>
      <c r="G5" s="25">
        <v>74</v>
      </c>
      <c r="H5" s="25">
        <v>6</v>
      </c>
      <c r="I5" s="25">
        <v>15</v>
      </c>
      <c r="J5" s="25">
        <f t="shared" si="0"/>
        <v>89</v>
      </c>
      <c r="K5" s="25">
        <f t="shared" si="1"/>
        <v>95</v>
      </c>
      <c r="L5" s="25">
        <f>I5+results!E7</f>
        <v>89</v>
      </c>
      <c r="M5" s="25">
        <v>56.708193392173698</v>
      </c>
      <c r="N5" s="25">
        <f t="shared" si="2"/>
        <v>57</v>
      </c>
      <c r="O5" s="25"/>
    </row>
    <row r="6" spans="1:15" x14ac:dyDescent="0.3">
      <c r="A6">
        <v>2023</v>
      </c>
      <c r="B6" s="25">
        <f>annual_peaks_estimated_data!E19</f>
        <v>0</v>
      </c>
      <c r="C6" s="25">
        <f>annual_peaks_estimated_data!D19</f>
        <v>60.156213387487298</v>
      </c>
      <c r="D6" s="25">
        <f>annual_peaks_estimated_data!B19</f>
        <v>52.4939467312348</v>
      </c>
      <c r="E6" s="25">
        <v>36</v>
      </c>
      <c r="F6" s="25">
        <v>38</v>
      </c>
      <c r="G6" s="25">
        <v>74</v>
      </c>
      <c r="H6" s="25">
        <v>6</v>
      </c>
      <c r="I6" s="25">
        <v>15</v>
      </c>
      <c r="J6" s="25">
        <f t="shared" si="0"/>
        <v>89</v>
      </c>
      <c r="K6" s="25">
        <f t="shared" si="1"/>
        <v>95</v>
      </c>
      <c r="L6" s="25">
        <f>I6+results!E8</f>
        <v>89</v>
      </c>
      <c r="M6" s="25">
        <v>58.240646723424199</v>
      </c>
      <c r="N6" s="25">
        <f t="shared" si="2"/>
        <v>57</v>
      </c>
      <c r="O6" s="25"/>
    </row>
    <row r="7" spans="1:15" x14ac:dyDescent="0.3">
      <c r="A7">
        <v>2024</v>
      </c>
      <c r="B7" s="25">
        <f>annual_peaks_estimated_data!E20</f>
        <v>0</v>
      </c>
      <c r="C7" s="25">
        <f>annual_peaks_estimated_data!D20</f>
        <v>61.688666718737799</v>
      </c>
      <c r="D7" s="25">
        <f>annual_peaks_estimated_data!B20</f>
        <v>53.451730063266403</v>
      </c>
      <c r="E7" s="25">
        <v>36</v>
      </c>
      <c r="F7" s="25">
        <v>38</v>
      </c>
      <c r="G7" s="25">
        <v>74</v>
      </c>
      <c r="H7" s="25">
        <v>6</v>
      </c>
      <c r="I7" s="25">
        <v>15</v>
      </c>
      <c r="J7" s="25">
        <f t="shared" si="0"/>
        <v>89</v>
      </c>
      <c r="K7" s="25">
        <f t="shared" si="1"/>
        <v>95</v>
      </c>
      <c r="L7" s="25">
        <f>I7+results!E9</f>
        <v>89</v>
      </c>
      <c r="M7" s="25">
        <v>59.581543388268301</v>
      </c>
      <c r="N7" s="25">
        <f t="shared" si="2"/>
        <v>57</v>
      </c>
      <c r="O7" s="25"/>
    </row>
    <row r="8" spans="1:15" x14ac:dyDescent="0.3">
      <c r="A8">
        <v>2025</v>
      </c>
      <c r="B8" s="25">
        <f>annual_peaks_estimated_data!E21</f>
        <v>0</v>
      </c>
      <c r="C8" s="25">
        <f>annual_peaks_estimated_data!D21</f>
        <v>62.454893384362997</v>
      </c>
      <c r="D8" s="25">
        <f>annual_peaks_estimated_data!B21</f>
        <v>54.4095133952979</v>
      </c>
      <c r="E8" s="25">
        <v>36</v>
      </c>
      <c r="F8" s="25">
        <v>38</v>
      </c>
      <c r="G8" s="25">
        <v>74</v>
      </c>
      <c r="H8" s="25">
        <v>6</v>
      </c>
      <c r="I8" s="25">
        <v>15</v>
      </c>
      <c r="J8" s="25">
        <f t="shared" si="0"/>
        <v>89</v>
      </c>
      <c r="K8" s="25">
        <f t="shared" si="1"/>
        <v>95</v>
      </c>
      <c r="L8" s="25">
        <f>I8+results!E10</f>
        <v>89</v>
      </c>
      <c r="M8" s="25">
        <v>60.347770053893598</v>
      </c>
      <c r="N8" s="25">
        <f t="shared" si="2"/>
        <v>57</v>
      </c>
      <c r="O8" s="25"/>
    </row>
    <row r="9" spans="1:15" x14ac:dyDescent="0.3">
      <c r="A9">
        <v>2026</v>
      </c>
      <c r="B9" s="25">
        <f>annual_peaks_estimated_data!E22</f>
        <v>0</v>
      </c>
      <c r="C9" s="25">
        <f>annual_peaks_estimated_data!D22</f>
        <v>63.987346715613498</v>
      </c>
      <c r="D9" s="25">
        <f>annual_peaks_estimated_data!B22</f>
        <v>55.558853393735802</v>
      </c>
      <c r="E9" s="25">
        <v>36</v>
      </c>
      <c r="F9" s="25">
        <v>38</v>
      </c>
      <c r="G9" s="25">
        <v>74</v>
      </c>
      <c r="H9" s="25">
        <v>6</v>
      </c>
      <c r="I9" s="25">
        <v>15</v>
      </c>
      <c r="J9" s="25">
        <f t="shared" si="0"/>
        <v>89</v>
      </c>
      <c r="K9" s="25">
        <f t="shared" si="1"/>
        <v>95</v>
      </c>
      <c r="L9" s="25">
        <f>I9+results!E11</f>
        <v>89</v>
      </c>
      <c r="M9" s="25">
        <v>61.880223385144099</v>
      </c>
      <c r="N9" s="25">
        <f t="shared" si="2"/>
        <v>57</v>
      </c>
      <c r="O9" s="25"/>
    </row>
    <row r="10" spans="1:15" x14ac:dyDescent="0.3">
      <c r="A10">
        <v>2027</v>
      </c>
      <c r="B10" s="25">
        <f>annual_peaks_estimated_data!E23</f>
        <v>0</v>
      </c>
      <c r="C10" s="25">
        <f>annual_peaks_estimated_data!D23</f>
        <v>65.328243380457707</v>
      </c>
      <c r="D10" s="25">
        <f>annual_peaks_estimated_data!B23</f>
        <v>56.899750058579997</v>
      </c>
      <c r="E10" s="25">
        <v>36</v>
      </c>
      <c r="F10" s="25">
        <v>38</v>
      </c>
      <c r="G10" s="25">
        <v>74</v>
      </c>
      <c r="H10" s="25">
        <v>6</v>
      </c>
      <c r="I10" s="25">
        <v>15</v>
      </c>
      <c r="J10" s="25">
        <f t="shared" si="0"/>
        <v>89</v>
      </c>
      <c r="K10" s="25">
        <f t="shared" si="1"/>
        <v>95</v>
      </c>
      <c r="L10" s="25">
        <f>I10+results!E12</f>
        <v>89</v>
      </c>
      <c r="M10" s="25">
        <v>63.221120049988201</v>
      </c>
      <c r="N10" s="25">
        <f t="shared" si="2"/>
        <v>57</v>
      </c>
      <c r="O10" s="25"/>
    </row>
    <row r="11" spans="1:15" x14ac:dyDescent="0.3">
      <c r="A11">
        <v>2028</v>
      </c>
      <c r="B11" s="25">
        <f>annual_peaks_estimated_data!E24</f>
        <v>0</v>
      </c>
      <c r="C11" s="25">
        <f>annual_peaks_estimated_data!D24</f>
        <v>66.669140045301901</v>
      </c>
      <c r="D11" s="25">
        <f>annual_peaks_estimated_data!B24</f>
        <v>58.0490900570178</v>
      </c>
      <c r="E11" s="25">
        <v>36</v>
      </c>
      <c r="F11" s="25">
        <v>38</v>
      </c>
      <c r="G11" s="25">
        <v>74</v>
      </c>
      <c r="H11" s="25">
        <v>6</v>
      </c>
      <c r="I11" s="25">
        <v>15</v>
      </c>
      <c r="J11" s="25">
        <f t="shared" si="0"/>
        <v>89</v>
      </c>
      <c r="K11" s="25">
        <f t="shared" si="1"/>
        <v>95</v>
      </c>
      <c r="L11" s="25">
        <f>I11+results!E13</f>
        <v>89</v>
      </c>
      <c r="M11" s="25">
        <v>64.562016714832396</v>
      </c>
      <c r="N11" s="25">
        <f t="shared" si="2"/>
        <v>57</v>
      </c>
      <c r="O11" s="25"/>
    </row>
    <row r="12" spans="1:15" x14ac:dyDescent="0.3">
      <c r="A12">
        <v>2029</v>
      </c>
      <c r="B12" s="25">
        <f>annual_peaks_estimated_data!E25</f>
        <v>0</v>
      </c>
      <c r="C12" s="25">
        <f>annual_peaks_estimated_data!D25</f>
        <v>68.201593376552296</v>
      </c>
      <c r="D12" s="25">
        <f>annual_peaks_estimated_data!B25</f>
        <v>59.389986721862002</v>
      </c>
      <c r="E12" s="25">
        <v>36</v>
      </c>
      <c r="F12" s="25">
        <v>38</v>
      </c>
      <c r="G12" s="25">
        <v>74</v>
      </c>
      <c r="H12" s="25">
        <v>6</v>
      </c>
      <c r="I12" s="25">
        <v>15</v>
      </c>
      <c r="J12" s="25">
        <f t="shared" si="0"/>
        <v>89</v>
      </c>
      <c r="K12" s="25">
        <f t="shared" si="1"/>
        <v>95</v>
      </c>
      <c r="L12" s="25">
        <f>I12+results!E14</f>
        <v>89</v>
      </c>
      <c r="M12" s="25">
        <v>66.094470046082904</v>
      </c>
      <c r="N12" s="25">
        <f t="shared" si="2"/>
        <v>57</v>
      </c>
      <c r="O12" s="25"/>
    </row>
    <row r="13" spans="1:15" x14ac:dyDescent="0.3">
      <c r="A13">
        <v>2030</v>
      </c>
      <c r="B13" s="25">
        <f>annual_peaks_estimated_data!E26</f>
        <v>0</v>
      </c>
      <c r="C13" s="25">
        <f>annual_peaks_estimated_data!D26</f>
        <v>70.117160040615403</v>
      </c>
      <c r="D13" s="25">
        <f>annual_peaks_estimated_data!B26</f>
        <v>60.730883386706203</v>
      </c>
      <c r="E13" s="25">
        <v>36</v>
      </c>
      <c r="F13" s="25">
        <v>38</v>
      </c>
      <c r="G13" s="25">
        <v>74</v>
      </c>
      <c r="H13" s="25">
        <v>6</v>
      </c>
      <c r="I13" s="25">
        <v>15</v>
      </c>
      <c r="J13" s="25">
        <f t="shared" si="0"/>
        <v>89</v>
      </c>
      <c r="K13" s="25">
        <f t="shared" si="1"/>
        <v>95</v>
      </c>
      <c r="L13" s="25">
        <f>I13+results!E15</f>
        <v>89</v>
      </c>
      <c r="M13" s="25">
        <v>67.626923377333398</v>
      </c>
      <c r="N13" s="25">
        <f t="shared" si="2"/>
        <v>57</v>
      </c>
      <c r="O13" s="25"/>
    </row>
    <row r="14" spans="1:15" x14ac:dyDescent="0.3">
      <c r="A14">
        <v>2031</v>
      </c>
      <c r="B14" s="25">
        <f>annual_peaks_estimated_data!E27</f>
        <v>0</v>
      </c>
      <c r="C14" s="25">
        <f>annual_peaks_estimated_data!D27</f>
        <v>71.649613371865897</v>
      </c>
      <c r="D14" s="25">
        <f>annual_peaks_estimated_data!B27</f>
        <v>62.263336717956697</v>
      </c>
      <c r="E14" s="25">
        <v>36</v>
      </c>
      <c r="F14" s="25">
        <v>38</v>
      </c>
      <c r="G14" s="25">
        <v>74</v>
      </c>
      <c r="H14" s="25">
        <v>6</v>
      </c>
      <c r="I14" s="25">
        <v>15</v>
      </c>
      <c r="J14" s="25">
        <f t="shared" si="0"/>
        <v>89</v>
      </c>
      <c r="K14" s="25">
        <f t="shared" si="1"/>
        <v>95</v>
      </c>
      <c r="L14" s="25">
        <f>I14+results!E16</f>
        <v>89</v>
      </c>
      <c r="M14" s="25">
        <v>69.350933374990205</v>
      </c>
      <c r="N14" s="25">
        <f t="shared" si="2"/>
        <v>57</v>
      </c>
      <c r="O14" s="25"/>
    </row>
    <row r="15" spans="1:15" x14ac:dyDescent="0.3">
      <c r="A15">
        <v>2032</v>
      </c>
      <c r="B15" s="25">
        <f>annual_peaks_estimated_data!E28</f>
        <v>0</v>
      </c>
      <c r="C15" s="25">
        <f>annual_peaks_estimated_data!D28</f>
        <v>73.182066703116405</v>
      </c>
      <c r="D15" s="25">
        <f>annual_peaks_estimated_data!B28</f>
        <v>63.604233382800899</v>
      </c>
      <c r="E15" s="25">
        <v>36</v>
      </c>
      <c r="F15" s="25">
        <v>38</v>
      </c>
      <c r="G15" s="25">
        <v>74</v>
      </c>
      <c r="H15" s="25">
        <v>6</v>
      </c>
      <c r="I15" s="25">
        <v>15</v>
      </c>
      <c r="J15" s="25">
        <f t="shared" si="0"/>
        <v>89</v>
      </c>
      <c r="K15" s="25">
        <f t="shared" si="1"/>
        <v>95</v>
      </c>
      <c r="L15" s="25">
        <f>I15+results!E17</f>
        <v>89</v>
      </c>
      <c r="M15" s="25">
        <v>71.074943372646999</v>
      </c>
      <c r="N15" s="25">
        <f t="shared" si="2"/>
        <v>57</v>
      </c>
      <c r="O15" s="25"/>
    </row>
    <row r="16" spans="1:15" x14ac:dyDescent="0.3">
      <c r="A16">
        <v>2033</v>
      </c>
      <c r="B16" s="25">
        <f>annual_peaks_estimated_data!E29</f>
        <v>0</v>
      </c>
      <c r="C16" s="25">
        <f>annual_peaks_estimated_data!D29</f>
        <v>75.097633367179498</v>
      </c>
      <c r="D16" s="25">
        <f>annual_peaks_estimated_data!B29</f>
        <v>65.519800046864006</v>
      </c>
      <c r="E16" s="25">
        <v>36</v>
      </c>
      <c r="F16" s="25">
        <v>38</v>
      </c>
      <c r="G16" s="25">
        <v>74</v>
      </c>
      <c r="H16" s="25">
        <v>6</v>
      </c>
      <c r="I16" s="25">
        <v>15</v>
      </c>
      <c r="J16" s="25">
        <f t="shared" si="0"/>
        <v>89</v>
      </c>
      <c r="K16" s="25">
        <f t="shared" si="1"/>
        <v>95</v>
      </c>
      <c r="L16" s="25">
        <f>I16+results!E18</f>
        <v>89</v>
      </c>
      <c r="M16" s="25">
        <v>72.798953370303806</v>
      </c>
      <c r="N16" s="25">
        <f t="shared" si="2"/>
        <v>57</v>
      </c>
      <c r="O16" s="25"/>
    </row>
    <row r="17" spans="1:15" x14ac:dyDescent="0.3">
      <c r="A17">
        <v>2034</v>
      </c>
      <c r="B17" s="25">
        <f>annual_peaks_estimated_data!E30</f>
        <v>0</v>
      </c>
      <c r="C17" s="25">
        <f>annual_peaks_estimated_data!D30</f>
        <v>77.013200031242604</v>
      </c>
      <c r="D17" s="25">
        <f>annual_peaks_estimated_data!B30</f>
        <v>67.0522533781145</v>
      </c>
      <c r="E17" s="25">
        <v>36</v>
      </c>
      <c r="F17" s="25">
        <v>38</v>
      </c>
      <c r="G17" s="25">
        <v>74</v>
      </c>
      <c r="H17" s="25">
        <v>6</v>
      </c>
      <c r="I17" s="25">
        <v>15</v>
      </c>
      <c r="J17" s="25">
        <f t="shared" si="0"/>
        <v>89</v>
      </c>
      <c r="K17" s="25">
        <f t="shared" si="1"/>
        <v>95</v>
      </c>
      <c r="L17" s="25">
        <f>I17+results!E19</f>
        <v>89</v>
      </c>
      <c r="M17" s="25">
        <v>74.714520034366899</v>
      </c>
      <c r="N17" s="25">
        <f t="shared" si="2"/>
        <v>57</v>
      </c>
      <c r="O17" s="25"/>
    </row>
    <row r="18" spans="1:15" x14ac:dyDescent="0.3">
      <c r="A18">
        <v>2035</v>
      </c>
      <c r="B18" s="25">
        <f>annual_peaks_estimated_data!E31</f>
        <v>0</v>
      </c>
      <c r="C18" s="25">
        <f>annual_peaks_estimated_data!D31</f>
        <v>78.928766695305796</v>
      </c>
      <c r="D18" s="25">
        <f>annual_peaks_estimated_data!B31</f>
        <v>68.776263375771293</v>
      </c>
      <c r="E18" s="25">
        <v>36</v>
      </c>
      <c r="F18" s="25">
        <v>38</v>
      </c>
      <c r="G18" s="25">
        <v>74</v>
      </c>
      <c r="H18" s="25">
        <v>6</v>
      </c>
      <c r="I18" s="25">
        <v>15</v>
      </c>
      <c r="J18" s="25">
        <f t="shared" si="0"/>
        <v>89</v>
      </c>
      <c r="K18" s="25">
        <f t="shared" si="1"/>
        <v>95</v>
      </c>
      <c r="L18" s="25">
        <f>I18+results!E20</f>
        <v>89</v>
      </c>
      <c r="M18" s="25">
        <v>76.630086698430006</v>
      </c>
      <c r="N18" s="25">
        <f t="shared" si="2"/>
        <v>57</v>
      </c>
      <c r="O18" s="25"/>
    </row>
    <row r="19" spans="1:15" x14ac:dyDescent="0.3">
      <c r="A19">
        <v>2036</v>
      </c>
      <c r="B19" s="25">
        <f>annual_peaks_estimated_data!E32</f>
        <v>0</v>
      </c>
      <c r="C19" s="25">
        <f>annual_peaks_estimated_data!D32</f>
        <v>80.652776692962505</v>
      </c>
      <c r="D19" s="25">
        <f>annual_peaks_estimated_data!B32</f>
        <v>70.308716707021802</v>
      </c>
      <c r="E19" s="25">
        <v>36</v>
      </c>
      <c r="F19" s="25">
        <v>38</v>
      </c>
      <c r="G19" s="25">
        <v>74</v>
      </c>
      <c r="H19" s="25">
        <v>6</v>
      </c>
      <c r="I19" s="25">
        <v>15</v>
      </c>
      <c r="J19" s="25">
        <f t="shared" si="0"/>
        <v>89</v>
      </c>
      <c r="K19" s="25">
        <f t="shared" si="1"/>
        <v>95</v>
      </c>
      <c r="L19" s="25">
        <f>I19+results!E21</f>
        <v>89</v>
      </c>
      <c r="M19" s="25">
        <v>78.545653362493098</v>
      </c>
      <c r="N19" s="25">
        <f t="shared" si="2"/>
        <v>57</v>
      </c>
      <c r="O19" s="25"/>
    </row>
    <row r="20" spans="1:15" x14ac:dyDescent="0.3">
      <c r="A20" s="26">
        <v>2037</v>
      </c>
      <c r="B20" s="25">
        <f>annual_peaks_estimated_data!E33</f>
        <v>0</v>
      </c>
      <c r="C20" s="25">
        <f>annual_peaks_estimated_data!D33</f>
        <v>82.376786690619298</v>
      </c>
      <c r="D20" s="25">
        <f>annual_peaks_estimated_data!B33</f>
        <v>72.224283371084894</v>
      </c>
      <c r="E20" s="25">
        <v>0</v>
      </c>
      <c r="F20" s="25">
        <v>38</v>
      </c>
      <c r="G20" s="25">
        <v>38</v>
      </c>
      <c r="H20" s="25">
        <v>6</v>
      </c>
      <c r="I20" s="25">
        <v>15</v>
      </c>
      <c r="J20" s="25">
        <f t="shared" si="0"/>
        <v>53</v>
      </c>
      <c r="K20" s="25">
        <f t="shared" si="1"/>
        <v>59</v>
      </c>
      <c r="L20" s="25">
        <f>I20+results!E22</f>
        <v>93</v>
      </c>
      <c r="M20" s="25">
        <v>80.078106693743607</v>
      </c>
      <c r="N20" s="25">
        <f t="shared" si="2"/>
        <v>21</v>
      </c>
      <c r="O20" s="25"/>
    </row>
    <row r="21" spans="1:15" x14ac:dyDescent="0.3">
      <c r="A21">
        <v>2038</v>
      </c>
      <c r="B21" s="25">
        <f>annual_peaks_estimated_data!E34</f>
        <v>0</v>
      </c>
      <c r="C21" s="25">
        <f>annual_peaks_estimated_data!D34</f>
        <v>84.292353354682504</v>
      </c>
      <c r="D21" s="25">
        <f>annual_peaks_estimated_data!B34</f>
        <v>73.756736702335402</v>
      </c>
      <c r="E21" s="25">
        <v>0</v>
      </c>
      <c r="F21" s="25">
        <v>38</v>
      </c>
      <c r="G21" s="25">
        <v>38</v>
      </c>
      <c r="H21" s="25">
        <v>6</v>
      </c>
      <c r="I21" s="25">
        <v>15</v>
      </c>
      <c r="J21" s="25">
        <f t="shared" si="0"/>
        <v>53</v>
      </c>
      <c r="K21" s="25">
        <f t="shared" si="1"/>
        <v>59</v>
      </c>
      <c r="L21" s="25">
        <f>I21+results!E23</f>
        <v>93</v>
      </c>
      <c r="M21" s="25">
        <v>81.993673357806699</v>
      </c>
      <c r="N21" s="25">
        <f t="shared" si="2"/>
        <v>21</v>
      </c>
      <c r="O21" s="25"/>
    </row>
    <row r="22" spans="1:15" x14ac:dyDescent="0.3">
      <c r="A22">
        <v>2039</v>
      </c>
      <c r="B22" s="25">
        <f>annual_peaks_estimated_data!E35</f>
        <v>0</v>
      </c>
      <c r="C22" s="25">
        <f>annual_peaks_estimated_data!D35</f>
        <v>86.207920018745597</v>
      </c>
      <c r="D22" s="25">
        <f>annual_peaks_estimated_data!B35</f>
        <v>75.480746699992196</v>
      </c>
      <c r="E22" s="25">
        <v>0</v>
      </c>
      <c r="F22" s="25">
        <v>38</v>
      </c>
      <c r="G22" s="25">
        <v>38</v>
      </c>
      <c r="H22" s="25">
        <v>6</v>
      </c>
      <c r="I22" s="25">
        <v>15</v>
      </c>
      <c r="J22" s="25">
        <f t="shared" si="0"/>
        <v>53</v>
      </c>
      <c r="K22" s="25">
        <f t="shared" si="1"/>
        <v>59</v>
      </c>
      <c r="L22" s="25">
        <f>I22+results!E24</f>
        <v>93</v>
      </c>
      <c r="M22" s="25">
        <v>83.909240021869806</v>
      </c>
      <c r="N22" s="25">
        <f t="shared" si="2"/>
        <v>21</v>
      </c>
      <c r="O22" s="25"/>
    </row>
    <row r="23" spans="1:15" x14ac:dyDescent="0.3">
      <c r="A23">
        <v>2040</v>
      </c>
      <c r="B23" s="25">
        <f>annual_peaks_estimated_data!E36</f>
        <v>0</v>
      </c>
      <c r="C23" s="25">
        <f>annual_peaks_estimated_data!D36</f>
        <v>88.123486682808704</v>
      </c>
      <c r="D23" s="25">
        <f>annual_peaks_estimated_data!B36</f>
        <v>77.013200031242604</v>
      </c>
      <c r="E23" s="25">
        <v>0</v>
      </c>
      <c r="F23" s="25">
        <v>38</v>
      </c>
      <c r="G23" s="25">
        <v>38</v>
      </c>
      <c r="H23" s="25">
        <v>0</v>
      </c>
      <c r="I23" s="25">
        <v>15</v>
      </c>
      <c r="J23" s="25">
        <f t="shared" si="0"/>
        <v>53</v>
      </c>
      <c r="K23" s="25">
        <f t="shared" si="1"/>
        <v>53</v>
      </c>
      <c r="L23" s="25">
        <f>I23+results!E25</f>
        <v>93</v>
      </c>
      <c r="M23" s="25">
        <v>85.4416933531203</v>
      </c>
      <c r="N23" s="25">
        <f t="shared" si="2"/>
        <v>15</v>
      </c>
      <c r="O23" s="25"/>
    </row>
    <row r="24" spans="1:15" x14ac:dyDescent="0.3">
      <c r="A24">
        <v>2041</v>
      </c>
      <c r="B24" s="25">
        <f>annual_peaks_estimated_data!E37</f>
        <v>0</v>
      </c>
      <c r="C24" s="25">
        <f>annual_peaks_estimated_data!D37</f>
        <v>89.272826681246499</v>
      </c>
      <c r="D24" s="25">
        <f>annual_peaks_estimated_data!B37</f>
        <v>78.354096696086799</v>
      </c>
      <c r="E24" s="25">
        <v>0</v>
      </c>
      <c r="F24" s="25">
        <v>38</v>
      </c>
      <c r="G24" s="25">
        <v>38</v>
      </c>
      <c r="H24" s="25">
        <v>0</v>
      </c>
      <c r="I24" s="25">
        <v>15</v>
      </c>
      <c r="J24" s="25">
        <f t="shared" si="0"/>
        <v>53</v>
      </c>
      <c r="K24" s="25">
        <f t="shared" si="1"/>
        <v>53</v>
      </c>
      <c r="L24" s="25">
        <f>I24+results!E26</f>
        <v>93</v>
      </c>
      <c r="M24" s="25">
        <v>86.974146684370794</v>
      </c>
      <c r="N24" s="25">
        <f t="shared" si="2"/>
        <v>15</v>
      </c>
      <c r="O24" s="25"/>
    </row>
    <row r="25" spans="1:15" x14ac:dyDescent="0.3">
      <c r="A25">
        <v>2042</v>
      </c>
      <c r="B25" s="25">
        <f>annual_peaks_estimated_data!E38</f>
        <v>0</v>
      </c>
      <c r="C25" s="25">
        <f>annual_peaks_estimated_data!D38</f>
        <v>90.805280012496993</v>
      </c>
      <c r="D25" s="25">
        <f>annual_peaks_estimated_data!B38</f>
        <v>79.503436694524694</v>
      </c>
      <c r="E25" s="25">
        <v>0</v>
      </c>
      <c r="F25" s="25">
        <v>38</v>
      </c>
      <c r="G25" s="25">
        <v>38</v>
      </c>
      <c r="H25" s="25">
        <v>0</v>
      </c>
      <c r="I25" s="25">
        <v>15</v>
      </c>
      <c r="J25" s="25">
        <f t="shared" si="0"/>
        <v>53</v>
      </c>
      <c r="K25" s="25">
        <f t="shared" si="1"/>
        <v>53</v>
      </c>
      <c r="L25" s="25">
        <f>I25+results!E27</f>
        <v>93</v>
      </c>
      <c r="M25" s="25">
        <v>88.123486682808704</v>
      </c>
      <c r="N25" s="25">
        <f t="shared" si="2"/>
        <v>15</v>
      </c>
      <c r="O25" s="25"/>
    </row>
    <row r="26" spans="1:15" x14ac:dyDescent="0.3">
      <c r="A26">
        <v>2043</v>
      </c>
      <c r="B26" s="25">
        <f>annual_peaks_estimated_data!E39</f>
        <v>0</v>
      </c>
      <c r="C26" s="25">
        <f>annual_peaks_estimated_data!D39</f>
        <v>91.954620010934903</v>
      </c>
      <c r="D26" s="25">
        <f>annual_peaks_estimated_data!B39</f>
        <v>80.652776692962505</v>
      </c>
      <c r="E26" s="25">
        <v>0</v>
      </c>
      <c r="F26" s="25">
        <v>38</v>
      </c>
      <c r="G26" s="25">
        <v>38</v>
      </c>
      <c r="H26" s="25">
        <v>0</v>
      </c>
      <c r="I26" s="25">
        <v>15</v>
      </c>
      <c r="J26" s="25">
        <f t="shared" si="0"/>
        <v>53</v>
      </c>
      <c r="K26" s="25">
        <f t="shared" si="1"/>
        <v>53</v>
      </c>
      <c r="L26" s="25">
        <f>I26+results!E28</f>
        <v>93</v>
      </c>
      <c r="M26" s="25">
        <v>89.464383347652898</v>
      </c>
      <c r="N26" s="25">
        <f t="shared" si="2"/>
        <v>15</v>
      </c>
      <c r="O26" s="25"/>
    </row>
    <row r="27" spans="1:15" x14ac:dyDescent="0.3">
      <c r="A27">
        <v>2044</v>
      </c>
      <c r="B27" s="25">
        <f>annual_peaks_estimated_data!E40</f>
        <v>0</v>
      </c>
      <c r="C27" s="25">
        <f>annual_peaks_estimated_data!D40</f>
        <v>93.103960009372798</v>
      </c>
      <c r="D27" s="25">
        <f>annual_peaks_estimated_data!B40</f>
        <v>81.419003358587801</v>
      </c>
      <c r="E27" s="25">
        <v>0</v>
      </c>
      <c r="F27" s="25">
        <v>38</v>
      </c>
      <c r="G27" s="25">
        <v>38</v>
      </c>
      <c r="H27" s="25">
        <v>0</v>
      </c>
      <c r="I27" s="25">
        <v>15</v>
      </c>
      <c r="J27" s="25">
        <f t="shared" si="0"/>
        <v>53</v>
      </c>
      <c r="K27" s="25">
        <f t="shared" si="1"/>
        <v>53</v>
      </c>
      <c r="L27" s="25">
        <f>I27+results!E29</f>
        <v>133</v>
      </c>
      <c r="M27" s="25">
        <v>90.613723346090694</v>
      </c>
      <c r="N27" s="25">
        <f t="shared" si="2"/>
        <v>15</v>
      </c>
      <c r="O27" s="25"/>
    </row>
    <row r="28" spans="1:15" x14ac:dyDescent="0.3">
      <c r="A28">
        <v>2045</v>
      </c>
      <c r="B28" s="25">
        <f>annual_peaks_estimated_data!E41</f>
        <v>0</v>
      </c>
      <c r="C28" s="25">
        <f>annual_peaks_estimated_data!D41</f>
        <v>93.870186674997996</v>
      </c>
      <c r="D28" s="25">
        <f>annual_peaks_estimated_data!B41</f>
        <v>82.568343357025697</v>
      </c>
      <c r="E28" s="25">
        <v>0</v>
      </c>
      <c r="F28" s="25">
        <v>38</v>
      </c>
      <c r="G28" s="25">
        <v>38</v>
      </c>
      <c r="H28" s="25">
        <v>0</v>
      </c>
      <c r="I28" s="25">
        <v>15</v>
      </c>
      <c r="J28" s="25">
        <f t="shared" si="0"/>
        <v>53</v>
      </c>
      <c r="K28" s="25">
        <f t="shared" si="1"/>
        <v>53</v>
      </c>
      <c r="L28" s="25">
        <f>I28+results!E30</f>
        <v>133</v>
      </c>
      <c r="M28" s="25">
        <v>91.571506678122304</v>
      </c>
      <c r="N28" s="25">
        <f t="shared" si="2"/>
        <v>15</v>
      </c>
      <c r="O28" s="25"/>
    </row>
    <row r="29" spans="1:15" x14ac:dyDescent="0.3">
      <c r="A29">
        <v>2046</v>
      </c>
      <c r="B29" s="25">
        <f>annual_peaks_estimated_data!E42</f>
        <v>0</v>
      </c>
      <c r="C29" s="25">
        <f>annual_peaks_estimated_data!D42</f>
        <v>95.019526673435905</v>
      </c>
      <c r="D29" s="25">
        <f>annual_peaks_estimated_data!B42</f>
        <v>83.334570022650894</v>
      </c>
      <c r="E29" s="25">
        <v>0</v>
      </c>
      <c r="F29" s="25">
        <v>38</v>
      </c>
      <c r="G29" s="25">
        <v>38</v>
      </c>
      <c r="H29" s="25">
        <v>0</v>
      </c>
      <c r="I29" s="25">
        <v>15</v>
      </c>
      <c r="J29" s="25">
        <f t="shared" si="0"/>
        <v>53</v>
      </c>
      <c r="K29" s="25">
        <f t="shared" si="1"/>
        <v>53</v>
      </c>
      <c r="L29" s="25">
        <f>I29+results!E31</f>
        <v>133</v>
      </c>
      <c r="M29" s="25">
        <v>92.7208466765601</v>
      </c>
      <c r="N29" s="25">
        <f t="shared" si="2"/>
        <v>15</v>
      </c>
      <c r="O29" s="25"/>
    </row>
    <row r="30" spans="1:15" x14ac:dyDescent="0.3">
      <c r="A30" s="26">
        <v>2047</v>
      </c>
      <c r="B30" s="25">
        <f>annual_peaks_estimated_data!E43</f>
        <v>0</v>
      </c>
      <c r="C30" s="25">
        <f>annual_peaks_estimated_data!D43</f>
        <v>95.785753339061102</v>
      </c>
      <c r="D30" s="25">
        <f>annual_peaks_estimated_data!B43</f>
        <v>83.909240021869806</v>
      </c>
      <c r="E30" s="25">
        <v>0</v>
      </c>
      <c r="F30" s="25">
        <v>0</v>
      </c>
      <c r="G30" s="25">
        <v>0</v>
      </c>
      <c r="H30" s="25">
        <v>0</v>
      </c>
      <c r="I30" s="25">
        <v>15</v>
      </c>
      <c r="J30" s="25">
        <f t="shared" si="0"/>
        <v>15</v>
      </c>
      <c r="K30" s="25">
        <f t="shared" si="1"/>
        <v>15</v>
      </c>
      <c r="L30" s="25">
        <f>I30+results!E32</f>
        <v>135</v>
      </c>
      <c r="M30" s="25">
        <v>93.487073342185397</v>
      </c>
      <c r="N30" s="25">
        <f t="shared" si="2"/>
        <v>0</v>
      </c>
      <c r="O30" s="25"/>
    </row>
    <row r="31" spans="1:15" x14ac:dyDescent="0.3">
      <c r="A31">
        <v>2048</v>
      </c>
      <c r="B31" s="25">
        <f>annual_peaks_estimated_data!E44</f>
        <v>0</v>
      </c>
      <c r="C31" s="25">
        <f>annual_peaks_estimated_data!D44</f>
        <v>96.743536671092698</v>
      </c>
      <c r="D31" s="25">
        <f>annual_peaks_estimated_data!B44</f>
        <v>84.867023353901402</v>
      </c>
      <c r="E31" s="25">
        <v>0</v>
      </c>
      <c r="F31" s="25">
        <v>0</v>
      </c>
      <c r="G31" s="25">
        <v>0</v>
      </c>
      <c r="H31" s="25">
        <v>0</v>
      </c>
      <c r="I31" s="25">
        <v>15</v>
      </c>
      <c r="J31" s="25">
        <f t="shared" si="0"/>
        <v>15</v>
      </c>
      <c r="K31" s="25">
        <f t="shared" si="1"/>
        <v>15</v>
      </c>
      <c r="L31" s="25">
        <f>I31+results!E33</f>
        <v>135</v>
      </c>
      <c r="M31" s="25">
        <v>94.061743341404295</v>
      </c>
      <c r="N31" s="25">
        <f t="shared" si="2"/>
        <v>0</v>
      </c>
      <c r="O31" s="25"/>
    </row>
    <row r="32" spans="1:15" x14ac:dyDescent="0.3">
      <c r="A32">
        <v>2049</v>
      </c>
      <c r="B32" s="25">
        <f>annual_peaks_estimated_data!E45</f>
        <v>0</v>
      </c>
      <c r="C32" s="25">
        <f>annual_peaks_estimated_data!D45</f>
        <v>97.318206670311596</v>
      </c>
      <c r="D32" s="25">
        <f>annual_peaks_estimated_data!B45</f>
        <v>85.4416933531203</v>
      </c>
      <c r="E32" s="25">
        <v>0</v>
      </c>
      <c r="F32" s="25">
        <v>0</v>
      </c>
      <c r="G32" s="25">
        <v>0</v>
      </c>
      <c r="H32" s="25">
        <v>0</v>
      </c>
      <c r="I32" s="25">
        <v>15</v>
      </c>
      <c r="J32" s="25">
        <f t="shared" si="0"/>
        <v>15</v>
      </c>
      <c r="K32" s="25">
        <f t="shared" si="1"/>
        <v>15</v>
      </c>
      <c r="L32" s="25">
        <f>I32+results!E34</f>
        <v>135</v>
      </c>
      <c r="M32" s="25">
        <v>94.636413340623207</v>
      </c>
      <c r="N32" s="25">
        <f t="shared" si="2"/>
        <v>0</v>
      </c>
      <c r="O32" s="25"/>
    </row>
    <row r="33" spans="1:15" x14ac:dyDescent="0.3">
      <c r="A33">
        <v>2050</v>
      </c>
      <c r="B33" s="25">
        <f>annual_peaks_estimated_data!E46</f>
        <v>0</v>
      </c>
      <c r="C33" s="25">
        <f>annual_peaks_estimated_data!D46</f>
        <v>98.084433335936893</v>
      </c>
      <c r="D33" s="25">
        <f>annual_peaks_estimated_data!B46</f>
        <v>85.824806685932998</v>
      </c>
      <c r="E33" s="25">
        <v>0</v>
      </c>
      <c r="F33" s="25">
        <v>0</v>
      </c>
      <c r="G33" s="25">
        <v>0</v>
      </c>
      <c r="H33" s="25">
        <v>0</v>
      </c>
      <c r="I33" s="25">
        <v>15</v>
      </c>
      <c r="J33" s="25">
        <f t="shared" si="0"/>
        <v>15</v>
      </c>
      <c r="K33" s="25">
        <f t="shared" si="1"/>
        <v>15</v>
      </c>
      <c r="L33" s="25">
        <f>I33+results!E35</f>
        <v>135</v>
      </c>
      <c r="M33" s="25">
        <v>95.402640006248504</v>
      </c>
      <c r="N33" s="25">
        <f t="shared" si="2"/>
        <v>0</v>
      </c>
      <c r="O33" s="25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D241-1A86-485A-984A-BB1C13A80AFF}">
  <dimension ref="A1:N31"/>
  <sheetViews>
    <sheetView workbookViewId="0">
      <selection activeCell="N13" sqref="N13"/>
    </sheetView>
  </sheetViews>
  <sheetFormatPr defaultColWidth="11.5546875" defaultRowHeight="14.4" x14ac:dyDescent="0.3"/>
  <cols>
    <col min="1" max="1" width="22.109375" customWidth="1"/>
  </cols>
  <sheetData>
    <row r="1" spans="1:14" x14ac:dyDescent="0.3">
      <c r="A1" t="s">
        <v>73</v>
      </c>
      <c r="E1" t="s">
        <v>93</v>
      </c>
      <c r="I1" t="s">
        <v>80</v>
      </c>
      <c r="K1" t="s">
        <v>81</v>
      </c>
      <c r="M1" t="s">
        <v>78</v>
      </c>
      <c r="N1" s="2" t="s">
        <v>79</v>
      </c>
    </row>
    <row r="2" spans="1:14" x14ac:dyDescent="0.3">
      <c r="A2" t="s">
        <v>75</v>
      </c>
      <c r="B2" t="s">
        <v>74</v>
      </c>
      <c r="C2" t="s">
        <v>90</v>
      </c>
      <c r="D2" t="s">
        <v>109</v>
      </c>
      <c r="E2" t="s">
        <v>76</v>
      </c>
      <c r="F2" t="s">
        <v>77</v>
      </c>
      <c r="G2" t="s">
        <v>74</v>
      </c>
      <c r="I2" t="s">
        <v>76</v>
      </c>
      <c r="K2" t="s">
        <v>76</v>
      </c>
      <c r="N2" t="s">
        <v>82</v>
      </c>
    </row>
    <row r="3" spans="1:14" x14ac:dyDescent="0.3">
      <c r="A3">
        <v>36</v>
      </c>
      <c r="B3">
        <v>1996</v>
      </c>
      <c r="C3">
        <v>2026</v>
      </c>
      <c r="E3">
        <v>6</v>
      </c>
      <c r="F3">
        <v>48</v>
      </c>
      <c r="G3">
        <v>2019</v>
      </c>
      <c r="I3">
        <v>5</v>
      </c>
      <c r="K3">
        <v>15</v>
      </c>
      <c r="N3" s="2" t="s">
        <v>83</v>
      </c>
    </row>
    <row r="4" spans="1:14" x14ac:dyDescent="0.3">
      <c r="A4">
        <v>38</v>
      </c>
      <c r="B4">
        <v>2006</v>
      </c>
      <c r="C4">
        <v>2026</v>
      </c>
      <c r="D4">
        <v>41</v>
      </c>
      <c r="N4" t="s">
        <v>84</v>
      </c>
    </row>
    <row r="5" spans="1:14" x14ac:dyDescent="0.3">
      <c r="N5" t="s">
        <v>86</v>
      </c>
    </row>
    <row r="6" spans="1:14" x14ac:dyDescent="0.3">
      <c r="A6" t="s">
        <v>85</v>
      </c>
      <c r="G6" t="s">
        <v>91</v>
      </c>
      <c r="N6" t="s">
        <v>87</v>
      </c>
    </row>
    <row r="7" spans="1:14" x14ac:dyDescent="0.3">
      <c r="A7">
        <v>100</v>
      </c>
      <c r="B7">
        <v>175</v>
      </c>
      <c r="D7" t="s">
        <v>89</v>
      </c>
      <c r="G7" t="s">
        <v>99</v>
      </c>
      <c r="N7" t="s">
        <v>94</v>
      </c>
    </row>
    <row r="8" spans="1:14" x14ac:dyDescent="0.3">
      <c r="A8">
        <v>75</v>
      </c>
      <c r="B8">
        <v>100</v>
      </c>
      <c r="D8" t="s">
        <v>88</v>
      </c>
      <c r="N8" t="s">
        <v>95</v>
      </c>
    </row>
    <row r="9" spans="1:14" x14ac:dyDescent="0.3">
      <c r="G9" t="s">
        <v>96</v>
      </c>
      <c r="N9" s="2" t="s">
        <v>98</v>
      </c>
    </row>
    <row r="10" spans="1:14" x14ac:dyDescent="0.3">
      <c r="A10" t="s">
        <v>92</v>
      </c>
      <c r="G10">
        <v>81</v>
      </c>
      <c r="H10" t="s">
        <v>110</v>
      </c>
      <c r="N10" t="s">
        <v>106</v>
      </c>
    </row>
    <row r="11" spans="1:14" x14ac:dyDescent="0.3">
      <c r="A11" t="s">
        <v>100</v>
      </c>
      <c r="N11" t="s">
        <v>107</v>
      </c>
    </row>
    <row r="12" spans="1:14" x14ac:dyDescent="0.3">
      <c r="G12" t="s">
        <v>97</v>
      </c>
      <c r="N12" t="s">
        <v>108</v>
      </c>
    </row>
    <row r="13" spans="1:14" x14ac:dyDescent="0.3">
      <c r="A13" t="s">
        <v>101</v>
      </c>
      <c r="B13">
        <f>A3+A4+E3+K3</f>
        <v>95</v>
      </c>
      <c r="N13" s="2" t="s">
        <v>111</v>
      </c>
    </row>
    <row r="14" spans="1:14" x14ac:dyDescent="0.3">
      <c r="A14" t="s">
        <v>102</v>
      </c>
      <c r="B14">
        <f>B13-MAX(A3,A4,E3,K3)</f>
        <v>57</v>
      </c>
      <c r="N14" s="2" t="s">
        <v>112</v>
      </c>
    </row>
    <row r="16" spans="1:14" x14ac:dyDescent="0.3">
      <c r="A16" t="s">
        <v>195</v>
      </c>
      <c r="B16">
        <v>40</v>
      </c>
      <c r="C16" t="s">
        <v>230</v>
      </c>
      <c r="M16" t="s">
        <v>113</v>
      </c>
      <c r="N16" t="s">
        <v>114</v>
      </c>
    </row>
    <row r="17" spans="1:14" x14ac:dyDescent="0.3">
      <c r="M17" t="s">
        <v>115</v>
      </c>
    </row>
    <row r="18" spans="1:14" x14ac:dyDescent="0.3">
      <c r="A18" t="s">
        <v>231</v>
      </c>
      <c r="B18">
        <v>20</v>
      </c>
      <c r="C18" t="s">
        <v>230</v>
      </c>
      <c r="D18" t="s">
        <v>232</v>
      </c>
    </row>
    <row r="19" spans="1:14" x14ac:dyDescent="0.3">
      <c r="M19" t="s">
        <v>103</v>
      </c>
      <c r="N19" t="s">
        <v>104</v>
      </c>
    </row>
    <row r="22" spans="1:14" x14ac:dyDescent="0.3">
      <c r="M22" t="s">
        <v>213</v>
      </c>
      <c r="N22" t="s">
        <v>214</v>
      </c>
    </row>
    <row r="24" spans="1:14" x14ac:dyDescent="0.3">
      <c r="B24" t="s">
        <v>229</v>
      </c>
      <c r="M24" t="s">
        <v>216</v>
      </c>
      <c r="N24" t="s">
        <v>215</v>
      </c>
    </row>
    <row r="25" spans="1:14" x14ac:dyDescent="0.3">
      <c r="B25" t="s">
        <v>228</v>
      </c>
    </row>
    <row r="26" spans="1:14" x14ac:dyDescent="0.3">
      <c r="A26" t="s">
        <v>219</v>
      </c>
      <c r="B26" t="s">
        <v>220</v>
      </c>
    </row>
    <row r="27" spans="1:14" x14ac:dyDescent="0.3">
      <c r="A27" t="s">
        <v>224</v>
      </c>
      <c r="B27" t="s">
        <v>74</v>
      </c>
      <c r="C27" t="s">
        <v>221</v>
      </c>
      <c r="D27" t="s">
        <v>227</v>
      </c>
      <c r="E27" t="s">
        <v>225</v>
      </c>
      <c r="F27" t="s">
        <v>226</v>
      </c>
    </row>
    <row r="28" spans="1:14" x14ac:dyDescent="0.3">
      <c r="A28">
        <v>99</v>
      </c>
      <c r="B28">
        <v>2013</v>
      </c>
      <c r="C28" t="s">
        <v>222</v>
      </c>
    </row>
    <row r="29" spans="1:14" x14ac:dyDescent="0.3">
      <c r="A29">
        <v>75</v>
      </c>
      <c r="C29" t="s">
        <v>223</v>
      </c>
    </row>
    <row r="30" spans="1:14" x14ac:dyDescent="0.3">
      <c r="A30">
        <v>97</v>
      </c>
      <c r="C30" t="s">
        <v>223</v>
      </c>
    </row>
    <row r="31" spans="1:14" x14ac:dyDescent="0.3">
      <c r="A31">
        <v>91</v>
      </c>
      <c r="B31">
        <v>1986</v>
      </c>
      <c r="C31" t="s">
        <v>223</v>
      </c>
      <c r="D31">
        <v>2021</v>
      </c>
      <c r="E31">
        <v>2026</v>
      </c>
      <c r="F31">
        <f>E31-B31</f>
        <v>40</v>
      </c>
    </row>
  </sheetData>
  <hyperlinks>
    <hyperlink ref="N1" r:id="rId1" xr:uid="{17C7C1D0-9655-47F3-A462-914298A463D9}"/>
    <hyperlink ref="N9" r:id="rId2" xr:uid="{98927F6F-05FF-47CE-9A6A-D052760439E7}"/>
    <hyperlink ref="N13" r:id="rId3" xr:uid="{09107FA3-A859-4080-8F6B-88C1E983DDED}"/>
    <hyperlink ref="N14" r:id="rId4" xr:uid="{C85B8BD2-57CC-4C05-BB17-C6771C029159}"/>
    <hyperlink ref="N3" r:id="rId5" xr:uid="{27B23DBB-7AF1-4784-9DF0-FF6141390CD8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3801-D294-40E5-957F-C27B856DFD1C}">
  <dimension ref="A1:M33"/>
  <sheetViews>
    <sheetView zoomScale="80" zoomScaleNormal="80" workbookViewId="0">
      <selection activeCell="F2" sqref="F2:G33"/>
    </sheetView>
  </sheetViews>
  <sheetFormatPr defaultColWidth="11.5546875" defaultRowHeight="14.4" x14ac:dyDescent="0.3"/>
  <cols>
    <col min="2" max="2" width="16.109375" bestFit="1" customWidth="1"/>
    <col min="3" max="3" width="30.77734375" bestFit="1" customWidth="1"/>
    <col min="4" max="4" width="33" customWidth="1"/>
    <col min="5" max="5" width="18.77734375" customWidth="1"/>
    <col min="6" max="6" width="18.88671875" bestFit="1" customWidth="1"/>
    <col min="7" max="7" width="19" bestFit="1" customWidth="1"/>
    <col min="8" max="8" width="11.77734375" bestFit="1" customWidth="1"/>
    <col min="9" max="9" width="11.5546875" customWidth="1"/>
    <col min="10" max="10" width="17.44140625" bestFit="1" customWidth="1"/>
    <col min="11" max="11" width="16.33203125" bestFit="1" customWidth="1"/>
  </cols>
  <sheetData>
    <row r="1" spans="1:13" x14ac:dyDescent="0.3">
      <c r="A1" t="s">
        <v>181</v>
      </c>
      <c r="B1" t="s">
        <v>237</v>
      </c>
      <c r="C1" t="s">
        <v>238</v>
      </c>
      <c r="D1" t="s">
        <v>239</v>
      </c>
      <c r="E1" t="s">
        <v>256</v>
      </c>
      <c r="F1" t="s">
        <v>233</v>
      </c>
      <c r="G1" t="s">
        <v>234</v>
      </c>
      <c r="H1" t="s">
        <v>235</v>
      </c>
      <c r="I1" t="s">
        <v>236</v>
      </c>
      <c r="J1" t="s">
        <v>240</v>
      </c>
      <c r="K1" t="s">
        <v>241</v>
      </c>
      <c r="L1" t="s">
        <v>242</v>
      </c>
      <c r="M1" t="s">
        <v>243</v>
      </c>
    </row>
    <row r="2" spans="1:13" x14ac:dyDescent="0.3">
      <c r="A2">
        <v>2019</v>
      </c>
      <c r="B2" s="25">
        <f>annual_peaks_estimated_data!E15</f>
        <v>50.599078341013801</v>
      </c>
      <c r="C2" s="25">
        <f>annual_peaks_estimated_data!D15</f>
        <v>51.727720065609603</v>
      </c>
      <c r="D2" s="25">
        <f>annual_peaks_estimated_data!B15</f>
        <v>46.747246739045501</v>
      </c>
      <c r="E2" s="25">
        <f>F2+G2</f>
        <v>74</v>
      </c>
      <c r="F2">
        <v>36</v>
      </c>
      <c r="G2">
        <v>38</v>
      </c>
      <c r="H2">
        <v>6</v>
      </c>
      <c r="I2">
        <v>15</v>
      </c>
      <c r="J2" s="25">
        <f t="shared" ref="J2:J33" si="0">SUM(F2:I2)-C2</f>
        <v>43.272279934390397</v>
      </c>
      <c r="K2" s="25">
        <f t="shared" ref="K2:K33" si="1">SUM(F2:I2)-MAX(F2:I2)-C2</f>
        <v>5.2722799343903972</v>
      </c>
      <c r="L2" s="25">
        <f t="shared" ref="L2:L33" si="2">SUM(F2:I2)-D2</f>
        <v>48.252753260954499</v>
      </c>
      <c r="M2" s="25">
        <f t="shared" ref="M2:M33" si="3">SUM(F2:I2)-MAX(F2:I2)-D2</f>
        <v>10.252753260954499</v>
      </c>
    </row>
    <row r="3" spans="1:13" x14ac:dyDescent="0.3">
      <c r="A3">
        <v>2020</v>
      </c>
      <c r="B3" s="25">
        <f>annual_peaks_estimated_data!E16</f>
        <v>52.073732718894</v>
      </c>
      <c r="C3" s="25">
        <f>annual_peaks_estimated_data!D16</f>
        <v>55.941966726548401</v>
      </c>
      <c r="D3" s="25">
        <f>annual_peaks_estimated_data!B16</f>
        <v>48.088143403889703</v>
      </c>
      <c r="E3" s="25">
        <f t="shared" ref="E3:E33" si="4">F3+G3</f>
        <v>74</v>
      </c>
      <c r="F3">
        <v>36</v>
      </c>
      <c r="G3">
        <v>38</v>
      </c>
      <c r="H3">
        <v>6</v>
      </c>
      <c r="I3">
        <v>15</v>
      </c>
      <c r="J3" s="25">
        <f t="shared" si="0"/>
        <v>39.058033273451599</v>
      </c>
      <c r="K3" s="25">
        <f t="shared" si="1"/>
        <v>1.0580332734515991</v>
      </c>
      <c r="L3" s="25">
        <f t="shared" si="2"/>
        <v>46.911856596110297</v>
      </c>
      <c r="M3" s="25">
        <f t="shared" si="3"/>
        <v>8.9118565961102973</v>
      </c>
    </row>
    <row r="4" spans="1:13" x14ac:dyDescent="0.3">
      <c r="A4">
        <v>2021</v>
      </c>
      <c r="B4" s="25">
        <f>annual_peaks_estimated_data!E17</f>
        <v>52.811059907834</v>
      </c>
      <c r="C4" s="25">
        <f>annual_peaks_estimated_data!D17</f>
        <v>56.1335233929548</v>
      </c>
      <c r="D4" s="25">
        <f>annual_peaks_estimated_data!B17</f>
        <v>51.153050066390698</v>
      </c>
      <c r="E4" s="25">
        <f t="shared" si="4"/>
        <v>74</v>
      </c>
      <c r="F4">
        <v>36</v>
      </c>
      <c r="G4">
        <v>38</v>
      </c>
      <c r="H4">
        <v>6</v>
      </c>
      <c r="I4">
        <v>15</v>
      </c>
      <c r="J4" s="25">
        <f t="shared" si="0"/>
        <v>38.8664766070452</v>
      </c>
      <c r="K4" s="25">
        <f t="shared" si="1"/>
        <v>0.86647660704520035</v>
      </c>
      <c r="L4" s="25">
        <f t="shared" si="2"/>
        <v>43.846949933609302</v>
      </c>
      <c r="M4" s="25">
        <f t="shared" si="3"/>
        <v>5.8469499336093023</v>
      </c>
    </row>
    <row r="5" spans="1:13" x14ac:dyDescent="0.3">
      <c r="A5">
        <v>2022</v>
      </c>
      <c r="B5" s="25">
        <f>annual_peaks_estimated_data!E18</f>
        <v>58.2</v>
      </c>
      <c r="C5" s="25">
        <f>annual_peaks_estimated_data!D18</f>
        <v>59.198430055455702</v>
      </c>
      <c r="D5" s="25">
        <f>annual_peaks_estimated_data!B18</f>
        <v>51.536163399203303</v>
      </c>
      <c r="E5" s="25">
        <f t="shared" si="4"/>
        <v>74</v>
      </c>
      <c r="F5">
        <v>36</v>
      </c>
      <c r="G5">
        <v>38</v>
      </c>
      <c r="H5">
        <v>6</v>
      </c>
      <c r="I5">
        <v>15</v>
      </c>
      <c r="J5" s="25">
        <f t="shared" si="0"/>
        <v>35.801569944544298</v>
      </c>
      <c r="K5" s="25">
        <f t="shared" si="1"/>
        <v>-2.1984300554557024</v>
      </c>
      <c r="L5" s="25">
        <f t="shared" si="2"/>
        <v>43.463836600796697</v>
      </c>
      <c r="M5" s="25">
        <f t="shared" si="3"/>
        <v>5.4638366007966965</v>
      </c>
    </row>
    <row r="6" spans="1:13" x14ac:dyDescent="0.3">
      <c r="A6">
        <v>2023</v>
      </c>
      <c r="B6" s="25">
        <f>annual_peaks_estimated_data!E19</f>
        <v>0</v>
      </c>
      <c r="C6" s="25">
        <f>annual_peaks_estimated_data!D19</f>
        <v>60.156213387487298</v>
      </c>
      <c r="D6" s="25">
        <f>annual_peaks_estimated_data!B19</f>
        <v>52.4939467312348</v>
      </c>
      <c r="E6" s="25">
        <f t="shared" si="4"/>
        <v>74</v>
      </c>
      <c r="F6">
        <v>36</v>
      </c>
      <c r="G6">
        <v>38</v>
      </c>
      <c r="H6">
        <v>6</v>
      </c>
      <c r="I6">
        <v>15</v>
      </c>
      <c r="J6" s="25">
        <f t="shared" si="0"/>
        <v>34.843786612512702</v>
      </c>
      <c r="K6" s="25">
        <f t="shared" si="1"/>
        <v>-3.1562133874872984</v>
      </c>
      <c r="L6" s="25">
        <f t="shared" si="2"/>
        <v>42.5060532687652</v>
      </c>
      <c r="M6" s="25">
        <f t="shared" si="3"/>
        <v>4.5060532687652</v>
      </c>
    </row>
    <row r="7" spans="1:13" x14ac:dyDescent="0.3">
      <c r="A7">
        <v>2024</v>
      </c>
      <c r="B7" s="25">
        <f>annual_peaks_estimated_data!E20</f>
        <v>0</v>
      </c>
      <c r="C7" s="25">
        <f>annual_peaks_estimated_data!D20</f>
        <v>61.688666718737799</v>
      </c>
      <c r="D7" s="25">
        <f>annual_peaks_estimated_data!B20</f>
        <v>53.451730063266403</v>
      </c>
      <c r="E7" s="25">
        <f t="shared" si="4"/>
        <v>74</v>
      </c>
      <c r="F7">
        <v>36</v>
      </c>
      <c r="G7">
        <v>38</v>
      </c>
      <c r="H7">
        <v>6</v>
      </c>
      <c r="I7">
        <v>15</v>
      </c>
      <c r="J7" s="25">
        <f t="shared" si="0"/>
        <v>33.311333281262201</v>
      </c>
      <c r="K7" s="25">
        <f t="shared" si="1"/>
        <v>-4.6886667187377995</v>
      </c>
      <c r="L7" s="25">
        <f t="shared" si="2"/>
        <v>41.548269936733597</v>
      </c>
      <c r="M7" s="25">
        <f t="shared" si="3"/>
        <v>3.5482699367335968</v>
      </c>
    </row>
    <row r="8" spans="1:13" x14ac:dyDescent="0.3">
      <c r="A8">
        <v>2025</v>
      </c>
      <c r="B8" s="25">
        <f>annual_peaks_estimated_data!E21</f>
        <v>0</v>
      </c>
      <c r="C8" s="25">
        <f>annual_peaks_estimated_data!D21</f>
        <v>62.454893384362997</v>
      </c>
      <c r="D8" s="25">
        <f>annual_peaks_estimated_data!B21</f>
        <v>54.4095133952979</v>
      </c>
      <c r="E8" s="25">
        <f t="shared" si="4"/>
        <v>74</v>
      </c>
      <c r="F8">
        <v>36</v>
      </c>
      <c r="G8">
        <v>38</v>
      </c>
      <c r="H8">
        <v>6</v>
      </c>
      <c r="I8">
        <v>15</v>
      </c>
      <c r="J8" s="25">
        <f t="shared" si="0"/>
        <v>32.545106615637003</v>
      </c>
      <c r="K8" s="25">
        <f t="shared" si="1"/>
        <v>-5.4548933843629968</v>
      </c>
      <c r="L8" s="25">
        <f t="shared" si="2"/>
        <v>40.5904866047021</v>
      </c>
      <c r="M8" s="25">
        <f t="shared" si="3"/>
        <v>2.5904866047021002</v>
      </c>
    </row>
    <row r="9" spans="1:13" x14ac:dyDescent="0.3">
      <c r="A9">
        <v>2026</v>
      </c>
      <c r="B9" s="25">
        <f>annual_peaks_estimated_data!E22</f>
        <v>0</v>
      </c>
      <c r="C9" s="25">
        <f>annual_peaks_estimated_data!D22</f>
        <v>63.987346715613498</v>
      </c>
      <c r="D9" s="25">
        <f>annual_peaks_estimated_data!B22</f>
        <v>55.558853393735802</v>
      </c>
      <c r="E9" s="25">
        <f t="shared" si="4"/>
        <v>74</v>
      </c>
      <c r="F9">
        <v>36</v>
      </c>
      <c r="G9">
        <v>38</v>
      </c>
      <c r="H9">
        <v>6</v>
      </c>
      <c r="I9">
        <v>15</v>
      </c>
      <c r="J9" s="25">
        <f t="shared" si="0"/>
        <v>31.012653284386502</v>
      </c>
      <c r="K9" s="25">
        <f t="shared" si="1"/>
        <v>-6.9873467156134978</v>
      </c>
      <c r="L9" s="25">
        <f t="shared" si="2"/>
        <v>39.441146606264198</v>
      </c>
      <c r="M9" s="25">
        <f t="shared" si="3"/>
        <v>1.4411466062641978</v>
      </c>
    </row>
    <row r="10" spans="1:13" x14ac:dyDescent="0.3">
      <c r="A10">
        <v>2027</v>
      </c>
      <c r="B10" s="25">
        <f>annual_peaks_estimated_data!E23</f>
        <v>0</v>
      </c>
      <c r="C10" s="25">
        <f>annual_peaks_estimated_data!D23</f>
        <v>65.328243380457707</v>
      </c>
      <c r="D10" s="25">
        <f>annual_peaks_estimated_data!B23</f>
        <v>56.899750058579997</v>
      </c>
      <c r="E10" s="25">
        <f t="shared" si="4"/>
        <v>74</v>
      </c>
      <c r="F10">
        <v>36</v>
      </c>
      <c r="G10">
        <v>38</v>
      </c>
      <c r="H10">
        <v>6</v>
      </c>
      <c r="I10">
        <v>15</v>
      </c>
      <c r="J10" s="25">
        <f t="shared" si="0"/>
        <v>29.671756619542293</v>
      </c>
      <c r="K10" s="25">
        <f t="shared" si="1"/>
        <v>-8.3282433804577067</v>
      </c>
      <c r="L10" s="25">
        <f t="shared" si="2"/>
        <v>38.100249941420003</v>
      </c>
      <c r="M10" s="25">
        <f t="shared" si="3"/>
        <v>0.1002499414200031</v>
      </c>
    </row>
    <row r="11" spans="1:13" x14ac:dyDescent="0.3">
      <c r="A11">
        <v>2028</v>
      </c>
      <c r="B11" s="25">
        <f>annual_peaks_estimated_data!E24</f>
        <v>0</v>
      </c>
      <c r="C11" s="25">
        <f>annual_peaks_estimated_data!D24</f>
        <v>66.669140045301901</v>
      </c>
      <c r="D11" s="25">
        <f>annual_peaks_estimated_data!B24</f>
        <v>58.0490900570178</v>
      </c>
      <c r="E11" s="25">
        <f t="shared" si="4"/>
        <v>74</v>
      </c>
      <c r="F11">
        <v>36</v>
      </c>
      <c r="G11">
        <v>38</v>
      </c>
      <c r="H11">
        <v>6</v>
      </c>
      <c r="I11">
        <v>15</v>
      </c>
      <c r="J11" s="25">
        <f t="shared" si="0"/>
        <v>28.330859954698099</v>
      </c>
      <c r="K11" s="25">
        <f t="shared" si="1"/>
        <v>-9.6691400453019014</v>
      </c>
      <c r="L11" s="25">
        <f t="shared" si="2"/>
        <v>36.9509099429822</v>
      </c>
      <c r="M11" s="25">
        <f t="shared" si="3"/>
        <v>-1.0490900570177999</v>
      </c>
    </row>
    <row r="12" spans="1:13" x14ac:dyDescent="0.3">
      <c r="A12">
        <v>2029</v>
      </c>
      <c r="B12" s="25">
        <f>annual_peaks_estimated_data!E25</f>
        <v>0</v>
      </c>
      <c r="C12" s="25">
        <f>annual_peaks_estimated_data!D25</f>
        <v>68.201593376552296</v>
      </c>
      <c r="D12" s="25">
        <f>annual_peaks_estimated_data!B25</f>
        <v>59.389986721862002</v>
      </c>
      <c r="E12" s="25">
        <f t="shared" si="4"/>
        <v>74</v>
      </c>
      <c r="F12">
        <v>36</v>
      </c>
      <c r="G12">
        <v>38</v>
      </c>
      <c r="H12">
        <v>6</v>
      </c>
      <c r="I12">
        <v>15</v>
      </c>
      <c r="J12" s="25">
        <f t="shared" si="0"/>
        <v>26.798406623447704</v>
      </c>
      <c r="K12" s="25">
        <f t="shared" si="1"/>
        <v>-11.201593376552296</v>
      </c>
      <c r="L12" s="25">
        <f t="shared" si="2"/>
        <v>35.610013278137998</v>
      </c>
      <c r="M12" s="25">
        <f t="shared" si="3"/>
        <v>-2.3899867218620017</v>
      </c>
    </row>
    <row r="13" spans="1:13" x14ac:dyDescent="0.3">
      <c r="A13">
        <v>2030</v>
      </c>
      <c r="B13" s="25">
        <f>annual_peaks_estimated_data!E26</f>
        <v>0</v>
      </c>
      <c r="C13" s="25">
        <f>annual_peaks_estimated_data!D26</f>
        <v>70.117160040615403</v>
      </c>
      <c r="D13" s="25">
        <f>annual_peaks_estimated_data!B26</f>
        <v>60.730883386706203</v>
      </c>
      <c r="E13" s="25">
        <f t="shared" si="4"/>
        <v>74</v>
      </c>
      <c r="F13">
        <v>36</v>
      </c>
      <c r="G13">
        <v>38</v>
      </c>
      <c r="H13">
        <v>6</v>
      </c>
      <c r="I13">
        <v>15</v>
      </c>
      <c r="J13" s="25">
        <f t="shared" si="0"/>
        <v>24.882839959384597</v>
      </c>
      <c r="K13" s="25">
        <f t="shared" si="1"/>
        <v>-13.117160040615403</v>
      </c>
      <c r="L13" s="25">
        <f t="shared" si="2"/>
        <v>34.269116613293797</v>
      </c>
      <c r="M13" s="25">
        <f t="shared" si="3"/>
        <v>-3.7308833867062035</v>
      </c>
    </row>
    <row r="14" spans="1:13" x14ac:dyDescent="0.3">
      <c r="A14">
        <v>2031</v>
      </c>
      <c r="B14" s="25">
        <f>annual_peaks_estimated_data!E27</f>
        <v>0</v>
      </c>
      <c r="C14" s="25">
        <f>annual_peaks_estimated_data!D27</f>
        <v>71.649613371865897</v>
      </c>
      <c r="D14" s="25">
        <f>annual_peaks_estimated_data!B27</f>
        <v>62.263336717956697</v>
      </c>
      <c r="E14" s="25">
        <f t="shared" si="4"/>
        <v>74</v>
      </c>
      <c r="F14">
        <v>36</v>
      </c>
      <c r="G14">
        <v>38</v>
      </c>
      <c r="H14">
        <v>6</v>
      </c>
      <c r="I14">
        <v>15</v>
      </c>
      <c r="J14" s="25">
        <f t="shared" si="0"/>
        <v>23.350386628134103</v>
      </c>
      <c r="K14" s="25">
        <f t="shared" si="1"/>
        <v>-14.649613371865897</v>
      </c>
      <c r="L14" s="25">
        <f t="shared" si="2"/>
        <v>32.736663282043303</v>
      </c>
      <c r="M14" s="25">
        <f t="shared" si="3"/>
        <v>-5.2633367179566974</v>
      </c>
    </row>
    <row r="15" spans="1:13" x14ac:dyDescent="0.3">
      <c r="A15">
        <v>2032</v>
      </c>
      <c r="B15" s="25">
        <f>annual_peaks_estimated_data!E28</f>
        <v>0</v>
      </c>
      <c r="C15" s="25">
        <f>annual_peaks_estimated_data!D28</f>
        <v>73.182066703116405</v>
      </c>
      <c r="D15" s="25">
        <f>annual_peaks_estimated_data!B28</f>
        <v>63.604233382800899</v>
      </c>
      <c r="E15" s="25">
        <f t="shared" si="4"/>
        <v>74</v>
      </c>
      <c r="F15">
        <v>36</v>
      </c>
      <c r="G15">
        <v>38</v>
      </c>
      <c r="H15">
        <v>6</v>
      </c>
      <c r="I15">
        <v>15</v>
      </c>
      <c r="J15" s="25">
        <f t="shared" si="0"/>
        <v>21.817933296883595</v>
      </c>
      <c r="K15" s="25">
        <f t="shared" si="1"/>
        <v>-16.182066703116405</v>
      </c>
      <c r="L15" s="25">
        <f t="shared" si="2"/>
        <v>31.395766617199101</v>
      </c>
      <c r="M15" s="25">
        <f t="shared" si="3"/>
        <v>-6.6042333828008992</v>
      </c>
    </row>
    <row r="16" spans="1:13" x14ac:dyDescent="0.3">
      <c r="A16">
        <v>2033</v>
      </c>
      <c r="B16" s="25">
        <f>annual_peaks_estimated_data!E29</f>
        <v>0</v>
      </c>
      <c r="C16" s="25">
        <f>annual_peaks_estimated_data!D29</f>
        <v>75.097633367179498</v>
      </c>
      <c r="D16" s="25">
        <f>annual_peaks_estimated_data!B29</f>
        <v>65.519800046864006</v>
      </c>
      <c r="E16" s="25">
        <f t="shared" si="4"/>
        <v>74</v>
      </c>
      <c r="F16">
        <v>36</v>
      </c>
      <c r="G16">
        <v>38</v>
      </c>
      <c r="H16">
        <v>6</v>
      </c>
      <c r="I16">
        <v>15</v>
      </c>
      <c r="J16" s="25">
        <f t="shared" si="0"/>
        <v>19.902366632820502</v>
      </c>
      <c r="K16" s="25">
        <f t="shared" si="1"/>
        <v>-18.097633367179498</v>
      </c>
      <c r="L16" s="25">
        <f t="shared" si="2"/>
        <v>29.480199953135994</v>
      </c>
      <c r="M16" s="25">
        <f t="shared" si="3"/>
        <v>-8.519800046864006</v>
      </c>
    </row>
    <row r="17" spans="1:13" x14ac:dyDescent="0.3">
      <c r="A17">
        <v>2034</v>
      </c>
      <c r="B17" s="25">
        <f>annual_peaks_estimated_data!E30</f>
        <v>0</v>
      </c>
      <c r="C17" s="25">
        <f>annual_peaks_estimated_data!D30</f>
        <v>77.013200031242604</v>
      </c>
      <c r="D17" s="25">
        <f>annual_peaks_estimated_data!B30</f>
        <v>67.0522533781145</v>
      </c>
      <c r="E17" s="25">
        <f t="shared" si="4"/>
        <v>74</v>
      </c>
      <c r="F17">
        <v>36</v>
      </c>
      <c r="G17">
        <v>38</v>
      </c>
      <c r="H17">
        <v>6</v>
      </c>
      <c r="I17">
        <v>15</v>
      </c>
      <c r="J17" s="25">
        <f t="shared" si="0"/>
        <v>17.986799968757396</v>
      </c>
      <c r="K17" s="25">
        <f t="shared" si="1"/>
        <v>-20.013200031242604</v>
      </c>
      <c r="L17" s="25">
        <f t="shared" si="2"/>
        <v>27.9477466218855</v>
      </c>
      <c r="M17" s="25">
        <f t="shared" si="3"/>
        <v>-10.0522533781145</v>
      </c>
    </row>
    <row r="18" spans="1:13" x14ac:dyDescent="0.3">
      <c r="A18">
        <v>2035</v>
      </c>
      <c r="B18" s="25">
        <f>annual_peaks_estimated_data!E31</f>
        <v>0</v>
      </c>
      <c r="C18" s="25">
        <f>annual_peaks_estimated_data!D31</f>
        <v>78.928766695305796</v>
      </c>
      <c r="D18" s="25">
        <f>annual_peaks_estimated_data!B31</f>
        <v>68.776263375771293</v>
      </c>
      <c r="E18" s="25">
        <f t="shared" si="4"/>
        <v>74</v>
      </c>
      <c r="F18">
        <v>36</v>
      </c>
      <c r="G18">
        <v>38</v>
      </c>
      <c r="H18">
        <v>6</v>
      </c>
      <c r="I18">
        <v>15</v>
      </c>
      <c r="J18" s="25">
        <f t="shared" si="0"/>
        <v>16.071233304694204</v>
      </c>
      <c r="K18" s="25">
        <f t="shared" si="1"/>
        <v>-21.928766695305796</v>
      </c>
      <c r="L18" s="25">
        <f t="shared" si="2"/>
        <v>26.223736624228707</v>
      </c>
      <c r="M18" s="25">
        <f t="shared" si="3"/>
        <v>-11.776263375771293</v>
      </c>
    </row>
    <row r="19" spans="1:13" x14ac:dyDescent="0.3">
      <c r="A19">
        <v>2036</v>
      </c>
      <c r="B19" s="25">
        <f>annual_peaks_estimated_data!E32</f>
        <v>0</v>
      </c>
      <c r="C19" s="25">
        <f>annual_peaks_estimated_data!D32</f>
        <v>80.652776692962505</v>
      </c>
      <c r="D19" s="25">
        <f>annual_peaks_estimated_data!B32</f>
        <v>70.308716707021802</v>
      </c>
      <c r="E19" s="25">
        <f t="shared" si="4"/>
        <v>74</v>
      </c>
      <c r="F19">
        <v>36</v>
      </c>
      <c r="G19">
        <v>38</v>
      </c>
      <c r="H19">
        <v>6</v>
      </c>
      <c r="I19">
        <v>15</v>
      </c>
      <c r="J19" s="25">
        <f t="shared" si="0"/>
        <v>14.347223307037495</v>
      </c>
      <c r="K19" s="25">
        <f t="shared" si="1"/>
        <v>-23.652776692962505</v>
      </c>
      <c r="L19" s="25">
        <f t="shared" si="2"/>
        <v>24.691283292978198</v>
      </c>
      <c r="M19" s="25">
        <f t="shared" si="3"/>
        <v>-13.308716707021802</v>
      </c>
    </row>
    <row r="20" spans="1:13" x14ac:dyDescent="0.3">
      <c r="A20" s="26">
        <v>2037</v>
      </c>
      <c r="B20" s="25">
        <f>annual_peaks_estimated_data!E33</f>
        <v>0</v>
      </c>
      <c r="C20" s="25">
        <f>annual_peaks_estimated_data!D33</f>
        <v>82.376786690619298</v>
      </c>
      <c r="D20" s="25">
        <f>annual_peaks_estimated_data!B33</f>
        <v>72.224283371084894</v>
      </c>
      <c r="E20" s="25">
        <f t="shared" si="4"/>
        <v>38</v>
      </c>
      <c r="F20">
        <v>0</v>
      </c>
      <c r="G20">
        <v>38</v>
      </c>
      <c r="H20">
        <v>6</v>
      </c>
      <c r="I20">
        <v>15</v>
      </c>
      <c r="J20" s="25">
        <f t="shared" si="0"/>
        <v>-23.376786690619298</v>
      </c>
      <c r="K20" s="25">
        <f t="shared" si="1"/>
        <v>-61.376786690619298</v>
      </c>
      <c r="L20" s="25">
        <f t="shared" si="2"/>
        <v>-13.224283371084894</v>
      </c>
      <c r="M20" s="25">
        <f t="shared" si="3"/>
        <v>-51.224283371084894</v>
      </c>
    </row>
    <row r="21" spans="1:13" x14ac:dyDescent="0.3">
      <c r="A21">
        <v>2038</v>
      </c>
      <c r="B21" s="25">
        <f>annual_peaks_estimated_data!E34</f>
        <v>0</v>
      </c>
      <c r="C21" s="25">
        <f>annual_peaks_estimated_data!D34</f>
        <v>84.292353354682504</v>
      </c>
      <c r="D21" s="25">
        <f>annual_peaks_estimated_data!B34</f>
        <v>73.756736702335402</v>
      </c>
      <c r="E21" s="25">
        <f t="shared" si="4"/>
        <v>38</v>
      </c>
      <c r="F21">
        <v>0</v>
      </c>
      <c r="G21">
        <v>38</v>
      </c>
      <c r="H21">
        <v>6</v>
      </c>
      <c r="I21">
        <v>15</v>
      </c>
      <c r="J21" s="25">
        <f t="shared" si="0"/>
        <v>-25.292353354682504</v>
      </c>
      <c r="K21" s="25">
        <f t="shared" si="1"/>
        <v>-63.292353354682504</v>
      </c>
      <c r="L21" s="25">
        <f t="shared" si="2"/>
        <v>-14.756736702335402</v>
      </c>
      <c r="M21" s="25">
        <f t="shared" si="3"/>
        <v>-52.756736702335402</v>
      </c>
    </row>
    <row r="22" spans="1:13" x14ac:dyDescent="0.3">
      <c r="A22">
        <v>2039</v>
      </c>
      <c r="B22" s="25">
        <f>annual_peaks_estimated_data!E35</f>
        <v>0</v>
      </c>
      <c r="C22" s="25">
        <f>annual_peaks_estimated_data!D35</f>
        <v>86.207920018745597</v>
      </c>
      <c r="D22" s="25">
        <f>annual_peaks_estimated_data!B35</f>
        <v>75.480746699992196</v>
      </c>
      <c r="E22" s="25">
        <f t="shared" si="4"/>
        <v>38</v>
      </c>
      <c r="F22">
        <v>0</v>
      </c>
      <c r="G22">
        <v>38</v>
      </c>
      <c r="H22">
        <v>6</v>
      </c>
      <c r="I22">
        <v>15</v>
      </c>
      <c r="J22" s="25">
        <f t="shared" si="0"/>
        <v>-27.207920018745597</v>
      </c>
      <c r="K22" s="25">
        <f t="shared" si="1"/>
        <v>-65.207920018745597</v>
      </c>
      <c r="L22" s="25">
        <f t="shared" si="2"/>
        <v>-16.480746699992196</v>
      </c>
      <c r="M22" s="25">
        <f t="shared" si="3"/>
        <v>-54.480746699992196</v>
      </c>
    </row>
    <row r="23" spans="1:13" x14ac:dyDescent="0.3">
      <c r="A23">
        <v>2040</v>
      </c>
      <c r="B23" s="25">
        <f>annual_peaks_estimated_data!E36</f>
        <v>0</v>
      </c>
      <c r="C23" s="25">
        <f>annual_peaks_estimated_data!D36</f>
        <v>88.123486682808704</v>
      </c>
      <c r="D23" s="25">
        <f>annual_peaks_estimated_data!B36</f>
        <v>77.013200031242604</v>
      </c>
      <c r="E23" s="25">
        <f t="shared" si="4"/>
        <v>38</v>
      </c>
      <c r="F23">
        <v>0</v>
      </c>
      <c r="G23">
        <v>38</v>
      </c>
      <c r="H23">
        <v>0</v>
      </c>
      <c r="I23">
        <v>15</v>
      </c>
      <c r="J23" s="25">
        <f t="shared" si="0"/>
        <v>-35.123486682808704</v>
      </c>
      <c r="K23" s="25">
        <f t="shared" si="1"/>
        <v>-73.123486682808704</v>
      </c>
      <c r="L23" s="25">
        <f t="shared" si="2"/>
        <v>-24.013200031242604</v>
      </c>
      <c r="M23" s="25">
        <f t="shared" si="3"/>
        <v>-62.013200031242604</v>
      </c>
    </row>
    <row r="24" spans="1:13" x14ac:dyDescent="0.3">
      <c r="A24">
        <v>2041</v>
      </c>
      <c r="B24" s="25">
        <f>annual_peaks_estimated_data!E37</f>
        <v>0</v>
      </c>
      <c r="C24" s="25">
        <f>annual_peaks_estimated_data!D37</f>
        <v>89.272826681246499</v>
      </c>
      <c r="D24" s="25">
        <f>annual_peaks_estimated_data!B37</f>
        <v>78.354096696086799</v>
      </c>
      <c r="E24" s="25">
        <f t="shared" si="4"/>
        <v>38</v>
      </c>
      <c r="F24">
        <v>0</v>
      </c>
      <c r="G24">
        <v>38</v>
      </c>
      <c r="H24">
        <v>0</v>
      </c>
      <c r="I24">
        <v>15</v>
      </c>
      <c r="J24" s="25">
        <f t="shared" si="0"/>
        <v>-36.272826681246499</v>
      </c>
      <c r="K24" s="25">
        <f t="shared" si="1"/>
        <v>-74.272826681246499</v>
      </c>
      <c r="L24" s="25">
        <f t="shared" si="2"/>
        <v>-25.354096696086799</v>
      </c>
      <c r="M24" s="25">
        <f t="shared" si="3"/>
        <v>-63.354096696086799</v>
      </c>
    </row>
    <row r="25" spans="1:13" x14ac:dyDescent="0.3">
      <c r="A25">
        <v>2042</v>
      </c>
      <c r="B25" s="25">
        <f>annual_peaks_estimated_data!E38</f>
        <v>0</v>
      </c>
      <c r="C25" s="25">
        <f>annual_peaks_estimated_data!D38</f>
        <v>90.805280012496993</v>
      </c>
      <c r="D25" s="25">
        <f>annual_peaks_estimated_data!B38</f>
        <v>79.503436694524694</v>
      </c>
      <c r="E25" s="25">
        <f t="shared" si="4"/>
        <v>38</v>
      </c>
      <c r="F25">
        <v>0</v>
      </c>
      <c r="G25">
        <v>38</v>
      </c>
      <c r="H25">
        <v>0</v>
      </c>
      <c r="I25">
        <v>15</v>
      </c>
      <c r="J25" s="25">
        <f t="shared" si="0"/>
        <v>-37.805280012496993</v>
      </c>
      <c r="K25" s="25">
        <f t="shared" si="1"/>
        <v>-75.805280012496993</v>
      </c>
      <c r="L25" s="25">
        <f t="shared" si="2"/>
        <v>-26.503436694524694</v>
      </c>
      <c r="M25" s="25">
        <f t="shared" si="3"/>
        <v>-64.503436694524694</v>
      </c>
    </row>
    <row r="26" spans="1:13" x14ac:dyDescent="0.3">
      <c r="A26">
        <v>2043</v>
      </c>
      <c r="B26" s="25">
        <f>annual_peaks_estimated_data!E39</f>
        <v>0</v>
      </c>
      <c r="C26" s="25">
        <f>annual_peaks_estimated_data!D39</f>
        <v>91.954620010934903</v>
      </c>
      <c r="D26" s="25">
        <f>annual_peaks_estimated_data!B39</f>
        <v>80.652776692962505</v>
      </c>
      <c r="E26" s="25">
        <f t="shared" si="4"/>
        <v>38</v>
      </c>
      <c r="F26">
        <v>0</v>
      </c>
      <c r="G26">
        <v>38</v>
      </c>
      <c r="H26">
        <v>0</v>
      </c>
      <c r="I26">
        <v>15</v>
      </c>
      <c r="J26" s="25">
        <f t="shared" si="0"/>
        <v>-38.954620010934903</v>
      </c>
      <c r="K26" s="25">
        <f t="shared" si="1"/>
        <v>-76.954620010934903</v>
      </c>
      <c r="L26" s="25">
        <f t="shared" si="2"/>
        <v>-27.652776692962505</v>
      </c>
      <c r="M26" s="25">
        <f t="shared" si="3"/>
        <v>-65.652776692962505</v>
      </c>
    </row>
    <row r="27" spans="1:13" x14ac:dyDescent="0.3">
      <c r="A27">
        <v>2044</v>
      </c>
      <c r="B27" s="25">
        <f>annual_peaks_estimated_data!E40</f>
        <v>0</v>
      </c>
      <c r="C27" s="25">
        <f>annual_peaks_estimated_data!D40</f>
        <v>93.103960009372798</v>
      </c>
      <c r="D27" s="25">
        <f>annual_peaks_estimated_data!B40</f>
        <v>81.419003358587801</v>
      </c>
      <c r="E27" s="25">
        <f t="shared" si="4"/>
        <v>38</v>
      </c>
      <c r="F27">
        <v>0</v>
      </c>
      <c r="G27">
        <v>38</v>
      </c>
      <c r="H27">
        <v>0</v>
      </c>
      <c r="I27">
        <v>15</v>
      </c>
      <c r="J27" s="25">
        <f t="shared" si="0"/>
        <v>-40.103960009372798</v>
      </c>
      <c r="K27" s="25">
        <f t="shared" si="1"/>
        <v>-78.103960009372798</v>
      </c>
      <c r="L27" s="25">
        <f t="shared" si="2"/>
        <v>-28.419003358587801</v>
      </c>
      <c r="M27" s="25">
        <f t="shared" si="3"/>
        <v>-66.419003358587801</v>
      </c>
    </row>
    <row r="28" spans="1:13" x14ac:dyDescent="0.3">
      <c r="A28">
        <v>2045</v>
      </c>
      <c r="B28" s="25">
        <f>annual_peaks_estimated_data!E41</f>
        <v>0</v>
      </c>
      <c r="C28" s="25">
        <f>annual_peaks_estimated_data!D41</f>
        <v>93.870186674997996</v>
      </c>
      <c r="D28" s="25">
        <f>annual_peaks_estimated_data!B41</f>
        <v>82.568343357025697</v>
      </c>
      <c r="E28" s="25">
        <f t="shared" si="4"/>
        <v>38</v>
      </c>
      <c r="F28">
        <v>0</v>
      </c>
      <c r="G28">
        <v>38</v>
      </c>
      <c r="H28">
        <v>0</v>
      </c>
      <c r="I28">
        <v>15</v>
      </c>
      <c r="J28" s="25">
        <f t="shared" si="0"/>
        <v>-40.870186674997996</v>
      </c>
      <c r="K28" s="25">
        <f t="shared" si="1"/>
        <v>-78.870186674997996</v>
      </c>
      <c r="L28" s="25">
        <f t="shared" si="2"/>
        <v>-29.568343357025697</v>
      </c>
      <c r="M28" s="25">
        <f t="shared" si="3"/>
        <v>-67.568343357025697</v>
      </c>
    </row>
    <row r="29" spans="1:13" x14ac:dyDescent="0.3">
      <c r="A29">
        <v>2046</v>
      </c>
      <c r="B29" s="25">
        <f>annual_peaks_estimated_data!E42</f>
        <v>0</v>
      </c>
      <c r="C29" s="25">
        <f>annual_peaks_estimated_data!D42</f>
        <v>95.019526673435905</v>
      </c>
      <c r="D29" s="25">
        <f>annual_peaks_estimated_data!B42</f>
        <v>83.334570022650894</v>
      </c>
      <c r="E29" s="25">
        <f t="shared" si="4"/>
        <v>38</v>
      </c>
      <c r="F29">
        <v>0</v>
      </c>
      <c r="G29">
        <v>38</v>
      </c>
      <c r="H29">
        <v>0</v>
      </c>
      <c r="I29">
        <v>15</v>
      </c>
      <c r="J29" s="25">
        <f t="shared" si="0"/>
        <v>-42.019526673435905</v>
      </c>
      <c r="K29" s="25">
        <f t="shared" si="1"/>
        <v>-80.019526673435905</v>
      </c>
      <c r="L29" s="25">
        <f t="shared" si="2"/>
        <v>-30.334570022650894</v>
      </c>
      <c r="M29" s="25">
        <f t="shared" si="3"/>
        <v>-68.334570022650894</v>
      </c>
    </row>
    <row r="30" spans="1:13" x14ac:dyDescent="0.3">
      <c r="A30" s="26">
        <v>2047</v>
      </c>
      <c r="B30" s="25">
        <f>annual_peaks_estimated_data!E43</f>
        <v>0</v>
      </c>
      <c r="C30" s="25">
        <f>annual_peaks_estimated_data!D43</f>
        <v>95.785753339061102</v>
      </c>
      <c r="D30" s="25">
        <f>annual_peaks_estimated_data!B43</f>
        <v>83.909240021869806</v>
      </c>
      <c r="E30" s="25">
        <f t="shared" si="4"/>
        <v>0</v>
      </c>
      <c r="F30">
        <v>0</v>
      </c>
      <c r="G30">
        <v>0</v>
      </c>
      <c r="H30">
        <v>0</v>
      </c>
      <c r="I30">
        <v>15</v>
      </c>
      <c r="J30" s="25">
        <f t="shared" si="0"/>
        <v>-80.785753339061102</v>
      </c>
      <c r="K30" s="25">
        <f t="shared" si="1"/>
        <v>-95.785753339061102</v>
      </c>
      <c r="L30" s="25">
        <f t="shared" si="2"/>
        <v>-68.909240021869806</v>
      </c>
      <c r="M30" s="25">
        <f t="shared" si="3"/>
        <v>-83.909240021869806</v>
      </c>
    </row>
    <row r="31" spans="1:13" x14ac:dyDescent="0.3">
      <c r="A31">
        <v>2048</v>
      </c>
      <c r="B31" s="25">
        <f>annual_peaks_estimated_data!E44</f>
        <v>0</v>
      </c>
      <c r="C31" s="25">
        <f>annual_peaks_estimated_data!D44</f>
        <v>96.743536671092698</v>
      </c>
      <c r="D31" s="25">
        <f>annual_peaks_estimated_data!B44</f>
        <v>84.867023353901402</v>
      </c>
      <c r="E31" s="25">
        <f t="shared" si="4"/>
        <v>0</v>
      </c>
      <c r="F31">
        <v>0</v>
      </c>
      <c r="G31">
        <v>0</v>
      </c>
      <c r="H31">
        <v>0</v>
      </c>
      <c r="I31">
        <v>15</v>
      </c>
      <c r="J31" s="25">
        <f t="shared" si="0"/>
        <v>-81.743536671092698</v>
      </c>
      <c r="K31" s="25">
        <f t="shared" si="1"/>
        <v>-96.743536671092698</v>
      </c>
      <c r="L31" s="25">
        <f t="shared" si="2"/>
        <v>-69.867023353901402</v>
      </c>
      <c r="M31" s="25">
        <f t="shared" si="3"/>
        <v>-84.867023353901402</v>
      </c>
    </row>
    <row r="32" spans="1:13" x14ac:dyDescent="0.3">
      <c r="A32">
        <v>2049</v>
      </c>
      <c r="B32" s="25">
        <f>annual_peaks_estimated_data!E45</f>
        <v>0</v>
      </c>
      <c r="C32" s="25">
        <f>annual_peaks_estimated_data!D45</f>
        <v>97.318206670311596</v>
      </c>
      <c r="D32" s="25">
        <f>annual_peaks_estimated_data!B45</f>
        <v>85.4416933531203</v>
      </c>
      <c r="E32" s="25">
        <f t="shared" si="4"/>
        <v>0</v>
      </c>
      <c r="F32">
        <v>0</v>
      </c>
      <c r="G32">
        <v>0</v>
      </c>
      <c r="H32">
        <v>0</v>
      </c>
      <c r="I32">
        <v>15</v>
      </c>
      <c r="J32" s="25">
        <f t="shared" si="0"/>
        <v>-82.318206670311596</v>
      </c>
      <c r="K32" s="25">
        <f t="shared" si="1"/>
        <v>-97.318206670311596</v>
      </c>
      <c r="L32" s="25">
        <f t="shared" si="2"/>
        <v>-70.4416933531203</v>
      </c>
      <c r="M32" s="25">
        <f t="shared" si="3"/>
        <v>-85.4416933531203</v>
      </c>
    </row>
    <row r="33" spans="1:13" x14ac:dyDescent="0.3">
      <c r="A33">
        <v>2050</v>
      </c>
      <c r="B33" s="25">
        <f>annual_peaks_estimated_data!E46</f>
        <v>0</v>
      </c>
      <c r="C33" s="25">
        <f>annual_peaks_estimated_data!D46</f>
        <v>98.084433335936893</v>
      </c>
      <c r="D33" s="25">
        <f>annual_peaks_estimated_data!B46</f>
        <v>85.824806685932998</v>
      </c>
      <c r="E33" s="25">
        <f t="shared" si="4"/>
        <v>0</v>
      </c>
      <c r="F33">
        <v>0</v>
      </c>
      <c r="G33">
        <v>0</v>
      </c>
      <c r="H33">
        <v>0</v>
      </c>
      <c r="I33">
        <v>15</v>
      </c>
      <c r="J33" s="25">
        <f t="shared" si="0"/>
        <v>-83.084433335936893</v>
      </c>
      <c r="K33" s="25">
        <f t="shared" si="1"/>
        <v>-98.084433335936893</v>
      </c>
      <c r="L33" s="25">
        <f t="shared" si="2"/>
        <v>-70.824806685932998</v>
      </c>
      <c r="M33" s="25">
        <f t="shared" si="3"/>
        <v>-85.824806685932998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0E79-722E-4DB6-B4B1-AC4323D8BB5B}">
  <dimension ref="A1:I33"/>
  <sheetViews>
    <sheetView workbookViewId="0">
      <selection activeCell="G1" sqref="G1"/>
    </sheetView>
  </sheetViews>
  <sheetFormatPr defaultColWidth="11.5546875" defaultRowHeight="14.4" x14ac:dyDescent="0.3"/>
  <sheetData>
    <row r="1" spans="1:9" x14ac:dyDescent="0.3">
      <c r="A1" t="s">
        <v>244</v>
      </c>
      <c r="B1" t="s">
        <v>246</v>
      </c>
      <c r="C1" t="s">
        <v>245</v>
      </c>
      <c r="D1" t="s">
        <v>247</v>
      </c>
      <c r="E1" t="s">
        <v>248</v>
      </c>
      <c r="F1" t="s">
        <v>249</v>
      </c>
      <c r="G1" t="s">
        <v>257</v>
      </c>
      <c r="H1" t="s">
        <v>258</v>
      </c>
      <c r="I1" t="s">
        <v>259</v>
      </c>
    </row>
    <row r="2" spans="1:9" x14ac:dyDescent="0.3">
      <c r="A2">
        <v>2019</v>
      </c>
      <c r="B2" s="25">
        <v>43.272279934390397</v>
      </c>
      <c r="C2" s="25">
        <f>-B2</f>
        <v>-43.272279934390397</v>
      </c>
      <c r="D2">
        <f>MIN(1, ($A$33-$A2+1)/$E$2)*$F$2</f>
        <v>160</v>
      </c>
      <c r="E2">
        <v>40</v>
      </c>
      <c r="F2">
        <v>200</v>
      </c>
      <c r="G2" s="29">
        <f>1.5*8</f>
        <v>12</v>
      </c>
      <c r="H2">
        <v>20</v>
      </c>
      <c r="I2" s="28">
        <f>MIN(1, ($A$33-$A2+1)/$H$2)*$G2</f>
        <v>12</v>
      </c>
    </row>
    <row r="3" spans="1:9" x14ac:dyDescent="0.3">
      <c r="A3">
        <v>2020</v>
      </c>
      <c r="B3" s="25">
        <v>39.058033273451599</v>
      </c>
      <c r="C3" s="25">
        <f t="shared" ref="C3:C33" si="0">-B3</f>
        <v>-39.058033273451599</v>
      </c>
      <c r="D3">
        <f t="shared" ref="D3:D33" si="1">MIN(1, ($A$33-$A3+1)/$E$2)*$F$2</f>
        <v>155</v>
      </c>
      <c r="G3" s="28">
        <f>(G$2-G$33)*(A$33-A3)/(A$33-A$2)+G$33</f>
        <v>11.67741935483871</v>
      </c>
      <c r="I3" s="28">
        <f t="shared" ref="I3:I33" si="2">MIN(1, ($A$33-$A3+1)/$H$2)*$G3</f>
        <v>11.67741935483871</v>
      </c>
    </row>
    <row r="4" spans="1:9" x14ac:dyDescent="0.3">
      <c r="A4">
        <v>2021</v>
      </c>
      <c r="B4" s="25">
        <v>38.8664766070452</v>
      </c>
      <c r="C4" s="25">
        <f t="shared" si="0"/>
        <v>-38.8664766070452</v>
      </c>
      <c r="D4">
        <f t="shared" si="1"/>
        <v>150</v>
      </c>
      <c r="G4" s="28">
        <f t="shared" ref="G4:G32" si="3">(G$2-G$33)*(A$33-A4)/(A$33-A$2)+G$33</f>
        <v>11.35483870967742</v>
      </c>
      <c r="I4" s="28">
        <f t="shared" si="2"/>
        <v>11.35483870967742</v>
      </c>
    </row>
    <row r="5" spans="1:9" x14ac:dyDescent="0.3">
      <c r="A5">
        <v>2022</v>
      </c>
      <c r="B5" s="25">
        <v>35.801569944544298</v>
      </c>
      <c r="C5" s="25">
        <f t="shared" si="0"/>
        <v>-35.801569944544298</v>
      </c>
      <c r="D5">
        <f t="shared" si="1"/>
        <v>145</v>
      </c>
      <c r="G5" s="28">
        <f t="shared" si="3"/>
        <v>11.03225806451613</v>
      </c>
      <c r="I5" s="28">
        <f t="shared" si="2"/>
        <v>11.03225806451613</v>
      </c>
    </row>
    <row r="6" spans="1:9" x14ac:dyDescent="0.3">
      <c r="A6">
        <v>2023</v>
      </c>
      <c r="B6" s="25">
        <v>34.843786612512702</v>
      </c>
      <c r="C6" s="25">
        <f t="shared" si="0"/>
        <v>-34.843786612512702</v>
      </c>
      <c r="D6">
        <f t="shared" si="1"/>
        <v>140</v>
      </c>
      <c r="G6" s="28">
        <f t="shared" si="3"/>
        <v>10.709677419354838</v>
      </c>
      <c r="I6" s="28">
        <f t="shared" si="2"/>
        <v>10.709677419354838</v>
      </c>
    </row>
    <row r="7" spans="1:9" x14ac:dyDescent="0.3">
      <c r="A7">
        <v>2024</v>
      </c>
      <c r="B7" s="25">
        <v>33.311333281262201</v>
      </c>
      <c r="C7" s="25">
        <f t="shared" si="0"/>
        <v>-33.311333281262201</v>
      </c>
      <c r="D7">
        <f t="shared" si="1"/>
        <v>135</v>
      </c>
      <c r="G7" s="28">
        <f t="shared" si="3"/>
        <v>10.387096774193548</v>
      </c>
      <c r="I7" s="28">
        <f t="shared" si="2"/>
        <v>10.387096774193548</v>
      </c>
    </row>
    <row r="8" spans="1:9" x14ac:dyDescent="0.3">
      <c r="A8">
        <v>2025</v>
      </c>
      <c r="B8" s="25">
        <v>32.545106615637003</v>
      </c>
      <c r="C8" s="25">
        <f t="shared" si="0"/>
        <v>-32.545106615637003</v>
      </c>
      <c r="D8">
        <f t="shared" si="1"/>
        <v>130</v>
      </c>
      <c r="G8" s="28">
        <f t="shared" si="3"/>
        <v>10.064516129032258</v>
      </c>
      <c r="I8" s="28">
        <f t="shared" si="2"/>
        <v>10.064516129032258</v>
      </c>
    </row>
    <row r="9" spans="1:9" x14ac:dyDescent="0.3">
      <c r="A9">
        <v>2026</v>
      </c>
      <c r="B9" s="25">
        <v>31.012653284386502</v>
      </c>
      <c r="C9" s="25">
        <f t="shared" si="0"/>
        <v>-31.012653284386502</v>
      </c>
      <c r="D9">
        <f t="shared" si="1"/>
        <v>125</v>
      </c>
      <c r="G9" s="28">
        <f t="shared" si="3"/>
        <v>9.741935483870968</v>
      </c>
      <c r="I9" s="28">
        <f t="shared" si="2"/>
        <v>9.741935483870968</v>
      </c>
    </row>
    <row r="10" spans="1:9" x14ac:dyDescent="0.3">
      <c r="A10">
        <v>2027</v>
      </c>
      <c r="B10" s="25">
        <v>29.671756619542293</v>
      </c>
      <c r="C10" s="25">
        <f t="shared" si="0"/>
        <v>-29.671756619542293</v>
      </c>
      <c r="D10">
        <f t="shared" si="1"/>
        <v>120</v>
      </c>
      <c r="G10" s="28">
        <f t="shared" si="3"/>
        <v>9.4193548387096762</v>
      </c>
      <c r="I10" s="28">
        <f t="shared" si="2"/>
        <v>9.4193548387096762</v>
      </c>
    </row>
    <row r="11" spans="1:9" x14ac:dyDescent="0.3">
      <c r="A11">
        <v>2028</v>
      </c>
      <c r="B11" s="25">
        <v>28.330859954698099</v>
      </c>
      <c r="C11" s="25">
        <f t="shared" si="0"/>
        <v>-28.330859954698099</v>
      </c>
      <c r="D11">
        <f t="shared" si="1"/>
        <v>114.99999999999999</v>
      </c>
      <c r="G11" s="28">
        <f t="shared" si="3"/>
        <v>9.0967741935483879</v>
      </c>
      <c r="I11" s="28">
        <f t="shared" si="2"/>
        <v>9.0967741935483879</v>
      </c>
    </row>
    <row r="12" spans="1:9" x14ac:dyDescent="0.3">
      <c r="A12">
        <v>2029</v>
      </c>
      <c r="B12" s="25">
        <v>26.798406623447704</v>
      </c>
      <c r="C12" s="25">
        <f t="shared" si="0"/>
        <v>-26.798406623447704</v>
      </c>
      <c r="D12">
        <f t="shared" si="1"/>
        <v>110.00000000000001</v>
      </c>
      <c r="G12" s="28">
        <f t="shared" si="3"/>
        <v>8.7741935483870961</v>
      </c>
      <c r="I12" s="28">
        <f t="shared" si="2"/>
        <v>8.7741935483870961</v>
      </c>
    </row>
    <row r="13" spans="1:9" x14ac:dyDescent="0.3">
      <c r="A13">
        <v>2030</v>
      </c>
      <c r="B13" s="25">
        <v>24.882839959384597</v>
      </c>
      <c r="C13" s="25">
        <f t="shared" si="0"/>
        <v>-24.882839959384597</v>
      </c>
      <c r="D13">
        <f t="shared" si="1"/>
        <v>105</v>
      </c>
      <c r="G13" s="28">
        <f t="shared" si="3"/>
        <v>8.4516129032258061</v>
      </c>
      <c r="I13" s="28">
        <f t="shared" si="2"/>
        <v>8.4516129032258061</v>
      </c>
    </row>
    <row r="14" spans="1:9" x14ac:dyDescent="0.3">
      <c r="A14">
        <v>2031</v>
      </c>
      <c r="B14" s="25">
        <v>23.350386628134103</v>
      </c>
      <c r="C14" s="25">
        <f t="shared" si="0"/>
        <v>-23.350386628134103</v>
      </c>
      <c r="D14">
        <f t="shared" si="1"/>
        <v>100</v>
      </c>
      <c r="G14" s="28">
        <f t="shared" si="3"/>
        <v>8.129032258064516</v>
      </c>
      <c r="I14" s="28">
        <f t="shared" si="2"/>
        <v>8.129032258064516</v>
      </c>
    </row>
    <row r="15" spans="1:9" x14ac:dyDescent="0.3">
      <c r="A15">
        <v>2032</v>
      </c>
      <c r="B15" s="25">
        <v>21.817933296883595</v>
      </c>
      <c r="C15" s="25">
        <f t="shared" si="0"/>
        <v>-21.817933296883595</v>
      </c>
      <c r="D15">
        <f t="shared" si="1"/>
        <v>95</v>
      </c>
      <c r="G15" s="28">
        <f t="shared" si="3"/>
        <v>7.806451612903226</v>
      </c>
      <c r="I15" s="28">
        <f t="shared" si="2"/>
        <v>7.4161290322580644</v>
      </c>
    </row>
    <row r="16" spans="1:9" x14ac:dyDescent="0.3">
      <c r="A16">
        <v>2033</v>
      </c>
      <c r="B16" s="25">
        <v>19.902366632820502</v>
      </c>
      <c r="C16" s="25">
        <f t="shared" si="0"/>
        <v>-19.902366632820502</v>
      </c>
      <c r="D16">
        <f t="shared" si="1"/>
        <v>90</v>
      </c>
      <c r="G16" s="28">
        <f t="shared" si="3"/>
        <v>7.4838709677419351</v>
      </c>
      <c r="I16" s="28">
        <f t="shared" si="2"/>
        <v>6.7354838709677418</v>
      </c>
    </row>
    <row r="17" spans="1:9" x14ac:dyDescent="0.3">
      <c r="A17">
        <v>2034</v>
      </c>
      <c r="B17" s="25">
        <v>17.986799968757396</v>
      </c>
      <c r="C17" s="25">
        <f t="shared" si="0"/>
        <v>-17.986799968757396</v>
      </c>
      <c r="D17">
        <f t="shared" si="1"/>
        <v>85</v>
      </c>
      <c r="G17" s="28">
        <f t="shared" si="3"/>
        <v>7.161290322580645</v>
      </c>
      <c r="I17" s="28">
        <f t="shared" si="2"/>
        <v>6.0870967741935482</v>
      </c>
    </row>
    <row r="18" spans="1:9" x14ac:dyDescent="0.3">
      <c r="A18">
        <v>2035</v>
      </c>
      <c r="B18" s="25">
        <v>16.071233304694204</v>
      </c>
      <c r="C18" s="25">
        <f t="shared" si="0"/>
        <v>-16.071233304694204</v>
      </c>
      <c r="D18">
        <f t="shared" si="1"/>
        <v>80</v>
      </c>
      <c r="G18" s="28">
        <f t="shared" si="3"/>
        <v>6.838709677419355</v>
      </c>
      <c r="I18" s="28">
        <f t="shared" si="2"/>
        <v>5.4709677419354845</v>
      </c>
    </row>
    <row r="19" spans="1:9" x14ac:dyDescent="0.3">
      <c r="A19">
        <v>2036</v>
      </c>
      <c r="B19" s="25">
        <v>14.347223307037495</v>
      </c>
      <c r="C19" s="25">
        <f t="shared" si="0"/>
        <v>-14.347223307037495</v>
      </c>
      <c r="D19">
        <f t="shared" si="1"/>
        <v>75</v>
      </c>
      <c r="G19" s="28">
        <f t="shared" si="3"/>
        <v>6.5161290322580649</v>
      </c>
      <c r="I19" s="28">
        <f t="shared" si="2"/>
        <v>4.8870967741935489</v>
      </c>
    </row>
    <row r="20" spans="1:9" x14ac:dyDescent="0.3">
      <c r="A20">
        <v>2037</v>
      </c>
      <c r="B20" s="25">
        <v>-23.376786690619298</v>
      </c>
      <c r="C20" s="25">
        <f t="shared" si="0"/>
        <v>23.376786690619298</v>
      </c>
      <c r="D20">
        <f t="shared" si="1"/>
        <v>70</v>
      </c>
      <c r="G20" s="28">
        <f t="shared" si="3"/>
        <v>6.193548387096774</v>
      </c>
      <c r="I20" s="28">
        <f t="shared" si="2"/>
        <v>4.3354838709677415</v>
      </c>
    </row>
    <row r="21" spans="1:9" x14ac:dyDescent="0.3">
      <c r="A21">
        <v>2038</v>
      </c>
      <c r="B21" s="25">
        <v>-25.292353354682504</v>
      </c>
      <c r="C21" s="25">
        <f t="shared" si="0"/>
        <v>25.292353354682504</v>
      </c>
      <c r="D21">
        <f t="shared" si="1"/>
        <v>65</v>
      </c>
      <c r="G21" s="28">
        <f t="shared" si="3"/>
        <v>5.870967741935484</v>
      </c>
      <c r="I21" s="28">
        <f t="shared" si="2"/>
        <v>3.8161290322580648</v>
      </c>
    </row>
    <row r="22" spans="1:9" x14ac:dyDescent="0.3">
      <c r="A22">
        <v>2039</v>
      </c>
      <c r="B22" s="25">
        <v>-27.207920018745597</v>
      </c>
      <c r="C22" s="25">
        <f t="shared" si="0"/>
        <v>27.207920018745597</v>
      </c>
      <c r="D22">
        <f t="shared" si="1"/>
        <v>60</v>
      </c>
      <c r="G22" s="28">
        <f t="shared" si="3"/>
        <v>5.5483870967741939</v>
      </c>
      <c r="I22" s="28">
        <f t="shared" si="2"/>
        <v>3.3290322580645162</v>
      </c>
    </row>
    <row r="23" spans="1:9" x14ac:dyDescent="0.3">
      <c r="A23">
        <v>2040</v>
      </c>
      <c r="B23" s="25">
        <v>-35.123486682808704</v>
      </c>
      <c r="C23" s="25">
        <f t="shared" si="0"/>
        <v>35.123486682808704</v>
      </c>
      <c r="D23">
        <f t="shared" si="1"/>
        <v>55.000000000000007</v>
      </c>
      <c r="G23" s="28">
        <f t="shared" si="3"/>
        <v>5.225806451612903</v>
      </c>
      <c r="I23" s="28">
        <f t="shared" si="2"/>
        <v>2.8741935483870971</v>
      </c>
    </row>
    <row r="24" spans="1:9" x14ac:dyDescent="0.3">
      <c r="A24">
        <v>2041</v>
      </c>
      <c r="B24" s="25">
        <v>-36.272826681246499</v>
      </c>
      <c r="C24" s="25">
        <f t="shared" si="0"/>
        <v>36.272826681246499</v>
      </c>
      <c r="D24">
        <f t="shared" si="1"/>
        <v>50</v>
      </c>
      <c r="G24" s="28">
        <f t="shared" si="3"/>
        <v>4.903225806451613</v>
      </c>
      <c r="I24" s="28">
        <f t="shared" si="2"/>
        <v>2.4516129032258065</v>
      </c>
    </row>
    <row r="25" spans="1:9" x14ac:dyDescent="0.3">
      <c r="A25">
        <v>2042</v>
      </c>
      <c r="B25" s="25">
        <v>-37.805280012496993</v>
      </c>
      <c r="C25" s="25">
        <f t="shared" si="0"/>
        <v>37.805280012496993</v>
      </c>
      <c r="D25">
        <f t="shared" si="1"/>
        <v>45</v>
      </c>
      <c r="G25" s="28">
        <f t="shared" si="3"/>
        <v>4.5806451612903221</v>
      </c>
      <c r="I25" s="28">
        <f t="shared" si="2"/>
        <v>2.0612903225806449</v>
      </c>
    </row>
    <row r="26" spans="1:9" x14ac:dyDescent="0.3">
      <c r="A26">
        <v>2043</v>
      </c>
      <c r="B26" s="25">
        <v>-38.954620010934903</v>
      </c>
      <c r="C26" s="25">
        <f t="shared" si="0"/>
        <v>38.954620010934903</v>
      </c>
      <c r="D26">
        <f t="shared" si="1"/>
        <v>40</v>
      </c>
      <c r="G26" s="28">
        <f t="shared" si="3"/>
        <v>4.258064516129032</v>
      </c>
      <c r="I26" s="28">
        <f t="shared" si="2"/>
        <v>1.7032258064516128</v>
      </c>
    </row>
    <row r="27" spans="1:9" x14ac:dyDescent="0.3">
      <c r="A27">
        <v>2044</v>
      </c>
      <c r="B27" s="25">
        <v>-40.103960009372798</v>
      </c>
      <c r="C27" s="25">
        <f t="shared" si="0"/>
        <v>40.103960009372798</v>
      </c>
      <c r="D27">
        <f t="shared" si="1"/>
        <v>35</v>
      </c>
      <c r="G27" s="28">
        <f t="shared" si="3"/>
        <v>3.935483870967742</v>
      </c>
      <c r="I27" s="28">
        <f t="shared" si="2"/>
        <v>1.3774193548387097</v>
      </c>
    </row>
    <row r="28" spans="1:9" x14ac:dyDescent="0.3">
      <c r="A28">
        <v>2045</v>
      </c>
      <c r="B28" s="25">
        <v>-40.870186674997996</v>
      </c>
      <c r="C28" s="25">
        <f t="shared" si="0"/>
        <v>40.870186674997996</v>
      </c>
      <c r="D28">
        <f t="shared" si="1"/>
        <v>30</v>
      </c>
      <c r="G28" s="28">
        <f t="shared" si="3"/>
        <v>3.6129032258064515</v>
      </c>
      <c r="I28" s="28">
        <f t="shared" si="2"/>
        <v>1.0838709677419354</v>
      </c>
    </row>
    <row r="29" spans="1:9" x14ac:dyDescent="0.3">
      <c r="A29">
        <v>2046</v>
      </c>
      <c r="B29" s="25">
        <v>-42.019526673435905</v>
      </c>
      <c r="C29" s="25">
        <f t="shared" si="0"/>
        <v>42.019526673435905</v>
      </c>
      <c r="D29">
        <f t="shared" si="1"/>
        <v>25</v>
      </c>
      <c r="G29" s="28">
        <f t="shared" si="3"/>
        <v>3.290322580645161</v>
      </c>
      <c r="I29" s="28">
        <f t="shared" si="2"/>
        <v>0.82258064516129026</v>
      </c>
    </row>
    <row r="30" spans="1:9" x14ac:dyDescent="0.3">
      <c r="A30">
        <v>2047</v>
      </c>
      <c r="B30" s="25">
        <v>-80.785753339061102</v>
      </c>
      <c r="C30" s="25">
        <f t="shared" si="0"/>
        <v>80.785753339061102</v>
      </c>
      <c r="D30">
        <f t="shared" si="1"/>
        <v>20</v>
      </c>
      <c r="G30" s="28">
        <f t="shared" si="3"/>
        <v>2.967741935483871</v>
      </c>
      <c r="I30" s="28">
        <f t="shared" si="2"/>
        <v>0.59354838709677427</v>
      </c>
    </row>
    <row r="31" spans="1:9" x14ac:dyDescent="0.3">
      <c r="A31">
        <v>2048</v>
      </c>
      <c r="B31" s="25">
        <v>-81.743536671092698</v>
      </c>
      <c r="C31" s="25">
        <f t="shared" si="0"/>
        <v>81.743536671092698</v>
      </c>
      <c r="D31">
        <f t="shared" si="1"/>
        <v>15</v>
      </c>
      <c r="G31" s="28">
        <f t="shared" si="3"/>
        <v>2.6451612903225805</v>
      </c>
      <c r="I31" s="28">
        <f t="shared" si="2"/>
        <v>0.39677419354838706</v>
      </c>
    </row>
    <row r="32" spans="1:9" x14ac:dyDescent="0.3">
      <c r="A32">
        <v>2049</v>
      </c>
      <c r="B32" s="25">
        <v>-82.318206670311596</v>
      </c>
      <c r="C32" s="25">
        <f t="shared" si="0"/>
        <v>82.318206670311596</v>
      </c>
      <c r="D32">
        <f t="shared" si="1"/>
        <v>10</v>
      </c>
      <c r="G32" s="28">
        <f t="shared" si="3"/>
        <v>2.3225806451612905</v>
      </c>
      <c r="I32" s="28">
        <f t="shared" si="2"/>
        <v>0.23225806451612907</v>
      </c>
    </row>
    <row r="33" spans="1:9" x14ac:dyDescent="0.3">
      <c r="A33">
        <v>2050</v>
      </c>
      <c r="B33" s="25">
        <v>-83.084433335936893</v>
      </c>
      <c r="C33" s="25">
        <f t="shared" si="0"/>
        <v>83.084433335936893</v>
      </c>
      <c r="D33">
        <f t="shared" si="1"/>
        <v>5</v>
      </c>
      <c r="G33" s="29">
        <f>0.25*8</f>
        <v>2</v>
      </c>
      <c r="I33" s="28">
        <f t="shared" si="2"/>
        <v>0.1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35E4-F032-4178-95DE-81F6F27DA683}">
  <dimension ref="A1:AN93"/>
  <sheetViews>
    <sheetView tabSelected="1" topLeftCell="A58" zoomScale="115" zoomScaleNormal="115" workbookViewId="0">
      <selection activeCell="M86" sqref="M62:M86"/>
    </sheetView>
  </sheetViews>
  <sheetFormatPr defaultRowHeight="14.4" x14ac:dyDescent="0.3"/>
  <cols>
    <col min="9" max="9" width="12" bestFit="1" customWidth="1"/>
    <col min="11" max="16" width="12.5546875" bestFit="1" customWidth="1"/>
    <col min="17" max="17" width="10.109375" customWidth="1"/>
    <col min="18" max="36" width="12.5546875" bestFit="1" customWidth="1"/>
  </cols>
  <sheetData>
    <row r="1" spans="1:40" x14ac:dyDescent="0.3">
      <c r="A1" s="17" t="s">
        <v>292</v>
      </c>
    </row>
    <row r="3" spans="1:40" x14ac:dyDescent="0.3">
      <c r="A3" t="s">
        <v>279</v>
      </c>
      <c r="H3" t="s">
        <v>281</v>
      </c>
      <c r="P3" t="s">
        <v>295</v>
      </c>
      <c r="V3" t="s">
        <v>300</v>
      </c>
    </row>
    <row r="4" spans="1:40" x14ac:dyDescent="0.3">
      <c r="A4">
        <v>200</v>
      </c>
      <c r="B4" t="s">
        <v>282</v>
      </c>
      <c r="C4">
        <v>40</v>
      </c>
      <c r="D4" t="s">
        <v>283</v>
      </c>
      <c r="E4">
        <v>40</v>
      </c>
      <c r="F4" t="s">
        <v>230</v>
      </c>
      <c r="H4">
        <v>81</v>
      </c>
      <c r="I4" t="s">
        <v>282</v>
      </c>
      <c r="J4">
        <v>6</v>
      </c>
      <c r="K4" t="s">
        <v>285</v>
      </c>
      <c r="V4">
        <v>2500</v>
      </c>
      <c r="W4" t="s">
        <v>301</v>
      </c>
    </row>
    <row r="5" spans="1:40" x14ac:dyDescent="0.3">
      <c r="H5" t="s">
        <v>284</v>
      </c>
      <c r="I5">
        <v>72</v>
      </c>
      <c r="J5" t="s">
        <v>286</v>
      </c>
      <c r="M5">
        <v>20</v>
      </c>
      <c r="N5" t="s">
        <v>230</v>
      </c>
      <c r="P5" t="s">
        <v>297</v>
      </c>
    </row>
    <row r="6" spans="1:40" x14ac:dyDescent="0.3">
      <c r="A6" t="s">
        <v>306</v>
      </c>
      <c r="I6">
        <v>2</v>
      </c>
      <c r="J6" t="s">
        <v>287</v>
      </c>
      <c r="V6" t="s">
        <v>302</v>
      </c>
    </row>
    <row r="7" spans="1:40" x14ac:dyDescent="0.3">
      <c r="P7">
        <v>15</v>
      </c>
      <c r="Q7" t="s">
        <v>298</v>
      </c>
      <c r="V7">
        <v>50</v>
      </c>
      <c r="W7" t="s">
        <v>301</v>
      </c>
    </row>
    <row r="8" spans="1:40" x14ac:dyDescent="0.3">
      <c r="A8" t="s">
        <v>291</v>
      </c>
      <c r="H8" t="s">
        <v>291</v>
      </c>
      <c r="K8" t="s">
        <v>305</v>
      </c>
      <c r="P8" t="s">
        <v>299</v>
      </c>
      <c r="V8" t="s">
        <v>303</v>
      </c>
    </row>
    <row r="9" spans="1:40" x14ac:dyDescent="0.3">
      <c r="A9" t="s">
        <v>289</v>
      </c>
      <c r="B9">
        <v>40</v>
      </c>
      <c r="H9" t="s">
        <v>289</v>
      </c>
      <c r="I9">
        <v>1</v>
      </c>
      <c r="K9" t="s">
        <v>304</v>
      </c>
    </row>
    <row r="10" spans="1:40" x14ac:dyDescent="0.3">
      <c r="A10" t="s">
        <v>290</v>
      </c>
      <c r="B10">
        <v>40</v>
      </c>
      <c r="H10" t="s">
        <v>290</v>
      </c>
      <c r="I10">
        <v>10</v>
      </c>
    </row>
    <row r="13" spans="1:40" x14ac:dyDescent="0.3">
      <c r="A13" t="s">
        <v>280</v>
      </c>
      <c r="D13" t="s">
        <v>293</v>
      </c>
      <c r="H13" t="s">
        <v>280</v>
      </c>
      <c r="K13" t="s">
        <v>288</v>
      </c>
      <c r="M13" t="s">
        <v>294</v>
      </c>
      <c r="P13" t="s">
        <v>296</v>
      </c>
      <c r="Q13">
        <v>1</v>
      </c>
      <c r="R13">
        <v>2</v>
      </c>
      <c r="S13">
        <v>3</v>
      </c>
      <c r="T13">
        <v>4</v>
      </c>
      <c r="U13">
        <v>5</v>
      </c>
      <c r="V13">
        <v>6</v>
      </c>
      <c r="W13">
        <v>7</v>
      </c>
      <c r="X13">
        <v>8</v>
      </c>
      <c r="Y13">
        <v>9</v>
      </c>
      <c r="Z13">
        <v>10</v>
      </c>
      <c r="AA13">
        <v>11</v>
      </c>
      <c r="AB13">
        <v>12</v>
      </c>
      <c r="AC13">
        <v>13</v>
      </c>
      <c r="AD13">
        <v>14</v>
      </c>
      <c r="AE13">
        <v>15</v>
      </c>
      <c r="AF13">
        <v>16</v>
      </c>
      <c r="AG13">
        <v>17</v>
      </c>
      <c r="AH13">
        <v>18</v>
      </c>
      <c r="AI13">
        <v>19</v>
      </c>
      <c r="AJ13">
        <v>20</v>
      </c>
      <c r="AK13">
        <v>21</v>
      </c>
      <c r="AL13">
        <v>22</v>
      </c>
      <c r="AM13">
        <v>23</v>
      </c>
      <c r="AN13">
        <v>24</v>
      </c>
    </row>
    <row r="14" spans="1:40" x14ac:dyDescent="0.3">
      <c r="A14">
        <v>2025</v>
      </c>
      <c r="B14" s="25">
        <f>A$4/C$4/E$4*COUNT(A14:A$39)</f>
        <v>3.25</v>
      </c>
      <c r="D14" s="25">
        <v>74</v>
      </c>
      <c r="H14">
        <v>2019</v>
      </c>
      <c r="I14" s="25">
        <f>I5/J4</f>
        <v>12</v>
      </c>
      <c r="K14" s="25">
        <f>I14/M$5*MIN(COUNT(H14:H45), M$5)</f>
        <v>12</v>
      </c>
      <c r="M14" s="25">
        <v>6</v>
      </c>
      <c r="P14">
        <v>2024</v>
      </c>
      <c r="Q14" s="25">
        <v>38</v>
      </c>
      <c r="R14" s="25">
        <v>38</v>
      </c>
      <c r="S14" s="25">
        <v>35</v>
      </c>
      <c r="T14" s="25">
        <v>33</v>
      </c>
      <c r="U14" s="25">
        <v>32</v>
      </c>
      <c r="V14" s="25">
        <v>32</v>
      </c>
      <c r="W14" s="25">
        <v>32</v>
      </c>
      <c r="X14" s="25">
        <v>36</v>
      </c>
      <c r="Y14" s="25">
        <v>41</v>
      </c>
      <c r="Z14" s="25">
        <v>45</v>
      </c>
      <c r="AA14" s="25">
        <v>46</v>
      </c>
      <c r="AB14" s="25">
        <v>47</v>
      </c>
      <c r="AC14" s="25">
        <v>49</v>
      </c>
      <c r="AD14" s="25">
        <v>50</v>
      </c>
      <c r="AE14" s="25">
        <v>51</v>
      </c>
      <c r="AF14" s="25">
        <v>53</v>
      </c>
      <c r="AG14" s="25">
        <v>54</v>
      </c>
      <c r="AH14" s="25">
        <v>57</v>
      </c>
      <c r="AI14" s="25">
        <v>57</v>
      </c>
      <c r="AJ14" s="25">
        <v>55</v>
      </c>
      <c r="AK14" s="25">
        <v>53</v>
      </c>
      <c r="AL14" s="25">
        <v>51</v>
      </c>
      <c r="AM14" s="25">
        <v>48</v>
      </c>
      <c r="AN14" s="25">
        <v>45</v>
      </c>
    </row>
    <row r="15" spans="1:40" x14ac:dyDescent="0.3">
      <c r="A15">
        <v>2026</v>
      </c>
      <c r="B15" s="25">
        <f>A$4/C$4/E$4*COUNT(A15:A$39)</f>
        <v>3.125</v>
      </c>
      <c r="D15" s="25">
        <v>74</v>
      </c>
      <c r="H15">
        <v>2020</v>
      </c>
      <c r="I15" s="25">
        <f>I$14*(I$45/I$14)^((H15-H$14)/(H$45-H$14))</f>
        <v>10.591260689676627</v>
      </c>
      <c r="K15" s="25">
        <f>I15/M$5*MIN(COUNT(H15:H45), M$5)</f>
        <v>10.591260689676627</v>
      </c>
      <c r="M15" s="25">
        <v>6</v>
      </c>
      <c r="P15">
        <v>2025</v>
      </c>
      <c r="Q15" s="25">
        <f>(Q$40-Q$14)/(P$40-P$14)*(P15-P$14)+Q$14</f>
        <v>39.051282051282051</v>
      </c>
      <c r="R15" s="25">
        <f t="shared" ref="R15:AN26" si="0">(R$40-R$14)/(Q$40-Q$14)*(Q15-Q$14)+R$14</f>
        <v>39.051282051282051</v>
      </c>
      <c r="S15" s="25">
        <f t="shared" si="0"/>
        <v>35.968286099865047</v>
      </c>
      <c r="T15" s="25">
        <f t="shared" si="0"/>
        <v>33.912955465587046</v>
      </c>
      <c r="U15" s="25">
        <f t="shared" si="0"/>
        <v>32.885290148448043</v>
      </c>
      <c r="V15" s="25">
        <f t="shared" si="0"/>
        <v>32.885290148448043</v>
      </c>
      <c r="W15" s="25">
        <f t="shared" si="0"/>
        <v>32.885290148448043</v>
      </c>
      <c r="X15" s="25">
        <f t="shared" si="0"/>
        <v>36.995951417004051</v>
      </c>
      <c r="Y15" s="25">
        <f t="shared" si="0"/>
        <v>42.134278002699055</v>
      </c>
      <c r="Z15" s="25">
        <f t="shared" si="0"/>
        <v>46.244939271255063</v>
      </c>
      <c r="AA15" s="25">
        <f t="shared" si="0"/>
        <v>47.272604588394067</v>
      </c>
      <c r="AB15" s="25">
        <f t="shared" si="0"/>
        <v>48.300269905533071</v>
      </c>
      <c r="AC15" s="25">
        <f t="shared" si="0"/>
        <v>50.355600539811071</v>
      </c>
      <c r="AD15" s="25">
        <f t="shared" si="0"/>
        <v>51.383265856950075</v>
      </c>
      <c r="AE15" s="25">
        <f t="shared" si="0"/>
        <v>52.410931174089079</v>
      </c>
      <c r="AF15" s="25">
        <f t="shared" si="0"/>
        <v>54.466261808367079</v>
      </c>
      <c r="AG15" s="25">
        <f t="shared" si="0"/>
        <v>55.493927125506083</v>
      </c>
      <c r="AH15" s="25">
        <f t="shared" si="0"/>
        <v>58.576923076923087</v>
      </c>
      <c r="AI15" s="25">
        <f t="shared" si="0"/>
        <v>58.576923076923087</v>
      </c>
      <c r="AJ15" s="25">
        <f t="shared" si="0"/>
        <v>56.521592442645087</v>
      </c>
      <c r="AK15" s="25">
        <f t="shared" si="0"/>
        <v>54.466261808367086</v>
      </c>
      <c r="AL15" s="25">
        <f t="shared" si="0"/>
        <v>52.410931174089086</v>
      </c>
      <c r="AM15" s="25">
        <f t="shared" si="0"/>
        <v>49.327935222672082</v>
      </c>
      <c r="AN15" s="25">
        <f t="shared" si="0"/>
        <v>46.244939271255078</v>
      </c>
    </row>
    <row r="16" spans="1:40" x14ac:dyDescent="0.3">
      <c r="A16">
        <v>2027</v>
      </c>
      <c r="B16" s="25">
        <f>A$4/C$4/E$4*COUNT(A16:A$39)</f>
        <v>3</v>
      </c>
      <c r="D16" s="25">
        <v>74</v>
      </c>
      <c r="H16">
        <v>2021</v>
      </c>
      <c r="I16" s="25">
        <f t="shared" ref="I16:I44" si="1">I$14*(I$45/I$14)^((H16-H$14)/(H$45-H$14))</f>
        <v>9.3479002497241197</v>
      </c>
      <c r="K16" s="25">
        <f>I16/M$5*MIN(COUNT(H16:H45), M$5)</f>
        <v>9.3479002497241197</v>
      </c>
      <c r="M16" s="25">
        <v>6</v>
      </c>
      <c r="P16">
        <v>2026</v>
      </c>
      <c r="Q16" s="25">
        <f t="shared" ref="Q16:AF39" si="2">(Q$40-Q$14)/(P$40-P$14)*(P16-P$14)+Q$14</f>
        <v>40.102564102564102</v>
      </c>
      <c r="R16" s="25">
        <f t="shared" si="2"/>
        <v>40.102564102564102</v>
      </c>
      <c r="S16" s="25">
        <f t="shared" si="2"/>
        <v>36.936572199730094</v>
      </c>
      <c r="T16" s="25">
        <f t="shared" si="2"/>
        <v>34.825910931174086</v>
      </c>
      <c r="U16" s="25">
        <f t="shared" si="2"/>
        <v>33.770580296896085</v>
      </c>
      <c r="V16" s="25">
        <f t="shared" si="2"/>
        <v>33.770580296896085</v>
      </c>
      <c r="W16" s="25">
        <f t="shared" si="2"/>
        <v>33.770580296896085</v>
      </c>
      <c r="X16" s="25">
        <f t="shared" si="2"/>
        <v>37.991902834008094</v>
      </c>
      <c r="Y16" s="25">
        <f t="shared" si="2"/>
        <v>43.268556005398111</v>
      </c>
      <c r="Z16" s="25">
        <f t="shared" si="2"/>
        <v>47.48987854251012</v>
      </c>
      <c r="AA16" s="25">
        <f t="shared" si="2"/>
        <v>48.54520917678812</v>
      </c>
      <c r="AB16" s="25">
        <f t="shared" si="2"/>
        <v>49.60053981106612</v>
      </c>
      <c r="AC16" s="25">
        <f t="shared" si="2"/>
        <v>51.711201079622128</v>
      </c>
      <c r="AD16" s="25">
        <f t="shared" si="2"/>
        <v>52.766531713900129</v>
      </c>
      <c r="AE16" s="25">
        <f t="shared" si="2"/>
        <v>53.821862348178129</v>
      </c>
      <c r="AF16" s="25">
        <f t="shared" si="2"/>
        <v>55.932523616734137</v>
      </c>
      <c r="AG16" s="25">
        <f t="shared" si="0"/>
        <v>56.987854251012138</v>
      </c>
      <c r="AH16" s="25">
        <f t="shared" si="0"/>
        <v>60.153846153846146</v>
      </c>
      <c r="AI16" s="25">
        <f t="shared" si="0"/>
        <v>60.153846153846146</v>
      </c>
      <c r="AJ16" s="25">
        <f t="shared" si="0"/>
        <v>58.043184885290138</v>
      </c>
      <c r="AK16" s="25">
        <f t="shared" si="0"/>
        <v>55.93252361673413</v>
      </c>
      <c r="AL16" s="25">
        <f t="shared" si="0"/>
        <v>53.821862348178122</v>
      </c>
      <c r="AM16" s="25">
        <f t="shared" si="0"/>
        <v>50.655870445344114</v>
      </c>
      <c r="AN16" s="25">
        <f t="shared" si="0"/>
        <v>47.489878542510105</v>
      </c>
    </row>
    <row r="17" spans="1:40" x14ac:dyDescent="0.3">
      <c r="A17">
        <v>2028</v>
      </c>
      <c r="B17" s="25">
        <f>A$4/C$4/E$4*COUNT(A17:A$39)</f>
        <v>2.875</v>
      </c>
      <c r="D17" s="25">
        <v>74</v>
      </c>
      <c r="H17">
        <v>2022</v>
      </c>
      <c r="I17" s="25">
        <f t="shared" si="1"/>
        <v>8.2505040371601162</v>
      </c>
      <c r="K17" s="25">
        <f>I17/M$5*MIN(COUNT(H17:H45), M$5)</f>
        <v>8.2505040371601162</v>
      </c>
      <c r="M17" s="25">
        <v>6</v>
      </c>
      <c r="P17">
        <v>2027</v>
      </c>
      <c r="Q17" s="25">
        <f t="shared" si="2"/>
        <v>41.153846153846153</v>
      </c>
      <c r="R17" s="25">
        <f t="shared" si="0"/>
        <v>41.153846153846153</v>
      </c>
      <c r="S17" s="25">
        <f t="shared" si="0"/>
        <v>37.904858299595141</v>
      </c>
      <c r="T17" s="25">
        <f t="shared" si="0"/>
        <v>35.738866396761132</v>
      </c>
      <c r="U17" s="25">
        <f t="shared" si="0"/>
        <v>34.655870445344128</v>
      </c>
      <c r="V17" s="25">
        <f t="shared" si="0"/>
        <v>34.655870445344128</v>
      </c>
      <c r="W17" s="25">
        <f t="shared" si="0"/>
        <v>34.655870445344128</v>
      </c>
      <c r="X17" s="25">
        <f t="shared" si="0"/>
        <v>38.987854251012145</v>
      </c>
      <c r="Y17" s="25">
        <f t="shared" si="0"/>
        <v>44.402834008097166</v>
      </c>
      <c r="Z17" s="25">
        <f t="shared" si="0"/>
        <v>48.734817813765183</v>
      </c>
      <c r="AA17" s="25">
        <f t="shared" si="0"/>
        <v>49.817813765182187</v>
      </c>
      <c r="AB17" s="25">
        <f t="shared" si="0"/>
        <v>50.900809716599191</v>
      </c>
      <c r="AC17" s="25">
        <f t="shared" si="0"/>
        <v>53.0668016194332</v>
      </c>
      <c r="AD17" s="25">
        <f t="shared" si="0"/>
        <v>54.149797570850204</v>
      </c>
      <c r="AE17" s="25">
        <f t="shared" si="0"/>
        <v>55.232793522267208</v>
      </c>
      <c r="AF17" s="25">
        <f t="shared" si="0"/>
        <v>57.398785425101217</v>
      </c>
      <c r="AG17" s="25">
        <f t="shared" si="0"/>
        <v>58.481781376518221</v>
      </c>
      <c r="AH17" s="25">
        <f t="shared" si="0"/>
        <v>61.730769230769234</v>
      </c>
      <c r="AI17" s="25">
        <f t="shared" si="0"/>
        <v>61.730769230769234</v>
      </c>
      <c r="AJ17" s="25">
        <f t="shared" si="0"/>
        <v>59.564777327935225</v>
      </c>
      <c r="AK17" s="25">
        <f t="shared" si="0"/>
        <v>57.398785425101217</v>
      </c>
      <c r="AL17" s="25">
        <f t="shared" si="0"/>
        <v>55.232793522267208</v>
      </c>
      <c r="AM17" s="25">
        <f t="shared" si="0"/>
        <v>51.983805668016196</v>
      </c>
      <c r="AN17" s="25">
        <f t="shared" si="0"/>
        <v>48.734817813765183</v>
      </c>
    </row>
    <row r="18" spans="1:40" x14ac:dyDescent="0.3">
      <c r="A18">
        <v>2029</v>
      </c>
      <c r="B18" s="25">
        <f>A$4/C$4/E$4*COUNT(A18:A$39)</f>
        <v>2.75</v>
      </c>
      <c r="D18" s="25">
        <v>74</v>
      </c>
      <c r="H18">
        <v>2023</v>
      </c>
      <c r="I18" s="25">
        <f t="shared" si="1"/>
        <v>7.2819365898993542</v>
      </c>
      <c r="K18" s="25">
        <f>I18/M$5*MIN(COUNT(H18:H45), M$5)</f>
        <v>7.2819365898993542</v>
      </c>
      <c r="M18" s="25">
        <v>6</v>
      </c>
      <c r="P18">
        <v>2028</v>
      </c>
      <c r="Q18" s="25">
        <f t="shared" si="2"/>
        <v>42.205128205128204</v>
      </c>
      <c r="R18" s="25">
        <f t="shared" si="0"/>
        <v>42.205128205128204</v>
      </c>
      <c r="S18" s="25">
        <f t="shared" si="0"/>
        <v>38.873144399460188</v>
      </c>
      <c r="T18" s="25">
        <f t="shared" si="0"/>
        <v>36.651821862348179</v>
      </c>
      <c r="U18" s="25">
        <f t="shared" si="0"/>
        <v>35.541160593792171</v>
      </c>
      <c r="V18" s="25">
        <f t="shared" si="0"/>
        <v>35.541160593792171</v>
      </c>
      <c r="W18" s="25">
        <f t="shared" si="0"/>
        <v>35.541160593792171</v>
      </c>
      <c r="X18" s="25">
        <f t="shared" si="0"/>
        <v>39.983805668016188</v>
      </c>
      <c r="Y18" s="25">
        <f t="shared" si="0"/>
        <v>45.537112010796214</v>
      </c>
      <c r="Z18" s="25">
        <f t="shared" si="0"/>
        <v>49.979757085020232</v>
      </c>
      <c r="AA18" s="25">
        <f t="shared" si="0"/>
        <v>51.09041835357624</v>
      </c>
      <c r="AB18" s="25">
        <f t="shared" si="0"/>
        <v>52.201079622132241</v>
      </c>
      <c r="AC18" s="25">
        <f t="shared" si="0"/>
        <v>54.42240215924425</v>
      </c>
      <c r="AD18" s="25">
        <f t="shared" si="0"/>
        <v>55.533063427800258</v>
      </c>
      <c r="AE18" s="25">
        <f t="shared" si="0"/>
        <v>56.643724696356266</v>
      </c>
      <c r="AF18" s="25">
        <f t="shared" si="0"/>
        <v>58.865047233468275</v>
      </c>
      <c r="AG18" s="25">
        <f t="shared" si="0"/>
        <v>59.975708502024276</v>
      </c>
      <c r="AH18" s="25">
        <f t="shared" si="0"/>
        <v>63.307692307692292</v>
      </c>
      <c r="AI18" s="25">
        <f t="shared" si="0"/>
        <v>63.307692307692292</v>
      </c>
      <c r="AJ18" s="25">
        <f t="shared" si="0"/>
        <v>61.086369770580284</v>
      </c>
      <c r="AK18" s="25">
        <f t="shared" si="0"/>
        <v>58.865047233468275</v>
      </c>
      <c r="AL18" s="25">
        <f t="shared" si="0"/>
        <v>56.643724696356266</v>
      </c>
      <c r="AM18" s="25">
        <f t="shared" si="0"/>
        <v>53.311740890688249</v>
      </c>
      <c r="AN18" s="25">
        <f t="shared" si="0"/>
        <v>49.979757085020232</v>
      </c>
    </row>
    <row r="19" spans="1:40" x14ac:dyDescent="0.3">
      <c r="A19">
        <v>2030</v>
      </c>
      <c r="B19" s="25">
        <f>A$4/C$4/E$4*COUNT(A19:A$39)</f>
        <v>2.625</v>
      </c>
      <c r="D19" s="25">
        <v>74</v>
      </c>
      <c r="H19">
        <v>2024</v>
      </c>
      <c r="I19" s="25">
        <f t="shared" si="1"/>
        <v>6.4270740624432419</v>
      </c>
      <c r="K19" s="25">
        <f t="shared" ref="K19:K45" si="3">I19/M$5*MIN(COUNT(H19:H45), M$5)</f>
        <v>6.4270740624432419</v>
      </c>
      <c r="M19" s="25">
        <v>6</v>
      </c>
      <c r="P19">
        <v>2029</v>
      </c>
      <c r="Q19" s="25">
        <f t="shared" si="2"/>
        <v>43.256410256410255</v>
      </c>
      <c r="R19" s="25">
        <f t="shared" si="0"/>
        <v>43.256410256410255</v>
      </c>
      <c r="S19" s="25">
        <f t="shared" si="0"/>
        <v>39.841430499325234</v>
      </c>
      <c r="T19" s="25">
        <f t="shared" si="0"/>
        <v>37.564777327935218</v>
      </c>
      <c r="U19" s="25">
        <f t="shared" si="0"/>
        <v>36.426450742240213</v>
      </c>
      <c r="V19" s="25">
        <f t="shared" si="0"/>
        <v>36.426450742240213</v>
      </c>
      <c r="W19" s="25">
        <f t="shared" si="0"/>
        <v>36.426450742240213</v>
      </c>
      <c r="X19" s="25">
        <f t="shared" si="0"/>
        <v>40.979757085020239</v>
      </c>
      <c r="Y19" s="25">
        <f t="shared" si="0"/>
        <v>46.671390013495269</v>
      </c>
      <c r="Z19" s="25">
        <f t="shared" si="0"/>
        <v>51.224696356275295</v>
      </c>
      <c r="AA19" s="25">
        <f t="shared" si="0"/>
        <v>52.3630229419703</v>
      </c>
      <c r="AB19" s="25">
        <f t="shared" si="0"/>
        <v>53.501349527665305</v>
      </c>
      <c r="AC19" s="25">
        <f t="shared" si="0"/>
        <v>55.778002699055321</v>
      </c>
      <c r="AD19" s="25">
        <f t="shared" si="0"/>
        <v>56.916329284750326</v>
      </c>
      <c r="AE19" s="25">
        <f t="shared" si="0"/>
        <v>58.05465587044533</v>
      </c>
      <c r="AF19" s="25">
        <f t="shared" si="0"/>
        <v>60.33130904183534</v>
      </c>
      <c r="AG19" s="25">
        <f t="shared" si="0"/>
        <v>61.469635627530344</v>
      </c>
      <c r="AH19" s="25">
        <f t="shared" si="0"/>
        <v>64.884615384615358</v>
      </c>
      <c r="AI19" s="25">
        <f t="shared" si="0"/>
        <v>64.884615384615358</v>
      </c>
      <c r="AJ19" s="25">
        <f t="shared" si="0"/>
        <v>62.607962213225349</v>
      </c>
      <c r="AK19" s="25">
        <f t="shared" si="0"/>
        <v>60.33130904183534</v>
      </c>
      <c r="AL19" s="25">
        <f t="shared" si="0"/>
        <v>58.05465587044533</v>
      </c>
      <c r="AM19" s="25">
        <f t="shared" si="0"/>
        <v>54.639676113360309</v>
      </c>
      <c r="AN19" s="25">
        <f t="shared" si="0"/>
        <v>51.224696356275288</v>
      </c>
    </row>
    <row r="20" spans="1:40" x14ac:dyDescent="0.3">
      <c r="A20">
        <v>2031</v>
      </c>
      <c r="B20" s="25">
        <f>A$4/C$4/E$4*COUNT(A20:A$39)</f>
        <v>2.5</v>
      </c>
      <c r="D20" s="25">
        <v>74</v>
      </c>
      <c r="H20">
        <v>2025</v>
      </c>
      <c r="I20" s="25">
        <f t="shared" si="1"/>
        <v>5.672568072266281</v>
      </c>
      <c r="K20" s="25">
        <f t="shared" si="3"/>
        <v>5.672568072266281</v>
      </c>
      <c r="M20" s="25">
        <v>6</v>
      </c>
      <c r="P20">
        <v>2030</v>
      </c>
      <c r="Q20" s="25">
        <f t="shared" si="2"/>
        <v>44.307692307692307</v>
      </c>
      <c r="R20" s="25">
        <f t="shared" si="0"/>
        <v>44.307692307692307</v>
      </c>
      <c r="S20" s="25">
        <f t="shared" si="0"/>
        <v>40.809716599190281</v>
      </c>
      <c r="T20" s="25">
        <f t="shared" si="0"/>
        <v>38.477732793522264</v>
      </c>
      <c r="U20" s="25">
        <f t="shared" si="0"/>
        <v>37.311740890688256</v>
      </c>
      <c r="V20" s="25">
        <f t="shared" si="0"/>
        <v>37.311740890688256</v>
      </c>
      <c r="W20" s="25">
        <f t="shared" si="0"/>
        <v>37.311740890688256</v>
      </c>
      <c r="X20" s="25">
        <f t="shared" si="0"/>
        <v>41.97570850202429</v>
      </c>
      <c r="Y20" s="25">
        <f t="shared" si="0"/>
        <v>47.805668016194332</v>
      </c>
      <c r="Z20" s="25">
        <f t="shared" si="0"/>
        <v>52.469635627530366</v>
      </c>
      <c r="AA20" s="25">
        <f t="shared" si="0"/>
        <v>53.635627530364374</v>
      </c>
      <c r="AB20" s="25">
        <f t="shared" si="0"/>
        <v>54.801619433198383</v>
      </c>
      <c r="AC20" s="25">
        <f t="shared" si="0"/>
        <v>57.133603238866399</v>
      </c>
      <c r="AD20" s="25">
        <f t="shared" si="0"/>
        <v>58.299595141700408</v>
      </c>
      <c r="AE20" s="25">
        <f t="shared" si="0"/>
        <v>59.465587044534416</v>
      </c>
      <c r="AF20" s="25">
        <f t="shared" si="0"/>
        <v>61.797570850202433</v>
      </c>
      <c r="AG20" s="25">
        <f t="shared" si="0"/>
        <v>62.963562753036442</v>
      </c>
      <c r="AH20" s="25">
        <f t="shared" si="0"/>
        <v>66.461538461538467</v>
      </c>
      <c r="AI20" s="25">
        <f t="shared" si="0"/>
        <v>66.461538461538467</v>
      </c>
      <c r="AJ20" s="25">
        <f t="shared" si="0"/>
        <v>64.12955465587045</v>
      </c>
      <c r="AK20" s="25">
        <f t="shared" si="0"/>
        <v>61.797570850202433</v>
      </c>
      <c r="AL20" s="25">
        <f t="shared" si="0"/>
        <v>59.465587044534416</v>
      </c>
      <c r="AM20" s="25">
        <f t="shared" si="0"/>
        <v>55.967611336032391</v>
      </c>
      <c r="AN20" s="25">
        <f t="shared" si="0"/>
        <v>52.469635627530366</v>
      </c>
    </row>
    <row r="21" spans="1:40" x14ac:dyDescent="0.3">
      <c r="A21">
        <v>2032</v>
      </c>
      <c r="B21" s="25">
        <f>A$4/C$4/E$4*COUNT(A21:A$39)</f>
        <v>2.375</v>
      </c>
      <c r="D21" s="25">
        <v>74</v>
      </c>
      <c r="H21">
        <v>2026</v>
      </c>
      <c r="I21" s="25">
        <f t="shared" si="1"/>
        <v>5.0066372694423826</v>
      </c>
      <c r="K21" s="25">
        <f t="shared" si="3"/>
        <v>5.0066372694423826</v>
      </c>
      <c r="M21" s="25">
        <v>6</v>
      </c>
      <c r="P21">
        <v>2031</v>
      </c>
      <c r="Q21" s="25">
        <f t="shared" si="2"/>
        <v>45.358974358974358</v>
      </c>
      <c r="R21" s="25">
        <f t="shared" si="0"/>
        <v>45.358974358974358</v>
      </c>
      <c r="S21" s="25">
        <f t="shared" si="0"/>
        <v>41.778002699055328</v>
      </c>
      <c r="T21" s="25">
        <f t="shared" si="0"/>
        <v>39.390688259109311</v>
      </c>
      <c r="U21" s="25">
        <f t="shared" si="0"/>
        <v>38.197031039136299</v>
      </c>
      <c r="V21" s="25">
        <f t="shared" si="0"/>
        <v>38.197031039136299</v>
      </c>
      <c r="W21" s="25">
        <f t="shared" si="0"/>
        <v>38.197031039136299</v>
      </c>
      <c r="X21" s="25">
        <f t="shared" si="0"/>
        <v>42.971659919028333</v>
      </c>
      <c r="Y21" s="25">
        <f t="shared" si="0"/>
        <v>48.93994601889338</v>
      </c>
      <c r="Z21" s="25">
        <f t="shared" si="0"/>
        <v>53.714574898785415</v>
      </c>
      <c r="AA21" s="25">
        <f t="shared" si="0"/>
        <v>54.908232118758427</v>
      </c>
      <c r="AB21" s="25">
        <f t="shared" si="0"/>
        <v>56.101889338731432</v>
      </c>
      <c r="AC21" s="25">
        <f t="shared" si="0"/>
        <v>58.489203778677449</v>
      </c>
      <c r="AD21" s="25">
        <f t="shared" si="0"/>
        <v>59.682860998650455</v>
      </c>
      <c r="AE21" s="25">
        <f t="shared" si="0"/>
        <v>60.876518218623467</v>
      </c>
      <c r="AF21" s="25">
        <f t="shared" si="0"/>
        <v>63.263832658569484</v>
      </c>
      <c r="AG21" s="25">
        <f t="shared" si="0"/>
        <v>64.457489878542489</v>
      </c>
      <c r="AH21" s="25">
        <f t="shared" si="0"/>
        <v>68.038461538461519</v>
      </c>
      <c r="AI21" s="25">
        <f t="shared" si="0"/>
        <v>68.038461538461519</v>
      </c>
      <c r="AJ21" s="25">
        <f t="shared" si="0"/>
        <v>65.651147098515509</v>
      </c>
      <c r="AK21" s="25">
        <f t="shared" si="0"/>
        <v>63.263832658569491</v>
      </c>
      <c r="AL21" s="25">
        <f t="shared" si="0"/>
        <v>60.876518218623474</v>
      </c>
      <c r="AM21" s="25">
        <f t="shared" si="0"/>
        <v>57.295546558704444</v>
      </c>
      <c r="AN21" s="25">
        <f t="shared" si="0"/>
        <v>53.714574898785415</v>
      </c>
    </row>
    <row r="22" spans="1:40" x14ac:dyDescent="0.3">
      <c r="A22">
        <v>2033</v>
      </c>
      <c r="B22" s="25">
        <f>A$4/C$4/E$4*COUNT(A22:A$39)</f>
        <v>2.25</v>
      </c>
      <c r="D22" s="25">
        <v>74</v>
      </c>
      <c r="H22">
        <v>2027</v>
      </c>
      <c r="I22" s="25">
        <f t="shared" si="1"/>
        <v>4.4188833749429204</v>
      </c>
      <c r="K22" s="25">
        <f t="shared" si="3"/>
        <v>4.4188833749429204</v>
      </c>
      <c r="M22" s="25">
        <v>6</v>
      </c>
      <c r="P22">
        <v>2032</v>
      </c>
      <c r="Q22" s="25">
        <f t="shared" si="2"/>
        <v>46.410256410256409</v>
      </c>
      <c r="R22" s="25">
        <f t="shared" si="0"/>
        <v>46.410256410256409</v>
      </c>
      <c r="S22" s="25">
        <f t="shared" si="0"/>
        <v>42.746288798920375</v>
      </c>
      <c r="T22" s="25">
        <f t="shared" si="0"/>
        <v>40.303643724696357</v>
      </c>
      <c r="U22" s="25">
        <f t="shared" si="0"/>
        <v>39.082321187584348</v>
      </c>
      <c r="V22" s="25">
        <f t="shared" si="0"/>
        <v>39.082321187584348</v>
      </c>
      <c r="W22" s="25">
        <f t="shared" si="0"/>
        <v>39.082321187584348</v>
      </c>
      <c r="X22" s="25">
        <f t="shared" si="0"/>
        <v>43.967611336032391</v>
      </c>
      <c r="Y22" s="25">
        <f t="shared" si="0"/>
        <v>50.074224021592443</v>
      </c>
      <c r="Z22" s="25">
        <f t="shared" si="0"/>
        <v>54.959514170040485</v>
      </c>
      <c r="AA22" s="25">
        <f t="shared" si="0"/>
        <v>56.180836707152494</v>
      </c>
      <c r="AB22" s="25">
        <f t="shared" si="0"/>
        <v>57.402159244264503</v>
      </c>
      <c r="AC22" s="25">
        <f t="shared" si="0"/>
        <v>59.844804318488528</v>
      </c>
      <c r="AD22" s="25">
        <f t="shared" si="0"/>
        <v>61.066126855600537</v>
      </c>
      <c r="AE22" s="25">
        <f t="shared" si="0"/>
        <v>62.287449392712553</v>
      </c>
      <c r="AF22" s="25">
        <f t="shared" si="0"/>
        <v>64.730094466936578</v>
      </c>
      <c r="AG22" s="25">
        <f t="shared" si="0"/>
        <v>65.951417004048579</v>
      </c>
      <c r="AH22" s="25">
        <f t="shared" si="0"/>
        <v>69.615384615384613</v>
      </c>
      <c r="AI22" s="25">
        <f t="shared" si="0"/>
        <v>69.615384615384613</v>
      </c>
      <c r="AJ22" s="25">
        <f t="shared" si="0"/>
        <v>67.172739541160595</v>
      </c>
      <c r="AK22" s="25">
        <f t="shared" si="0"/>
        <v>64.730094466936578</v>
      </c>
      <c r="AL22" s="25">
        <f t="shared" si="0"/>
        <v>62.28744939271256</v>
      </c>
      <c r="AM22" s="25">
        <f t="shared" si="0"/>
        <v>58.623481781376526</v>
      </c>
      <c r="AN22" s="25">
        <f t="shared" si="0"/>
        <v>54.959514170040492</v>
      </c>
    </row>
    <row r="23" spans="1:40" x14ac:dyDescent="0.3">
      <c r="A23">
        <v>2034</v>
      </c>
      <c r="B23" s="25">
        <f>A$4/C$4/E$4*COUNT(A23:A$39)</f>
        <v>2.125</v>
      </c>
      <c r="D23" s="25">
        <v>74</v>
      </c>
      <c r="H23">
        <v>2028</v>
      </c>
      <c r="I23" s="25">
        <f t="shared" si="1"/>
        <v>3.9001288151082103</v>
      </c>
      <c r="K23" s="25">
        <f t="shared" si="3"/>
        <v>3.9001288151082103</v>
      </c>
      <c r="M23" s="25">
        <v>6</v>
      </c>
      <c r="P23">
        <v>2033</v>
      </c>
      <c r="Q23" s="25">
        <f t="shared" si="2"/>
        <v>47.46153846153846</v>
      </c>
      <c r="R23" s="25">
        <f t="shared" si="0"/>
        <v>47.46153846153846</v>
      </c>
      <c r="S23" s="25">
        <f t="shared" si="0"/>
        <v>43.714574898785422</v>
      </c>
      <c r="T23" s="25">
        <f t="shared" si="0"/>
        <v>41.216599190283397</v>
      </c>
      <c r="U23" s="25">
        <f t="shared" si="0"/>
        <v>39.967611336032384</v>
      </c>
      <c r="V23" s="25">
        <f t="shared" si="0"/>
        <v>39.967611336032384</v>
      </c>
      <c r="W23" s="25">
        <f t="shared" si="0"/>
        <v>39.967611336032384</v>
      </c>
      <c r="X23" s="25">
        <f t="shared" si="0"/>
        <v>44.963562753036427</v>
      </c>
      <c r="Y23" s="25">
        <f t="shared" si="0"/>
        <v>51.208502024291491</v>
      </c>
      <c r="Z23" s="25">
        <f t="shared" si="0"/>
        <v>56.204453441295541</v>
      </c>
      <c r="AA23" s="25">
        <f t="shared" si="0"/>
        <v>57.453441295546554</v>
      </c>
      <c r="AB23" s="25">
        <f t="shared" si="0"/>
        <v>58.70242914979756</v>
      </c>
      <c r="AC23" s="25">
        <f t="shared" si="0"/>
        <v>61.200404858299585</v>
      </c>
      <c r="AD23" s="25">
        <f t="shared" si="0"/>
        <v>62.449392712550591</v>
      </c>
      <c r="AE23" s="25">
        <f t="shared" si="0"/>
        <v>63.698380566801603</v>
      </c>
      <c r="AF23" s="25">
        <f t="shared" si="0"/>
        <v>66.196356275303629</v>
      </c>
      <c r="AG23" s="25">
        <f t="shared" si="0"/>
        <v>67.445344129554641</v>
      </c>
      <c r="AH23" s="25">
        <f t="shared" si="0"/>
        <v>71.192307692307679</v>
      </c>
      <c r="AI23" s="25">
        <f t="shared" si="0"/>
        <v>71.192307692307679</v>
      </c>
      <c r="AJ23" s="25">
        <f t="shared" si="0"/>
        <v>68.694331983805654</v>
      </c>
      <c r="AK23" s="25">
        <f t="shared" si="0"/>
        <v>66.196356275303629</v>
      </c>
      <c r="AL23" s="25">
        <f t="shared" si="0"/>
        <v>63.698380566801603</v>
      </c>
      <c r="AM23" s="25">
        <f t="shared" si="0"/>
        <v>59.951417004048565</v>
      </c>
      <c r="AN23" s="25">
        <f t="shared" si="0"/>
        <v>56.204453441295527</v>
      </c>
    </row>
    <row r="24" spans="1:40" x14ac:dyDescent="0.3">
      <c r="A24">
        <v>2035</v>
      </c>
      <c r="B24" s="25">
        <f>A$4/C$4/E$4*COUNT(A24:A$39)</f>
        <v>2</v>
      </c>
      <c r="D24" s="25">
        <v>74</v>
      </c>
      <c r="H24">
        <v>2029</v>
      </c>
      <c r="I24" s="25">
        <f t="shared" si="1"/>
        <v>3.44227341701089</v>
      </c>
      <c r="K24" s="25">
        <f t="shared" si="3"/>
        <v>3.44227341701089</v>
      </c>
      <c r="M24" s="25">
        <v>6</v>
      </c>
      <c r="P24">
        <v>2034</v>
      </c>
      <c r="Q24" s="25">
        <f t="shared" si="2"/>
        <v>48.512820512820511</v>
      </c>
      <c r="R24" s="25">
        <f t="shared" si="0"/>
        <v>48.512820512820511</v>
      </c>
      <c r="S24" s="25">
        <f t="shared" si="0"/>
        <v>44.682860998650469</v>
      </c>
      <c r="T24" s="25">
        <f t="shared" si="0"/>
        <v>42.129554655870443</v>
      </c>
      <c r="U24" s="25">
        <f t="shared" si="0"/>
        <v>40.852901484480427</v>
      </c>
      <c r="V24" s="25">
        <f t="shared" si="0"/>
        <v>40.852901484480427</v>
      </c>
      <c r="W24" s="25">
        <f t="shared" si="0"/>
        <v>40.852901484480427</v>
      </c>
      <c r="X24" s="25">
        <f t="shared" si="0"/>
        <v>45.959514170040478</v>
      </c>
      <c r="Y24" s="25">
        <f t="shared" si="0"/>
        <v>52.342780026990546</v>
      </c>
      <c r="Z24" s="25">
        <f t="shared" si="0"/>
        <v>57.449392712550598</v>
      </c>
      <c r="AA24" s="25">
        <f t="shared" si="0"/>
        <v>58.726045883940614</v>
      </c>
      <c r="AB24" s="25">
        <f t="shared" si="0"/>
        <v>60.002699055330623</v>
      </c>
      <c r="AC24" s="25">
        <f t="shared" si="0"/>
        <v>62.556005398110656</v>
      </c>
      <c r="AD24" s="25">
        <f t="shared" si="0"/>
        <v>63.832658569500666</v>
      </c>
      <c r="AE24" s="25">
        <f t="shared" si="0"/>
        <v>65.109311740890689</v>
      </c>
      <c r="AF24" s="25">
        <f t="shared" si="0"/>
        <v>67.662618083670708</v>
      </c>
      <c r="AG24" s="25">
        <f t="shared" si="0"/>
        <v>68.939271255060717</v>
      </c>
      <c r="AH24" s="25">
        <f t="shared" si="0"/>
        <v>72.769230769230759</v>
      </c>
      <c r="AI24" s="25">
        <f t="shared" si="0"/>
        <v>72.769230769230759</v>
      </c>
      <c r="AJ24" s="25">
        <f t="shared" si="0"/>
        <v>70.215924426450727</v>
      </c>
      <c r="AK24" s="25">
        <f t="shared" si="0"/>
        <v>67.662618083670708</v>
      </c>
      <c r="AL24" s="25">
        <f t="shared" si="0"/>
        <v>65.109311740890689</v>
      </c>
      <c r="AM24" s="25">
        <f t="shared" si="0"/>
        <v>61.279352226720647</v>
      </c>
      <c r="AN24" s="25">
        <f t="shared" si="0"/>
        <v>57.449392712550605</v>
      </c>
    </row>
    <row r="25" spans="1:40" x14ac:dyDescent="0.3">
      <c r="A25">
        <v>2036</v>
      </c>
      <c r="B25" s="25">
        <f>A$4/C$4/E$4*COUNT(A25:A$39)</f>
        <v>1.875</v>
      </c>
      <c r="D25" s="25">
        <v>74</v>
      </c>
      <c r="H25">
        <v>2030</v>
      </c>
      <c r="I25" s="25">
        <f t="shared" si="1"/>
        <v>3.038167927058856</v>
      </c>
      <c r="K25" s="25">
        <f t="shared" si="3"/>
        <v>3.038167927058856</v>
      </c>
      <c r="M25" s="25">
        <v>6</v>
      </c>
      <c r="P25">
        <v>2035</v>
      </c>
      <c r="Q25" s="25">
        <f t="shared" si="2"/>
        <v>49.564102564102562</v>
      </c>
      <c r="R25" s="25">
        <f t="shared" si="0"/>
        <v>49.564102564102562</v>
      </c>
      <c r="S25" s="25">
        <f t="shared" si="0"/>
        <v>45.651147098515523</v>
      </c>
      <c r="T25" s="25">
        <f t="shared" si="0"/>
        <v>43.042510121457497</v>
      </c>
      <c r="U25" s="25">
        <f t="shared" si="0"/>
        <v>41.738191632928483</v>
      </c>
      <c r="V25" s="25">
        <f t="shared" si="0"/>
        <v>41.738191632928483</v>
      </c>
      <c r="W25" s="25">
        <f t="shared" si="0"/>
        <v>41.738191632928483</v>
      </c>
      <c r="X25" s="25">
        <f t="shared" si="0"/>
        <v>46.955465587044543</v>
      </c>
      <c r="Y25" s="25">
        <f t="shared" si="0"/>
        <v>53.477058029689623</v>
      </c>
      <c r="Z25" s="25">
        <f t="shared" si="0"/>
        <v>58.694331983805682</v>
      </c>
      <c r="AA25" s="25">
        <f t="shared" si="0"/>
        <v>59.998650472334702</v>
      </c>
      <c r="AB25" s="25">
        <f t="shared" si="0"/>
        <v>61.302968960863709</v>
      </c>
      <c r="AC25" s="25">
        <f t="shared" si="0"/>
        <v>63.911605937921742</v>
      </c>
      <c r="AD25" s="25">
        <f t="shared" si="0"/>
        <v>65.215924426450755</v>
      </c>
      <c r="AE25" s="25">
        <f t="shared" si="0"/>
        <v>66.520242914979775</v>
      </c>
      <c r="AF25" s="25">
        <f t="shared" si="0"/>
        <v>69.128879892037801</v>
      </c>
      <c r="AG25" s="25">
        <f t="shared" si="0"/>
        <v>70.433198380566807</v>
      </c>
      <c r="AH25" s="25">
        <f t="shared" si="0"/>
        <v>74.346153846153854</v>
      </c>
      <c r="AI25" s="25">
        <f t="shared" si="0"/>
        <v>74.346153846153854</v>
      </c>
      <c r="AJ25" s="25">
        <f t="shared" si="0"/>
        <v>71.737516869095828</v>
      </c>
      <c r="AK25" s="25">
        <f t="shared" si="0"/>
        <v>69.128879892037801</v>
      </c>
      <c r="AL25" s="25">
        <f t="shared" si="0"/>
        <v>66.520242914979775</v>
      </c>
      <c r="AM25" s="25">
        <f t="shared" si="0"/>
        <v>62.607287449392729</v>
      </c>
      <c r="AN25" s="25">
        <f t="shared" si="0"/>
        <v>58.694331983805682</v>
      </c>
    </row>
    <row r="26" spans="1:40" x14ac:dyDescent="0.3">
      <c r="A26">
        <v>2037</v>
      </c>
      <c r="B26" s="25">
        <f>A$4/C$4/E$4*COUNT(A26:A$39)</f>
        <v>1.75</v>
      </c>
      <c r="D26" s="25">
        <v>38</v>
      </c>
      <c r="H26">
        <v>2031</v>
      </c>
      <c r="I26" s="25">
        <f t="shared" si="1"/>
        <v>2.6815023778745659</v>
      </c>
      <c r="K26" s="25">
        <f t="shared" si="3"/>
        <v>2.6815023778745664</v>
      </c>
      <c r="M26" s="25">
        <v>6</v>
      </c>
      <c r="P26">
        <v>2036</v>
      </c>
      <c r="Q26" s="25">
        <f t="shared" si="2"/>
        <v>50.615384615384613</v>
      </c>
      <c r="R26" s="25">
        <f t="shared" si="0"/>
        <v>50.615384615384613</v>
      </c>
      <c r="S26" s="25">
        <f t="shared" si="0"/>
        <v>46.619433198380563</v>
      </c>
      <c r="T26" s="25">
        <f t="shared" si="0"/>
        <v>43.955465587044529</v>
      </c>
      <c r="U26" s="25">
        <f t="shared" si="0"/>
        <v>42.623481781376512</v>
      </c>
      <c r="V26" s="25">
        <f t="shared" si="0"/>
        <v>42.623481781376512</v>
      </c>
      <c r="W26" s="25">
        <f t="shared" si="0"/>
        <v>42.623481781376512</v>
      </c>
      <c r="X26" s="25">
        <f t="shared" si="0"/>
        <v>47.951417004048572</v>
      </c>
      <c r="Y26" s="25">
        <f t="shared" si="0"/>
        <v>54.61133603238865</v>
      </c>
      <c r="Z26" s="25">
        <f t="shared" si="0"/>
        <v>59.93927125506071</v>
      </c>
      <c r="AA26" s="25">
        <f t="shared" si="0"/>
        <v>61.271255060728727</v>
      </c>
      <c r="AB26" s="25">
        <f t="shared" si="0"/>
        <v>62.603238866396737</v>
      </c>
      <c r="AC26" s="25">
        <f t="shared" si="0"/>
        <v>65.267206477732771</v>
      </c>
      <c r="AD26" s="25">
        <f t="shared" si="0"/>
        <v>66.599190283400787</v>
      </c>
      <c r="AE26" s="25">
        <f t="shared" si="0"/>
        <v>67.931174089068804</v>
      </c>
      <c r="AF26" s="25">
        <f t="shared" si="0"/>
        <v>70.595141700404838</v>
      </c>
      <c r="AG26" s="25">
        <f t="shared" si="0"/>
        <v>71.927125506072855</v>
      </c>
      <c r="AH26" s="25">
        <f t="shared" si="0"/>
        <v>75.923076923076906</v>
      </c>
      <c r="AI26" s="25">
        <f t="shared" ref="R26:AN37" si="4">(AI$40-AI$14)/(AH$40-AH$14)*(AH26-AH$14)+AI$14</f>
        <v>75.923076923076906</v>
      </c>
      <c r="AJ26" s="25">
        <f t="shared" si="4"/>
        <v>73.259109311740872</v>
      </c>
      <c r="AK26" s="25">
        <f t="shared" si="4"/>
        <v>70.595141700404838</v>
      </c>
      <c r="AL26" s="25">
        <f t="shared" si="4"/>
        <v>67.931174089068804</v>
      </c>
      <c r="AM26" s="25">
        <f t="shared" si="4"/>
        <v>63.935222672064754</v>
      </c>
      <c r="AN26" s="25">
        <f t="shared" si="4"/>
        <v>59.939271255060703</v>
      </c>
    </row>
    <row r="27" spans="1:40" x14ac:dyDescent="0.3">
      <c r="A27">
        <v>2038</v>
      </c>
      <c r="B27" s="25">
        <f>A$4/C$4/E$4*COUNT(A27:A$39)</f>
        <v>1.625</v>
      </c>
      <c r="D27" s="25">
        <v>38</v>
      </c>
      <c r="H27">
        <v>2032</v>
      </c>
      <c r="I27" s="25">
        <f t="shared" si="1"/>
        <v>2.3667075603381074</v>
      </c>
      <c r="K27" s="25">
        <f t="shared" si="3"/>
        <v>2.248372182321202</v>
      </c>
      <c r="M27" s="25">
        <v>6</v>
      </c>
      <c r="P27">
        <v>2037</v>
      </c>
      <c r="Q27" s="25">
        <f t="shared" si="2"/>
        <v>51.666666666666664</v>
      </c>
      <c r="R27" s="25">
        <f t="shared" si="4"/>
        <v>51.666666666666664</v>
      </c>
      <c r="S27" s="25">
        <f t="shared" si="4"/>
        <v>47.587719298245617</v>
      </c>
      <c r="T27" s="25">
        <f t="shared" si="4"/>
        <v>44.868421052631582</v>
      </c>
      <c r="U27" s="25">
        <f t="shared" si="4"/>
        <v>43.508771929824562</v>
      </c>
      <c r="V27" s="25">
        <f t="shared" si="4"/>
        <v>43.508771929824562</v>
      </c>
      <c r="W27" s="25">
        <f t="shared" si="4"/>
        <v>43.508771929824562</v>
      </c>
      <c r="X27" s="25">
        <f t="shared" si="4"/>
        <v>48.94736842105263</v>
      </c>
      <c r="Y27" s="25">
        <f t="shared" si="4"/>
        <v>55.745614035087719</v>
      </c>
      <c r="Z27" s="25">
        <f t="shared" si="4"/>
        <v>61.184210526315788</v>
      </c>
      <c r="AA27" s="25">
        <f t="shared" si="4"/>
        <v>62.543859649122808</v>
      </c>
      <c r="AB27" s="25">
        <f t="shared" si="4"/>
        <v>63.903508771929822</v>
      </c>
      <c r="AC27" s="25">
        <f t="shared" si="4"/>
        <v>66.622807017543863</v>
      </c>
      <c r="AD27" s="25">
        <f t="shared" si="4"/>
        <v>67.982456140350877</v>
      </c>
      <c r="AE27" s="25">
        <f t="shared" si="4"/>
        <v>69.34210526315789</v>
      </c>
      <c r="AF27" s="25">
        <f t="shared" si="4"/>
        <v>72.061403508771917</v>
      </c>
      <c r="AG27" s="25">
        <f t="shared" si="4"/>
        <v>73.421052631578931</v>
      </c>
      <c r="AH27" s="25">
        <f t="shared" si="4"/>
        <v>77.499999999999986</v>
      </c>
      <c r="AI27" s="25">
        <f t="shared" si="4"/>
        <v>77.499999999999986</v>
      </c>
      <c r="AJ27" s="25">
        <f t="shared" si="4"/>
        <v>74.780701754385944</v>
      </c>
      <c r="AK27" s="25">
        <f t="shared" si="4"/>
        <v>72.061403508771917</v>
      </c>
      <c r="AL27" s="25">
        <f t="shared" si="4"/>
        <v>69.34210526315789</v>
      </c>
      <c r="AM27" s="25">
        <f t="shared" si="4"/>
        <v>65.263157894736835</v>
      </c>
      <c r="AN27" s="25">
        <f t="shared" si="4"/>
        <v>61.18421052631578</v>
      </c>
    </row>
    <row r="28" spans="1:40" x14ac:dyDescent="0.3">
      <c r="A28">
        <v>2039</v>
      </c>
      <c r="B28" s="25">
        <f>A$4/C$4/E$4*COUNT(A28:A$39)</f>
        <v>1.5</v>
      </c>
      <c r="D28" s="25">
        <v>38</v>
      </c>
      <c r="H28">
        <v>2033</v>
      </c>
      <c r="I28" s="25">
        <f t="shared" si="1"/>
        <v>2.0888680623141234</v>
      </c>
      <c r="K28" s="25">
        <f t="shared" si="3"/>
        <v>1.8799812560827112</v>
      </c>
      <c r="M28" s="25">
        <v>6</v>
      </c>
      <c r="P28">
        <v>2038</v>
      </c>
      <c r="Q28" s="25">
        <f t="shared" si="2"/>
        <v>52.717948717948715</v>
      </c>
      <c r="R28" s="25">
        <f t="shared" si="4"/>
        <v>52.717948717948715</v>
      </c>
      <c r="S28" s="25">
        <f t="shared" si="4"/>
        <v>48.556005398110656</v>
      </c>
      <c r="T28" s="25">
        <f t="shared" si="4"/>
        <v>45.781376518218622</v>
      </c>
      <c r="U28" s="25">
        <f t="shared" si="4"/>
        <v>44.394062078272604</v>
      </c>
      <c r="V28" s="25">
        <f t="shared" si="4"/>
        <v>44.394062078272604</v>
      </c>
      <c r="W28" s="25">
        <f t="shared" si="4"/>
        <v>44.394062078272604</v>
      </c>
      <c r="X28" s="25">
        <f t="shared" si="4"/>
        <v>49.943319838056681</v>
      </c>
      <c r="Y28" s="25">
        <f t="shared" si="4"/>
        <v>56.879892037786774</v>
      </c>
      <c r="Z28" s="25">
        <f t="shared" si="4"/>
        <v>62.429149797570844</v>
      </c>
      <c r="AA28" s="25">
        <f t="shared" si="4"/>
        <v>63.816464237516868</v>
      </c>
      <c r="AB28" s="25">
        <f t="shared" si="4"/>
        <v>65.203778677462878</v>
      </c>
      <c r="AC28" s="25">
        <f t="shared" si="4"/>
        <v>67.978407557354927</v>
      </c>
      <c r="AD28" s="25">
        <f t="shared" si="4"/>
        <v>69.365721997300938</v>
      </c>
      <c r="AE28" s="25">
        <f t="shared" si="4"/>
        <v>70.753036437246962</v>
      </c>
      <c r="AF28" s="25">
        <f t="shared" si="4"/>
        <v>73.527665317138997</v>
      </c>
      <c r="AG28" s="25">
        <f t="shared" si="4"/>
        <v>74.914979757085007</v>
      </c>
      <c r="AH28" s="25">
        <f t="shared" si="4"/>
        <v>79.076923076923066</v>
      </c>
      <c r="AI28" s="25">
        <f t="shared" si="4"/>
        <v>79.076923076923066</v>
      </c>
      <c r="AJ28" s="25">
        <f t="shared" si="4"/>
        <v>76.302294197031031</v>
      </c>
      <c r="AK28" s="25">
        <f t="shared" si="4"/>
        <v>73.527665317138997</v>
      </c>
      <c r="AL28" s="25">
        <f t="shared" si="4"/>
        <v>70.753036437246962</v>
      </c>
      <c r="AM28" s="25">
        <f t="shared" si="4"/>
        <v>66.591093117408903</v>
      </c>
      <c r="AN28" s="25">
        <f t="shared" si="4"/>
        <v>62.429149797570844</v>
      </c>
    </row>
    <row r="29" spans="1:40" x14ac:dyDescent="0.3">
      <c r="A29">
        <v>2040</v>
      </c>
      <c r="B29" s="25">
        <f>A$4/C$4/E$4*COUNT(A29:A$39)</f>
        <v>1.375</v>
      </c>
      <c r="D29" s="25">
        <v>38</v>
      </c>
      <c r="H29">
        <v>2034</v>
      </c>
      <c r="I29" s="25">
        <f t="shared" si="1"/>
        <v>1.8436455161923799</v>
      </c>
      <c r="K29" s="25">
        <f t="shared" si="3"/>
        <v>1.5670986887635228</v>
      </c>
      <c r="M29" s="25">
        <v>6</v>
      </c>
      <c r="P29">
        <v>2039</v>
      </c>
      <c r="Q29" s="25">
        <f t="shared" si="2"/>
        <v>53.769230769230766</v>
      </c>
      <c r="R29" s="25">
        <f t="shared" si="4"/>
        <v>53.769230769230766</v>
      </c>
      <c r="S29" s="25">
        <f t="shared" si="4"/>
        <v>49.52429149797571</v>
      </c>
      <c r="T29" s="25">
        <f t="shared" si="4"/>
        <v>46.694331983805668</v>
      </c>
      <c r="U29" s="25">
        <f t="shared" si="4"/>
        <v>45.279352226720647</v>
      </c>
      <c r="V29" s="25">
        <f t="shared" si="4"/>
        <v>45.279352226720647</v>
      </c>
      <c r="W29" s="25">
        <f t="shared" si="4"/>
        <v>45.279352226720647</v>
      </c>
      <c r="X29" s="25">
        <f t="shared" si="4"/>
        <v>50.939271255060724</v>
      </c>
      <c r="Y29" s="25">
        <f t="shared" si="4"/>
        <v>58.014170040485823</v>
      </c>
      <c r="Z29" s="25">
        <f t="shared" si="4"/>
        <v>63.6740890688259</v>
      </c>
      <c r="AA29" s="25">
        <f t="shared" si="4"/>
        <v>65.089068825910914</v>
      </c>
      <c r="AB29" s="25">
        <f t="shared" si="4"/>
        <v>66.504048582995921</v>
      </c>
      <c r="AC29" s="25">
        <f t="shared" si="4"/>
        <v>69.334008097165963</v>
      </c>
      <c r="AD29" s="25">
        <f t="shared" si="4"/>
        <v>70.74898785425097</v>
      </c>
      <c r="AE29" s="25">
        <f t="shared" si="4"/>
        <v>72.163967611335991</v>
      </c>
      <c r="AF29" s="25">
        <f t="shared" si="4"/>
        <v>74.993927125506019</v>
      </c>
      <c r="AG29" s="25">
        <f t="shared" si="4"/>
        <v>76.408906882591026</v>
      </c>
      <c r="AH29" s="25">
        <f t="shared" si="4"/>
        <v>80.653846153846075</v>
      </c>
      <c r="AI29" s="25">
        <f t="shared" si="4"/>
        <v>80.653846153846075</v>
      </c>
      <c r="AJ29" s="25">
        <f t="shared" si="4"/>
        <v>77.823886639676033</v>
      </c>
      <c r="AK29" s="25">
        <f t="shared" si="4"/>
        <v>74.993927125505991</v>
      </c>
      <c r="AL29" s="25">
        <f t="shared" si="4"/>
        <v>72.163967611335949</v>
      </c>
      <c r="AM29" s="25">
        <f t="shared" si="4"/>
        <v>67.919028340080885</v>
      </c>
      <c r="AN29" s="25">
        <f t="shared" si="4"/>
        <v>63.674089068825829</v>
      </c>
    </row>
    <row r="30" spans="1:40" x14ac:dyDescent="0.3">
      <c r="A30">
        <v>2041</v>
      </c>
      <c r="B30" s="25">
        <f>A$4/C$4/E$4*COUNT(A30:A$39)</f>
        <v>1.25</v>
      </c>
      <c r="D30" s="25">
        <v>38</v>
      </c>
      <c r="H30">
        <v>2035</v>
      </c>
      <c r="I30" s="25">
        <f t="shared" si="1"/>
        <v>1.6272108567789105</v>
      </c>
      <c r="K30" s="25">
        <f t="shared" si="3"/>
        <v>1.3017686854231285</v>
      </c>
      <c r="M30" s="25">
        <v>6</v>
      </c>
      <c r="P30">
        <v>2040</v>
      </c>
      <c r="Q30" s="25">
        <f t="shared" si="2"/>
        <v>54.820512820512818</v>
      </c>
      <c r="R30" s="25">
        <f t="shared" si="4"/>
        <v>54.820512820512818</v>
      </c>
      <c r="S30" s="25">
        <f t="shared" si="4"/>
        <v>50.492577597840757</v>
      </c>
      <c r="T30" s="25">
        <f t="shared" si="4"/>
        <v>47.607287449392715</v>
      </c>
      <c r="U30" s="25">
        <f t="shared" si="4"/>
        <v>46.164642375168697</v>
      </c>
      <c r="V30" s="25">
        <f t="shared" si="4"/>
        <v>46.164642375168697</v>
      </c>
      <c r="W30" s="25">
        <f t="shared" si="4"/>
        <v>46.164642375168697</v>
      </c>
      <c r="X30" s="25">
        <f t="shared" si="4"/>
        <v>51.935222672064782</v>
      </c>
      <c r="Y30" s="25">
        <f t="shared" si="4"/>
        <v>59.148448043184892</v>
      </c>
      <c r="Z30" s="25">
        <f t="shared" si="4"/>
        <v>64.919028340080985</v>
      </c>
      <c r="AA30" s="25">
        <f t="shared" si="4"/>
        <v>66.361673414305017</v>
      </c>
      <c r="AB30" s="25">
        <f t="shared" si="4"/>
        <v>67.804318488529034</v>
      </c>
      <c r="AC30" s="25">
        <f t="shared" si="4"/>
        <v>70.689608636977084</v>
      </c>
      <c r="AD30" s="25">
        <f t="shared" si="4"/>
        <v>72.132253711201102</v>
      </c>
      <c r="AE30" s="25">
        <f t="shared" si="4"/>
        <v>73.574898785425134</v>
      </c>
      <c r="AF30" s="25">
        <f t="shared" si="4"/>
        <v>76.460188933873184</v>
      </c>
      <c r="AG30" s="25">
        <f t="shared" si="4"/>
        <v>77.902834008097201</v>
      </c>
      <c r="AH30" s="25">
        <f t="shared" si="4"/>
        <v>82.230769230769269</v>
      </c>
      <c r="AI30" s="25">
        <f t="shared" si="4"/>
        <v>82.230769230769269</v>
      </c>
      <c r="AJ30" s="25">
        <f t="shared" si="4"/>
        <v>79.345479082321219</v>
      </c>
      <c r="AK30" s="25">
        <f t="shared" si="4"/>
        <v>76.460188933873184</v>
      </c>
      <c r="AL30" s="25">
        <f t="shared" si="4"/>
        <v>73.574898785425134</v>
      </c>
      <c r="AM30" s="25">
        <f t="shared" si="4"/>
        <v>69.246963562753066</v>
      </c>
      <c r="AN30" s="25">
        <f t="shared" si="4"/>
        <v>64.919028340080999</v>
      </c>
    </row>
    <row r="31" spans="1:40" x14ac:dyDescent="0.3">
      <c r="A31">
        <v>2042</v>
      </c>
      <c r="B31" s="25">
        <f>A$4/C$4/E$4*COUNT(A31:A$39)</f>
        <v>1.125</v>
      </c>
      <c r="D31" s="25">
        <v>38</v>
      </c>
      <c r="H31">
        <v>2036</v>
      </c>
      <c r="I31" s="25">
        <f t="shared" si="1"/>
        <v>1.4361845317681252</v>
      </c>
      <c r="K31" s="25">
        <f t="shared" si="3"/>
        <v>1.0771383988260939</v>
      </c>
      <c r="M31" s="25">
        <v>6</v>
      </c>
      <c r="P31">
        <v>2041</v>
      </c>
      <c r="Q31" s="25">
        <f t="shared" si="2"/>
        <v>55.871794871794869</v>
      </c>
      <c r="R31" s="25">
        <f t="shared" si="4"/>
        <v>55.871794871794869</v>
      </c>
      <c r="S31" s="25">
        <f t="shared" si="4"/>
        <v>51.460863697705804</v>
      </c>
      <c r="T31" s="25">
        <f t="shared" si="4"/>
        <v>48.520242914979761</v>
      </c>
      <c r="U31" s="25">
        <f t="shared" si="4"/>
        <v>47.049932523616739</v>
      </c>
      <c r="V31" s="25">
        <f t="shared" si="4"/>
        <v>47.049932523616739</v>
      </c>
      <c r="W31" s="25">
        <f t="shared" si="4"/>
        <v>47.049932523616739</v>
      </c>
      <c r="X31" s="25">
        <f t="shared" si="4"/>
        <v>52.931174089068833</v>
      </c>
      <c r="Y31" s="25">
        <f t="shared" si="4"/>
        <v>60.282726045883948</v>
      </c>
      <c r="Z31" s="25">
        <f t="shared" si="4"/>
        <v>66.163967611336034</v>
      </c>
      <c r="AA31" s="25">
        <f t="shared" si="4"/>
        <v>67.634278002699062</v>
      </c>
      <c r="AB31" s="25">
        <f t="shared" si="4"/>
        <v>69.104588394062077</v>
      </c>
      <c r="AC31" s="25">
        <f t="shared" si="4"/>
        <v>72.045209176788134</v>
      </c>
      <c r="AD31" s="25">
        <f t="shared" si="4"/>
        <v>73.515519568151149</v>
      </c>
      <c r="AE31" s="25">
        <f t="shared" si="4"/>
        <v>74.985829959514177</v>
      </c>
      <c r="AF31" s="25">
        <f t="shared" si="4"/>
        <v>77.92645074224022</v>
      </c>
      <c r="AG31" s="25">
        <f t="shared" si="4"/>
        <v>79.396761133603235</v>
      </c>
      <c r="AH31" s="25">
        <f t="shared" si="4"/>
        <v>83.807692307692307</v>
      </c>
      <c r="AI31" s="25">
        <f t="shared" si="4"/>
        <v>83.807692307692307</v>
      </c>
      <c r="AJ31" s="25">
        <f t="shared" si="4"/>
        <v>80.867071524966263</v>
      </c>
      <c r="AK31" s="25">
        <f t="shared" si="4"/>
        <v>77.92645074224022</v>
      </c>
      <c r="AL31" s="25">
        <f t="shared" si="4"/>
        <v>74.985829959514177</v>
      </c>
      <c r="AM31" s="25">
        <f t="shared" si="4"/>
        <v>70.574898785425106</v>
      </c>
      <c r="AN31" s="25">
        <f t="shared" si="4"/>
        <v>66.163967611336034</v>
      </c>
    </row>
    <row r="32" spans="1:40" x14ac:dyDescent="0.3">
      <c r="A32">
        <v>2043</v>
      </c>
      <c r="B32" s="25">
        <f>A$4/C$4/E$4*COUNT(A32:A$39)</f>
        <v>1</v>
      </c>
      <c r="D32" s="25">
        <v>38</v>
      </c>
      <c r="H32">
        <v>2037</v>
      </c>
      <c r="I32" s="25">
        <f t="shared" si="1"/>
        <v>1.2675837312031142</v>
      </c>
      <c r="K32" s="25">
        <f t="shared" si="3"/>
        <v>0.8873086118421798</v>
      </c>
      <c r="M32" s="25">
        <v>6</v>
      </c>
      <c r="P32">
        <v>2042</v>
      </c>
      <c r="Q32" s="25">
        <f t="shared" si="2"/>
        <v>56.92307692307692</v>
      </c>
      <c r="R32" s="25">
        <f t="shared" si="4"/>
        <v>56.92307692307692</v>
      </c>
      <c r="S32" s="25">
        <f t="shared" si="4"/>
        <v>52.429149797570844</v>
      </c>
      <c r="T32" s="25">
        <f t="shared" si="4"/>
        <v>49.433198380566793</v>
      </c>
      <c r="U32" s="25">
        <f t="shared" si="4"/>
        <v>47.935222672064768</v>
      </c>
      <c r="V32" s="25">
        <f t="shared" si="4"/>
        <v>47.935222672064768</v>
      </c>
      <c r="W32" s="25">
        <f t="shared" si="4"/>
        <v>47.935222672064768</v>
      </c>
      <c r="X32" s="25">
        <f t="shared" si="4"/>
        <v>53.927125506072862</v>
      </c>
      <c r="Y32" s="25">
        <f t="shared" si="4"/>
        <v>61.417004048582982</v>
      </c>
      <c r="Z32" s="25">
        <f t="shared" si="4"/>
        <v>67.408906882591083</v>
      </c>
      <c r="AA32" s="25">
        <f t="shared" si="4"/>
        <v>68.906882591093108</v>
      </c>
      <c r="AB32" s="25">
        <f t="shared" si="4"/>
        <v>70.404858299595119</v>
      </c>
      <c r="AC32" s="25">
        <f t="shared" si="4"/>
        <v>73.40080971659917</v>
      </c>
      <c r="AD32" s="25">
        <f t="shared" si="4"/>
        <v>74.898785425101181</v>
      </c>
      <c r="AE32" s="25">
        <f t="shared" si="4"/>
        <v>76.396761133603206</v>
      </c>
      <c r="AF32" s="25">
        <f t="shared" si="4"/>
        <v>79.392712550607257</v>
      </c>
      <c r="AG32" s="25">
        <f t="shared" si="4"/>
        <v>80.890688259109282</v>
      </c>
      <c r="AH32" s="25">
        <f t="shared" si="4"/>
        <v>85.384615384615358</v>
      </c>
      <c r="AI32" s="25">
        <f t="shared" si="4"/>
        <v>85.384615384615358</v>
      </c>
      <c r="AJ32" s="25">
        <f t="shared" si="4"/>
        <v>82.388663967611308</v>
      </c>
      <c r="AK32" s="25">
        <f t="shared" si="4"/>
        <v>79.392712550607257</v>
      </c>
      <c r="AL32" s="25">
        <f t="shared" si="4"/>
        <v>76.396761133603206</v>
      </c>
      <c r="AM32" s="25">
        <f t="shared" si="4"/>
        <v>71.90283400809713</v>
      </c>
      <c r="AN32" s="25">
        <f t="shared" si="4"/>
        <v>67.408906882591054</v>
      </c>
    </row>
    <row r="33" spans="1:40" x14ac:dyDescent="0.3">
      <c r="A33">
        <v>2044</v>
      </c>
      <c r="B33" s="25">
        <f>A$4/C$4/E$4*COUNT(A33:A$39)</f>
        <v>0.875</v>
      </c>
      <c r="D33" s="25">
        <v>38</v>
      </c>
      <c r="H33">
        <v>2038</v>
      </c>
      <c r="I33" s="25">
        <f t="shared" si="1"/>
        <v>1.118775811930431</v>
      </c>
      <c r="K33" s="25">
        <f t="shared" si="3"/>
        <v>0.72720427775478014</v>
      </c>
      <c r="M33" s="25">
        <v>6</v>
      </c>
      <c r="P33">
        <v>2043</v>
      </c>
      <c r="Q33" s="25">
        <f t="shared" si="2"/>
        <v>57.974358974358971</v>
      </c>
      <c r="R33" s="25">
        <f t="shared" si="4"/>
        <v>57.974358974358971</v>
      </c>
      <c r="S33" s="25">
        <f t="shared" si="4"/>
        <v>53.397435897435898</v>
      </c>
      <c r="T33" s="25">
        <f t="shared" si="4"/>
        <v>50.346153846153847</v>
      </c>
      <c r="U33" s="25">
        <f t="shared" si="4"/>
        <v>48.820512820512818</v>
      </c>
      <c r="V33" s="25">
        <f t="shared" si="4"/>
        <v>48.820512820512818</v>
      </c>
      <c r="W33" s="25">
        <f t="shared" si="4"/>
        <v>48.820512820512818</v>
      </c>
      <c r="X33" s="25">
        <f t="shared" si="4"/>
        <v>54.92307692307692</v>
      </c>
      <c r="Y33" s="25">
        <f t="shared" si="4"/>
        <v>62.551282051282051</v>
      </c>
      <c r="Z33" s="25">
        <f t="shared" si="4"/>
        <v>68.653846153846146</v>
      </c>
      <c r="AA33" s="25">
        <f t="shared" si="4"/>
        <v>70.179487179487182</v>
      </c>
      <c r="AB33" s="25">
        <f t="shared" si="4"/>
        <v>71.705128205128204</v>
      </c>
      <c r="AC33" s="25">
        <f t="shared" si="4"/>
        <v>74.756410256410263</v>
      </c>
      <c r="AD33" s="25">
        <f t="shared" si="4"/>
        <v>76.282051282051285</v>
      </c>
      <c r="AE33" s="25">
        <f t="shared" si="4"/>
        <v>77.807692307692321</v>
      </c>
      <c r="AF33" s="25">
        <f t="shared" si="4"/>
        <v>80.858974358974365</v>
      </c>
      <c r="AG33" s="25">
        <f t="shared" si="4"/>
        <v>82.384615384615387</v>
      </c>
      <c r="AH33" s="25">
        <f t="shared" si="4"/>
        <v>86.961538461538467</v>
      </c>
      <c r="AI33" s="25">
        <f t="shared" si="4"/>
        <v>86.961538461538467</v>
      </c>
      <c r="AJ33" s="25">
        <f t="shared" si="4"/>
        <v>83.910256410256409</v>
      </c>
      <c r="AK33" s="25">
        <f t="shared" si="4"/>
        <v>80.858974358974365</v>
      </c>
      <c r="AL33" s="25">
        <f t="shared" si="4"/>
        <v>77.807692307692321</v>
      </c>
      <c r="AM33" s="25">
        <f t="shared" si="4"/>
        <v>73.230769230769241</v>
      </c>
      <c r="AN33" s="25">
        <f t="shared" si="4"/>
        <v>68.65384615384616</v>
      </c>
    </row>
    <row r="34" spans="1:40" x14ac:dyDescent="0.3">
      <c r="A34">
        <v>2045</v>
      </c>
      <c r="B34" s="25">
        <f>A$4/C$4/E$4*COUNT(A34:A$39)</f>
        <v>0.75</v>
      </c>
      <c r="D34" s="25">
        <v>38</v>
      </c>
      <c r="H34">
        <v>2039</v>
      </c>
      <c r="I34" s="25">
        <f t="shared" si="1"/>
        <v>0.98743718978831907</v>
      </c>
      <c r="K34" s="25">
        <f t="shared" si="3"/>
        <v>0.59246231387299142</v>
      </c>
      <c r="M34" s="25">
        <v>6</v>
      </c>
      <c r="P34">
        <v>2044</v>
      </c>
      <c r="Q34" s="25">
        <f t="shared" si="2"/>
        <v>59.025641025641022</v>
      </c>
      <c r="R34" s="25">
        <f t="shared" si="4"/>
        <v>59.025641025641022</v>
      </c>
      <c r="S34" s="25">
        <f t="shared" si="4"/>
        <v>54.365721997300945</v>
      </c>
      <c r="T34" s="25">
        <f t="shared" si="4"/>
        <v>51.259109311740893</v>
      </c>
      <c r="U34" s="25">
        <f t="shared" si="4"/>
        <v>49.705802968960867</v>
      </c>
      <c r="V34" s="25">
        <f t="shared" si="4"/>
        <v>49.705802968960867</v>
      </c>
      <c r="W34" s="25">
        <f t="shared" si="4"/>
        <v>49.705802968960867</v>
      </c>
      <c r="X34" s="25">
        <f t="shared" si="4"/>
        <v>55.91902834008097</v>
      </c>
      <c r="Y34" s="25">
        <f t="shared" si="4"/>
        <v>63.685560053981106</v>
      </c>
      <c r="Z34" s="25">
        <f t="shared" si="4"/>
        <v>69.89878542510121</v>
      </c>
      <c r="AA34" s="25">
        <f t="shared" si="4"/>
        <v>71.452091767881242</v>
      </c>
      <c r="AB34" s="25">
        <f t="shared" si="4"/>
        <v>73.005398110661261</v>
      </c>
      <c r="AC34" s="25">
        <f t="shared" si="4"/>
        <v>76.112010796221327</v>
      </c>
      <c r="AD34" s="25">
        <f t="shared" si="4"/>
        <v>77.665317139001345</v>
      </c>
      <c r="AE34" s="25">
        <f t="shared" si="4"/>
        <v>79.218623481781378</v>
      </c>
      <c r="AF34" s="25">
        <f t="shared" si="4"/>
        <v>82.32523616734143</v>
      </c>
      <c r="AG34" s="25">
        <f t="shared" si="4"/>
        <v>83.878542510121449</v>
      </c>
      <c r="AH34" s="25">
        <f t="shared" si="4"/>
        <v>88.538461538461533</v>
      </c>
      <c r="AI34" s="25">
        <f t="shared" si="4"/>
        <v>88.538461538461533</v>
      </c>
      <c r="AJ34" s="25">
        <f t="shared" si="4"/>
        <v>85.431848852901481</v>
      </c>
      <c r="AK34" s="25">
        <f t="shared" si="4"/>
        <v>82.32523616734143</v>
      </c>
      <c r="AL34" s="25">
        <f t="shared" si="4"/>
        <v>79.218623481781378</v>
      </c>
      <c r="AM34" s="25">
        <f t="shared" si="4"/>
        <v>74.558704453441294</v>
      </c>
      <c r="AN34" s="25">
        <f t="shared" si="4"/>
        <v>69.89878542510121</v>
      </c>
    </row>
    <row r="35" spans="1:40" x14ac:dyDescent="0.3">
      <c r="A35">
        <v>2046</v>
      </c>
      <c r="B35" s="25">
        <f>A$4/C$4/E$4*COUNT(A35:A$39)</f>
        <v>0.625</v>
      </c>
      <c r="D35" s="25">
        <v>38</v>
      </c>
      <c r="H35">
        <v>2040</v>
      </c>
      <c r="I35" s="25">
        <f t="shared" si="1"/>
        <v>0.87151705764414877</v>
      </c>
      <c r="K35" s="25">
        <f t="shared" si="3"/>
        <v>0.47933438170428183</v>
      </c>
      <c r="M35" s="25">
        <v>0</v>
      </c>
      <c r="P35">
        <v>2045</v>
      </c>
      <c r="Q35" s="25">
        <f t="shared" si="2"/>
        <v>60.076923076923073</v>
      </c>
      <c r="R35" s="25">
        <f t="shared" si="4"/>
        <v>60.076923076923073</v>
      </c>
      <c r="S35" s="25">
        <f t="shared" si="4"/>
        <v>55.334008097165992</v>
      </c>
      <c r="T35" s="25">
        <f t="shared" si="4"/>
        <v>52.172064777327932</v>
      </c>
      <c r="U35" s="25">
        <f t="shared" si="4"/>
        <v>50.591093117408903</v>
      </c>
      <c r="V35" s="25">
        <f t="shared" si="4"/>
        <v>50.591093117408903</v>
      </c>
      <c r="W35" s="25">
        <f t="shared" si="4"/>
        <v>50.591093117408903</v>
      </c>
      <c r="X35" s="25">
        <f t="shared" si="4"/>
        <v>56.914979757085007</v>
      </c>
      <c r="Y35" s="25">
        <f t="shared" si="4"/>
        <v>64.819838056680155</v>
      </c>
      <c r="Z35" s="25">
        <f t="shared" si="4"/>
        <v>71.143724696356259</v>
      </c>
      <c r="AA35" s="25">
        <f t="shared" si="4"/>
        <v>72.724696356275288</v>
      </c>
      <c r="AB35" s="25">
        <f t="shared" si="4"/>
        <v>74.305668016194304</v>
      </c>
      <c r="AC35" s="25">
        <f t="shared" si="4"/>
        <v>77.467611336032363</v>
      </c>
      <c r="AD35" s="25">
        <f t="shared" si="4"/>
        <v>79.048582995951392</v>
      </c>
      <c r="AE35" s="25">
        <f t="shared" si="4"/>
        <v>80.629554655870422</v>
      </c>
      <c r="AF35" s="25">
        <f t="shared" si="4"/>
        <v>83.791497975708467</v>
      </c>
      <c r="AG35" s="25">
        <f t="shared" si="4"/>
        <v>85.372469635627482</v>
      </c>
      <c r="AH35" s="25">
        <f t="shared" si="4"/>
        <v>90.115384615384556</v>
      </c>
      <c r="AI35" s="25">
        <f t="shared" si="4"/>
        <v>90.115384615384556</v>
      </c>
      <c r="AJ35" s="25">
        <f t="shared" si="4"/>
        <v>86.953441295546497</v>
      </c>
      <c r="AK35" s="25">
        <f t="shared" si="4"/>
        <v>83.791497975708438</v>
      </c>
      <c r="AL35" s="25">
        <f t="shared" si="4"/>
        <v>80.629554655870379</v>
      </c>
      <c r="AM35" s="25">
        <f t="shared" si="4"/>
        <v>75.88663967611329</v>
      </c>
      <c r="AN35" s="25">
        <f t="shared" si="4"/>
        <v>71.143724696356202</v>
      </c>
    </row>
    <row r="36" spans="1:40" x14ac:dyDescent="0.3">
      <c r="A36">
        <v>2047</v>
      </c>
      <c r="B36" s="25">
        <f>A$4/C$4/E$4*COUNT(A36:A$39)</f>
        <v>0.5</v>
      </c>
      <c r="D36" s="25">
        <v>0</v>
      </c>
      <c r="H36">
        <v>2041</v>
      </c>
      <c r="I36" s="25">
        <f t="shared" si="1"/>
        <v>0.76920536275075901</v>
      </c>
      <c r="K36" s="25">
        <f t="shared" si="3"/>
        <v>0.42306294951291745</v>
      </c>
      <c r="M36" s="25">
        <v>0</v>
      </c>
      <c r="P36">
        <v>2046</v>
      </c>
      <c r="Q36" s="25">
        <f t="shared" si="2"/>
        <v>61.128205128205124</v>
      </c>
      <c r="R36" s="25">
        <f t="shared" si="4"/>
        <v>61.128205128205124</v>
      </c>
      <c r="S36" s="25">
        <f t="shared" si="4"/>
        <v>56.302294197031038</v>
      </c>
      <c r="T36" s="25">
        <f t="shared" si="4"/>
        <v>53.085020242914979</v>
      </c>
      <c r="U36" s="25">
        <f t="shared" si="4"/>
        <v>51.476383265856953</v>
      </c>
      <c r="V36" s="25">
        <f t="shared" si="4"/>
        <v>51.476383265856953</v>
      </c>
      <c r="W36" s="25">
        <f t="shared" si="4"/>
        <v>51.476383265856953</v>
      </c>
      <c r="X36" s="25">
        <f t="shared" si="4"/>
        <v>57.910931174089072</v>
      </c>
      <c r="Y36" s="25">
        <f t="shared" si="4"/>
        <v>65.954116059379231</v>
      </c>
      <c r="Z36" s="25">
        <f t="shared" si="4"/>
        <v>72.38866396761135</v>
      </c>
      <c r="AA36" s="25">
        <f t="shared" si="4"/>
        <v>73.997300944669377</v>
      </c>
      <c r="AB36" s="25">
        <f t="shared" si="4"/>
        <v>75.605937921727389</v>
      </c>
      <c r="AC36" s="25">
        <f t="shared" si="4"/>
        <v>78.823211875843455</v>
      </c>
      <c r="AD36" s="25">
        <f t="shared" si="4"/>
        <v>80.431848852901481</v>
      </c>
      <c r="AE36" s="25">
        <f t="shared" si="4"/>
        <v>82.040485829959522</v>
      </c>
      <c r="AF36" s="25">
        <f t="shared" si="4"/>
        <v>85.257759784075574</v>
      </c>
      <c r="AG36" s="25">
        <f t="shared" si="4"/>
        <v>86.866396761133586</v>
      </c>
      <c r="AH36" s="25">
        <f t="shared" si="4"/>
        <v>91.692307692307679</v>
      </c>
      <c r="AI36" s="25">
        <f t="shared" si="4"/>
        <v>91.692307692307679</v>
      </c>
      <c r="AJ36" s="25">
        <f t="shared" si="4"/>
        <v>88.475033738191627</v>
      </c>
      <c r="AK36" s="25">
        <f t="shared" si="4"/>
        <v>85.257759784075574</v>
      </c>
      <c r="AL36" s="25">
        <f t="shared" si="4"/>
        <v>82.040485829959522</v>
      </c>
      <c r="AM36" s="25">
        <f t="shared" si="4"/>
        <v>77.214574898785429</v>
      </c>
      <c r="AN36" s="25">
        <f t="shared" si="4"/>
        <v>72.388663967611336</v>
      </c>
    </row>
    <row r="37" spans="1:40" x14ac:dyDescent="0.3">
      <c r="A37">
        <v>2048</v>
      </c>
      <c r="B37" s="25">
        <f>A$4/C$4/E$4*COUNT(A37:A$39)</f>
        <v>0.375</v>
      </c>
      <c r="D37" s="25">
        <v>0</v>
      </c>
      <c r="H37">
        <v>2042</v>
      </c>
      <c r="I37" s="25">
        <f t="shared" si="1"/>
        <v>0.67890454339921369</v>
      </c>
      <c r="K37" s="25">
        <f t="shared" si="3"/>
        <v>0.37339749886956752</v>
      </c>
      <c r="M37" s="25">
        <v>0</v>
      </c>
      <c r="P37">
        <v>2047</v>
      </c>
      <c r="Q37" s="25">
        <f t="shared" si="2"/>
        <v>62.179487179487175</v>
      </c>
      <c r="R37" s="25">
        <f t="shared" si="4"/>
        <v>62.179487179487175</v>
      </c>
      <c r="S37" s="25">
        <f t="shared" si="4"/>
        <v>57.270580296896085</v>
      </c>
      <c r="T37" s="25">
        <f t="shared" si="4"/>
        <v>53.997975708502025</v>
      </c>
      <c r="U37" s="25">
        <f t="shared" si="4"/>
        <v>52.361673414304995</v>
      </c>
      <c r="V37" s="25">
        <f t="shared" si="4"/>
        <v>52.361673414304995</v>
      </c>
      <c r="W37" s="25">
        <f t="shared" si="4"/>
        <v>52.361673414304995</v>
      </c>
      <c r="X37" s="25">
        <f t="shared" si="4"/>
        <v>58.906882591093115</v>
      </c>
      <c r="Y37" s="25">
        <f t="shared" si="4"/>
        <v>67.088394062078279</v>
      </c>
      <c r="Z37" s="25">
        <f t="shared" si="4"/>
        <v>73.633603238866399</v>
      </c>
      <c r="AA37" s="25">
        <f t="shared" si="4"/>
        <v>75.269905533063437</v>
      </c>
      <c r="AB37" s="25">
        <f t="shared" si="4"/>
        <v>76.906207827260459</v>
      </c>
      <c r="AC37" s="25">
        <f t="shared" si="4"/>
        <v>80.178812415654534</v>
      </c>
      <c r="AD37" s="25">
        <f t="shared" si="4"/>
        <v>81.815114709851557</v>
      </c>
      <c r="AE37" s="25">
        <f t="shared" si="4"/>
        <v>83.451417004048594</v>
      </c>
      <c r="AF37" s="25">
        <f t="shared" si="4"/>
        <v>86.724021592442654</v>
      </c>
      <c r="AG37" s="25">
        <f t="shared" si="4"/>
        <v>88.360323886639677</v>
      </c>
      <c r="AH37" s="25">
        <f t="shared" si="4"/>
        <v>93.269230769230774</v>
      </c>
      <c r="AI37" s="25">
        <f t="shared" si="4"/>
        <v>93.269230769230774</v>
      </c>
      <c r="AJ37" s="25">
        <f t="shared" si="4"/>
        <v>89.996626180836714</v>
      </c>
      <c r="AK37" s="25">
        <f t="shared" ref="R37:AN39" si="5">(AK$40-AK$14)/(AJ$40-AJ$14)*(AJ37-AJ$14)+AK$14</f>
        <v>86.724021592442654</v>
      </c>
      <c r="AL37" s="25">
        <f t="shared" si="5"/>
        <v>83.451417004048594</v>
      </c>
      <c r="AM37" s="25">
        <f t="shared" si="5"/>
        <v>78.542510121457497</v>
      </c>
      <c r="AN37" s="25">
        <f t="shared" si="5"/>
        <v>73.633603238866399</v>
      </c>
    </row>
    <row r="38" spans="1:40" x14ac:dyDescent="0.3">
      <c r="A38">
        <v>2049</v>
      </c>
      <c r="B38" s="25">
        <f>A$4/C$4/E$4*COUNT(A38:A$39)</f>
        <v>0.25</v>
      </c>
      <c r="D38" s="25">
        <v>0</v>
      </c>
      <c r="H38">
        <v>2043</v>
      </c>
      <c r="I38" s="25">
        <f t="shared" si="1"/>
        <v>0.59920458354557937</v>
      </c>
      <c r="K38" s="25">
        <f t="shared" si="3"/>
        <v>0.32956252095006866</v>
      </c>
      <c r="M38" s="25">
        <v>0</v>
      </c>
      <c r="P38">
        <v>2048</v>
      </c>
      <c r="Q38" s="25">
        <f t="shared" si="2"/>
        <v>63.230769230769226</v>
      </c>
      <c r="R38" s="25">
        <f t="shared" si="5"/>
        <v>63.230769230769226</v>
      </c>
      <c r="S38" s="25">
        <f t="shared" si="5"/>
        <v>58.238866396761132</v>
      </c>
      <c r="T38" s="25">
        <f t="shared" si="5"/>
        <v>54.910931174089072</v>
      </c>
      <c r="U38" s="25">
        <f t="shared" si="5"/>
        <v>53.246963562753038</v>
      </c>
      <c r="V38" s="25">
        <f t="shared" si="5"/>
        <v>53.246963562753038</v>
      </c>
      <c r="W38" s="25">
        <f t="shared" si="5"/>
        <v>53.246963562753038</v>
      </c>
      <c r="X38" s="25">
        <f t="shared" si="5"/>
        <v>59.902834008097159</v>
      </c>
      <c r="Y38" s="25">
        <f t="shared" si="5"/>
        <v>68.222672064777328</v>
      </c>
      <c r="Z38" s="25">
        <f t="shared" si="5"/>
        <v>74.878542510121449</v>
      </c>
      <c r="AA38" s="25">
        <f t="shared" si="5"/>
        <v>76.542510121457482</v>
      </c>
      <c r="AB38" s="25">
        <f t="shared" si="5"/>
        <v>78.206477732793502</v>
      </c>
      <c r="AC38" s="25">
        <f t="shared" si="5"/>
        <v>81.534412955465569</v>
      </c>
      <c r="AD38" s="25">
        <f t="shared" si="5"/>
        <v>83.198380566801603</v>
      </c>
      <c r="AE38" s="25">
        <f t="shared" si="5"/>
        <v>84.862348178137637</v>
      </c>
      <c r="AF38" s="25">
        <f t="shared" si="5"/>
        <v>88.190283400809705</v>
      </c>
      <c r="AG38" s="25">
        <f t="shared" si="5"/>
        <v>89.854251012145738</v>
      </c>
      <c r="AH38" s="25">
        <f t="shared" si="5"/>
        <v>94.84615384615384</v>
      </c>
      <c r="AI38" s="25">
        <f t="shared" si="5"/>
        <v>94.84615384615384</v>
      </c>
      <c r="AJ38" s="25">
        <f t="shared" si="5"/>
        <v>91.518218623481772</v>
      </c>
      <c r="AK38" s="25">
        <f t="shared" si="5"/>
        <v>88.190283400809705</v>
      </c>
      <c r="AL38" s="25">
        <f t="shared" si="5"/>
        <v>84.862348178137637</v>
      </c>
      <c r="AM38" s="25">
        <f t="shared" si="5"/>
        <v>79.870445344129536</v>
      </c>
      <c r="AN38" s="25">
        <f t="shared" si="5"/>
        <v>74.878542510121434</v>
      </c>
    </row>
    <row r="39" spans="1:40" x14ac:dyDescent="0.3">
      <c r="A39">
        <v>2050</v>
      </c>
      <c r="B39" s="25">
        <f>A$4/C$4/E$4*COUNT(A39:A$39)</f>
        <v>0.125</v>
      </c>
      <c r="D39" s="25">
        <v>0</v>
      </c>
      <c r="H39">
        <v>2044</v>
      </c>
      <c r="I39" s="25">
        <f t="shared" si="1"/>
        <v>0.52886099589836244</v>
      </c>
      <c r="K39" s="25">
        <f t="shared" si="3"/>
        <v>0.29087354774409935</v>
      </c>
      <c r="M39" s="25">
        <v>0</v>
      </c>
      <c r="P39">
        <v>2049</v>
      </c>
      <c r="Q39" s="25">
        <f t="shared" si="2"/>
        <v>64.28205128205127</v>
      </c>
      <c r="R39" s="25">
        <f t="shared" si="5"/>
        <v>64.28205128205127</v>
      </c>
      <c r="S39" s="25">
        <f t="shared" si="5"/>
        <v>59.207152496626172</v>
      </c>
      <c r="T39" s="25">
        <f t="shared" si="5"/>
        <v>55.823886639676104</v>
      </c>
      <c r="U39" s="25">
        <f t="shared" si="5"/>
        <v>54.132253711201074</v>
      </c>
      <c r="V39" s="25">
        <f t="shared" si="5"/>
        <v>54.132253711201074</v>
      </c>
      <c r="W39" s="25">
        <f t="shared" si="5"/>
        <v>54.132253711201074</v>
      </c>
      <c r="X39" s="25">
        <f t="shared" si="5"/>
        <v>60.898785425101202</v>
      </c>
      <c r="Y39" s="25">
        <f t="shared" si="5"/>
        <v>69.356950067476376</v>
      </c>
      <c r="Z39" s="25">
        <f t="shared" si="5"/>
        <v>76.123481781376512</v>
      </c>
      <c r="AA39" s="25">
        <f t="shared" si="5"/>
        <v>77.815114709851542</v>
      </c>
      <c r="AB39" s="25">
        <f t="shared" si="5"/>
        <v>79.506747638326573</v>
      </c>
      <c r="AC39" s="25">
        <f t="shared" si="5"/>
        <v>82.890013495276648</v>
      </c>
      <c r="AD39" s="25">
        <f t="shared" si="5"/>
        <v>84.581646423751664</v>
      </c>
      <c r="AE39" s="25">
        <f t="shared" si="5"/>
        <v>86.273279352226709</v>
      </c>
      <c r="AF39" s="25">
        <f t="shared" si="5"/>
        <v>89.65654520917677</v>
      </c>
      <c r="AG39" s="25">
        <f t="shared" si="5"/>
        <v>91.348178137651786</v>
      </c>
      <c r="AH39" s="25">
        <f t="shared" si="5"/>
        <v>96.423076923076877</v>
      </c>
      <c r="AI39" s="25">
        <f t="shared" si="5"/>
        <v>96.423076923076877</v>
      </c>
      <c r="AJ39" s="25">
        <f t="shared" si="5"/>
        <v>93.039811066126816</v>
      </c>
      <c r="AK39" s="25">
        <f t="shared" si="5"/>
        <v>89.656545209176755</v>
      </c>
      <c r="AL39" s="25">
        <f t="shared" si="5"/>
        <v>86.273279352226695</v>
      </c>
      <c r="AM39" s="25">
        <f t="shared" si="5"/>
        <v>81.198380566801589</v>
      </c>
      <c r="AN39" s="25">
        <f t="shared" si="5"/>
        <v>76.123481781376483</v>
      </c>
    </row>
    <row r="40" spans="1:40" x14ac:dyDescent="0.3">
      <c r="H40">
        <v>2045</v>
      </c>
      <c r="I40" s="25">
        <f t="shared" si="1"/>
        <v>0.46677538968012972</v>
      </c>
      <c r="K40" s="25">
        <f t="shared" si="3"/>
        <v>0.25672646432407137</v>
      </c>
      <c r="M40" s="25">
        <v>0</v>
      </c>
      <c r="P40">
        <v>2050</v>
      </c>
      <c r="Q40" s="25">
        <v>65.333333333333329</v>
      </c>
      <c r="R40" s="25">
        <v>65.333333333333329</v>
      </c>
      <c r="S40" s="25">
        <v>60.175438596491226</v>
      </c>
      <c r="T40" s="25">
        <v>56.736842105263158</v>
      </c>
      <c r="U40" s="25">
        <v>55.017543859649123</v>
      </c>
      <c r="V40" s="25">
        <v>55.017543859649123</v>
      </c>
      <c r="W40" s="25">
        <v>55.017543859649123</v>
      </c>
      <c r="X40" s="25">
        <v>61.89473684210526</v>
      </c>
      <c r="Y40" s="25">
        <v>70.491228070175438</v>
      </c>
      <c r="Z40" s="25">
        <v>77.368421052631575</v>
      </c>
      <c r="AA40" s="25">
        <v>79.087719298245617</v>
      </c>
      <c r="AB40" s="25">
        <v>80.807017543859644</v>
      </c>
      <c r="AC40" s="25">
        <v>84.245614035087726</v>
      </c>
      <c r="AD40" s="25">
        <v>85.964912280701753</v>
      </c>
      <c r="AE40" s="25">
        <v>87.684210526315795</v>
      </c>
      <c r="AF40" s="25">
        <v>91.122807017543863</v>
      </c>
      <c r="AG40" s="25">
        <v>92.84210526315789</v>
      </c>
      <c r="AH40" s="25">
        <v>98</v>
      </c>
      <c r="AI40" s="25">
        <v>98</v>
      </c>
      <c r="AJ40" s="25">
        <v>94.561403508771932</v>
      </c>
      <c r="AK40" s="25">
        <v>91.122807017543863</v>
      </c>
      <c r="AL40" s="25">
        <v>87.684210526315795</v>
      </c>
      <c r="AM40" s="25">
        <v>82.526315789473685</v>
      </c>
      <c r="AN40" s="25">
        <v>77.368421052631575</v>
      </c>
    </row>
    <row r="41" spans="1:40" x14ac:dyDescent="0.3">
      <c r="H41">
        <v>2046</v>
      </c>
      <c r="I41" s="25">
        <f t="shared" si="1"/>
        <v>0.4119783196356373</v>
      </c>
      <c r="K41" s="25">
        <f t="shared" si="3"/>
        <v>0.22658807579960052</v>
      </c>
      <c r="M41" s="25">
        <v>0</v>
      </c>
    </row>
    <row r="42" spans="1:40" x14ac:dyDescent="0.3">
      <c r="H42">
        <v>2047</v>
      </c>
      <c r="I42" s="25">
        <f t="shared" si="1"/>
        <v>0.36361414847966333</v>
      </c>
      <c r="K42" s="25">
        <f t="shared" si="3"/>
        <v>0.19998778166381481</v>
      </c>
      <c r="M42" s="25">
        <v>0</v>
      </c>
    </row>
    <row r="43" spans="1:40" x14ac:dyDescent="0.3">
      <c r="H43">
        <v>2048</v>
      </c>
      <c r="I43" s="25">
        <f t="shared" si="1"/>
        <v>0.32092768641690822</v>
      </c>
      <c r="K43" s="25">
        <f t="shared" si="3"/>
        <v>0.17651022752929951</v>
      </c>
      <c r="M43" s="25">
        <v>0</v>
      </c>
    </row>
    <row r="44" spans="1:40" x14ac:dyDescent="0.3">
      <c r="H44">
        <v>2049</v>
      </c>
      <c r="I44" s="25">
        <f t="shared" si="1"/>
        <v>0.28325239911468891</v>
      </c>
      <c r="K44" s="25">
        <f t="shared" si="3"/>
        <v>0.15578881951307891</v>
      </c>
      <c r="M44" s="25">
        <v>0</v>
      </c>
    </row>
    <row r="45" spans="1:40" x14ac:dyDescent="0.3">
      <c r="H45">
        <v>2050</v>
      </c>
      <c r="I45">
        <v>0.25</v>
      </c>
      <c r="K45" s="25">
        <f t="shared" si="3"/>
        <v>0.13750000000000001</v>
      </c>
      <c r="M45" s="25">
        <v>0</v>
      </c>
    </row>
    <row r="48" spans="1:40" x14ac:dyDescent="0.3">
      <c r="A48" t="s">
        <v>307</v>
      </c>
    </row>
    <row r="49" spans="1:36" x14ac:dyDescent="0.3">
      <c r="A49" t="s">
        <v>308</v>
      </c>
      <c r="B49" t="s">
        <v>247</v>
      </c>
    </row>
    <row r="52" spans="1:36" x14ac:dyDescent="0.3"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 spans="1:36" x14ac:dyDescent="0.3"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 spans="1:36" x14ac:dyDescent="0.3"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60" spans="1:36" x14ac:dyDescent="0.3">
      <c r="A60" t="s">
        <v>309</v>
      </c>
      <c r="G60" t="s">
        <v>307</v>
      </c>
      <c r="M60" t="s">
        <v>320</v>
      </c>
    </row>
    <row r="61" spans="1:36" x14ac:dyDescent="0.3">
      <c r="A61" t="s">
        <v>244</v>
      </c>
      <c r="B61" t="s">
        <v>310</v>
      </c>
      <c r="C61" t="s">
        <v>311</v>
      </c>
      <c r="D61" t="s">
        <v>312</v>
      </c>
      <c r="E61" t="s">
        <v>313</v>
      </c>
      <c r="F61" t="s">
        <v>314</v>
      </c>
      <c r="G61" t="s">
        <v>315</v>
      </c>
      <c r="H61" t="s">
        <v>316</v>
      </c>
      <c r="I61" t="s">
        <v>317</v>
      </c>
      <c r="J61" t="s">
        <v>318</v>
      </c>
      <c r="K61" t="s">
        <v>319</v>
      </c>
      <c r="M61" t="s">
        <v>321</v>
      </c>
      <c r="N61" t="s">
        <v>322</v>
      </c>
      <c r="O61" t="s">
        <v>323</v>
      </c>
      <c r="P61" t="s">
        <v>324</v>
      </c>
    </row>
    <row r="62" spans="1:36" x14ac:dyDescent="0.3">
      <c r="A62">
        <v>2025</v>
      </c>
      <c r="B62" s="25">
        <v>3.25</v>
      </c>
      <c r="C62" s="25">
        <v>5.672568072266281</v>
      </c>
      <c r="D62" s="25">
        <v>74</v>
      </c>
      <c r="E62" s="25">
        <v>6</v>
      </c>
      <c r="F62" s="25">
        <f t="shared" ref="F62:F88" si="6">AH15</f>
        <v>58.576923076923087</v>
      </c>
      <c r="G62" s="25">
        <v>0</v>
      </c>
      <c r="H62" s="25">
        <v>0</v>
      </c>
      <c r="I62" s="25">
        <v>6</v>
      </c>
      <c r="J62" s="25">
        <v>74</v>
      </c>
      <c r="K62" s="25">
        <v>0</v>
      </c>
      <c r="M62" s="34">
        <v>0</v>
      </c>
      <c r="N62" s="25">
        <v>14.667</v>
      </c>
      <c r="O62" s="25">
        <v>80</v>
      </c>
      <c r="P62" s="25">
        <v>65.332999999999998</v>
      </c>
    </row>
    <row r="63" spans="1:36" x14ac:dyDescent="0.3">
      <c r="A63">
        <v>2026</v>
      </c>
      <c r="B63" s="25">
        <v>3.125</v>
      </c>
      <c r="C63" s="25">
        <v>5.0066372694423826</v>
      </c>
      <c r="D63" s="25">
        <v>74</v>
      </c>
      <c r="E63" s="25">
        <v>6</v>
      </c>
      <c r="F63" s="25">
        <f t="shared" si="6"/>
        <v>60.153846153846146</v>
      </c>
      <c r="G63" s="25">
        <v>0</v>
      </c>
      <c r="H63" s="25">
        <v>0</v>
      </c>
      <c r="I63" s="25">
        <v>6</v>
      </c>
      <c r="J63" s="25">
        <v>74</v>
      </c>
      <c r="K63" s="25">
        <v>0</v>
      </c>
      <c r="M63">
        <v>1</v>
      </c>
      <c r="N63" s="25">
        <v>0</v>
      </c>
      <c r="O63" s="25">
        <v>65.332999999999998</v>
      </c>
      <c r="P63" s="25">
        <v>65.332999999999998</v>
      </c>
    </row>
    <row r="64" spans="1:36" x14ac:dyDescent="0.3">
      <c r="A64">
        <v>2027</v>
      </c>
      <c r="B64" s="25">
        <v>3</v>
      </c>
      <c r="C64" s="25">
        <v>4.4188833749429204</v>
      </c>
      <c r="D64" s="25">
        <v>74</v>
      </c>
      <c r="E64" s="25">
        <v>6</v>
      </c>
      <c r="F64" s="25">
        <f t="shared" si="6"/>
        <v>61.730769230769234</v>
      </c>
      <c r="G64" s="25">
        <v>0</v>
      </c>
      <c r="H64" s="25">
        <v>0</v>
      </c>
      <c r="I64" s="25">
        <v>6</v>
      </c>
      <c r="J64" s="25">
        <v>74</v>
      </c>
      <c r="K64" s="25">
        <v>0</v>
      </c>
      <c r="M64">
        <v>2</v>
      </c>
      <c r="N64" s="25">
        <v>18</v>
      </c>
      <c r="O64" s="25">
        <v>78.174999999999997</v>
      </c>
      <c r="P64" s="25">
        <v>60.174999999999997</v>
      </c>
    </row>
    <row r="65" spans="1:16" x14ac:dyDescent="0.3">
      <c r="A65">
        <v>2028</v>
      </c>
      <c r="B65" s="25">
        <v>2.875</v>
      </c>
      <c r="C65" s="25">
        <v>3.9001288151082103</v>
      </c>
      <c r="D65" s="25">
        <v>74</v>
      </c>
      <c r="E65" s="25">
        <v>6</v>
      </c>
      <c r="F65" s="25">
        <f t="shared" si="6"/>
        <v>63.307692307692292</v>
      </c>
      <c r="G65" s="25">
        <v>0</v>
      </c>
      <c r="H65" s="25">
        <v>0</v>
      </c>
      <c r="I65" s="25">
        <v>6</v>
      </c>
      <c r="J65" s="25">
        <v>74</v>
      </c>
      <c r="K65" s="25">
        <v>0</v>
      </c>
      <c r="M65">
        <v>3</v>
      </c>
      <c r="N65" s="25">
        <v>18</v>
      </c>
      <c r="O65" s="25">
        <v>74.736999999999995</v>
      </c>
      <c r="P65" s="25">
        <v>56.737000000000002</v>
      </c>
    </row>
    <row r="66" spans="1:16" x14ac:dyDescent="0.3">
      <c r="A66">
        <v>2029</v>
      </c>
      <c r="B66" s="25">
        <v>2.75</v>
      </c>
      <c r="C66" s="25">
        <v>3.44227341701089</v>
      </c>
      <c r="D66" s="25">
        <v>74</v>
      </c>
      <c r="E66" s="25">
        <v>6</v>
      </c>
      <c r="F66" s="25">
        <f t="shared" si="6"/>
        <v>64.884615384615358</v>
      </c>
      <c r="G66" s="25">
        <v>0</v>
      </c>
      <c r="H66" s="25">
        <v>0</v>
      </c>
      <c r="I66" s="25">
        <v>6</v>
      </c>
      <c r="J66" s="25">
        <v>74</v>
      </c>
      <c r="K66" s="25">
        <v>0</v>
      </c>
      <c r="M66">
        <v>4</v>
      </c>
      <c r="N66" s="25">
        <v>18</v>
      </c>
      <c r="O66" s="25">
        <v>73.018000000000001</v>
      </c>
      <c r="P66" s="25">
        <v>55.018000000000001</v>
      </c>
    </row>
    <row r="67" spans="1:16" x14ac:dyDescent="0.3">
      <c r="A67">
        <v>2030</v>
      </c>
      <c r="B67" s="25">
        <v>2.625</v>
      </c>
      <c r="C67" s="25">
        <v>3.038167927058856</v>
      </c>
      <c r="D67" s="25">
        <v>74</v>
      </c>
      <c r="E67" s="25">
        <v>6</v>
      </c>
      <c r="F67" s="25">
        <f t="shared" si="6"/>
        <v>66.461538461538467</v>
      </c>
      <c r="G67" s="25">
        <v>0</v>
      </c>
      <c r="H67" s="25">
        <v>0</v>
      </c>
      <c r="I67" s="25">
        <v>6</v>
      </c>
      <c r="J67" s="25">
        <v>74</v>
      </c>
      <c r="K67" s="25">
        <v>0</v>
      </c>
      <c r="M67">
        <v>5</v>
      </c>
      <c r="N67" s="25">
        <v>18</v>
      </c>
      <c r="O67" s="25">
        <v>73.018000000000001</v>
      </c>
      <c r="P67" s="25">
        <v>55.018000000000001</v>
      </c>
    </row>
    <row r="68" spans="1:16" x14ac:dyDescent="0.3">
      <c r="A68">
        <v>2031</v>
      </c>
      <c r="B68" s="25">
        <v>2.5</v>
      </c>
      <c r="C68" s="25">
        <v>2.6815023778745664</v>
      </c>
      <c r="D68" s="25">
        <v>74</v>
      </c>
      <c r="E68" s="25">
        <v>6</v>
      </c>
      <c r="F68" s="25">
        <f t="shared" si="6"/>
        <v>68.038461538461519</v>
      </c>
      <c r="G68" s="25">
        <v>0</v>
      </c>
      <c r="H68" s="25">
        <v>0</v>
      </c>
      <c r="I68" s="25">
        <v>6</v>
      </c>
      <c r="J68" s="25">
        <v>74</v>
      </c>
      <c r="K68" s="25">
        <v>0</v>
      </c>
      <c r="M68">
        <v>6</v>
      </c>
      <c r="N68" s="25">
        <v>18</v>
      </c>
      <c r="O68" s="25">
        <v>73.018000000000001</v>
      </c>
      <c r="P68" s="25">
        <v>55.018000000000001</v>
      </c>
    </row>
    <row r="69" spans="1:16" x14ac:dyDescent="0.3">
      <c r="A69">
        <v>2032</v>
      </c>
      <c r="B69" s="25">
        <v>2.375</v>
      </c>
      <c r="C69" s="25">
        <v>2.248372182321202</v>
      </c>
      <c r="D69" s="25">
        <v>74</v>
      </c>
      <c r="E69" s="25">
        <v>6</v>
      </c>
      <c r="F69" s="25">
        <f t="shared" si="6"/>
        <v>69.615384615384613</v>
      </c>
      <c r="G69" s="25">
        <v>0</v>
      </c>
      <c r="H69" s="25">
        <v>0</v>
      </c>
      <c r="I69" s="25">
        <v>6</v>
      </c>
      <c r="J69" s="25">
        <v>74</v>
      </c>
      <c r="K69" s="25">
        <v>0</v>
      </c>
      <c r="M69">
        <v>7</v>
      </c>
      <c r="N69" s="25">
        <v>15.911</v>
      </c>
      <c r="O69" s="25">
        <v>77.805999999999997</v>
      </c>
      <c r="P69" s="25">
        <v>61.895000000000003</v>
      </c>
    </row>
    <row r="70" spans="1:16" x14ac:dyDescent="0.3">
      <c r="A70">
        <v>2033</v>
      </c>
      <c r="B70" s="25">
        <v>2.25</v>
      </c>
      <c r="C70" s="25">
        <v>1.8799812560827112</v>
      </c>
      <c r="D70" s="25">
        <v>74</v>
      </c>
      <c r="E70" s="25">
        <v>6</v>
      </c>
      <c r="F70" s="25">
        <f t="shared" si="6"/>
        <v>71.192307692307679</v>
      </c>
      <c r="G70" s="25">
        <v>0</v>
      </c>
      <c r="H70" s="25">
        <v>0</v>
      </c>
      <c r="I70" s="25">
        <v>6</v>
      </c>
      <c r="J70" s="25">
        <v>74</v>
      </c>
      <c r="K70" s="25">
        <v>0</v>
      </c>
      <c r="M70">
        <v>8</v>
      </c>
      <c r="N70" s="25">
        <v>9.5090000000000003</v>
      </c>
      <c r="O70" s="25">
        <v>80</v>
      </c>
      <c r="P70" s="25">
        <v>70.491</v>
      </c>
    </row>
    <row r="71" spans="1:16" x14ac:dyDescent="0.3">
      <c r="A71">
        <v>2034</v>
      </c>
      <c r="B71" s="25">
        <v>2.125</v>
      </c>
      <c r="C71" s="25">
        <v>1.5670986887635228</v>
      </c>
      <c r="D71" s="25">
        <v>74</v>
      </c>
      <c r="E71" s="25">
        <v>6</v>
      </c>
      <c r="F71" s="25">
        <f t="shared" si="6"/>
        <v>72.769230769230759</v>
      </c>
      <c r="G71" s="25">
        <v>0</v>
      </c>
      <c r="H71" s="25">
        <v>0</v>
      </c>
      <c r="I71" s="25">
        <v>6</v>
      </c>
      <c r="J71" s="25">
        <v>74</v>
      </c>
      <c r="K71" s="25">
        <v>0</v>
      </c>
      <c r="M71">
        <v>9</v>
      </c>
      <c r="N71" s="25">
        <v>2.6320000000000001</v>
      </c>
      <c r="O71" s="25">
        <v>80</v>
      </c>
      <c r="P71" s="25">
        <v>77.367999999999995</v>
      </c>
    </row>
    <row r="72" spans="1:16" x14ac:dyDescent="0.3">
      <c r="A72">
        <v>2035</v>
      </c>
      <c r="B72" s="25">
        <v>2</v>
      </c>
      <c r="C72" s="25">
        <v>1.3017686854231285</v>
      </c>
      <c r="D72" s="25">
        <v>74</v>
      </c>
      <c r="E72" s="25">
        <v>6</v>
      </c>
      <c r="F72" s="25">
        <f t="shared" si="6"/>
        <v>74.346153846153854</v>
      </c>
      <c r="G72" s="25">
        <v>0</v>
      </c>
      <c r="H72" s="25">
        <v>0</v>
      </c>
      <c r="I72" s="25">
        <v>6</v>
      </c>
      <c r="J72" s="25">
        <v>74</v>
      </c>
      <c r="K72" s="25">
        <v>0</v>
      </c>
      <c r="M72">
        <v>10</v>
      </c>
      <c r="N72" s="25">
        <v>0</v>
      </c>
      <c r="O72" s="25">
        <v>79.087999999999994</v>
      </c>
      <c r="P72" s="25">
        <v>79.087999999999994</v>
      </c>
    </row>
    <row r="73" spans="1:16" x14ac:dyDescent="0.3">
      <c r="A73">
        <v>2036</v>
      </c>
      <c r="B73" s="25">
        <v>1.875</v>
      </c>
      <c r="C73" s="25">
        <v>1.0771383988260939</v>
      </c>
      <c r="D73" s="25">
        <v>74</v>
      </c>
      <c r="E73" s="25">
        <v>6</v>
      </c>
      <c r="F73" s="25">
        <f t="shared" si="6"/>
        <v>75.923076923076906</v>
      </c>
      <c r="G73" s="25">
        <v>0</v>
      </c>
      <c r="H73" s="25">
        <v>0</v>
      </c>
      <c r="I73" s="25">
        <v>6</v>
      </c>
      <c r="J73" s="25">
        <v>74</v>
      </c>
      <c r="K73" s="25">
        <v>0</v>
      </c>
      <c r="M73">
        <v>11</v>
      </c>
      <c r="N73" s="25">
        <v>-0.80700000000000005</v>
      </c>
      <c r="O73" s="25">
        <v>80</v>
      </c>
      <c r="P73" s="25">
        <v>80.807000000000002</v>
      </c>
    </row>
    <row r="74" spans="1:16" x14ac:dyDescent="0.3">
      <c r="A74">
        <v>2037</v>
      </c>
      <c r="B74" s="25">
        <v>1.75</v>
      </c>
      <c r="C74" s="25">
        <v>0.8873086118421798</v>
      </c>
      <c r="D74" s="25">
        <v>38</v>
      </c>
      <c r="E74" s="25">
        <v>6</v>
      </c>
      <c r="F74" s="25">
        <f t="shared" si="6"/>
        <v>77.499999999999986</v>
      </c>
      <c r="G74" s="25">
        <v>0</v>
      </c>
      <c r="H74" s="25">
        <v>40</v>
      </c>
      <c r="I74" s="25">
        <v>6</v>
      </c>
      <c r="J74" s="25">
        <v>78</v>
      </c>
      <c r="K74" s="25">
        <v>0</v>
      </c>
      <c r="M74">
        <v>12</v>
      </c>
      <c r="N74" s="25">
        <v>-4.2460000000000004</v>
      </c>
      <c r="O74" s="25">
        <v>80</v>
      </c>
      <c r="P74" s="25">
        <v>84.245999999999995</v>
      </c>
    </row>
    <row r="75" spans="1:16" x14ac:dyDescent="0.3">
      <c r="A75">
        <v>2038</v>
      </c>
      <c r="B75" s="25">
        <v>1.625</v>
      </c>
      <c r="C75" s="25">
        <v>0.72720427775478014</v>
      </c>
      <c r="D75" s="25">
        <v>38</v>
      </c>
      <c r="E75" s="25">
        <v>6</v>
      </c>
      <c r="F75" s="25">
        <f t="shared" si="6"/>
        <v>79.076923076923066</v>
      </c>
      <c r="G75" s="25">
        <v>0</v>
      </c>
      <c r="H75" s="25">
        <v>0</v>
      </c>
      <c r="I75" s="25">
        <v>6</v>
      </c>
      <c r="J75" s="25">
        <v>78</v>
      </c>
      <c r="K75" s="25">
        <v>0</v>
      </c>
      <c r="M75">
        <v>13</v>
      </c>
      <c r="N75" s="25">
        <v>-5.9649999999999999</v>
      </c>
      <c r="O75" s="25">
        <v>80</v>
      </c>
      <c r="P75" s="25">
        <v>85.965000000000003</v>
      </c>
    </row>
    <row r="76" spans="1:16" x14ac:dyDescent="0.3">
      <c r="A76">
        <v>2039</v>
      </c>
      <c r="B76" s="25">
        <v>1.5</v>
      </c>
      <c r="C76" s="25">
        <v>0.59246231387299142</v>
      </c>
      <c r="D76" s="25">
        <v>38</v>
      </c>
      <c r="E76" s="25">
        <v>6</v>
      </c>
      <c r="F76" s="25">
        <f t="shared" si="6"/>
        <v>80.653846153846075</v>
      </c>
      <c r="G76" s="25">
        <v>0</v>
      </c>
      <c r="H76" s="25">
        <v>0</v>
      </c>
      <c r="I76" s="25">
        <v>6</v>
      </c>
      <c r="J76" s="25">
        <v>78</v>
      </c>
      <c r="K76" s="25">
        <v>0</v>
      </c>
      <c r="M76">
        <v>14</v>
      </c>
      <c r="N76" s="25">
        <v>-7.6840000000000002</v>
      </c>
      <c r="O76" s="25">
        <v>80</v>
      </c>
      <c r="P76" s="25">
        <v>87.683999999999997</v>
      </c>
    </row>
    <row r="77" spans="1:16" x14ac:dyDescent="0.3">
      <c r="A77">
        <v>2040</v>
      </c>
      <c r="B77" s="25">
        <v>1.375</v>
      </c>
      <c r="C77" s="25">
        <v>0.47933438170428183</v>
      </c>
      <c r="D77" s="25">
        <v>38</v>
      </c>
      <c r="E77" s="25">
        <v>0</v>
      </c>
      <c r="F77" s="25">
        <f t="shared" si="6"/>
        <v>82.230769230769269</v>
      </c>
      <c r="G77" s="25">
        <v>4.2309999999999999</v>
      </c>
      <c r="H77" s="25">
        <v>0</v>
      </c>
      <c r="I77" s="25">
        <v>4.2309999999999901</v>
      </c>
      <c r="J77" s="25">
        <v>78</v>
      </c>
      <c r="K77" s="25">
        <v>0</v>
      </c>
      <c r="M77">
        <v>15</v>
      </c>
      <c r="N77" s="25">
        <v>-11.122999999999999</v>
      </c>
      <c r="O77" s="25">
        <v>80</v>
      </c>
      <c r="P77" s="25">
        <v>91.123000000000005</v>
      </c>
    </row>
    <row r="78" spans="1:16" x14ac:dyDescent="0.3">
      <c r="A78">
        <v>2041</v>
      </c>
      <c r="B78" s="25">
        <v>1.25</v>
      </c>
      <c r="C78" s="25">
        <v>0.38460268137537951</v>
      </c>
      <c r="D78" s="25">
        <v>38</v>
      </c>
      <c r="E78" s="25">
        <v>0</v>
      </c>
      <c r="F78" s="25">
        <f t="shared" si="6"/>
        <v>83.807692307692307</v>
      </c>
      <c r="G78" s="25">
        <v>1.577</v>
      </c>
      <c r="H78" s="25">
        <v>0</v>
      </c>
      <c r="I78" s="25">
        <v>5.8079999999999998</v>
      </c>
      <c r="J78" s="25">
        <v>78</v>
      </c>
      <c r="K78" s="25">
        <v>0</v>
      </c>
      <c r="M78">
        <v>16</v>
      </c>
      <c r="N78" s="25">
        <v>-12.842000000000001</v>
      </c>
      <c r="O78" s="25">
        <v>80</v>
      </c>
      <c r="P78" s="25">
        <v>92.841999999999999</v>
      </c>
    </row>
    <row r="79" spans="1:16" x14ac:dyDescent="0.3">
      <c r="A79">
        <v>2042</v>
      </c>
      <c r="B79" s="25">
        <v>1.125</v>
      </c>
      <c r="C79" s="25">
        <v>0.30550704452964617</v>
      </c>
      <c r="D79" s="25">
        <v>38</v>
      </c>
      <c r="E79" s="25">
        <v>0</v>
      </c>
      <c r="F79" s="25">
        <f t="shared" si="6"/>
        <v>85.384615384615358</v>
      </c>
      <c r="G79" s="25">
        <v>1.577</v>
      </c>
      <c r="H79" s="25">
        <v>0</v>
      </c>
      <c r="I79" s="25">
        <v>7.3849999999999998</v>
      </c>
      <c r="J79" s="25">
        <v>78</v>
      </c>
      <c r="K79" s="25">
        <v>0</v>
      </c>
      <c r="M79">
        <v>17</v>
      </c>
      <c r="N79" s="25">
        <v>-18</v>
      </c>
      <c r="O79" s="25">
        <v>80</v>
      </c>
      <c r="P79" s="25">
        <v>98</v>
      </c>
    </row>
    <row r="80" spans="1:16" x14ac:dyDescent="0.3">
      <c r="A80">
        <v>2043</v>
      </c>
      <c r="B80" s="25">
        <v>1</v>
      </c>
      <c r="C80" s="25">
        <v>0.23968183341823174</v>
      </c>
      <c r="D80" s="25">
        <v>38</v>
      </c>
      <c r="E80" s="25">
        <v>0</v>
      </c>
      <c r="F80" s="25">
        <f t="shared" si="6"/>
        <v>86.961538461538467</v>
      </c>
      <c r="G80" s="25">
        <v>1.577</v>
      </c>
      <c r="H80" s="25">
        <v>0</v>
      </c>
      <c r="I80" s="25">
        <v>8.9619999999999997</v>
      </c>
      <c r="J80" s="25">
        <v>78</v>
      </c>
      <c r="K80" s="25">
        <v>0</v>
      </c>
      <c r="M80">
        <v>18</v>
      </c>
      <c r="N80" s="25">
        <v>-18</v>
      </c>
      <c r="O80" s="25">
        <v>80</v>
      </c>
      <c r="P80" s="25">
        <v>98</v>
      </c>
    </row>
    <row r="81" spans="1:16" x14ac:dyDescent="0.3">
      <c r="A81">
        <v>2044</v>
      </c>
      <c r="B81" s="25">
        <v>0.875</v>
      </c>
      <c r="C81" s="25">
        <v>0.18510134856442684</v>
      </c>
      <c r="D81" s="25">
        <v>38</v>
      </c>
      <c r="E81" s="25">
        <v>0</v>
      </c>
      <c r="F81" s="25">
        <f t="shared" si="6"/>
        <v>88.538461538461533</v>
      </c>
      <c r="G81" s="25">
        <v>1.5760000000000001</v>
      </c>
      <c r="H81" s="25">
        <v>0</v>
      </c>
      <c r="I81" s="25">
        <v>10.537999999999901</v>
      </c>
      <c r="J81" s="25">
        <v>78</v>
      </c>
      <c r="K81" s="25">
        <v>0</v>
      </c>
      <c r="M81">
        <v>19</v>
      </c>
      <c r="N81" s="25">
        <v>-14.561</v>
      </c>
      <c r="O81" s="25">
        <v>80</v>
      </c>
      <c r="P81" s="25">
        <v>94.561000000000007</v>
      </c>
    </row>
    <row r="82" spans="1:16" x14ac:dyDescent="0.3">
      <c r="A82">
        <v>2045</v>
      </c>
      <c r="B82" s="25">
        <v>0.75</v>
      </c>
      <c r="C82" s="25">
        <v>0.14003261690403893</v>
      </c>
      <c r="D82" s="25">
        <v>38</v>
      </c>
      <c r="E82" s="25">
        <v>0</v>
      </c>
      <c r="F82" s="25">
        <f t="shared" si="6"/>
        <v>90.115384615384556</v>
      </c>
      <c r="G82" s="25">
        <v>1.577</v>
      </c>
      <c r="H82" s="25">
        <v>0</v>
      </c>
      <c r="I82" s="25">
        <v>12.114999999999901</v>
      </c>
      <c r="J82" s="25">
        <v>78</v>
      </c>
      <c r="K82" s="25">
        <v>0</v>
      </c>
      <c r="M82">
        <v>20</v>
      </c>
      <c r="N82" s="25">
        <v>-11.122999999999999</v>
      </c>
      <c r="O82" s="25">
        <v>80</v>
      </c>
      <c r="P82" s="25">
        <v>91.123000000000005</v>
      </c>
    </row>
    <row r="83" spans="1:16" x14ac:dyDescent="0.3">
      <c r="A83">
        <v>2046</v>
      </c>
      <c r="B83" s="25">
        <v>0.625</v>
      </c>
      <c r="C83" s="25">
        <v>0.10299457990890934</v>
      </c>
      <c r="D83" s="25">
        <v>38</v>
      </c>
      <c r="E83" s="25">
        <v>0</v>
      </c>
      <c r="F83" s="25">
        <f t="shared" si="6"/>
        <v>91.692307692307679</v>
      </c>
      <c r="G83" s="25">
        <v>1.577</v>
      </c>
      <c r="H83" s="25">
        <v>0</v>
      </c>
      <c r="I83" s="25">
        <v>13.691999999999901</v>
      </c>
      <c r="J83" s="25">
        <v>78</v>
      </c>
      <c r="K83" s="25">
        <v>0</v>
      </c>
      <c r="M83">
        <v>21</v>
      </c>
      <c r="N83" s="25">
        <v>-7.6840000000000002</v>
      </c>
      <c r="O83" s="25">
        <v>80</v>
      </c>
      <c r="P83" s="25">
        <v>87.683999999999997</v>
      </c>
    </row>
    <row r="84" spans="1:16" x14ac:dyDescent="0.3">
      <c r="A84">
        <v>2047</v>
      </c>
      <c r="B84" s="25">
        <v>0.5</v>
      </c>
      <c r="C84" s="25">
        <v>7.2722829695932661E-2</v>
      </c>
      <c r="D84" s="25">
        <v>0</v>
      </c>
      <c r="E84" s="25">
        <v>0</v>
      </c>
      <c r="F84" s="25">
        <f t="shared" si="6"/>
        <v>93.269230769230774</v>
      </c>
      <c r="G84" s="25">
        <v>0</v>
      </c>
      <c r="H84" s="25">
        <v>40</v>
      </c>
      <c r="I84" s="25">
        <v>13.691999999999901</v>
      </c>
      <c r="J84" s="25">
        <v>80</v>
      </c>
      <c r="K84" s="25">
        <v>0</v>
      </c>
      <c r="M84">
        <v>22</v>
      </c>
      <c r="N84" s="25">
        <v>-2.5259999999999998</v>
      </c>
      <c r="O84" s="25">
        <v>80</v>
      </c>
      <c r="P84" s="25">
        <v>82.525999999999996</v>
      </c>
    </row>
    <row r="85" spans="1:16" x14ac:dyDescent="0.3">
      <c r="A85">
        <v>2048</v>
      </c>
      <c r="B85" s="25">
        <v>0.375</v>
      </c>
      <c r="C85" s="25">
        <v>4.8139152962536229E-2</v>
      </c>
      <c r="D85" s="25">
        <v>0</v>
      </c>
      <c r="E85" s="25">
        <v>0</v>
      </c>
      <c r="F85" s="25">
        <f t="shared" si="6"/>
        <v>94.84615384615384</v>
      </c>
      <c r="G85" s="25">
        <v>1.1539999999999999</v>
      </c>
      <c r="H85" s="25">
        <v>0</v>
      </c>
      <c r="I85" s="25">
        <v>14.846</v>
      </c>
      <c r="J85" s="25">
        <v>80</v>
      </c>
      <c r="K85" s="25">
        <v>0</v>
      </c>
      <c r="M85">
        <v>23</v>
      </c>
      <c r="N85" s="25">
        <v>2.6320000000000001</v>
      </c>
      <c r="O85" s="25">
        <v>80</v>
      </c>
      <c r="P85" s="25">
        <v>77.367999999999995</v>
      </c>
    </row>
    <row r="86" spans="1:16" x14ac:dyDescent="0.3">
      <c r="A86">
        <v>2049</v>
      </c>
      <c r="B86" s="25">
        <v>0.25</v>
      </c>
      <c r="C86" s="25">
        <v>2.8325239911468892E-2</v>
      </c>
      <c r="D86" s="25">
        <v>0</v>
      </c>
      <c r="E86" s="25">
        <v>0</v>
      </c>
      <c r="F86" s="25">
        <f t="shared" si="6"/>
        <v>96.423076923076877</v>
      </c>
      <c r="G86" s="25">
        <v>1.577</v>
      </c>
      <c r="H86" s="25">
        <v>0</v>
      </c>
      <c r="I86" s="25">
        <v>16.422999999999998</v>
      </c>
      <c r="J86" s="25">
        <v>80</v>
      </c>
      <c r="K86" s="25">
        <v>0</v>
      </c>
      <c r="M86">
        <v>24</v>
      </c>
      <c r="N86" s="25">
        <v>2.6320000000000001</v>
      </c>
      <c r="O86" s="25">
        <v>80</v>
      </c>
      <c r="P86" s="25">
        <v>77.367999999999995</v>
      </c>
    </row>
    <row r="87" spans="1:16" x14ac:dyDescent="0.3">
      <c r="A87">
        <v>2050</v>
      </c>
      <c r="B87" s="25">
        <v>0.125</v>
      </c>
      <c r="C87" s="25">
        <v>1.2500000000000001E-2</v>
      </c>
      <c r="D87" s="25">
        <v>0</v>
      </c>
      <c r="E87" s="25">
        <v>0</v>
      </c>
      <c r="F87" s="25">
        <f t="shared" si="6"/>
        <v>98</v>
      </c>
      <c r="G87" s="25">
        <v>1.577</v>
      </c>
      <c r="H87" s="25">
        <v>0</v>
      </c>
      <c r="I87" s="25">
        <v>18</v>
      </c>
      <c r="J87" s="25">
        <v>80</v>
      </c>
      <c r="K87" s="25">
        <v>0</v>
      </c>
    </row>
    <row r="88" spans="1:16" x14ac:dyDescent="0.3">
      <c r="A88">
        <v>2050</v>
      </c>
      <c r="B88" s="25">
        <v>0.125</v>
      </c>
      <c r="C88" s="25">
        <v>1.2500000000000001E-2</v>
      </c>
      <c r="D88" s="25">
        <v>0</v>
      </c>
      <c r="E88" s="25">
        <v>0</v>
      </c>
      <c r="F88" s="25">
        <f t="shared" si="6"/>
        <v>0</v>
      </c>
      <c r="G88" s="25">
        <v>1.577</v>
      </c>
      <c r="H88" s="25">
        <v>0</v>
      </c>
      <c r="I88" s="25">
        <v>18</v>
      </c>
      <c r="J88" s="25">
        <v>80</v>
      </c>
      <c r="K88" s="25">
        <v>0</v>
      </c>
    </row>
    <row r="89" spans="1:16" x14ac:dyDescent="0.3">
      <c r="E89" s="25"/>
    </row>
    <row r="90" spans="1:16" x14ac:dyDescent="0.3">
      <c r="E90" s="25"/>
    </row>
    <row r="91" spans="1:16" x14ac:dyDescent="0.3">
      <c r="E91" s="25"/>
    </row>
    <row r="92" spans="1:16" x14ac:dyDescent="0.3">
      <c r="E92" s="25"/>
    </row>
    <row r="93" spans="1:16" x14ac:dyDescent="0.3">
      <c r="E93" s="25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19A5-6BE2-4E87-9607-AC4CA5889FFF}">
  <dimension ref="A1:N35"/>
  <sheetViews>
    <sheetView workbookViewId="0">
      <selection activeCell="E35" sqref="E4:E35"/>
    </sheetView>
  </sheetViews>
  <sheetFormatPr defaultColWidth="11.5546875" defaultRowHeight="14.4" x14ac:dyDescent="0.3"/>
  <sheetData>
    <row r="1" spans="1:12" x14ac:dyDescent="0.3">
      <c r="A1" t="s">
        <v>253</v>
      </c>
      <c r="G1" t="s">
        <v>254</v>
      </c>
    </row>
    <row r="2" spans="1:12" x14ac:dyDescent="0.3">
      <c r="G2" t="s">
        <v>255</v>
      </c>
    </row>
    <row r="3" spans="1:12" x14ac:dyDescent="0.3">
      <c r="A3" t="s">
        <v>181</v>
      </c>
      <c r="B3" t="s">
        <v>250</v>
      </c>
      <c r="C3" t="s">
        <v>251</v>
      </c>
      <c r="D3" t="s">
        <v>252</v>
      </c>
      <c r="E3" t="s">
        <v>263</v>
      </c>
      <c r="G3" t="s">
        <v>250</v>
      </c>
      <c r="H3" t="s">
        <v>260</v>
      </c>
      <c r="I3" t="s">
        <v>261</v>
      </c>
      <c r="J3" t="s">
        <v>262</v>
      </c>
      <c r="K3" t="s">
        <v>263</v>
      </c>
      <c r="L3" t="s">
        <v>264</v>
      </c>
    </row>
    <row r="4" spans="1:12" x14ac:dyDescent="0.3">
      <c r="A4">
        <v>2019</v>
      </c>
      <c r="B4">
        <v>0</v>
      </c>
      <c r="C4" s="28">
        <v>43.271999999999998</v>
      </c>
      <c r="D4">
        <v>0</v>
      </c>
      <c r="E4">
        <f>projections!E2+SUM($B$4:B4)*40</f>
        <v>74</v>
      </c>
      <c r="G4">
        <v>0</v>
      </c>
      <c r="H4" s="30">
        <v>0</v>
      </c>
      <c r="I4" s="28">
        <v>43.271999999999998</v>
      </c>
      <c r="J4" s="28">
        <v>0</v>
      </c>
      <c r="K4">
        <v>74</v>
      </c>
      <c r="L4" s="28">
        <v>0</v>
      </c>
    </row>
    <row r="5" spans="1:12" x14ac:dyDescent="0.3">
      <c r="A5">
        <v>2020</v>
      </c>
      <c r="B5">
        <v>0</v>
      </c>
      <c r="C5" s="28">
        <v>39.058</v>
      </c>
      <c r="D5">
        <v>0</v>
      </c>
      <c r="E5">
        <f>projections!E3+SUM($B$4:B5)*40</f>
        <v>74</v>
      </c>
      <c r="G5">
        <v>0</v>
      </c>
      <c r="H5" s="30">
        <v>0</v>
      </c>
      <c r="I5" s="28">
        <v>39.058</v>
      </c>
      <c r="J5" s="28">
        <v>0</v>
      </c>
      <c r="K5">
        <v>74</v>
      </c>
      <c r="L5" s="28">
        <v>0</v>
      </c>
    </row>
    <row r="6" spans="1:12" x14ac:dyDescent="0.3">
      <c r="A6">
        <v>2021</v>
      </c>
      <c r="B6">
        <v>0</v>
      </c>
      <c r="C6" s="28">
        <v>38.866</v>
      </c>
      <c r="D6">
        <v>0</v>
      </c>
      <c r="E6">
        <f>projections!E4+SUM($B$4:B6)*40</f>
        <v>74</v>
      </c>
      <c r="G6">
        <v>0</v>
      </c>
      <c r="H6" s="30">
        <v>0</v>
      </c>
      <c r="I6" s="28">
        <v>38.866</v>
      </c>
      <c r="J6" s="28">
        <v>0</v>
      </c>
      <c r="K6">
        <v>74</v>
      </c>
      <c r="L6" s="28">
        <v>0</v>
      </c>
    </row>
    <row r="7" spans="1:12" x14ac:dyDescent="0.3">
      <c r="A7">
        <v>2022</v>
      </c>
      <c r="B7">
        <v>0</v>
      </c>
      <c r="C7" s="28">
        <v>35.802</v>
      </c>
      <c r="D7">
        <v>0</v>
      </c>
      <c r="E7">
        <f>projections!E5+SUM($B$4:B7)*40</f>
        <v>74</v>
      </c>
      <c r="G7">
        <v>0</v>
      </c>
      <c r="H7" s="30">
        <v>0</v>
      </c>
      <c r="I7" s="28">
        <v>35.802</v>
      </c>
      <c r="J7" s="28">
        <v>0</v>
      </c>
      <c r="K7">
        <v>74</v>
      </c>
      <c r="L7" s="28">
        <v>0</v>
      </c>
    </row>
    <row r="8" spans="1:12" x14ac:dyDescent="0.3">
      <c r="A8">
        <v>2023</v>
      </c>
      <c r="B8">
        <v>0</v>
      </c>
      <c r="C8" s="28">
        <v>34.844000000000001</v>
      </c>
      <c r="D8">
        <v>0</v>
      </c>
      <c r="E8">
        <f>projections!E6+SUM($B$4:B8)*40</f>
        <v>74</v>
      </c>
      <c r="G8">
        <v>0</v>
      </c>
      <c r="H8" s="30">
        <v>0</v>
      </c>
      <c r="I8" s="28">
        <v>34.844000000000001</v>
      </c>
      <c r="J8" s="28">
        <v>0</v>
      </c>
      <c r="K8">
        <v>74</v>
      </c>
      <c r="L8" s="28">
        <v>0</v>
      </c>
    </row>
    <row r="9" spans="1:12" x14ac:dyDescent="0.3">
      <c r="A9">
        <v>2024</v>
      </c>
      <c r="B9">
        <v>0</v>
      </c>
      <c r="C9" s="28">
        <v>33.311</v>
      </c>
      <c r="D9">
        <v>0</v>
      </c>
      <c r="E9">
        <f>projections!E7+SUM($B$4:B9)*40</f>
        <v>74</v>
      </c>
      <c r="G9">
        <v>0</v>
      </c>
      <c r="H9" s="30">
        <v>0</v>
      </c>
      <c r="I9" s="28">
        <v>33.311</v>
      </c>
      <c r="J9" s="28">
        <v>0</v>
      </c>
      <c r="K9">
        <v>74</v>
      </c>
      <c r="L9" s="28">
        <v>0</v>
      </c>
    </row>
    <row r="10" spans="1:12" x14ac:dyDescent="0.3">
      <c r="A10">
        <v>2025</v>
      </c>
      <c r="B10">
        <v>0</v>
      </c>
      <c r="C10" s="28">
        <v>32.545000000000002</v>
      </c>
      <c r="D10">
        <v>0</v>
      </c>
      <c r="E10">
        <f>projections!E8+SUM($B$4:B10)*40</f>
        <v>74</v>
      </c>
      <c r="G10">
        <v>0</v>
      </c>
      <c r="H10" s="30">
        <v>0</v>
      </c>
      <c r="I10" s="28">
        <v>32.545000000000002</v>
      </c>
      <c r="J10" s="28">
        <v>0</v>
      </c>
      <c r="K10">
        <v>74</v>
      </c>
      <c r="L10" s="28">
        <v>0</v>
      </c>
    </row>
    <row r="11" spans="1:12" x14ac:dyDescent="0.3">
      <c r="A11">
        <v>2026</v>
      </c>
      <c r="B11">
        <v>0</v>
      </c>
      <c r="C11" s="28">
        <v>31.013000000000002</v>
      </c>
      <c r="D11">
        <v>0</v>
      </c>
      <c r="E11">
        <f>projections!E9+SUM($B$4:B11)*40</f>
        <v>74</v>
      </c>
      <c r="G11">
        <v>0</v>
      </c>
      <c r="H11" s="30">
        <v>0</v>
      </c>
      <c r="I11" s="28">
        <v>31.013000000000002</v>
      </c>
      <c r="J11" s="28">
        <v>0</v>
      </c>
      <c r="K11">
        <v>74</v>
      </c>
      <c r="L11" s="28">
        <v>0</v>
      </c>
    </row>
    <row r="12" spans="1:12" x14ac:dyDescent="0.3">
      <c r="A12">
        <v>2027</v>
      </c>
      <c r="B12">
        <v>0</v>
      </c>
      <c r="C12" s="28">
        <v>29.672000000000001</v>
      </c>
      <c r="D12">
        <v>0</v>
      </c>
      <c r="E12">
        <f>projections!E10+SUM($B$4:B12)*40</f>
        <v>74</v>
      </c>
      <c r="G12">
        <v>0</v>
      </c>
      <c r="H12" s="30">
        <v>0</v>
      </c>
      <c r="I12" s="28">
        <v>29.672000000000001</v>
      </c>
      <c r="J12" s="28">
        <v>0</v>
      </c>
      <c r="K12">
        <v>74</v>
      </c>
      <c r="L12" s="28">
        <v>0</v>
      </c>
    </row>
    <row r="13" spans="1:12" x14ac:dyDescent="0.3">
      <c r="A13">
        <v>2028</v>
      </c>
      <c r="B13">
        <v>0</v>
      </c>
      <c r="C13" s="28">
        <v>28.331</v>
      </c>
      <c r="D13">
        <v>0</v>
      </c>
      <c r="E13">
        <f>projections!E11+SUM($B$4:B13)*40</f>
        <v>74</v>
      </c>
      <c r="G13">
        <v>0</v>
      </c>
      <c r="H13" s="30">
        <v>0</v>
      </c>
      <c r="I13" s="28">
        <v>28.331</v>
      </c>
      <c r="J13" s="28">
        <v>0</v>
      </c>
      <c r="K13">
        <v>74</v>
      </c>
      <c r="L13" s="28">
        <v>0</v>
      </c>
    </row>
    <row r="14" spans="1:12" x14ac:dyDescent="0.3">
      <c r="A14">
        <v>2029</v>
      </c>
      <c r="B14">
        <v>0</v>
      </c>
      <c r="C14" s="28">
        <v>26.797999999999998</v>
      </c>
      <c r="D14">
        <v>0</v>
      </c>
      <c r="E14">
        <f>projections!E12+SUM($B$4:B14)*40</f>
        <v>74</v>
      </c>
      <c r="G14">
        <v>0</v>
      </c>
      <c r="H14" s="30">
        <v>0</v>
      </c>
      <c r="I14" s="28">
        <v>26.797999999999998</v>
      </c>
      <c r="J14" s="28">
        <v>0</v>
      </c>
      <c r="K14">
        <v>74</v>
      </c>
      <c r="L14" s="28">
        <v>0</v>
      </c>
    </row>
    <row r="15" spans="1:12" x14ac:dyDescent="0.3">
      <c r="A15">
        <v>2030</v>
      </c>
      <c r="B15">
        <v>0</v>
      </c>
      <c r="C15" s="28">
        <v>24.882999999999999</v>
      </c>
      <c r="D15">
        <v>0</v>
      </c>
      <c r="E15">
        <f>projections!E13+SUM($B$4:B15)*40</f>
        <v>74</v>
      </c>
      <c r="G15">
        <v>0</v>
      </c>
      <c r="H15" s="30">
        <v>0</v>
      </c>
      <c r="I15" s="28">
        <v>24.882999999999999</v>
      </c>
      <c r="J15" s="28">
        <v>0</v>
      </c>
      <c r="K15">
        <v>74</v>
      </c>
      <c r="L15" s="28">
        <v>0</v>
      </c>
    </row>
    <row r="16" spans="1:12" x14ac:dyDescent="0.3">
      <c r="A16">
        <v>2031</v>
      </c>
      <c r="B16">
        <v>0</v>
      </c>
      <c r="C16" s="28">
        <v>23.35</v>
      </c>
      <c r="D16">
        <v>0</v>
      </c>
      <c r="E16">
        <f>projections!E14+SUM($B$4:B16)*40</f>
        <v>74</v>
      </c>
      <c r="G16">
        <v>0</v>
      </c>
      <c r="H16" s="30">
        <v>0</v>
      </c>
      <c r="I16" s="28">
        <v>23.35</v>
      </c>
      <c r="J16" s="28">
        <v>0</v>
      </c>
      <c r="K16">
        <v>74</v>
      </c>
      <c r="L16" s="28">
        <v>0</v>
      </c>
    </row>
    <row r="17" spans="1:14" x14ac:dyDescent="0.3">
      <c r="A17">
        <v>2032</v>
      </c>
      <c r="B17">
        <v>0</v>
      </c>
      <c r="C17" s="28">
        <v>21.818000000000001</v>
      </c>
      <c r="D17">
        <v>0</v>
      </c>
      <c r="E17">
        <f>projections!E15+SUM($B$4:B17)*40</f>
        <v>74</v>
      </c>
      <c r="G17">
        <v>0</v>
      </c>
      <c r="H17" s="30">
        <v>0</v>
      </c>
      <c r="I17" s="28">
        <v>21.818000000000001</v>
      </c>
      <c r="J17" s="28">
        <v>0</v>
      </c>
      <c r="K17">
        <v>74</v>
      </c>
      <c r="L17" s="28">
        <v>0</v>
      </c>
    </row>
    <row r="18" spans="1:14" x14ac:dyDescent="0.3">
      <c r="A18">
        <v>2033</v>
      </c>
      <c r="B18">
        <v>0</v>
      </c>
      <c r="C18" s="28">
        <v>19.902000000000001</v>
      </c>
      <c r="D18">
        <v>0</v>
      </c>
      <c r="E18">
        <f>projections!E16+SUM($B$4:B18)*40</f>
        <v>74</v>
      </c>
      <c r="G18">
        <v>0</v>
      </c>
      <c r="H18" s="30">
        <v>0</v>
      </c>
      <c r="I18" s="28">
        <v>19.902000000000001</v>
      </c>
      <c r="J18" s="28">
        <v>0</v>
      </c>
      <c r="K18">
        <v>74</v>
      </c>
      <c r="L18" s="28">
        <v>0</v>
      </c>
    </row>
    <row r="19" spans="1:14" x14ac:dyDescent="0.3">
      <c r="A19">
        <v>2034</v>
      </c>
      <c r="B19">
        <v>0</v>
      </c>
      <c r="C19" s="28">
        <v>17.986999999999998</v>
      </c>
      <c r="D19">
        <v>0</v>
      </c>
      <c r="E19">
        <f>projections!E17+SUM($B$4:B19)*40</f>
        <v>74</v>
      </c>
      <c r="G19">
        <v>0</v>
      </c>
      <c r="H19" s="30">
        <v>0</v>
      </c>
      <c r="I19" s="28">
        <v>17.986999999999998</v>
      </c>
      <c r="J19" s="28">
        <v>0</v>
      </c>
      <c r="K19">
        <v>74</v>
      </c>
      <c r="L19" s="28">
        <v>0</v>
      </c>
    </row>
    <row r="20" spans="1:14" x14ac:dyDescent="0.3">
      <c r="A20">
        <v>2035</v>
      </c>
      <c r="B20">
        <v>0</v>
      </c>
      <c r="C20" s="28">
        <v>16.071000000000002</v>
      </c>
      <c r="D20">
        <v>0</v>
      </c>
      <c r="E20">
        <f>projections!E18+SUM($B$4:B20)*40</f>
        <v>74</v>
      </c>
      <c r="G20">
        <v>0</v>
      </c>
      <c r="H20" s="30">
        <v>0</v>
      </c>
      <c r="I20" s="28">
        <v>16.071000000000002</v>
      </c>
      <c r="J20" s="28">
        <v>0</v>
      </c>
      <c r="K20">
        <v>74</v>
      </c>
      <c r="L20" s="28">
        <v>0</v>
      </c>
    </row>
    <row r="21" spans="1:14" x14ac:dyDescent="0.3">
      <c r="A21">
        <v>2036</v>
      </c>
      <c r="B21">
        <v>0</v>
      </c>
      <c r="C21" s="28">
        <v>14.347</v>
      </c>
      <c r="D21">
        <v>0</v>
      </c>
      <c r="E21">
        <f>projections!E19+SUM($B$4:B21)*40</f>
        <v>74</v>
      </c>
      <c r="G21">
        <v>0</v>
      </c>
      <c r="H21" s="30">
        <v>0</v>
      </c>
      <c r="I21" s="28">
        <v>14.347</v>
      </c>
      <c r="J21" s="28">
        <v>0</v>
      </c>
      <c r="K21">
        <v>74</v>
      </c>
      <c r="L21" s="28">
        <v>0</v>
      </c>
    </row>
    <row r="22" spans="1:14" x14ac:dyDescent="0.3">
      <c r="A22" s="26">
        <v>2037</v>
      </c>
      <c r="B22">
        <v>1</v>
      </c>
      <c r="C22" s="28">
        <v>16.623000000000001</v>
      </c>
      <c r="D22">
        <v>70</v>
      </c>
      <c r="E22">
        <f>projections!E20+SUM($B$4:B22)*40</f>
        <v>78</v>
      </c>
      <c r="G22" s="31">
        <v>1</v>
      </c>
      <c r="H22" s="30">
        <v>0</v>
      </c>
      <c r="I22" s="28">
        <v>16.623000000000001</v>
      </c>
      <c r="J22" s="28">
        <v>70</v>
      </c>
      <c r="K22">
        <v>78</v>
      </c>
      <c r="L22" s="28">
        <v>0</v>
      </c>
    </row>
    <row r="23" spans="1:14" x14ac:dyDescent="0.3">
      <c r="A23">
        <v>2038</v>
      </c>
      <c r="B23">
        <v>0</v>
      </c>
      <c r="C23" s="28">
        <v>14.708</v>
      </c>
      <c r="D23">
        <v>70</v>
      </c>
      <c r="E23">
        <f>projections!E21+SUM($B$4:B23)*40</f>
        <v>78</v>
      </c>
      <c r="G23">
        <v>0</v>
      </c>
      <c r="H23" s="30">
        <v>0</v>
      </c>
      <c r="I23" s="28">
        <v>14.708</v>
      </c>
      <c r="J23" s="28">
        <v>70</v>
      </c>
      <c r="K23">
        <v>78</v>
      </c>
      <c r="L23" s="28">
        <v>0</v>
      </c>
    </row>
    <row r="24" spans="1:14" x14ac:dyDescent="0.3">
      <c r="A24">
        <v>2039</v>
      </c>
      <c r="B24">
        <v>0</v>
      </c>
      <c r="C24" s="28">
        <v>12.792</v>
      </c>
      <c r="D24">
        <v>70</v>
      </c>
      <c r="E24">
        <f>projections!E22+SUM($B$4:B24)*40</f>
        <v>78</v>
      </c>
      <c r="G24">
        <v>0</v>
      </c>
      <c r="H24" s="30">
        <v>0</v>
      </c>
      <c r="I24" s="28">
        <v>12.792</v>
      </c>
      <c r="J24" s="28">
        <v>70</v>
      </c>
      <c r="K24">
        <v>78</v>
      </c>
      <c r="L24" s="28">
        <v>0</v>
      </c>
    </row>
    <row r="25" spans="1:14" x14ac:dyDescent="0.3">
      <c r="A25">
        <v>2040</v>
      </c>
      <c r="B25">
        <v>0</v>
      </c>
      <c r="C25" s="28">
        <v>4.8769999999999998</v>
      </c>
      <c r="D25">
        <v>70</v>
      </c>
      <c r="E25">
        <f>projections!E23+SUM($B$4:B25)*40</f>
        <v>78</v>
      </c>
      <c r="G25">
        <v>0</v>
      </c>
      <c r="H25" s="30">
        <v>0</v>
      </c>
      <c r="I25" s="28">
        <v>4.8769999999999998</v>
      </c>
      <c r="J25" s="28">
        <v>70</v>
      </c>
      <c r="K25">
        <v>78</v>
      </c>
      <c r="L25" s="28">
        <v>0</v>
      </c>
    </row>
    <row r="26" spans="1:14" x14ac:dyDescent="0.3">
      <c r="A26">
        <v>2041</v>
      </c>
      <c r="B26">
        <v>0</v>
      </c>
      <c r="C26" s="28">
        <v>3.7269999999999999</v>
      </c>
      <c r="D26">
        <v>70</v>
      </c>
      <c r="E26">
        <f>projections!E24+SUM($B$4:B26)*40</f>
        <v>78</v>
      </c>
      <c r="G26">
        <v>0</v>
      </c>
      <c r="H26" s="30">
        <v>0</v>
      </c>
      <c r="I26" s="28">
        <v>3.7269999999999999</v>
      </c>
      <c r="J26" s="28">
        <v>70</v>
      </c>
      <c r="K26">
        <v>78</v>
      </c>
      <c r="L26" s="28">
        <v>0</v>
      </c>
    </row>
    <row r="27" spans="1:14" x14ac:dyDescent="0.3">
      <c r="A27">
        <v>2042</v>
      </c>
      <c r="B27">
        <v>0</v>
      </c>
      <c r="C27" s="28">
        <v>2.1949999999999998</v>
      </c>
      <c r="D27">
        <v>70</v>
      </c>
      <c r="E27">
        <f>projections!E25+SUM($B$4:B27)*40</f>
        <v>78</v>
      </c>
      <c r="G27">
        <v>0</v>
      </c>
      <c r="H27" s="30">
        <v>0</v>
      </c>
      <c r="I27" s="28">
        <v>2.1949999999999998</v>
      </c>
      <c r="J27" s="28">
        <v>70</v>
      </c>
      <c r="K27">
        <v>78</v>
      </c>
      <c r="L27" s="28">
        <v>0</v>
      </c>
    </row>
    <row r="28" spans="1:14" x14ac:dyDescent="0.3">
      <c r="A28">
        <v>2043</v>
      </c>
      <c r="B28">
        <v>0</v>
      </c>
      <c r="C28" s="28">
        <v>1.0449999999999999</v>
      </c>
      <c r="D28">
        <v>70</v>
      </c>
      <c r="E28">
        <f>projections!E26+SUM($B$4:B28)*40</f>
        <v>78</v>
      </c>
      <c r="G28">
        <v>0</v>
      </c>
      <c r="H28" s="30">
        <v>0</v>
      </c>
      <c r="I28" s="28">
        <v>1.0449999999999999</v>
      </c>
      <c r="J28" s="28">
        <v>70</v>
      </c>
      <c r="K28">
        <v>78</v>
      </c>
      <c r="L28" s="28">
        <v>0</v>
      </c>
    </row>
    <row r="29" spans="1:14" x14ac:dyDescent="0.3">
      <c r="A29" s="27">
        <v>2044</v>
      </c>
      <c r="B29">
        <v>1</v>
      </c>
      <c r="C29" s="28">
        <v>39.896000000000001</v>
      </c>
      <c r="D29">
        <v>105</v>
      </c>
      <c r="E29">
        <f>projections!E27+SUM($B$4:B29)*40</f>
        <v>118</v>
      </c>
      <c r="G29">
        <v>0</v>
      </c>
      <c r="H29" s="32">
        <v>1</v>
      </c>
      <c r="I29" s="28">
        <v>0.89600000000000002</v>
      </c>
      <c r="J29" s="28">
        <v>71.38</v>
      </c>
      <c r="K29">
        <v>78</v>
      </c>
      <c r="L29" s="28">
        <v>1</v>
      </c>
      <c r="N29" t="s">
        <v>265</v>
      </c>
    </row>
    <row r="30" spans="1:14" x14ac:dyDescent="0.3">
      <c r="A30">
        <v>2045</v>
      </c>
      <c r="B30">
        <v>0</v>
      </c>
      <c r="C30" s="28">
        <v>39.130000000000003</v>
      </c>
      <c r="D30">
        <v>105</v>
      </c>
      <c r="E30">
        <f>projections!E28+SUM($B$4:B30)*40</f>
        <v>118</v>
      </c>
      <c r="G30">
        <v>0</v>
      </c>
      <c r="H30" s="30">
        <v>0</v>
      </c>
      <c r="I30" s="28">
        <v>0.13</v>
      </c>
      <c r="J30" s="28">
        <v>71.38</v>
      </c>
      <c r="K30">
        <v>78</v>
      </c>
      <c r="L30" s="28">
        <v>1</v>
      </c>
    </row>
    <row r="31" spans="1:14" x14ac:dyDescent="0.3">
      <c r="A31">
        <v>2046</v>
      </c>
      <c r="B31">
        <v>0</v>
      </c>
      <c r="C31" s="28">
        <v>37.979999999999997</v>
      </c>
      <c r="D31">
        <v>105</v>
      </c>
      <c r="E31">
        <f>projections!E29+SUM($B$4:B31)*40</f>
        <v>118</v>
      </c>
      <c r="G31">
        <v>0</v>
      </c>
      <c r="H31" s="30">
        <v>1.02</v>
      </c>
      <c r="I31" s="28">
        <v>0</v>
      </c>
      <c r="J31" s="28">
        <v>72.216399999999993</v>
      </c>
      <c r="K31">
        <v>78</v>
      </c>
      <c r="L31" s="28">
        <v>2.02</v>
      </c>
    </row>
    <row r="32" spans="1:14" x14ac:dyDescent="0.3">
      <c r="A32" s="26">
        <v>2047</v>
      </c>
      <c r="B32">
        <v>1</v>
      </c>
      <c r="C32" s="28">
        <v>39.213999999999999</v>
      </c>
      <c r="D32">
        <v>125</v>
      </c>
      <c r="E32">
        <f>projections!E30+SUM($B$4:B32)*40</f>
        <v>120</v>
      </c>
      <c r="G32" s="31">
        <v>1</v>
      </c>
      <c r="H32" s="30">
        <v>0</v>
      </c>
      <c r="I32" s="28">
        <v>1.234</v>
      </c>
      <c r="J32" s="28">
        <v>92.216399999999993</v>
      </c>
      <c r="K32">
        <v>80</v>
      </c>
      <c r="L32" s="28">
        <v>2.02</v>
      </c>
    </row>
    <row r="33" spans="1:12" x14ac:dyDescent="0.3">
      <c r="A33">
        <v>2048</v>
      </c>
      <c r="B33">
        <v>0</v>
      </c>
      <c r="C33" s="28">
        <v>38.256</v>
      </c>
      <c r="D33">
        <v>125</v>
      </c>
      <c r="E33">
        <f>projections!E31+SUM($B$4:B33)*40</f>
        <v>120</v>
      </c>
      <c r="G33">
        <v>0</v>
      </c>
      <c r="H33" s="30">
        <v>0</v>
      </c>
      <c r="I33" s="28">
        <v>0.27600000000000002</v>
      </c>
      <c r="J33" s="28">
        <v>92.216399999999993</v>
      </c>
      <c r="K33">
        <v>80</v>
      </c>
      <c r="L33" s="28">
        <v>2.02</v>
      </c>
    </row>
    <row r="34" spans="1:12" x14ac:dyDescent="0.3">
      <c r="A34">
        <v>2049</v>
      </c>
      <c r="B34">
        <v>0</v>
      </c>
      <c r="C34" s="28">
        <v>37.682000000000002</v>
      </c>
      <c r="D34">
        <v>125</v>
      </c>
      <c r="E34">
        <f>projections!E32+SUM($B$4:B34)*40</f>
        <v>120</v>
      </c>
      <c r="G34">
        <v>0</v>
      </c>
      <c r="H34" s="30">
        <v>1.0640000000000001</v>
      </c>
      <c r="I34" s="28">
        <v>0.76600000000000001</v>
      </c>
      <c r="J34" s="28">
        <v>92.461100000000002</v>
      </c>
      <c r="K34">
        <v>80</v>
      </c>
      <c r="L34" s="28">
        <v>3.0840000000000001</v>
      </c>
    </row>
    <row r="35" spans="1:12" x14ac:dyDescent="0.3">
      <c r="A35">
        <v>2050</v>
      </c>
      <c r="B35">
        <v>0</v>
      </c>
      <c r="C35" s="28">
        <v>36.915999999999997</v>
      </c>
      <c r="D35">
        <v>125</v>
      </c>
      <c r="E35">
        <f>projections!E33+SUM($B$4:B35)*40</f>
        <v>120</v>
      </c>
      <c r="G35">
        <v>0</v>
      </c>
      <c r="H35" s="30">
        <v>0</v>
      </c>
      <c r="I35" s="28">
        <v>0</v>
      </c>
      <c r="J35" s="28">
        <v>92.461100000000002</v>
      </c>
      <c r="K35">
        <v>80</v>
      </c>
      <c r="L35" s="28">
        <v>3.0840000000000001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5316-E485-49D3-A7BC-B08428246159}">
  <dimension ref="A1:K9"/>
  <sheetViews>
    <sheetView workbookViewId="0">
      <selection activeCell="A12" sqref="A12"/>
    </sheetView>
  </sheetViews>
  <sheetFormatPr defaultColWidth="11.5546875" defaultRowHeight="14.4" x14ac:dyDescent="0.3"/>
  <sheetData>
    <row r="1" spans="1:11" x14ac:dyDescent="0.3">
      <c r="A1" t="s">
        <v>196</v>
      </c>
      <c r="B1" t="s">
        <v>197</v>
      </c>
      <c r="G1" t="s">
        <v>202</v>
      </c>
    </row>
    <row r="2" spans="1:11" x14ac:dyDescent="0.3">
      <c r="A2" t="s">
        <v>198</v>
      </c>
    </row>
    <row r="3" spans="1:11" x14ac:dyDescent="0.3">
      <c r="G3" t="s">
        <v>203</v>
      </c>
      <c r="J3" t="s">
        <v>205</v>
      </c>
      <c r="K3" t="s">
        <v>206</v>
      </c>
    </row>
    <row r="4" spans="1:11" x14ac:dyDescent="0.3">
      <c r="A4" t="s">
        <v>199</v>
      </c>
      <c r="G4">
        <v>28</v>
      </c>
      <c r="H4" t="s">
        <v>204</v>
      </c>
      <c r="J4">
        <v>7</v>
      </c>
      <c r="K4">
        <f>G4*J4/1000</f>
        <v>0.19600000000000001</v>
      </c>
    </row>
    <row r="5" spans="1:11" x14ac:dyDescent="0.3">
      <c r="A5">
        <v>0.3</v>
      </c>
      <c r="B5" t="s">
        <v>200</v>
      </c>
      <c r="C5" t="s">
        <v>201</v>
      </c>
    </row>
    <row r="8" spans="1:11" x14ac:dyDescent="0.3">
      <c r="A8" t="s">
        <v>207</v>
      </c>
    </row>
    <row r="9" spans="1:11" x14ac:dyDescent="0.3">
      <c r="A9" t="s">
        <v>208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85E3-E9B2-4E9B-9A0C-A58EE79AAB89}">
  <dimension ref="A1:N68"/>
  <sheetViews>
    <sheetView zoomScale="70" zoomScaleNormal="70" workbookViewId="0">
      <pane ySplit="1" topLeftCell="A2" activePane="bottomLeft" state="frozen"/>
      <selection pane="bottomLeft" activeCell="H8" sqref="H8"/>
    </sheetView>
  </sheetViews>
  <sheetFormatPr defaultColWidth="11.5546875" defaultRowHeight="14.4" x14ac:dyDescent="0.3"/>
  <cols>
    <col min="1" max="1" width="12.5546875" bestFit="1" customWidth="1"/>
    <col min="2" max="2" width="17.77734375" bestFit="1" customWidth="1"/>
    <col min="3" max="3" width="18.109375" customWidth="1"/>
    <col min="4" max="4" width="18.77734375" bestFit="1" customWidth="1"/>
    <col min="5" max="6" width="17.77734375" bestFit="1" customWidth="1"/>
    <col min="10" max="10" width="20.77734375" customWidth="1"/>
  </cols>
  <sheetData>
    <row r="1" spans="1:14" x14ac:dyDescent="0.3">
      <c r="A1" s="17" t="s">
        <v>181</v>
      </c>
      <c r="B1" s="17" t="s">
        <v>182</v>
      </c>
      <c r="C1" s="17" t="s">
        <v>183</v>
      </c>
      <c r="D1" s="17" t="s">
        <v>184</v>
      </c>
      <c r="E1" s="17" t="s">
        <v>185</v>
      </c>
      <c r="F1" s="17" t="s">
        <v>186</v>
      </c>
      <c r="H1" t="s">
        <v>187</v>
      </c>
    </row>
    <row r="2" spans="1:14" x14ac:dyDescent="0.3">
      <c r="A2" s="20">
        <v>2006</v>
      </c>
      <c r="B2" s="24">
        <v>36.211630086698399</v>
      </c>
      <c r="C2" s="23">
        <v>37.552526751542601</v>
      </c>
      <c r="D2" s="23">
        <v>38.893423416386703</v>
      </c>
      <c r="E2" s="25">
        <v>39.170506912442299</v>
      </c>
      <c r="F2" s="24">
        <v>36.211630086698399</v>
      </c>
      <c r="H2" t="s">
        <v>188</v>
      </c>
    </row>
    <row r="3" spans="1:14" x14ac:dyDescent="0.3">
      <c r="A3" s="21">
        <v>2007</v>
      </c>
      <c r="B3" s="24">
        <v>40.234320081230898</v>
      </c>
      <c r="C3" s="23">
        <v>42.149886745293998</v>
      </c>
      <c r="D3" s="23">
        <v>43.682340076544499</v>
      </c>
      <c r="E3" s="25">
        <v>38.801843317972299</v>
      </c>
      <c r="F3" s="24">
        <v>40.234320081230898</v>
      </c>
      <c r="H3" t="s">
        <v>189</v>
      </c>
      <c r="N3" s="22" t="s">
        <v>137</v>
      </c>
    </row>
    <row r="4" spans="1:14" x14ac:dyDescent="0.3">
      <c r="A4" s="20">
        <v>2008</v>
      </c>
      <c r="B4" s="24">
        <v>39.659650082012</v>
      </c>
      <c r="C4" s="23">
        <v>41.000546746856202</v>
      </c>
      <c r="D4" s="23">
        <v>42.533000078106703</v>
      </c>
      <c r="E4" s="25">
        <v>38.617511520737303</v>
      </c>
      <c r="F4" s="24">
        <v>39.659650082012</v>
      </c>
      <c r="H4" t="s">
        <v>190</v>
      </c>
      <c r="J4" s="22"/>
    </row>
    <row r="5" spans="1:14" x14ac:dyDescent="0.3">
      <c r="A5" s="21">
        <v>2009</v>
      </c>
      <c r="B5" s="24">
        <v>40.042763414824599</v>
      </c>
      <c r="C5" s="23">
        <v>41.766773412481399</v>
      </c>
      <c r="D5" s="23">
        <v>43.2992267437319</v>
      </c>
      <c r="E5" s="25">
        <v>39.170506912442299</v>
      </c>
      <c r="F5" s="24">
        <v>40.042763414824599</v>
      </c>
      <c r="H5" t="s">
        <v>191</v>
      </c>
      <c r="J5" s="22"/>
      <c r="N5" s="22" t="s">
        <v>137</v>
      </c>
    </row>
    <row r="6" spans="1:14" x14ac:dyDescent="0.3">
      <c r="A6" s="20">
        <v>2010</v>
      </c>
      <c r="B6" s="24">
        <v>38.510310083574097</v>
      </c>
      <c r="C6" s="23">
        <v>41.000546746856202</v>
      </c>
      <c r="D6" s="23">
        <v>42.533000078106703</v>
      </c>
      <c r="E6" s="25">
        <v>39.907834101382399</v>
      </c>
      <c r="F6" s="24">
        <v>38.510310083574097</v>
      </c>
      <c r="H6" t="s">
        <v>192</v>
      </c>
      <c r="J6" s="22"/>
    </row>
    <row r="7" spans="1:14" x14ac:dyDescent="0.3">
      <c r="A7" s="21">
        <v>2011</v>
      </c>
      <c r="B7" s="24">
        <v>41.192103413262501</v>
      </c>
      <c r="C7" s="23">
        <v>43.107670077325601</v>
      </c>
      <c r="D7" s="23">
        <v>44.831680074982401</v>
      </c>
      <c r="E7" s="25">
        <v>40.645161290322498</v>
      </c>
      <c r="F7" s="24">
        <v>41.192103413262501</v>
      </c>
      <c r="J7" s="22"/>
      <c r="N7" s="22" t="s">
        <v>137</v>
      </c>
    </row>
    <row r="8" spans="1:14" x14ac:dyDescent="0.3">
      <c r="A8" s="20">
        <v>2012</v>
      </c>
      <c r="B8" s="24">
        <v>44.640123408576102</v>
      </c>
      <c r="C8" s="23">
        <v>45.981020073420297</v>
      </c>
      <c r="D8" s="23">
        <v>47.321916738264399</v>
      </c>
      <c r="E8" s="25">
        <v>44.147465437788</v>
      </c>
      <c r="F8" s="24">
        <v>44.640123408576102</v>
      </c>
      <c r="H8" s="2" t="s">
        <v>193</v>
      </c>
      <c r="J8" s="22"/>
    </row>
    <row r="9" spans="1:14" x14ac:dyDescent="0.3">
      <c r="A9" s="21">
        <v>2013</v>
      </c>
      <c r="B9" s="24">
        <v>44.065453409357097</v>
      </c>
      <c r="C9" s="23">
        <v>46.364133406232902</v>
      </c>
      <c r="D9" s="23">
        <v>47.896586737483403</v>
      </c>
      <c r="E9" s="25">
        <v>45.437788018433103</v>
      </c>
      <c r="F9" s="24">
        <v>44.065453409357097</v>
      </c>
      <c r="H9" t="s">
        <v>194</v>
      </c>
      <c r="J9" s="22"/>
      <c r="N9" s="22" t="s">
        <v>137</v>
      </c>
    </row>
    <row r="10" spans="1:14" x14ac:dyDescent="0.3">
      <c r="A10" s="20">
        <v>2014</v>
      </c>
      <c r="B10" s="24">
        <v>44.448566742169803</v>
      </c>
      <c r="C10" s="23">
        <v>46.747246739045501</v>
      </c>
      <c r="D10" s="23">
        <v>48.279700070296002</v>
      </c>
      <c r="E10" s="25">
        <v>40.460829493087502</v>
      </c>
      <c r="F10" s="24">
        <v>44.448566742169803</v>
      </c>
      <c r="J10" s="22"/>
    </row>
    <row r="11" spans="1:14" x14ac:dyDescent="0.3">
      <c r="A11" s="21">
        <v>2015</v>
      </c>
      <c r="B11" s="24">
        <v>43.490783410138199</v>
      </c>
      <c r="C11" s="23">
        <v>46.364133406232902</v>
      </c>
      <c r="D11" s="23">
        <v>47.896586737483403</v>
      </c>
      <c r="E11" s="25">
        <v>45.2534562211981</v>
      </c>
      <c r="F11" s="24">
        <v>43.490783410138199</v>
      </c>
      <c r="N11" s="22" t="s">
        <v>137</v>
      </c>
    </row>
    <row r="12" spans="1:14" x14ac:dyDescent="0.3">
      <c r="A12" s="20">
        <v>2016</v>
      </c>
      <c r="B12" s="24">
        <v>48.471256736702301</v>
      </c>
      <c r="C12" s="23">
        <v>51.919276732015902</v>
      </c>
      <c r="D12" s="23">
        <v>53.643286729672703</v>
      </c>
      <c r="E12" s="25">
        <v>49.861751152073701</v>
      </c>
      <c r="F12" s="24">
        <v>48.471256736702301</v>
      </c>
    </row>
    <row r="13" spans="1:14" x14ac:dyDescent="0.3">
      <c r="A13" s="21">
        <v>2017</v>
      </c>
      <c r="B13" s="24">
        <v>45.214793407795</v>
      </c>
      <c r="C13" s="23">
        <v>47.513473404670798</v>
      </c>
      <c r="D13" s="23">
        <v>49.237483402327499</v>
      </c>
      <c r="E13" s="25">
        <v>45.6221198156681</v>
      </c>
      <c r="F13" s="24">
        <v>45.214793407795</v>
      </c>
      <c r="N13" s="22" t="s">
        <v>137</v>
      </c>
    </row>
    <row r="14" spans="1:14" x14ac:dyDescent="0.3">
      <c r="A14" s="20">
        <v>2018</v>
      </c>
      <c r="B14" s="24">
        <v>48.088143403889703</v>
      </c>
      <c r="C14" s="23">
        <v>52.302390064828501</v>
      </c>
      <c r="D14" s="23">
        <v>54.026400062485301</v>
      </c>
      <c r="E14" s="25">
        <v>49.677419354838598</v>
      </c>
      <c r="F14" s="24">
        <v>48.088143403889703</v>
      </c>
    </row>
    <row r="15" spans="1:14" x14ac:dyDescent="0.3">
      <c r="A15" s="21">
        <v>2019</v>
      </c>
      <c r="B15" s="24">
        <v>46.747246739045501</v>
      </c>
      <c r="C15" s="23">
        <v>49.429040068733897</v>
      </c>
      <c r="D15" s="23">
        <v>51.727720065609603</v>
      </c>
      <c r="E15" s="25">
        <v>50.599078341013801</v>
      </c>
      <c r="F15" s="24">
        <v>46.747246739045501</v>
      </c>
      <c r="N15" s="22" t="s">
        <v>137</v>
      </c>
    </row>
    <row r="16" spans="1:14" x14ac:dyDescent="0.3">
      <c r="A16" s="20">
        <v>2020</v>
      </c>
      <c r="B16" s="24">
        <v>48.088143403889703</v>
      </c>
      <c r="C16" s="23">
        <v>53.834843396079002</v>
      </c>
      <c r="D16" s="23">
        <v>55.941966726548401</v>
      </c>
      <c r="E16" s="25">
        <v>52.073732718894</v>
      </c>
      <c r="F16" s="24">
        <v>48.088143403889703</v>
      </c>
    </row>
    <row r="17" spans="1:14" x14ac:dyDescent="0.3">
      <c r="A17" s="21">
        <v>2021</v>
      </c>
      <c r="B17" s="24">
        <v>51.153050066390698</v>
      </c>
      <c r="C17" s="23">
        <v>54.601070061704199</v>
      </c>
      <c r="D17" s="23">
        <v>56.1335233929548</v>
      </c>
      <c r="E17" s="25">
        <v>52.811059907834</v>
      </c>
      <c r="F17" s="24">
        <v>51.153050066390698</v>
      </c>
      <c r="N17" s="22"/>
    </row>
    <row r="18" spans="1:14" x14ac:dyDescent="0.3">
      <c r="A18" s="20">
        <v>2022</v>
      </c>
      <c r="B18" s="24">
        <v>51.536163399203303</v>
      </c>
      <c r="C18" s="23">
        <v>56.708193392173698</v>
      </c>
      <c r="D18" s="23">
        <v>59.198430055455702</v>
      </c>
      <c r="E18" s="25">
        <v>58.2</v>
      </c>
      <c r="F18" s="24">
        <v>51.536163399203303</v>
      </c>
    </row>
    <row r="19" spans="1:14" x14ac:dyDescent="0.3">
      <c r="A19" s="21">
        <v>2023</v>
      </c>
      <c r="B19" s="24">
        <v>52.4939467312348</v>
      </c>
      <c r="C19" s="23">
        <v>58.240646723424199</v>
      </c>
      <c r="D19" s="23">
        <v>60.156213387487298</v>
      </c>
      <c r="E19" s="19"/>
      <c r="F19" s="24">
        <v>52.4939467312348</v>
      </c>
      <c r="N19" s="22"/>
    </row>
    <row r="20" spans="1:14" x14ac:dyDescent="0.3">
      <c r="A20" s="20">
        <v>2024</v>
      </c>
      <c r="B20" s="24">
        <v>53.451730063266403</v>
      </c>
      <c r="C20" s="23">
        <v>59.581543388268301</v>
      </c>
      <c r="D20" s="23">
        <v>61.688666718737799</v>
      </c>
      <c r="E20" s="18"/>
      <c r="F20" s="24">
        <v>53.451730063266403</v>
      </c>
    </row>
    <row r="21" spans="1:14" x14ac:dyDescent="0.3">
      <c r="A21" s="21">
        <v>2025</v>
      </c>
      <c r="B21" s="24">
        <v>54.4095133952979</v>
      </c>
      <c r="C21" s="23">
        <v>60.347770053893598</v>
      </c>
      <c r="D21" s="23">
        <v>62.454893384362997</v>
      </c>
      <c r="E21" s="19"/>
      <c r="F21" s="24">
        <v>54.4095133952979</v>
      </c>
      <c r="N21" s="22"/>
    </row>
    <row r="22" spans="1:14" x14ac:dyDescent="0.3">
      <c r="A22" s="20">
        <v>2026</v>
      </c>
      <c r="B22" s="24">
        <v>55.558853393735802</v>
      </c>
      <c r="C22" s="23">
        <v>61.880223385144099</v>
      </c>
      <c r="D22" s="23">
        <v>63.987346715613498</v>
      </c>
      <c r="E22" s="18"/>
      <c r="F22" s="24">
        <v>55.558853393735802</v>
      </c>
    </row>
    <row r="23" spans="1:14" x14ac:dyDescent="0.3">
      <c r="A23" s="21">
        <v>2027</v>
      </c>
      <c r="B23" s="24">
        <v>56.899750058579997</v>
      </c>
      <c r="C23" s="23">
        <v>63.221120049988201</v>
      </c>
      <c r="D23" s="23">
        <v>65.328243380457707</v>
      </c>
      <c r="E23" s="19"/>
      <c r="F23" s="24">
        <v>56.899750058579997</v>
      </c>
      <c r="N23" s="22"/>
    </row>
    <row r="24" spans="1:14" x14ac:dyDescent="0.3">
      <c r="A24" s="20">
        <v>2028</v>
      </c>
      <c r="B24" s="24">
        <v>58.0490900570178</v>
      </c>
      <c r="C24" s="23">
        <v>64.562016714832396</v>
      </c>
      <c r="D24" s="23">
        <v>66.669140045301901</v>
      </c>
      <c r="E24" s="18"/>
      <c r="F24" s="24">
        <v>58.0490900570178</v>
      </c>
    </row>
    <row r="25" spans="1:14" x14ac:dyDescent="0.3">
      <c r="A25" s="21">
        <v>2029</v>
      </c>
      <c r="B25" s="24">
        <v>59.389986721862002</v>
      </c>
      <c r="C25" s="23">
        <v>66.094470046082904</v>
      </c>
      <c r="D25" s="23">
        <v>68.201593376552296</v>
      </c>
      <c r="E25" s="19"/>
      <c r="F25" s="24">
        <v>59.389986721862002</v>
      </c>
      <c r="N25" s="22"/>
    </row>
    <row r="26" spans="1:14" x14ac:dyDescent="0.3">
      <c r="A26" s="20">
        <v>2030</v>
      </c>
      <c r="B26" s="24">
        <v>60.730883386706203</v>
      </c>
      <c r="C26" s="23">
        <v>67.626923377333398</v>
      </c>
      <c r="D26" s="23">
        <v>70.117160040615403</v>
      </c>
      <c r="E26" s="18"/>
      <c r="F26" s="24">
        <v>60.730883386706203</v>
      </c>
    </row>
    <row r="27" spans="1:14" x14ac:dyDescent="0.3">
      <c r="A27" s="21">
        <v>2031</v>
      </c>
      <c r="B27" s="24">
        <v>62.263336717956697</v>
      </c>
      <c r="C27" s="23">
        <v>69.350933374990205</v>
      </c>
      <c r="D27" s="23">
        <v>71.649613371865897</v>
      </c>
      <c r="E27" s="19"/>
      <c r="F27" s="24">
        <v>62.263336717956697</v>
      </c>
      <c r="N27" s="22"/>
    </row>
    <row r="28" spans="1:14" x14ac:dyDescent="0.3">
      <c r="A28" s="20">
        <v>2032</v>
      </c>
      <c r="B28" s="24">
        <v>63.604233382800899</v>
      </c>
      <c r="C28" s="23">
        <v>71.074943372646999</v>
      </c>
      <c r="D28" s="23">
        <v>73.182066703116405</v>
      </c>
      <c r="E28" s="18"/>
      <c r="F28" s="24">
        <v>63.604233382800899</v>
      </c>
    </row>
    <row r="29" spans="1:14" x14ac:dyDescent="0.3">
      <c r="A29" s="21">
        <v>2033</v>
      </c>
      <c r="B29" s="24">
        <v>65.519800046864006</v>
      </c>
      <c r="C29" s="23">
        <v>72.798953370303806</v>
      </c>
      <c r="D29" s="23">
        <v>75.097633367179498</v>
      </c>
      <c r="E29" s="19"/>
      <c r="F29" s="24">
        <v>65.519800046864006</v>
      </c>
      <c r="N29" s="22"/>
    </row>
    <row r="30" spans="1:14" x14ac:dyDescent="0.3">
      <c r="A30" s="20">
        <v>2034</v>
      </c>
      <c r="B30" s="24">
        <v>67.0522533781145</v>
      </c>
      <c r="C30" s="23">
        <v>74.714520034366899</v>
      </c>
      <c r="D30" s="23">
        <v>77.013200031242604</v>
      </c>
      <c r="E30" s="18"/>
      <c r="F30" s="24">
        <v>67.0522533781145</v>
      </c>
    </row>
    <row r="31" spans="1:14" x14ac:dyDescent="0.3">
      <c r="A31" s="21">
        <v>2035</v>
      </c>
      <c r="B31" s="24">
        <v>68.776263375771293</v>
      </c>
      <c r="C31" s="23">
        <v>76.630086698430006</v>
      </c>
      <c r="D31" s="23">
        <v>78.928766695305796</v>
      </c>
      <c r="E31" s="19"/>
      <c r="F31" s="24">
        <v>68.776263375771293</v>
      </c>
      <c r="N31" s="22"/>
    </row>
    <row r="32" spans="1:14" x14ac:dyDescent="0.3">
      <c r="A32" s="20">
        <v>2036</v>
      </c>
      <c r="B32" s="24">
        <v>70.308716707021802</v>
      </c>
      <c r="C32" s="23">
        <v>78.545653362493098</v>
      </c>
      <c r="D32" s="23">
        <v>80.652776692962505</v>
      </c>
      <c r="E32" s="18"/>
      <c r="F32" s="24">
        <v>70.308716707021802</v>
      </c>
    </row>
    <row r="33" spans="1:6" x14ac:dyDescent="0.3">
      <c r="A33" s="21">
        <v>2037</v>
      </c>
      <c r="B33" s="24">
        <v>72.224283371084894</v>
      </c>
      <c r="C33" s="23">
        <v>80.078106693743607</v>
      </c>
      <c r="D33" s="23">
        <v>82.376786690619298</v>
      </c>
      <c r="E33" s="19"/>
      <c r="F33" s="24">
        <v>72.224283371084894</v>
      </c>
    </row>
    <row r="34" spans="1:6" x14ac:dyDescent="0.3">
      <c r="A34" s="20">
        <v>2038</v>
      </c>
      <c r="B34" s="24">
        <v>73.756736702335402</v>
      </c>
      <c r="C34" s="23">
        <v>81.993673357806699</v>
      </c>
      <c r="D34" s="23">
        <v>84.292353354682504</v>
      </c>
      <c r="E34" s="18"/>
      <c r="F34" s="24">
        <v>73.756736702335402</v>
      </c>
    </row>
    <row r="35" spans="1:6" x14ac:dyDescent="0.3">
      <c r="A35" s="21">
        <v>2039</v>
      </c>
      <c r="B35" s="24">
        <v>75.480746699992196</v>
      </c>
      <c r="C35" s="23">
        <v>83.909240021869806</v>
      </c>
      <c r="D35" s="23">
        <v>86.207920018745597</v>
      </c>
      <c r="E35" s="19"/>
      <c r="F35" s="24">
        <v>75.480746699992196</v>
      </c>
    </row>
    <row r="36" spans="1:6" x14ac:dyDescent="0.3">
      <c r="A36" s="20">
        <v>2040</v>
      </c>
      <c r="B36" s="24">
        <v>77.013200031242604</v>
      </c>
      <c r="C36" s="23">
        <v>85.4416933531203</v>
      </c>
      <c r="D36" s="23">
        <v>88.123486682808704</v>
      </c>
      <c r="E36" s="18"/>
      <c r="F36" s="24">
        <v>77.013200031242604</v>
      </c>
    </row>
    <row r="37" spans="1:6" x14ac:dyDescent="0.3">
      <c r="A37" s="21">
        <v>2041</v>
      </c>
      <c r="B37" s="24">
        <v>78.354096696086799</v>
      </c>
      <c r="C37" s="23">
        <v>86.974146684370794</v>
      </c>
      <c r="D37" s="23">
        <v>89.272826681246499</v>
      </c>
      <c r="E37" s="19"/>
      <c r="F37" s="24">
        <v>78.354096696086799</v>
      </c>
    </row>
    <row r="38" spans="1:6" x14ac:dyDescent="0.3">
      <c r="A38" s="20">
        <v>2042</v>
      </c>
      <c r="B38" s="24">
        <v>79.503436694524694</v>
      </c>
      <c r="C38" s="23">
        <v>88.123486682808704</v>
      </c>
      <c r="D38" s="23">
        <v>90.805280012496993</v>
      </c>
      <c r="E38" s="18"/>
      <c r="F38" s="24">
        <v>79.503436694524694</v>
      </c>
    </row>
    <row r="39" spans="1:6" x14ac:dyDescent="0.3">
      <c r="A39" s="21">
        <v>2043</v>
      </c>
      <c r="B39" s="24">
        <v>80.652776692962505</v>
      </c>
      <c r="C39" s="23">
        <v>89.464383347652898</v>
      </c>
      <c r="D39" s="23">
        <v>91.954620010934903</v>
      </c>
      <c r="E39" s="19"/>
      <c r="F39" s="24">
        <v>80.652776692962505</v>
      </c>
    </row>
    <row r="40" spans="1:6" x14ac:dyDescent="0.3">
      <c r="A40" s="20">
        <v>2044</v>
      </c>
      <c r="B40" s="24">
        <v>81.419003358587801</v>
      </c>
      <c r="C40" s="23">
        <v>90.613723346090694</v>
      </c>
      <c r="D40" s="23">
        <v>93.103960009372798</v>
      </c>
      <c r="E40" s="18"/>
      <c r="F40" s="24">
        <v>81.419003358587801</v>
      </c>
    </row>
    <row r="41" spans="1:6" x14ac:dyDescent="0.3">
      <c r="A41" s="21">
        <v>2045</v>
      </c>
      <c r="B41" s="24">
        <v>82.568343357025697</v>
      </c>
      <c r="C41" s="23">
        <v>91.571506678122304</v>
      </c>
      <c r="D41" s="23">
        <v>93.870186674997996</v>
      </c>
      <c r="E41" s="19"/>
      <c r="F41" s="24">
        <v>82.568343357025697</v>
      </c>
    </row>
    <row r="42" spans="1:6" x14ac:dyDescent="0.3">
      <c r="A42" s="20">
        <v>2046</v>
      </c>
      <c r="B42" s="24">
        <v>83.334570022650894</v>
      </c>
      <c r="C42" s="23">
        <v>92.7208466765601</v>
      </c>
      <c r="D42" s="23">
        <v>95.019526673435905</v>
      </c>
      <c r="E42" s="18"/>
      <c r="F42" s="24">
        <v>83.334570022650894</v>
      </c>
    </row>
    <row r="43" spans="1:6" x14ac:dyDescent="0.3">
      <c r="A43" s="21">
        <v>2047</v>
      </c>
      <c r="B43" s="24">
        <v>83.909240021869806</v>
      </c>
      <c r="C43" s="23">
        <v>93.487073342185397</v>
      </c>
      <c r="D43" s="23">
        <v>95.785753339061102</v>
      </c>
      <c r="E43" s="19"/>
      <c r="F43" s="24">
        <v>83.909240021869806</v>
      </c>
    </row>
    <row r="44" spans="1:6" x14ac:dyDescent="0.3">
      <c r="A44" s="20">
        <v>2048</v>
      </c>
      <c r="B44" s="24">
        <v>84.867023353901402</v>
      </c>
      <c r="C44" s="23">
        <v>94.061743341404295</v>
      </c>
      <c r="D44" s="23">
        <v>96.743536671092698</v>
      </c>
      <c r="E44" s="18"/>
      <c r="F44" s="24">
        <v>84.867023353901402</v>
      </c>
    </row>
    <row r="45" spans="1:6" x14ac:dyDescent="0.3">
      <c r="A45" s="21">
        <v>2049</v>
      </c>
      <c r="B45" s="24">
        <v>85.4416933531203</v>
      </c>
      <c r="C45" s="23">
        <v>94.636413340623207</v>
      </c>
      <c r="D45" s="23">
        <v>97.318206670311596</v>
      </c>
      <c r="E45" s="19"/>
      <c r="F45" s="24">
        <v>85.4416933531203</v>
      </c>
    </row>
    <row r="46" spans="1:6" x14ac:dyDescent="0.3">
      <c r="A46" s="20">
        <v>2050</v>
      </c>
      <c r="B46" s="24">
        <v>85.824806685932998</v>
      </c>
      <c r="C46" s="23">
        <v>95.402640006248504</v>
      </c>
      <c r="D46" s="23">
        <v>98.084433335936893</v>
      </c>
      <c r="E46" s="18"/>
      <c r="F46" s="24">
        <v>85.824806685932998</v>
      </c>
    </row>
    <row r="55" spans="10:10" x14ac:dyDescent="0.3">
      <c r="J55" s="22"/>
    </row>
    <row r="56" spans="10:10" x14ac:dyDescent="0.3">
      <c r="J56" s="22"/>
    </row>
    <row r="57" spans="10:10" x14ac:dyDescent="0.3">
      <c r="J57" s="22"/>
    </row>
    <row r="58" spans="10:10" x14ac:dyDescent="0.3">
      <c r="J58" s="22"/>
    </row>
    <row r="59" spans="10:10" x14ac:dyDescent="0.3">
      <c r="J59" s="22"/>
    </row>
    <row r="60" spans="10:10" x14ac:dyDescent="0.3">
      <c r="J60" s="22"/>
    </row>
    <row r="61" spans="10:10" x14ac:dyDescent="0.3">
      <c r="J61" s="22"/>
    </row>
    <row r="62" spans="10:10" x14ac:dyDescent="0.3">
      <c r="J62" s="22"/>
    </row>
    <row r="63" spans="10:10" x14ac:dyDescent="0.3">
      <c r="J63" s="22"/>
    </row>
    <row r="64" spans="10:10" x14ac:dyDescent="0.3">
      <c r="J64" s="22"/>
    </row>
    <row r="65" spans="10:10" x14ac:dyDescent="0.3">
      <c r="J65" s="22"/>
    </row>
    <row r="66" spans="10:10" x14ac:dyDescent="0.3">
      <c r="J66" s="22"/>
    </row>
    <row r="67" spans="10:10" x14ac:dyDescent="0.3">
      <c r="J67" s="22"/>
    </row>
    <row r="68" spans="10:10" x14ac:dyDescent="0.3">
      <c r="J68" s="22"/>
    </row>
  </sheetData>
  <hyperlinks>
    <hyperlink ref="H8" r:id="rId1" xr:uid="{ACCE4D87-B4A9-4AEA-A8A4-ABB7C9EB9D89}"/>
  </hyperlinks>
  <pageMargins left="0.7" right="0.7" top="0.78740157499999996" bottom="0.78740157499999996" header="0.3" footer="0.3"/>
  <pageSetup paperSize="9" orientation="portrait" r:id="rId2"/>
  <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9BC01-EF72-4317-AA80-C0821AFF1354}">
  <dimension ref="A1:AG18"/>
  <sheetViews>
    <sheetView zoomScale="60" zoomScaleNormal="60" workbookViewId="0">
      <selection activeCell="I27" sqref="I27"/>
    </sheetView>
  </sheetViews>
  <sheetFormatPr defaultColWidth="11.5546875" defaultRowHeight="14.4" x14ac:dyDescent="0.3"/>
  <sheetData>
    <row r="1" spans="1:33" ht="15.6" x14ac:dyDescent="0.3">
      <c r="C1" s="33" t="s">
        <v>180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33" x14ac:dyDescent="0.3">
      <c r="C2" s="3" t="s">
        <v>137</v>
      </c>
      <c r="D2" s="3" t="s">
        <v>137</v>
      </c>
      <c r="E2" s="3" t="s">
        <v>137</v>
      </c>
      <c r="F2" s="3" t="s">
        <v>137</v>
      </c>
      <c r="G2" s="3" t="s">
        <v>137</v>
      </c>
      <c r="H2" s="3" t="s">
        <v>137</v>
      </c>
      <c r="I2" s="3" t="s">
        <v>137</v>
      </c>
      <c r="J2" s="3" t="s">
        <v>137</v>
      </c>
      <c r="K2" s="3" t="s">
        <v>137</v>
      </c>
      <c r="L2" s="3" t="s">
        <v>137</v>
      </c>
      <c r="M2" s="3" t="s">
        <v>137</v>
      </c>
      <c r="N2" s="3" t="s">
        <v>137</v>
      </c>
    </row>
    <row r="3" spans="1:33" ht="53.4" x14ac:dyDescent="0.3">
      <c r="C3" s="4" t="s">
        <v>151</v>
      </c>
      <c r="D3" s="5" t="s">
        <v>152</v>
      </c>
      <c r="E3" s="4" t="s">
        <v>153</v>
      </c>
      <c r="F3" s="5" t="s">
        <v>154</v>
      </c>
      <c r="G3" s="6" t="s">
        <v>155</v>
      </c>
      <c r="H3" s="6" t="s">
        <v>156</v>
      </c>
      <c r="I3" s="6" t="s">
        <v>157</v>
      </c>
      <c r="J3" s="6" t="s">
        <v>158</v>
      </c>
      <c r="K3" s="6" t="s">
        <v>116</v>
      </c>
      <c r="L3" s="5" t="s">
        <v>117</v>
      </c>
      <c r="M3" s="7" t="s">
        <v>118</v>
      </c>
      <c r="N3" s="7" t="s">
        <v>119</v>
      </c>
      <c r="O3" s="8" t="s">
        <v>120</v>
      </c>
      <c r="P3" s="8" t="s">
        <v>121</v>
      </c>
      <c r="Q3" s="8" t="s">
        <v>122</v>
      </c>
      <c r="R3" s="5" t="s">
        <v>123</v>
      </c>
      <c r="S3" s="6" t="s">
        <v>124</v>
      </c>
      <c r="T3" s="6" t="s">
        <v>125</v>
      </c>
      <c r="U3" s="6" t="s">
        <v>126</v>
      </c>
      <c r="V3" s="6" t="s">
        <v>127</v>
      </c>
      <c r="W3" s="6" t="s">
        <v>128</v>
      </c>
      <c r="X3" s="6" t="s">
        <v>129</v>
      </c>
      <c r="Y3" s="6" t="s">
        <v>130</v>
      </c>
      <c r="Z3" s="6" t="s">
        <v>131</v>
      </c>
      <c r="AA3" s="9" t="s">
        <v>132</v>
      </c>
      <c r="AB3" s="9" t="s">
        <v>133</v>
      </c>
    </row>
    <row r="4" spans="1:33" ht="27" x14ac:dyDescent="0.3">
      <c r="C4" s="10">
        <v>13206</v>
      </c>
      <c r="D4" s="11" t="s">
        <v>168</v>
      </c>
      <c r="E4" s="10">
        <v>1615</v>
      </c>
      <c r="F4" s="11" t="s">
        <v>169</v>
      </c>
      <c r="G4" s="12" t="s">
        <v>170</v>
      </c>
      <c r="H4" s="12" t="s">
        <v>170</v>
      </c>
      <c r="I4" s="13" t="s">
        <v>171</v>
      </c>
      <c r="J4" s="13" t="s">
        <v>172</v>
      </c>
      <c r="K4" s="13" t="s">
        <v>134</v>
      </c>
      <c r="L4" s="11" t="s">
        <v>135</v>
      </c>
      <c r="M4" s="14" t="s">
        <v>136</v>
      </c>
      <c r="N4" s="14" t="s">
        <v>137</v>
      </c>
      <c r="O4" s="15">
        <v>3.7</v>
      </c>
      <c r="P4" s="15">
        <v>2.8</v>
      </c>
      <c r="Q4" s="15">
        <v>3</v>
      </c>
      <c r="R4" s="11" t="s">
        <v>138</v>
      </c>
      <c r="S4" s="13" t="s">
        <v>139</v>
      </c>
      <c r="T4" s="13" t="s">
        <v>140</v>
      </c>
      <c r="U4" s="13">
        <v>10</v>
      </c>
      <c r="V4" s="13">
        <v>1988</v>
      </c>
      <c r="W4" s="13">
        <v>8</v>
      </c>
      <c r="X4" s="13">
        <v>2019</v>
      </c>
      <c r="Y4" s="10" t="s">
        <v>141</v>
      </c>
      <c r="Z4" s="10" t="s">
        <v>141</v>
      </c>
      <c r="AA4" s="16">
        <v>41.258299999999998</v>
      </c>
      <c r="AB4" s="16">
        <v>-70.051699999999997</v>
      </c>
    </row>
    <row r="5" spans="1:33" ht="27" x14ac:dyDescent="0.3">
      <c r="C5" s="10">
        <v>13206</v>
      </c>
      <c r="D5" s="11" t="s">
        <v>168</v>
      </c>
      <c r="E5" s="10">
        <v>1615</v>
      </c>
      <c r="F5" s="11" t="s">
        <v>169</v>
      </c>
      <c r="G5" s="12" t="s">
        <v>170</v>
      </c>
      <c r="H5" s="12" t="s">
        <v>170</v>
      </c>
      <c r="I5" s="13" t="s">
        <v>171</v>
      </c>
      <c r="J5" s="13" t="s">
        <v>172</v>
      </c>
      <c r="K5" s="13" t="s">
        <v>134</v>
      </c>
      <c r="L5" s="11" t="s">
        <v>135</v>
      </c>
      <c r="M5" s="14" t="s">
        <v>142</v>
      </c>
      <c r="N5" s="14" t="s">
        <v>137</v>
      </c>
      <c r="O5" s="15">
        <v>3.7</v>
      </c>
      <c r="P5" s="15">
        <v>2.9</v>
      </c>
      <c r="Q5" s="15">
        <v>3.3</v>
      </c>
      <c r="R5" s="11" t="s">
        <v>138</v>
      </c>
      <c r="S5" s="13" t="s">
        <v>139</v>
      </c>
      <c r="T5" s="13" t="s">
        <v>140</v>
      </c>
      <c r="U5" s="13">
        <v>10</v>
      </c>
      <c r="V5" s="13">
        <v>1988</v>
      </c>
      <c r="W5" s="13">
        <v>8</v>
      </c>
      <c r="X5" s="13">
        <v>2019</v>
      </c>
      <c r="Y5" s="10" t="s">
        <v>141</v>
      </c>
      <c r="Z5" s="10" t="s">
        <v>141</v>
      </c>
      <c r="AA5" s="16">
        <v>41.258299999999998</v>
      </c>
      <c r="AB5" s="16">
        <v>-70.051699999999997</v>
      </c>
    </row>
    <row r="6" spans="1:33" ht="27" x14ac:dyDescent="0.3">
      <c r="C6" s="10">
        <v>13206</v>
      </c>
      <c r="D6" s="11" t="s">
        <v>168</v>
      </c>
      <c r="E6" s="10">
        <v>1615</v>
      </c>
      <c r="F6" s="11" t="s">
        <v>169</v>
      </c>
      <c r="G6" s="12" t="s">
        <v>170</v>
      </c>
      <c r="H6" s="12" t="s">
        <v>170</v>
      </c>
      <c r="I6" s="13" t="s">
        <v>171</v>
      </c>
      <c r="J6" s="13" t="s">
        <v>172</v>
      </c>
      <c r="K6" s="13" t="s">
        <v>134</v>
      </c>
      <c r="L6" s="11" t="s">
        <v>135</v>
      </c>
      <c r="M6" s="14" t="s">
        <v>143</v>
      </c>
      <c r="N6" s="14" t="s">
        <v>137</v>
      </c>
      <c r="O6" s="15">
        <v>2.5</v>
      </c>
      <c r="P6" s="15">
        <v>2.5</v>
      </c>
      <c r="Q6" s="15">
        <v>2.5</v>
      </c>
      <c r="R6" s="11" t="s">
        <v>138</v>
      </c>
      <c r="S6" s="13" t="s">
        <v>139</v>
      </c>
      <c r="T6" s="13" t="s">
        <v>144</v>
      </c>
      <c r="U6" s="13">
        <v>4</v>
      </c>
      <c r="V6" s="13">
        <v>1995</v>
      </c>
      <c r="W6" s="13">
        <v>8</v>
      </c>
      <c r="X6" s="13">
        <v>2007</v>
      </c>
      <c r="Y6" s="10" t="s">
        <v>141</v>
      </c>
      <c r="Z6" s="10" t="s">
        <v>141</v>
      </c>
      <c r="AA6" s="16">
        <v>41.258299999999998</v>
      </c>
      <c r="AB6" s="16">
        <v>-70.051699999999997</v>
      </c>
    </row>
    <row r="7" spans="1:33" ht="27" x14ac:dyDescent="0.3">
      <c r="C7" s="10">
        <v>13206</v>
      </c>
      <c r="D7" s="11" t="s">
        <v>168</v>
      </c>
      <c r="E7" s="10">
        <v>1615</v>
      </c>
      <c r="F7" s="11" t="s">
        <v>169</v>
      </c>
      <c r="G7" s="12" t="s">
        <v>170</v>
      </c>
      <c r="H7" s="12" t="s">
        <v>170</v>
      </c>
      <c r="I7" s="13" t="s">
        <v>171</v>
      </c>
      <c r="J7" s="13" t="s">
        <v>172</v>
      </c>
      <c r="K7" s="13" t="s">
        <v>134</v>
      </c>
      <c r="L7" s="11" t="s">
        <v>135</v>
      </c>
      <c r="M7" s="14" t="s">
        <v>145</v>
      </c>
      <c r="N7" s="14" t="s">
        <v>137</v>
      </c>
      <c r="O7" s="15">
        <v>2.5</v>
      </c>
      <c r="P7" s="15">
        <v>2.5</v>
      </c>
      <c r="Q7" s="15">
        <v>2.5</v>
      </c>
      <c r="R7" s="11" t="s">
        <v>138</v>
      </c>
      <c r="S7" s="13" t="s">
        <v>139</v>
      </c>
      <c r="T7" s="13" t="s">
        <v>144</v>
      </c>
      <c r="U7" s="13">
        <v>4</v>
      </c>
      <c r="V7" s="13">
        <v>1995</v>
      </c>
      <c r="W7" s="13">
        <v>8</v>
      </c>
      <c r="X7" s="13">
        <v>2007</v>
      </c>
      <c r="Y7" s="10" t="s">
        <v>141</v>
      </c>
      <c r="Z7" s="10" t="s">
        <v>141</v>
      </c>
      <c r="AA7" s="16">
        <v>41.258299999999998</v>
      </c>
      <c r="AB7" s="16">
        <v>-70.051699999999997</v>
      </c>
    </row>
    <row r="8" spans="1:33" ht="27" x14ac:dyDescent="0.3">
      <c r="C8" s="10">
        <v>13206</v>
      </c>
      <c r="D8" s="11" t="s">
        <v>168</v>
      </c>
      <c r="E8" s="10">
        <v>1615</v>
      </c>
      <c r="F8" s="11" t="s">
        <v>169</v>
      </c>
      <c r="G8" s="12" t="s">
        <v>170</v>
      </c>
      <c r="H8" s="12" t="s">
        <v>170</v>
      </c>
      <c r="I8" s="13" t="s">
        <v>171</v>
      </c>
      <c r="J8" s="13" t="s">
        <v>172</v>
      </c>
      <c r="K8" s="13" t="s">
        <v>134</v>
      </c>
      <c r="L8" s="11" t="s">
        <v>135</v>
      </c>
      <c r="M8" s="14" t="s">
        <v>146</v>
      </c>
      <c r="N8" s="14" t="s">
        <v>137</v>
      </c>
      <c r="O8" s="15">
        <v>2.5</v>
      </c>
      <c r="P8" s="15">
        <v>2.5</v>
      </c>
      <c r="Q8" s="15">
        <v>2.5</v>
      </c>
      <c r="R8" s="11" t="s">
        <v>138</v>
      </c>
      <c r="S8" s="13" t="s">
        <v>139</v>
      </c>
      <c r="T8" s="13" t="s">
        <v>144</v>
      </c>
      <c r="U8" s="13">
        <v>2</v>
      </c>
      <c r="V8" s="13">
        <v>1998</v>
      </c>
      <c r="W8" s="13">
        <v>8</v>
      </c>
      <c r="X8" s="13">
        <v>2007</v>
      </c>
      <c r="Y8" s="10" t="s">
        <v>141</v>
      </c>
      <c r="Z8" s="10" t="s">
        <v>141</v>
      </c>
      <c r="AA8" s="16">
        <v>41.258299999999998</v>
      </c>
      <c r="AB8" s="16">
        <v>-70.051699999999997</v>
      </c>
    </row>
    <row r="9" spans="1:33" ht="27" x14ac:dyDescent="0.3">
      <c r="C9" s="10">
        <v>13206</v>
      </c>
      <c r="D9" s="11" t="s">
        <v>168</v>
      </c>
      <c r="E9" s="10">
        <v>1615</v>
      </c>
      <c r="F9" s="11" t="s">
        <v>169</v>
      </c>
      <c r="G9" s="12" t="s">
        <v>170</v>
      </c>
      <c r="H9" s="12" t="s">
        <v>170</v>
      </c>
      <c r="I9" s="13" t="s">
        <v>171</v>
      </c>
      <c r="J9" s="13" t="s">
        <v>172</v>
      </c>
      <c r="K9" s="13" t="s">
        <v>134</v>
      </c>
      <c r="L9" s="11" t="s">
        <v>135</v>
      </c>
      <c r="M9" s="14" t="s">
        <v>147</v>
      </c>
      <c r="N9" s="14" t="s">
        <v>137</v>
      </c>
      <c r="O9" s="15">
        <v>2.5</v>
      </c>
      <c r="P9" s="15">
        <v>2.5</v>
      </c>
      <c r="Q9" s="15">
        <v>2.5</v>
      </c>
      <c r="R9" s="11" t="s">
        <v>138</v>
      </c>
      <c r="S9" s="13" t="s">
        <v>139</v>
      </c>
      <c r="T9" s="13" t="s">
        <v>144</v>
      </c>
      <c r="U9" s="13">
        <v>2</v>
      </c>
      <c r="V9" s="13">
        <v>1998</v>
      </c>
      <c r="W9" s="13">
        <v>8</v>
      </c>
      <c r="X9" s="13">
        <v>2007</v>
      </c>
      <c r="Y9" s="10" t="s">
        <v>141</v>
      </c>
      <c r="Z9" s="10" t="s">
        <v>141</v>
      </c>
      <c r="AA9" s="16">
        <v>41.258299999999998</v>
      </c>
      <c r="AB9" s="16">
        <v>-70.051699999999997</v>
      </c>
    </row>
    <row r="10" spans="1:33" ht="27" x14ac:dyDescent="0.3">
      <c r="C10" s="10">
        <v>13206</v>
      </c>
      <c r="D10" s="11" t="s">
        <v>168</v>
      </c>
      <c r="E10" s="10">
        <v>1615</v>
      </c>
      <c r="F10" s="11" t="s">
        <v>169</v>
      </c>
      <c r="G10" s="12" t="s">
        <v>170</v>
      </c>
      <c r="H10" s="12" t="s">
        <v>170</v>
      </c>
      <c r="I10" s="13" t="s">
        <v>171</v>
      </c>
      <c r="J10" s="13" t="s">
        <v>172</v>
      </c>
      <c r="K10" s="13" t="s">
        <v>134</v>
      </c>
      <c r="L10" s="11" t="s">
        <v>135</v>
      </c>
      <c r="M10" s="14" t="s">
        <v>148</v>
      </c>
      <c r="N10" s="14" t="s">
        <v>137</v>
      </c>
      <c r="O10" s="15">
        <v>1.2</v>
      </c>
      <c r="P10" s="15">
        <v>1</v>
      </c>
      <c r="Q10" s="15">
        <v>1</v>
      </c>
      <c r="R10" s="11" t="s">
        <v>138</v>
      </c>
      <c r="S10" s="13" t="s">
        <v>139</v>
      </c>
      <c r="T10" s="13" t="s">
        <v>144</v>
      </c>
      <c r="U10" s="13">
        <v>7</v>
      </c>
      <c r="V10" s="13">
        <v>1987</v>
      </c>
      <c r="W10" s="13">
        <v>6</v>
      </c>
      <c r="X10" s="13">
        <v>2006</v>
      </c>
      <c r="Y10" s="10" t="s">
        <v>141</v>
      </c>
      <c r="Z10" s="10" t="s">
        <v>141</v>
      </c>
      <c r="AA10" s="16">
        <v>41.258299999999998</v>
      </c>
      <c r="AB10" s="16">
        <v>-70.051699999999997</v>
      </c>
    </row>
    <row r="11" spans="1:33" ht="27" x14ac:dyDescent="0.3">
      <c r="C11" s="10">
        <v>13206</v>
      </c>
      <c r="D11" s="11" t="s">
        <v>168</v>
      </c>
      <c r="E11" s="10">
        <v>1615</v>
      </c>
      <c r="F11" s="11" t="s">
        <v>169</v>
      </c>
      <c r="G11" s="12" t="s">
        <v>170</v>
      </c>
      <c r="H11" s="12" t="s">
        <v>170</v>
      </c>
      <c r="I11" s="13" t="s">
        <v>171</v>
      </c>
      <c r="J11" s="13" t="s">
        <v>172</v>
      </c>
      <c r="K11" s="13" t="s">
        <v>134</v>
      </c>
      <c r="L11" s="11" t="s">
        <v>135</v>
      </c>
      <c r="M11" s="14" t="s">
        <v>149</v>
      </c>
      <c r="N11" s="14" t="s">
        <v>137</v>
      </c>
      <c r="O11" s="15">
        <v>1.2</v>
      </c>
      <c r="P11" s="15">
        <v>1</v>
      </c>
      <c r="Q11" s="15">
        <v>1</v>
      </c>
      <c r="R11" s="11" t="s">
        <v>138</v>
      </c>
      <c r="S11" s="13" t="s">
        <v>139</v>
      </c>
      <c r="T11" s="13" t="s">
        <v>144</v>
      </c>
      <c r="U11" s="13">
        <v>7</v>
      </c>
      <c r="V11" s="13">
        <v>1987</v>
      </c>
      <c r="W11" s="13">
        <v>6</v>
      </c>
      <c r="X11" s="13">
        <v>2006</v>
      </c>
      <c r="Y11" s="10" t="s">
        <v>141</v>
      </c>
      <c r="Z11" s="10" t="s">
        <v>141</v>
      </c>
      <c r="AA11" s="16">
        <v>41.258299999999998</v>
      </c>
      <c r="AB11" s="16">
        <v>-70.051699999999997</v>
      </c>
    </row>
    <row r="13" spans="1:33" ht="15.6" x14ac:dyDescent="0.3">
      <c r="A13" s="33" t="s">
        <v>150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spans="1:33" x14ac:dyDescent="0.3">
      <c r="A14" s="3" t="s">
        <v>137</v>
      </c>
      <c r="B14" s="3" t="s">
        <v>137</v>
      </c>
      <c r="C14" s="3" t="s">
        <v>137</v>
      </c>
      <c r="D14" s="3" t="s">
        <v>137</v>
      </c>
      <c r="E14" s="3" t="s">
        <v>137</v>
      </c>
      <c r="F14" s="3" t="s">
        <v>137</v>
      </c>
      <c r="G14" s="3" t="s">
        <v>137</v>
      </c>
      <c r="H14" s="3" t="s">
        <v>137</v>
      </c>
      <c r="I14" s="3" t="s">
        <v>137</v>
      </c>
      <c r="J14" s="3" t="s">
        <v>137</v>
      </c>
      <c r="K14" s="3" t="s">
        <v>137</v>
      </c>
      <c r="L14" s="3" t="s">
        <v>137</v>
      </c>
    </row>
    <row r="15" spans="1:33" ht="66.599999999999994" x14ac:dyDescent="0.3">
      <c r="A15" s="4" t="s">
        <v>151</v>
      </c>
      <c r="B15" s="5" t="s">
        <v>152</v>
      </c>
      <c r="C15" s="4" t="s">
        <v>153</v>
      </c>
      <c r="D15" s="5" t="s">
        <v>154</v>
      </c>
      <c r="E15" s="6" t="s">
        <v>155</v>
      </c>
      <c r="F15" s="6" t="s">
        <v>156</v>
      </c>
      <c r="G15" s="6" t="s">
        <v>157</v>
      </c>
      <c r="H15" s="6" t="s">
        <v>158</v>
      </c>
      <c r="I15" s="6" t="s">
        <v>116</v>
      </c>
      <c r="J15" s="5" t="s">
        <v>117</v>
      </c>
      <c r="K15" s="7" t="s">
        <v>118</v>
      </c>
      <c r="L15" s="7" t="s">
        <v>119</v>
      </c>
      <c r="M15" s="8" t="s">
        <v>120</v>
      </c>
      <c r="N15" s="8" t="s">
        <v>121</v>
      </c>
      <c r="O15" s="8" t="s">
        <v>122</v>
      </c>
      <c r="P15" s="5" t="s">
        <v>123</v>
      </c>
      <c r="Q15" s="6" t="s">
        <v>124</v>
      </c>
      <c r="R15" s="6" t="s">
        <v>125</v>
      </c>
      <c r="S15" s="6" t="s">
        <v>126</v>
      </c>
      <c r="T15" s="6" t="s">
        <v>127</v>
      </c>
      <c r="U15" s="6" t="s">
        <v>159</v>
      </c>
      <c r="V15" s="6" t="s">
        <v>160</v>
      </c>
      <c r="W15" s="6" t="s">
        <v>161</v>
      </c>
      <c r="X15" s="8" t="s">
        <v>130</v>
      </c>
      <c r="Y15" s="8" t="s">
        <v>131</v>
      </c>
      <c r="Z15" s="6" t="s">
        <v>162</v>
      </c>
      <c r="AA15" s="6" t="s">
        <v>163</v>
      </c>
      <c r="AB15" s="6" t="s">
        <v>164</v>
      </c>
      <c r="AC15" s="6" t="s">
        <v>165</v>
      </c>
      <c r="AD15" s="6" t="s">
        <v>166</v>
      </c>
      <c r="AE15" s="6" t="s">
        <v>167</v>
      </c>
      <c r="AF15" s="9" t="s">
        <v>132</v>
      </c>
      <c r="AG15" s="9" t="s">
        <v>133</v>
      </c>
    </row>
    <row r="16" spans="1:33" ht="27" x14ac:dyDescent="0.3">
      <c r="A16" s="10">
        <v>13206</v>
      </c>
      <c r="B16" s="11" t="s">
        <v>168</v>
      </c>
      <c r="C16" s="10">
        <v>1615</v>
      </c>
      <c r="D16" s="11" t="s">
        <v>169</v>
      </c>
      <c r="E16" s="12" t="s">
        <v>170</v>
      </c>
      <c r="F16" s="12" t="s">
        <v>170</v>
      </c>
      <c r="G16" s="13" t="s">
        <v>171</v>
      </c>
      <c r="H16" s="13" t="s">
        <v>172</v>
      </c>
      <c r="I16" s="13" t="s">
        <v>134</v>
      </c>
      <c r="J16" s="11" t="s">
        <v>135</v>
      </c>
      <c r="K16" s="14" t="s">
        <v>173</v>
      </c>
      <c r="L16" s="14" t="s">
        <v>137</v>
      </c>
      <c r="M16" s="15">
        <v>15.4</v>
      </c>
      <c r="N16" s="15">
        <v>13.5</v>
      </c>
      <c r="O16" s="15">
        <v>15.4</v>
      </c>
      <c r="P16" s="11" t="s">
        <v>138</v>
      </c>
      <c r="Q16" s="13" t="s">
        <v>139</v>
      </c>
      <c r="R16" s="13" t="s">
        <v>140</v>
      </c>
      <c r="S16" s="13">
        <v>8</v>
      </c>
      <c r="T16" s="13">
        <v>2019</v>
      </c>
      <c r="U16" s="10" t="s">
        <v>141</v>
      </c>
      <c r="V16" s="10" t="s">
        <v>141</v>
      </c>
      <c r="W16" s="13" t="s">
        <v>174</v>
      </c>
      <c r="X16" s="15" t="s">
        <v>141</v>
      </c>
      <c r="Y16" s="15" t="s">
        <v>141</v>
      </c>
      <c r="Z16" s="10" t="s">
        <v>141</v>
      </c>
      <c r="AA16" s="10" t="s">
        <v>141</v>
      </c>
      <c r="AB16" s="10" t="s">
        <v>141</v>
      </c>
      <c r="AC16" s="10" t="s">
        <v>141</v>
      </c>
      <c r="AD16" s="10" t="s">
        <v>141</v>
      </c>
      <c r="AE16" s="10" t="s">
        <v>141</v>
      </c>
      <c r="AF16" s="16">
        <v>41.258299999999998</v>
      </c>
      <c r="AG16" s="16">
        <v>-70.051699999999997</v>
      </c>
    </row>
    <row r="17" spans="1:33" ht="27" x14ac:dyDescent="0.3">
      <c r="A17" s="10">
        <v>13206</v>
      </c>
      <c r="B17" s="11" t="s">
        <v>168</v>
      </c>
      <c r="C17" s="10">
        <v>1615</v>
      </c>
      <c r="D17" s="11" t="s">
        <v>169</v>
      </c>
      <c r="E17" s="12" t="s">
        <v>170</v>
      </c>
      <c r="F17" s="12" t="s">
        <v>170</v>
      </c>
      <c r="G17" s="13" t="s">
        <v>171</v>
      </c>
      <c r="H17" s="13" t="s">
        <v>172</v>
      </c>
      <c r="I17" s="13" t="s">
        <v>134</v>
      </c>
      <c r="J17" s="11" t="s">
        <v>135</v>
      </c>
      <c r="K17" s="14" t="s">
        <v>175</v>
      </c>
      <c r="L17" s="14" t="s">
        <v>137</v>
      </c>
      <c r="M17" s="15">
        <v>1</v>
      </c>
      <c r="N17" s="15">
        <v>1</v>
      </c>
      <c r="O17" s="15">
        <v>1</v>
      </c>
      <c r="P17" s="11" t="s">
        <v>138</v>
      </c>
      <c r="Q17" s="13" t="s">
        <v>139</v>
      </c>
      <c r="R17" s="13" t="s">
        <v>144</v>
      </c>
      <c r="S17" s="13">
        <v>8</v>
      </c>
      <c r="T17" s="13">
        <v>2019</v>
      </c>
      <c r="U17" s="10" t="s">
        <v>141</v>
      </c>
      <c r="V17" s="10" t="s">
        <v>141</v>
      </c>
      <c r="W17" s="13" t="s">
        <v>174</v>
      </c>
      <c r="X17" s="15" t="s">
        <v>141</v>
      </c>
      <c r="Y17" s="15" t="s">
        <v>141</v>
      </c>
      <c r="Z17" s="10" t="s">
        <v>141</v>
      </c>
      <c r="AA17" s="10" t="s">
        <v>141</v>
      </c>
      <c r="AB17" s="10" t="s">
        <v>141</v>
      </c>
      <c r="AC17" s="10" t="s">
        <v>141</v>
      </c>
      <c r="AD17" s="10" t="s">
        <v>141</v>
      </c>
      <c r="AE17" s="10" t="s">
        <v>141</v>
      </c>
      <c r="AF17" s="16">
        <v>41.258299999999998</v>
      </c>
      <c r="AG17" s="16">
        <v>-70.051699999999997</v>
      </c>
    </row>
    <row r="18" spans="1:33" ht="27" x14ac:dyDescent="0.3">
      <c r="A18" s="10">
        <v>13206</v>
      </c>
      <c r="B18" s="11" t="s">
        <v>168</v>
      </c>
      <c r="C18" s="10">
        <v>1615</v>
      </c>
      <c r="D18" s="11" t="s">
        <v>169</v>
      </c>
      <c r="E18" s="12" t="s">
        <v>170</v>
      </c>
      <c r="F18" s="12" t="s">
        <v>170</v>
      </c>
      <c r="G18" s="13" t="s">
        <v>171</v>
      </c>
      <c r="H18" s="13" t="s">
        <v>172</v>
      </c>
      <c r="I18" s="13" t="s">
        <v>134</v>
      </c>
      <c r="J18" s="11" t="s">
        <v>135</v>
      </c>
      <c r="K18" s="14" t="s">
        <v>176</v>
      </c>
      <c r="L18" s="14" t="s">
        <v>137</v>
      </c>
      <c r="M18" s="15">
        <v>6</v>
      </c>
      <c r="N18" s="15">
        <v>6</v>
      </c>
      <c r="O18" s="15">
        <v>6</v>
      </c>
      <c r="P18" s="11" t="s">
        <v>177</v>
      </c>
      <c r="Q18" s="13" t="s">
        <v>178</v>
      </c>
      <c r="R18" s="13" t="s">
        <v>179</v>
      </c>
      <c r="S18" s="13">
        <v>7</v>
      </c>
      <c r="T18" s="13">
        <v>2019</v>
      </c>
      <c r="U18" s="10" t="s">
        <v>141</v>
      </c>
      <c r="V18" s="10" t="s">
        <v>141</v>
      </c>
      <c r="W18" s="13" t="s">
        <v>174</v>
      </c>
      <c r="X18" s="15">
        <v>48</v>
      </c>
      <c r="Y18" s="15" t="s">
        <v>141</v>
      </c>
      <c r="Z18" s="10" t="s">
        <v>141</v>
      </c>
      <c r="AA18" s="10" t="s">
        <v>141</v>
      </c>
      <c r="AB18" s="10" t="s">
        <v>141</v>
      </c>
      <c r="AC18" s="10" t="s">
        <v>141</v>
      </c>
      <c r="AD18" s="10" t="s">
        <v>141</v>
      </c>
      <c r="AE18" s="10" t="s">
        <v>141</v>
      </c>
      <c r="AF18" s="16">
        <v>41.258299999999998</v>
      </c>
      <c r="AG18" s="16">
        <v>-70.051699999999997</v>
      </c>
    </row>
  </sheetData>
  <mergeCells count="2">
    <mergeCell ref="A13:L13"/>
    <mergeCell ref="C1:N1"/>
  </mergeCells>
  <hyperlinks>
    <hyperlink ref="E16" r:id="rId1" display="https://www.google.com/maps/@55.339722,-160.497222,450m/data=!3m1!1e3!4m5!3m4!1s0x0:0x0!8m2!3d55.339722!4d-160.497222" xr:uid="{64ED6BDA-7BB5-4590-8B71-D52AC7E499FF}"/>
    <hyperlink ref="F16" r:id="rId2" display="https://www.bing.com/maps?cp=55.339722~-160.497222&amp;style=o&amp;lvl=18&amp;dir=0&amp;sp=point.55.339722_-160.497222_Sand Point" xr:uid="{1C157AB9-86F6-413B-A62B-D3156C625D12}"/>
    <hyperlink ref="E17" r:id="rId3" display="https://www.google.com/maps/@55.339722,-160.497222,450m/data=!3m1!1e3!4m5!3m4!1s0x0:0x0!8m2!3d55.339722!4d-160.497222" xr:uid="{F6189C8A-5B51-468A-8CC8-E8F83742C1A0}"/>
    <hyperlink ref="F17" r:id="rId4" display="https://www.bing.com/maps?cp=55.339722~-160.497222&amp;style=o&amp;lvl=18&amp;dir=0&amp;sp=point.55.339722_-160.497222_Sand Point" xr:uid="{02F77BA3-B68F-4E98-ADD6-6405C06FE986}"/>
    <hyperlink ref="E18" r:id="rId5" display="https://www.google.com/maps/@55.339722,-160.497222,450m/data=!3m1!1e3!4m5!3m4!1s0x0:0x0!8m2!3d55.339722!4d-160.497222" xr:uid="{599F8EBE-98F0-4F90-9B17-8EB4FBD90435}"/>
    <hyperlink ref="F18" r:id="rId6" display="https://www.bing.com/maps?cp=55.339722~-160.497222&amp;style=o&amp;lvl=18&amp;dir=0&amp;sp=point.55.339722_-160.497222_Sand Point" xr:uid="{335BCDA9-B36C-47F3-8BDE-587623A0007F}"/>
    <hyperlink ref="E19" r:id="rId7" display="https://www.google.com/maps/@55.339722,-160.497222,450m/data=!3m1!1e3!4m5!3m4!1s0x0:0x0!8m2!3d55.339722!4d-160.497222" xr:uid="{AF81E57F-864E-4A97-B224-292B67572797}"/>
    <hyperlink ref="F19" r:id="rId8" display="https://www.bing.com/maps?cp=55.339722~-160.497222&amp;style=o&amp;lvl=18&amp;dir=0&amp;sp=point.55.339722_-160.497222_Sand Point" xr:uid="{928BB3D4-F8AE-42D1-B1C9-5B728C9E46D9}"/>
    <hyperlink ref="E20" r:id="rId9" display="https://www.google.com/maps/@55.339722,-160.497222,450m/data=!3m1!1e3!4m5!3m4!1s0x0:0x0!8m2!3d55.339722!4d-160.497222" xr:uid="{AA31CF36-49B1-4833-A3A4-1448D0A7C1E3}"/>
    <hyperlink ref="F20" r:id="rId10" display="https://www.bing.com/maps?cp=55.339722~-160.497222&amp;style=o&amp;lvl=18&amp;dir=0&amp;sp=point.55.339722_-160.497222_Sand Point" xr:uid="{F7C9C62D-8E6C-4CC3-B7F7-456B63387DC3}"/>
    <hyperlink ref="E21" r:id="rId11" display="https://www.google.com/maps/@55.339722,-160.497222,450m/data=!3m1!1e3!4m5!3m4!1s0x0:0x0!8m2!3d55.339722!4d-160.497222" xr:uid="{FDF3DC35-CE24-46D4-9BC1-4FCC88F80C31}"/>
    <hyperlink ref="F21" r:id="rId12" display="https://www.bing.com/maps?cp=55.339722~-160.497222&amp;style=o&amp;lvl=18&amp;dir=0&amp;sp=point.55.339722_-160.497222_Sand Point" xr:uid="{D237F891-D3D3-4040-9CA5-556E1EDD2AD6}"/>
    <hyperlink ref="E22" r:id="rId13" display="https://www.google.com/maps/@33.458665,-87.356823,450m/data=!3m1!1e3!4m5!3m4!1s0x0:0x0!8m2!3d33.458665!4d-87.356823" xr:uid="{075F5D46-7A09-445F-950F-02350D47560D}"/>
    <hyperlink ref="F22" r:id="rId14" display="https://www.bing.com/maps?cp=33.458665~-87.356823&amp;style=o&amp;lvl=18&amp;dir=0&amp;sp=point.33.458665_-87.356823_Bankhead Dam" xr:uid="{C8239B4F-35AF-4901-9057-7A2110951C43}"/>
    <hyperlink ref="E23" r:id="rId15" display="https://www.google.com/maps/@31.006900,-88.010300,450m/data=!3m1!1e3!4m5!3m4!1s0x0:0x0!8m2!3d31.006900!4d-88.010300" xr:uid="{7906FF1A-45C7-42DE-BBBF-3E6806FC7496}"/>
    <hyperlink ref="F23" r:id="rId16" display="https://www.bing.com/maps?cp=31.006900~-88.010300&amp;style=o&amp;lvl=18&amp;dir=0&amp;sp=point.31.006900_-88.010300_Barry" xr:uid="{AB5879B3-B8F4-488B-B73F-81BAB24ACD29}"/>
    <hyperlink ref="E24" r:id="rId17" display="https://www.google.com/maps/@31.006900,-88.010300,450m/data=!3m1!1e3!4m5!3m4!1s0x0:0x0!8m2!3d31.006900!4d-88.010300" xr:uid="{B635AC44-2EDF-422A-974C-3B140E4AFE76}"/>
    <hyperlink ref="F24" r:id="rId18" display="https://www.bing.com/maps?cp=31.006900~-88.010300&amp;style=o&amp;lvl=18&amp;dir=0&amp;sp=point.31.006900_-88.010300_Barry" xr:uid="{96806517-008A-4F89-83C2-28AD6FFEDD3B}"/>
    <hyperlink ref="E25" r:id="rId19" display="https://www.google.com/maps/@31.006900,-88.010300,450m/data=!3m1!1e3!4m5!3m4!1s0x0:0x0!8m2!3d31.006900!4d-88.010300" xr:uid="{2052869B-A754-4769-B9F0-9A96EBD4469C}"/>
    <hyperlink ref="F25" r:id="rId20" display="https://www.bing.com/maps?cp=31.006900~-88.010300&amp;style=o&amp;lvl=18&amp;dir=0&amp;sp=point.31.006900_-88.010300_Barry" xr:uid="{25E09ACD-B187-4631-8832-2298F7246BD9}"/>
    <hyperlink ref="E26" r:id="rId21" display="https://www.google.com/maps/@31.006900,-88.010300,450m/data=!3m1!1e3!4m5!3m4!1s0x0:0x0!8m2!3d31.006900!4d-88.010300" xr:uid="{662CB043-C61B-4548-9AF3-BFD038DE67A0}"/>
    <hyperlink ref="F26" r:id="rId22" display="https://www.bing.com/maps?cp=31.006900~-88.010300&amp;style=o&amp;lvl=18&amp;dir=0&amp;sp=point.31.006900_-88.010300_Barry" xr:uid="{EC41B0B0-5E72-4DF7-BEE3-AB620840CD5C}"/>
    <hyperlink ref="E27" r:id="rId23" display="https://www.google.com/maps/@31.006900,-88.010300,450m/data=!3m1!1e3!4m5!3m4!1s0x0:0x0!8m2!3d31.006900!4d-88.010300" xr:uid="{0AB8CC56-E453-4E0A-9612-8DE8D885E521}"/>
    <hyperlink ref="F27" r:id="rId24" display="https://www.bing.com/maps?cp=31.006900~-88.010300&amp;style=o&amp;lvl=18&amp;dir=0&amp;sp=point.31.006900_-88.010300_Barry" xr:uid="{082DB9F2-BD50-49BE-A04A-2524AC486204}"/>
    <hyperlink ref="E28" r:id="rId25" display="https://www.google.com/maps/@31.006900,-88.010300,450m/data=!3m1!1e3!4m5!3m4!1s0x0:0x0!8m2!3d31.006900!4d-88.010300" xr:uid="{30587383-F927-4B6C-89B6-72BF1FCEA1AE}"/>
    <hyperlink ref="F28" r:id="rId26" display="https://www.bing.com/maps?cp=31.006900~-88.010300&amp;style=o&amp;lvl=18&amp;dir=0&amp;sp=point.31.006900_-88.010300_Barry" xr:uid="{B654D8E5-1BCC-47DD-BBB8-C32770BD09B3}"/>
    <hyperlink ref="E29" r:id="rId27" display="https://www.google.com/maps/@31.006900,-88.010300,450m/data=!3m1!1e3!4m5!3m4!1s0x0:0x0!8m2!3d31.006900!4d-88.010300" xr:uid="{4B61B055-9F6A-4B71-AA93-63BF183B5324}"/>
    <hyperlink ref="F29" r:id="rId28" display="https://www.bing.com/maps?cp=31.006900~-88.010300&amp;style=o&amp;lvl=18&amp;dir=0&amp;sp=point.31.006900_-88.010300_Barry" xr:uid="{74BE707C-C227-4E12-8F9F-13B13EC41275}"/>
    <hyperlink ref="E30" r:id="rId29" display="https://www.google.com/maps/@31.006900,-88.010300,450m/data=!3m1!1e3!4m5!3m4!1s0x0:0x0!8m2!3d31.006900!4d-88.010300" xr:uid="{DE4E90E0-E597-4354-8BE8-8253E8D079FA}"/>
    <hyperlink ref="F30" r:id="rId30" display="https://www.bing.com/maps?cp=31.006900~-88.010300&amp;style=o&amp;lvl=18&amp;dir=0&amp;sp=point.31.006900_-88.010300_Barry" xr:uid="{EA6DB2AC-1487-46D5-9D6C-153A07B6E690}"/>
    <hyperlink ref="E31" r:id="rId31" display="https://www.google.com/maps/@31.006900,-88.010300,450m/data=!3m1!1e3!4m5!3m4!1s0x0:0x0!8m2!3d31.006900!4d-88.010300" xr:uid="{3D283F16-4D26-4CD9-96F7-B7533AE5729A}"/>
    <hyperlink ref="F31" r:id="rId32" display="https://www.bing.com/maps?cp=31.006900~-88.010300&amp;style=o&amp;lvl=18&amp;dir=0&amp;sp=point.31.006900_-88.010300_Barry" xr:uid="{B5625F11-8E5E-4F1F-9355-9B4C6B24BA9C}"/>
    <hyperlink ref="E32" r:id="rId33" display="https://www.google.com/maps/@31.006900,-88.010300,450m/data=!3m1!1e3!4m5!3m4!1s0x0:0x0!8m2!3d31.006900!4d-88.010300" xr:uid="{26163F2F-5D0C-4D7F-97A5-03A513839636}"/>
    <hyperlink ref="F32" r:id="rId34" display="https://www.bing.com/maps?cp=31.006900~-88.010300&amp;style=o&amp;lvl=18&amp;dir=0&amp;sp=point.31.006900_-88.010300_Barry" xr:uid="{77E81E33-5235-4BB1-BF17-36C9FD8A9E10}"/>
    <hyperlink ref="E33" r:id="rId35" display="https://www.google.com/maps/@31.006900,-88.010300,450m/data=!3m1!1e3!4m5!3m4!1s0x0:0x0!8m2!3d31.006900!4d-88.010300" xr:uid="{0C3D6822-C035-4F0E-8977-5D5149B24934}"/>
    <hyperlink ref="F33" r:id="rId36" display="https://www.bing.com/maps?cp=31.006900~-88.010300&amp;style=o&amp;lvl=18&amp;dir=0&amp;sp=point.31.006900_-88.010300_Barry" xr:uid="{D24C68B2-3D0E-43C2-AF4D-AC6093BFF0C0}"/>
    <hyperlink ref="E34" r:id="rId37" display="https://www.google.com/maps/@31.006900,-88.010300,450m/data=!3m1!1e3!4m5!3m4!1s0x0:0x0!8m2!3d31.006900!4d-88.010300" xr:uid="{62FDF76F-4D3D-4B40-8083-2D21A554D1F6}"/>
    <hyperlink ref="F34" r:id="rId38" display="https://www.bing.com/maps?cp=31.006900~-88.010300&amp;style=o&amp;lvl=18&amp;dir=0&amp;sp=point.31.006900_-88.010300_Barry" xr:uid="{CB3354C1-A16C-4F83-9FBA-1FF17B848B39}"/>
    <hyperlink ref="E35" r:id="rId39" display="https://www.google.com/maps/@32.583889,-86.283056,450m/data=!3m1!1e3!4m5!3m4!1s0x0:0x0!8m2!3d32.583889!4d-86.283056" xr:uid="{6143E43F-A8AD-4E48-B526-6603FA176782}"/>
    <hyperlink ref="F35" r:id="rId40" display="https://www.bing.com/maps?cp=32.583889~-86.283056&amp;style=o&amp;lvl=18&amp;dir=0&amp;sp=point.32.583889_-86.283056_Walter Bouldin Dam" xr:uid="{7FF7079D-D26E-4317-99CA-6BF1E4B84068}"/>
    <hyperlink ref="E36" r:id="rId41" display="https://www.google.com/maps/@32.583889,-86.283056,450m/data=!3m1!1e3!4m5!3m4!1s0x0:0x0!8m2!3d32.583889!4d-86.283056" xr:uid="{E2E14DA3-3ACF-4A53-9E44-6F131272D627}"/>
    <hyperlink ref="F36" r:id="rId42" display="https://www.bing.com/maps?cp=32.583889~-86.283056&amp;style=o&amp;lvl=18&amp;dir=0&amp;sp=point.32.583889_-86.283056_Walter Bouldin Dam" xr:uid="{B22D7A36-6A86-4294-B562-9B52FD421A9E}"/>
    <hyperlink ref="E37" r:id="rId43" display="https://www.google.com/maps/@32.583889,-86.283056,450m/data=!3m1!1e3!4m5!3m4!1s0x0:0x0!8m2!3d32.583889!4d-86.283056" xr:uid="{F543C9B5-EDED-4DF6-9F0C-96BBB6B7E05D}"/>
    <hyperlink ref="F37" r:id="rId44" display="https://www.bing.com/maps?cp=32.583889~-86.283056&amp;style=o&amp;lvl=18&amp;dir=0&amp;sp=point.32.583889_-86.283056_Walter Bouldin Dam" xr:uid="{219B0F90-2704-43D5-9DAE-715B56190456}"/>
    <hyperlink ref="E38" r:id="rId45" display="https://www.google.com/maps/@31.756900,-106.375000,450m/data=!3m1!1e3!4m5!3m4!1s0x0:0x0!8m2!3d31.756900!4d-106.375000" xr:uid="{D235AAB4-4474-467E-9C9D-883E77AEDE35}"/>
    <hyperlink ref="F38" r:id="rId46" display="https://www.bing.com/maps?cp=31.756900~-106.375000&amp;style=o&amp;lvl=18&amp;dir=0&amp;sp=point.31.756900_-106.375000_Copper" xr:uid="{845BB1DB-421D-453C-99B8-EE621467FCBF}"/>
    <hyperlink ref="E39" r:id="rId47" display="https://www.google.com/maps/@32.601700,-87.781100,450m/data=!3m1!1e3!4m5!3m4!1s0x0:0x0!8m2!3d32.601700!4d-87.781100" xr:uid="{C811F807-4ADD-4FC4-A9B7-1D521257BF06}"/>
    <hyperlink ref="F39" r:id="rId48" display="https://www.bing.com/maps?cp=32.601700~-87.781100&amp;style=o&amp;lvl=18&amp;dir=0&amp;sp=point.32.601700_-87.781100_Greene County" xr:uid="{E6426DC5-BB36-4B06-B497-B1908F9F326C}"/>
    <hyperlink ref="E40" r:id="rId49" display="https://www.google.com/maps/@32.601700,-87.781100,450m/data=!3m1!1e3!4m5!3m4!1s0x0:0x0!8m2!3d32.601700!4d-87.781100" xr:uid="{289B4BE9-7E06-4E20-8547-9DEE0B5D9DF6}"/>
    <hyperlink ref="F40" r:id="rId50" display="https://www.bing.com/maps?cp=32.601700~-87.781100&amp;style=o&amp;lvl=18&amp;dir=0&amp;sp=point.32.601700_-87.781100_Greene County" xr:uid="{FC03E038-8B82-4396-9CE5-BEFA063D94D4}"/>
    <hyperlink ref="E41" r:id="rId51" display="https://www.google.com/maps/@32.601700,-87.781100,450m/data=!3m1!1e3!4m5!3m4!1s0x0:0x0!8m2!3d32.601700!4d-87.781100" xr:uid="{96A2AF0C-13EC-4CD9-9DF7-8E8E1E885A18}"/>
    <hyperlink ref="F41" r:id="rId52" display="https://www.bing.com/maps?cp=32.601700~-87.781100&amp;style=o&amp;lvl=18&amp;dir=0&amp;sp=point.32.601700_-87.781100_Greene County" xr:uid="{6085C8CE-28B6-49D4-9578-1DA82D544680}"/>
    <hyperlink ref="E42" r:id="rId53" display="https://www.google.com/maps/@32.601700,-87.781100,450m/data=!3m1!1e3!4m5!3m4!1s0x0:0x0!8m2!3d32.601700!4d-87.781100" xr:uid="{A108D788-7EA5-4034-9573-073796A8C4C3}"/>
    <hyperlink ref="F42" r:id="rId54" display="https://www.bing.com/maps?cp=32.601700~-87.781100&amp;style=o&amp;lvl=18&amp;dir=0&amp;sp=point.32.601700_-87.781100_Greene County" xr:uid="{44177129-EF69-43F7-9960-98A40CC24F4C}"/>
    <hyperlink ref="E43" r:id="rId55" display="https://www.google.com/maps/@32.601700,-87.781100,450m/data=!3m1!1e3!4m5!3m4!1s0x0:0x0!8m2!3d32.601700!4d-87.781100" xr:uid="{D045118F-94A0-4B95-B068-AABDEF253076}"/>
    <hyperlink ref="F43" r:id="rId56" display="https://www.bing.com/maps?cp=32.601700~-87.781100&amp;style=o&amp;lvl=18&amp;dir=0&amp;sp=point.32.601700_-87.781100_Greene County" xr:uid="{74B8915A-4726-41A9-960B-743C4971DA48}"/>
    <hyperlink ref="E44" r:id="rId57" display="https://www.google.com/maps/@32.601700,-87.781100,450m/data=!3m1!1e3!4m5!3m4!1s0x0:0x0!8m2!3d32.601700!4d-87.781100" xr:uid="{8A5074AF-B52F-446F-9E78-FC1EAC9279C3}"/>
    <hyperlink ref="F44" r:id="rId58" display="https://www.bing.com/maps?cp=32.601700~-87.781100&amp;style=o&amp;lvl=18&amp;dir=0&amp;sp=point.32.601700_-87.781100_Greene County" xr:uid="{34ECDC61-0143-4838-B7C0-EA0B567C43B8}"/>
    <hyperlink ref="E45" r:id="rId59" display="https://www.google.com/maps/@32.601700,-87.781100,450m/data=!3m1!1e3!4m5!3m4!1s0x0:0x0!8m2!3d32.601700!4d-87.781100" xr:uid="{CBF69AD1-5922-4ED9-BFFD-090286123592}"/>
    <hyperlink ref="F45" r:id="rId60" display="https://www.bing.com/maps?cp=32.601700~-87.781100&amp;style=o&amp;lvl=18&amp;dir=0&amp;sp=point.32.601700_-87.781100_Greene County" xr:uid="{985A3A9D-A836-4B51-B5AB-591B2264F750}"/>
    <hyperlink ref="E46" r:id="rId61" display="https://www.google.com/maps/@32.601700,-87.781100,450m/data=!3m1!1e3!4m5!3m4!1s0x0:0x0!8m2!3d32.601700!4d-87.781100" xr:uid="{802EB91D-45C2-44E6-9632-75C56694291C}"/>
    <hyperlink ref="F46" r:id="rId62" display="https://www.bing.com/maps?cp=32.601700~-87.781100&amp;style=o&amp;lvl=18&amp;dir=0&amp;sp=point.32.601700_-87.781100_Greene County" xr:uid="{F39FF621-90E0-4B26-A871-B92445CA1A6E}"/>
    <hyperlink ref="E47" r:id="rId63" display="https://www.google.com/maps/@32.601700,-87.781100,450m/data=!3m1!1e3!4m5!3m4!1s0x0:0x0!8m2!3d32.601700!4d-87.781100" xr:uid="{FB800F69-AA54-4DC6-99DA-60644E57BC34}"/>
    <hyperlink ref="F47" r:id="rId64" display="https://www.bing.com/maps?cp=32.601700~-87.781100&amp;style=o&amp;lvl=18&amp;dir=0&amp;sp=point.32.601700_-87.781100_Greene County" xr:uid="{FC6AF8CF-2E64-4072-8C24-25D7FCDBFB74}"/>
    <hyperlink ref="E48" r:id="rId65" display="https://www.google.com/maps/@32.601700,-87.781100,450m/data=!3m1!1e3!4m5!3m4!1s0x0:0x0!8m2!3d32.601700!4d-87.781100" xr:uid="{A468168B-4534-4602-BA5D-FD6BBD1DE7D4}"/>
    <hyperlink ref="F48" r:id="rId66" display="https://www.bing.com/maps?cp=32.601700~-87.781100&amp;style=o&amp;lvl=18&amp;dir=0&amp;sp=point.32.601700_-87.781100_Greene County" xr:uid="{2B6A1666-662A-4BF9-A775-B6C9242F9CA3}"/>
    <hyperlink ref="E49" r:id="rId67" display="https://www.google.com/maps/@32.601700,-87.781100,450m/data=!3m1!1e3!4m5!3m4!1s0x0:0x0!8m2!3d32.601700!4d-87.781100" xr:uid="{CEBCFAB8-D9DE-4392-9BB4-8511A13B0CC3}"/>
    <hyperlink ref="F49" r:id="rId68" display="https://www.bing.com/maps?cp=32.601700~-87.781100&amp;style=o&amp;lvl=18&amp;dir=0&amp;sp=point.32.601700_-87.781100_Greene County" xr:uid="{0B09B98C-DBD8-45FE-9234-22C0F020193D}"/>
    <hyperlink ref="E50" r:id="rId69" display="https://www.google.com/maps/@33.784500,-86.052400,450m/data=!3m1!1e3!4m5!3m4!1s0x0:0x0!8m2!3d33.784500!4d-86.052400" xr:uid="{1A0F60A2-804B-4D87-AB7E-EE25BCF1555C}"/>
    <hyperlink ref="F50" r:id="rId70" display="https://www.bing.com/maps?cp=33.784500~-86.052400&amp;style=o&amp;lvl=18&amp;dir=0&amp;sp=point.33.784500_-86.052400_H Neely Henry Dam" xr:uid="{70171FC2-9559-4254-8686-1B9D891A834E}"/>
    <hyperlink ref="E51" r:id="rId71" display="https://www.google.com/maps/@33.784500,-86.052400,450m/data=!3m1!1e3!4m5!3m4!1s0x0:0x0!8m2!3d33.784500!4d-86.052400" xr:uid="{38CE4BD3-BEFB-44C4-A00F-E2053A64830A}"/>
    <hyperlink ref="F51" r:id="rId72" display="https://www.bing.com/maps?cp=33.784500~-86.052400&amp;style=o&amp;lvl=18&amp;dir=0&amp;sp=point.33.784500_-86.052400_H Neely Henry Dam" xr:uid="{F9578247-48E7-4164-B30C-1BB55743B271}"/>
    <hyperlink ref="E52" r:id="rId73" display="https://www.google.com/maps/@33.784500,-86.052400,450m/data=!3m1!1e3!4m5!3m4!1s0x0:0x0!8m2!3d33.784500!4d-86.052400" xr:uid="{6A5930F0-7A45-4AAF-B17C-1F1D71F82DBB}"/>
    <hyperlink ref="F52" r:id="rId74" display="https://www.bing.com/maps?cp=33.784500~-86.052400&amp;style=o&amp;lvl=18&amp;dir=0&amp;sp=point.33.784500_-86.052400_H Neely Henry Dam" xr:uid="{586EF271-C3A7-4412-AD43-251CE502C10A}"/>
    <hyperlink ref="E53" r:id="rId75" display="https://www.google.com/maps/@33.255300,-87.449500,450m/data=!3m1!1e3!4m5!3m4!1s0x0:0x0!8m2!3d33.255300!4d-87.449500" xr:uid="{24888F8C-7156-42F4-A9D6-83B166E05AB0}"/>
    <hyperlink ref="F53" r:id="rId76" display="https://www.bing.com/maps?cp=33.255300~-87.449500&amp;style=o&amp;lvl=18&amp;dir=0&amp;sp=point.33.255300_-87.449500_Holt Dam" xr:uid="{BC45A4CD-41C2-4ADA-BE83-154A52184A8D}"/>
    <hyperlink ref="E54" r:id="rId77" display="https://www.google.com/maps/@32.618900,-86.254800,450m/data=!3m1!1e3!4m5!3m4!1s0x0:0x0!8m2!3d32.618900!4d-86.254800" xr:uid="{AD3806B1-225E-4DD7-BCB4-97313FACFF18}"/>
    <hyperlink ref="F54" r:id="rId78" display="https://www.bing.com/maps?cp=32.618900~-86.254800&amp;style=o&amp;lvl=18&amp;dir=0&amp;sp=point.32.618900_-86.254800_Jordan Dam" xr:uid="{92D8B98D-306A-4052-8828-94DAEA99516A}"/>
    <hyperlink ref="E55" r:id="rId79" display="https://www.google.com/maps/@32.618900,-86.254800,450m/data=!3m1!1e3!4m5!3m4!1s0x0:0x0!8m2!3d32.618900!4d-86.254800" xr:uid="{ADA04558-5194-478D-8FB6-E0246DB960C4}"/>
    <hyperlink ref="F55" r:id="rId80" display="https://www.bing.com/maps?cp=32.618900~-86.254800&amp;style=o&amp;lvl=18&amp;dir=0&amp;sp=point.32.618900_-86.254800_Jordan Dam" xr:uid="{3E76E4D5-E442-469A-9F48-CB8A06DF030A}"/>
    <hyperlink ref="E56" r:id="rId81" display="https://www.google.com/maps/@32.618900,-86.254800,450m/data=!3m1!1e3!4m5!3m4!1s0x0:0x0!8m2!3d32.618900!4d-86.254800" xr:uid="{72CBDEB0-E15E-4F15-841D-4B59CD165713}"/>
    <hyperlink ref="F56" r:id="rId82" display="https://www.bing.com/maps?cp=32.618900~-86.254800&amp;style=o&amp;lvl=18&amp;dir=0&amp;sp=point.32.618900_-86.254800_Jordan Dam" xr:uid="{2F6210B8-084F-46BF-A417-AC6BF21C9CAC}"/>
    <hyperlink ref="E57" r:id="rId83" display="https://www.google.com/maps/@32.618900,-86.254800,450m/data=!3m1!1e3!4m5!3m4!1s0x0:0x0!8m2!3d32.618900!4d-86.254800" xr:uid="{679CDF04-40B1-498A-8BA9-9444E93C6228}"/>
    <hyperlink ref="F57" r:id="rId84" display="https://www.bing.com/maps?cp=32.618900~-86.254800&amp;style=o&amp;lvl=18&amp;dir=0&amp;sp=point.32.618900_-86.254800_Jordan Dam" xr:uid="{B5F8A3E4-C225-4585-988A-0A3BEDC3D665}"/>
    <hyperlink ref="E58" r:id="rId85" display="https://www.google.com/maps/@33.425878,-86.337547,450m/data=!3m1!1e3!4m5!3m4!1s0x0:0x0!8m2!3d33.425878!4d-86.337547" xr:uid="{67E6AADA-DEAB-403C-9E54-52956413D7BD}"/>
    <hyperlink ref="F58" r:id="rId86" display="https://www.bing.com/maps?cp=33.425878~-86.337547&amp;style=o&amp;lvl=18&amp;dir=0&amp;sp=point.33.425878_-86.337547_Logan Martin Dam" xr:uid="{36D14F8D-AF37-47FB-BD2E-CFADF9D2D76C}"/>
    <hyperlink ref="E59" r:id="rId87" display="https://www.google.com/maps/@33.425878,-86.337547,450m/data=!3m1!1e3!4m5!3m4!1s0x0:0x0!8m2!3d33.425878!4d-86.337547" xr:uid="{EF778A8B-F1D4-4558-9951-5677D02C7127}"/>
    <hyperlink ref="F59" r:id="rId88" display="https://www.bing.com/maps?cp=33.425878~-86.337547&amp;style=o&amp;lvl=18&amp;dir=0&amp;sp=point.33.425878_-86.337547_Logan Martin Dam" xr:uid="{6C259844-A133-4851-A8FD-7E50D70214E1}"/>
    <hyperlink ref="E60" r:id="rId89" display="https://www.google.com/maps/@33.425878,-86.337547,450m/data=!3m1!1e3!4m5!3m4!1s0x0:0x0!8m2!3d33.425878!4d-86.337547" xr:uid="{00EFA00A-677E-4536-AC10-F999944F6EEA}"/>
    <hyperlink ref="F60" r:id="rId90" display="https://www.bing.com/maps?cp=33.425878~-86.337547&amp;style=o&amp;lvl=18&amp;dir=0&amp;sp=point.33.425878_-86.337547_Logan Martin Dam" xr:uid="{B53A65E1-EA1C-43F7-BD1D-AC1F94A3252A}"/>
    <hyperlink ref="E61" r:id="rId91" display="https://www.google.com/maps/@32.963300,-86.518700,450m/data=!3m1!1e3!4m5!3m4!1s0x0:0x0!8m2!3d32.963300!4d-86.518700" xr:uid="{3B7ABCA0-5CF8-4882-95B8-3791996DE618}"/>
    <hyperlink ref="F61" r:id="rId92" display="https://www.bing.com/maps?cp=32.963300~-86.518700&amp;style=o&amp;lvl=18&amp;dir=0&amp;sp=point.32.963300_-86.518700_Lay Dam" xr:uid="{B824D52E-23F3-40DE-A2EA-C03940C133AB}"/>
    <hyperlink ref="E62" r:id="rId93" display="https://www.google.com/maps/@32.963300,-86.518700,450m/data=!3m1!1e3!4m5!3m4!1s0x0:0x0!8m2!3d32.963300!4d-86.518700" xr:uid="{A65B0C90-F9CC-472E-ABCB-2885C025EA89}"/>
    <hyperlink ref="F62" r:id="rId94" display="https://www.bing.com/maps?cp=32.963300~-86.518700&amp;style=o&amp;lvl=18&amp;dir=0&amp;sp=point.32.963300_-86.518700_Lay Dam" xr:uid="{E7C832E1-F789-4A43-85CD-020085B02687}"/>
    <hyperlink ref="E63" r:id="rId95" display="https://www.google.com/maps/@32.963300,-86.518700,450m/data=!3m1!1e3!4m5!3m4!1s0x0:0x0!8m2!3d32.963300!4d-86.518700" xr:uid="{33A88C9A-075A-4F9B-9308-8C2BDA1703D0}"/>
    <hyperlink ref="F63" r:id="rId96" display="https://www.bing.com/maps?cp=32.963300~-86.518700&amp;style=o&amp;lvl=18&amp;dir=0&amp;sp=point.32.963300_-86.518700_Lay Dam" xr:uid="{DB975174-2452-4F0A-95D6-45FAA5FF17FF}"/>
    <hyperlink ref="E64" r:id="rId97" display="https://www.google.com/maps/@32.963300,-86.518700,450m/data=!3m1!1e3!4m5!3m4!1s0x0:0x0!8m2!3d32.963300!4d-86.518700" xr:uid="{28FC63D0-879A-45D0-97EC-E7598B426620}"/>
    <hyperlink ref="F64" r:id="rId98" display="https://www.bing.com/maps?cp=32.963300~-86.518700&amp;style=o&amp;lvl=18&amp;dir=0&amp;sp=point.32.963300_-86.518700_Lay Dam" xr:uid="{2D83919F-8478-4B83-A7B5-4BDEB69E03E2}"/>
    <hyperlink ref="E65" r:id="rId99" display="https://www.google.com/maps/@32.963300,-86.518700,450m/data=!3m1!1e3!4m5!3m4!1s0x0:0x0!8m2!3d32.963300!4d-86.518700" xr:uid="{CD0509F3-543D-4211-A16C-D58AED1AD996}"/>
    <hyperlink ref="F65" r:id="rId100" display="https://www.bing.com/maps?cp=32.963300~-86.518700&amp;style=o&amp;lvl=18&amp;dir=0&amp;sp=point.32.963300_-86.518700_Lay Dam" xr:uid="{9AB1CB85-F39D-452A-8D4D-DBE925FF3FFB}"/>
    <hyperlink ref="E66" r:id="rId101" display="https://www.google.com/maps/@32.963300,-86.518700,450m/data=!3m1!1e3!4m5!3m4!1s0x0:0x0!8m2!3d32.963300!4d-86.518700" xr:uid="{09E31EEC-777F-434E-83E6-ECA63BFD27BF}"/>
    <hyperlink ref="F66" r:id="rId102" display="https://www.bing.com/maps?cp=32.963300~-86.518700&amp;style=o&amp;lvl=18&amp;dir=0&amp;sp=point.32.963300_-86.518700_Lay Dam" xr:uid="{0F2E69DE-9015-4A0B-B251-E487DE74E01B}"/>
    <hyperlink ref="E67" r:id="rId103" display="https://www.google.com/maps/@32.680394,-85.911442,450m/data=!3m1!1e3!4m5!3m4!1s0x0:0x0!8m2!3d32.680394!4d-85.911442" xr:uid="{2D16EDDF-039F-4242-A83E-2915FEE5CB15}"/>
    <hyperlink ref="F67" r:id="rId104" display="https://www.bing.com/maps?cp=32.680394~-85.911442&amp;style=o&amp;lvl=18&amp;dir=0&amp;sp=point.32.680394_-85.911442_Martin Dam" xr:uid="{4929BB4E-4512-4EAA-9D77-BC3B9A36767F}"/>
    <hyperlink ref="E68" r:id="rId105" display="https://www.google.com/maps/@32.680394,-85.911442,450m/data=!3m1!1e3!4m5!3m4!1s0x0:0x0!8m2!3d32.680394!4d-85.911442" xr:uid="{45725953-4E1E-4699-9F10-F0A90ED536A2}"/>
    <hyperlink ref="F68" r:id="rId106" display="https://www.bing.com/maps?cp=32.680394~-85.911442&amp;style=o&amp;lvl=18&amp;dir=0&amp;sp=point.32.680394_-85.911442_Martin Dam" xr:uid="{C72A194B-772B-472B-985B-77115E080B35}"/>
    <hyperlink ref="E69" r:id="rId107" display="https://www.google.com/maps/@32.680394,-85.911442,450m/data=!3m1!1e3!4m5!3m4!1s0x0:0x0!8m2!3d32.680394!4d-85.911442" xr:uid="{1AFC8F5D-F69B-4E73-B4C2-2A70861AC2E4}"/>
    <hyperlink ref="F69" r:id="rId108" display="https://www.bing.com/maps?cp=32.680394~-85.911442&amp;style=o&amp;lvl=18&amp;dir=0&amp;sp=point.32.680394_-85.911442_Martin Dam" xr:uid="{6A7E917D-1936-4533-A16E-5191F89FB855}"/>
    <hyperlink ref="E70" r:id="rId109" display="https://www.google.com/maps/@32.680394,-85.911442,450m/data=!3m1!1e3!4m5!3m4!1s0x0:0x0!8m2!3d32.680394!4d-85.911442" xr:uid="{0C44939B-7FBB-4716-9333-B15457ACC483}"/>
    <hyperlink ref="F70" r:id="rId110" display="https://www.bing.com/maps?cp=32.680394~-85.911442&amp;style=o&amp;lvl=18&amp;dir=0&amp;sp=point.32.680394_-85.911442_Martin Dam" xr:uid="{476EFB8C-0B25-4CB7-8DEA-FED6F0E0CDDA}"/>
    <hyperlink ref="E71" r:id="rId111" display="https://www.google.com/maps/@32.806025,-86.444892,450m/data=!3m1!1e3!4m5!3m4!1s0x0:0x0!8m2!3d32.806025!4d-86.444892" xr:uid="{DBEF60A0-9DCE-4E30-84DA-FE585234EE71}"/>
    <hyperlink ref="F71" r:id="rId112" display="https://www.bing.com/maps?cp=32.806025~-86.444892&amp;style=o&amp;lvl=18&amp;dir=0&amp;sp=point.32.806025_-86.444892_Mitchell Dam" xr:uid="{5F440E34-C183-4FC6-A9E1-C166F9D82B6F}"/>
    <hyperlink ref="E72" r:id="rId113" display="https://www.google.com/maps/@32.806025,-86.444892,450m/data=!3m1!1e3!4m5!3m4!1s0x0:0x0!8m2!3d32.806025!4d-86.444892" xr:uid="{FB53EE81-0969-488F-854E-194B88671C3B}"/>
    <hyperlink ref="F72" r:id="rId114" display="https://www.bing.com/maps?cp=32.806025~-86.444892&amp;style=o&amp;lvl=18&amp;dir=0&amp;sp=point.32.806025_-86.444892_Mitchell Dam" xr:uid="{C7B4ED1D-C681-4624-8407-182A9B7C0976}"/>
    <hyperlink ref="E73" r:id="rId115" display="https://www.google.com/maps/@32.806025,-86.444892,450m/data=!3m1!1e3!4m5!3m4!1s0x0:0x0!8m2!3d32.806025!4d-86.444892" xr:uid="{D1D0DC65-BEC5-485C-870E-B2C8B09F8823}"/>
    <hyperlink ref="F73" r:id="rId116" display="https://www.bing.com/maps?cp=32.806025~-86.444892&amp;style=o&amp;lvl=18&amp;dir=0&amp;sp=point.32.806025_-86.444892_Mitchell Dam" xr:uid="{0677A881-77DF-459A-B817-2FE4A0A5F50F}"/>
    <hyperlink ref="E74" r:id="rId117" display="https://www.google.com/maps/@32.806025,-86.444892,450m/data=!3m1!1e3!4m5!3m4!1s0x0:0x0!8m2!3d32.806025!4d-86.444892" xr:uid="{61014230-FB97-4F2E-8568-5A5B43500710}"/>
    <hyperlink ref="F74" r:id="rId118" display="https://www.bing.com/maps?cp=32.806025~-86.444892&amp;style=o&amp;lvl=18&amp;dir=0&amp;sp=point.32.806025_-86.444892_Mitchell Dam" xr:uid="{AEE8885E-6E9C-4E93-A57B-BF6FF758037A}"/>
    <hyperlink ref="E75" r:id="rId119" display="https://www.google.com/maps/@33.940600,-87.107700,450m/data=!3m1!1e3!4m5!3m4!1s0x0:0x0!8m2!3d33.940600!4d-87.107700" xr:uid="{38BBC782-635F-4EF8-B9D4-4FDA808DBA0B}"/>
    <hyperlink ref="F75" r:id="rId120" display="https://www.bing.com/maps?cp=33.940600~-87.107700&amp;style=o&amp;lvl=18&amp;dir=0&amp;sp=point.33.940600_-87.107700_Lewis Smith Dam" xr:uid="{BB412373-D238-419D-B510-968868829DD2}"/>
    <hyperlink ref="E76" r:id="rId121" display="https://www.google.com/maps/@33.940600,-87.107700,450m/data=!3m1!1e3!4m5!3m4!1s0x0:0x0!8m2!3d33.940600!4d-87.107700" xr:uid="{FAABC2C5-9ACA-41A8-BBB4-DD2541C8620E}"/>
    <hyperlink ref="F76" r:id="rId122" display="https://www.bing.com/maps?cp=33.940600~-87.107700&amp;style=o&amp;lvl=18&amp;dir=0&amp;sp=point.33.940600_-87.107700_Lewis Smith Dam" xr:uid="{3D88709E-E8B8-46DD-8A71-514D6F289AF4}"/>
    <hyperlink ref="E77" r:id="rId123" display="https://www.google.com/maps/@32.535436,-85.887614,450m/data=!3m1!1e3!4m5!3m4!1s0x0:0x0!8m2!3d32.535436!4d-85.887614" xr:uid="{51A472F6-0CEF-412E-8733-C0B554DE44F0}"/>
    <hyperlink ref="F77" r:id="rId124" display="https://www.bing.com/maps?cp=32.535436~-85.887614&amp;style=o&amp;lvl=18&amp;dir=0&amp;sp=point.32.535436_-85.887614_Thurlow Dam" xr:uid="{CA251B55-F308-44D0-876B-3B14BF657F7C}"/>
    <hyperlink ref="E78" r:id="rId125" display="https://www.google.com/maps/@32.535436,-85.887614,450m/data=!3m1!1e3!4m5!3m4!1s0x0:0x0!8m2!3d32.535436!4d-85.887614" xr:uid="{DE57F7B0-85CF-432A-9D0B-E1417591E67F}"/>
    <hyperlink ref="F78" r:id="rId126" display="https://www.bing.com/maps?cp=32.535436~-85.887614&amp;style=o&amp;lvl=18&amp;dir=0&amp;sp=point.32.535436_-85.887614_Thurlow Dam" xr:uid="{C465E7A6-AD7E-41A0-A377-96A4B7F93432}"/>
    <hyperlink ref="E79" r:id="rId127" display="https://www.google.com/maps/@32.535436,-85.887614,450m/data=!3m1!1e3!4m5!3m4!1s0x0:0x0!8m2!3d32.535436!4d-85.887614" xr:uid="{6598B48B-312E-4694-A31C-9D62BA589755}"/>
    <hyperlink ref="F79" r:id="rId128" display="https://www.bing.com/maps?cp=32.535436~-85.887614&amp;style=o&amp;lvl=18&amp;dir=0&amp;sp=point.32.535436_-85.887614_Thurlow Dam" xr:uid="{81CA9252-9887-4374-A0C7-99C9EAFD27F1}"/>
    <hyperlink ref="E80" r:id="rId129" display="https://www.google.com/maps/@34.172142,-85.753806,450m/data=!3m1!1e3!4m5!3m4!1s0x0:0x0!8m2!3d34.172142!4d-85.753806" xr:uid="{9755D052-AC12-4023-9192-BFC4A7F649FB}"/>
    <hyperlink ref="F80" r:id="rId130" display="https://www.bing.com/maps?cp=34.172142~-85.753806&amp;style=o&amp;lvl=18&amp;dir=0&amp;sp=point.34.172142_-85.753806_Weiss Dam" xr:uid="{93A9ED43-4E64-4D86-A935-BD6FEE11F18C}"/>
    <hyperlink ref="E81" r:id="rId131" display="https://www.google.com/maps/@34.172142,-85.753806,450m/data=!3m1!1e3!4m5!3m4!1s0x0:0x0!8m2!3d34.172142!4d-85.753806" xr:uid="{F8ED6FA1-7474-4558-865A-25B5DB889B96}"/>
    <hyperlink ref="F81" r:id="rId132" display="https://www.bing.com/maps?cp=34.172142~-85.753806&amp;style=o&amp;lvl=18&amp;dir=0&amp;sp=point.34.172142_-85.753806_Weiss Dam" xr:uid="{B2A6E978-F68E-4092-A328-4B084759AC60}"/>
    <hyperlink ref="E82" r:id="rId133" display="https://www.google.com/maps/@34.172142,-85.753806,450m/data=!3m1!1e3!4m5!3m4!1s0x0:0x0!8m2!3d34.172142!4d-85.753806" xr:uid="{F8981AEA-4878-4C6B-BAA7-97C6F4667FC2}"/>
    <hyperlink ref="F82" r:id="rId134" display="https://www.bing.com/maps?cp=34.172142~-85.753806&amp;style=o&amp;lvl=18&amp;dir=0&amp;sp=point.34.172142_-85.753806_Weiss Dam" xr:uid="{C741EB4D-FA6D-41D4-BC05-938E58C4C33F}"/>
    <hyperlink ref="E83" r:id="rId135" display="https://www.google.com/maps/@32.574300,-85.890100,450m/data=!3m1!1e3!4m5!3m4!1s0x0:0x0!8m2!3d32.574300!4d-85.890100" xr:uid="{4B456152-1F29-4624-8094-5CC47F322EA4}"/>
    <hyperlink ref="F83" r:id="rId136" display="https://www.bing.com/maps?cp=32.574300~-85.890100&amp;style=o&amp;lvl=18&amp;dir=0&amp;sp=point.32.574300_-85.890100_Yates Dam" xr:uid="{227CE9F3-AC52-4492-A204-B2B810D2E08F}"/>
    <hyperlink ref="E84" r:id="rId137" display="https://www.google.com/maps/@32.574300,-85.890100,450m/data=!3m1!1e3!4m5!3m4!1s0x0:0x0!8m2!3d32.574300!4d-85.890100" xr:uid="{B94B1ED2-35CD-478E-8003-B547DF1874DE}"/>
    <hyperlink ref="F84" r:id="rId138" display="https://www.bing.com/maps?cp=32.574300~-85.890100&amp;style=o&amp;lvl=18&amp;dir=0&amp;sp=point.32.574300_-85.890100_Yates Dam" xr:uid="{14BFA024-A52F-485B-A684-5BF2247A7DDB}"/>
    <hyperlink ref="E85" r:id="rId139" display="https://www.google.com/maps/@33.244211,-86.458056,450m/data=!3m1!1e3!4m5!3m4!1s0x0:0x0!8m2!3d33.244211!4d-86.458056" xr:uid="{2921ABC9-5FCD-4702-87F5-C295CE7FD389}"/>
    <hyperlink ref="F85" r:id="rId140" display="https://www.bing.com/maps?cp=33.244211~-86.458056&amp;style=o&amp;lvl=18&amp;dir=0&amp;sp=point.33.244211_-86.458056_E C Gaston" xr:uid="{C4C87A4E-47A0-4556-BB71-38AD7F9FD7C0}"/>
    <hyperlink ref="E86" r:id="rId141" display="https://www.google.com/maps/@33.244211,-86.458056,450m/data=!3m1!1e3!4m5!3m4!1s0x0:0x0!8m2!3d33.244211!4d-86.458056" xr:uid="{1D79CEB4-3A50-458A-B677-083446E859C7}"/>
    <hyperlink ref="F86" r:id="rId142" display="https://www.bing.com/maps?cp=33.244211~-86.458056&amp;style=o&amp;lvl=18&amp;dir=0&amp;sp=point.33.244211_-86.458056_E C Gaston" xr:uid="{912B2B1A-A678-405C-8D0A-988CCF99E5AE}"/>
    <hyperlink ref="E87" r:id="rId143" display="https://www.google.com/maps/@33.244211,-86.458056,450m/data=!3m1!1e3!4m5!3m4!1s0x0:0x0!8m2!3d33.244211!4d-86.458056" xr:uid="{943F35E8-70E5-48C4-99DD-597109176FB1}"/>
    <hyperlink ref="F87" r:id="rId144" display="https://www.bing.com/maps?cp=33.244211~-86.458056&amp;style=o&amp;lvl=18&amp;dir=0&amp;sp=point.33.244211_-86.458056_E C Gaston" xr:uid="{F708E2DA-FCE2-4D19-92D7-2B431018FE0B}"/>
    <hyperlink ref="E88" r:id="rId145" display="https://www.google.com/maps/@33.244211,-86.458056,450m/data=!3m1!1e3!4m5!3m4!1s0x0:0x0!8m2!3d33.244211!4d-86.458056" xr:uid="{4D551B09-C014-486F-8926-73050EC9F4D8}"/>
    <hyperlink ref="F88" r:id="rId146" display="https://www.bing.com/maps?cp=33.244211~-86.458056&amp;style=o&amp;lvl=18&amp;dir=0&amp;sp=point.33.244211_-86.458056_E C Gaston" xr:uid="{45A8F5EE-76A1-4C7C-9A88-C5CD340A4BFC}"/>
    <hyperlink ref="E89" r:id="rId147" display="https://www.google.com/maps/@33.244211,-86.458056,450m/data=!3m1!1e3!4m5!3m4!1s0x0:0x0!8m2!3d33.244211!4d-86.458056" xr:uid="{90ABE3EC-6427-487B-B64B-A9E4D7EC8B14}"/>
    <hyperlink ref="F89" r:id="rId148" display="https://www.bing.com/maps?cp=33.244211~-86.458056&amp;style=o&amp;lvl=18&amp;dir=0&amp;sp=point.33.244211_-86.458056_E C Gaston" xr:uid="{835B0644-06A7-4FEC-83A5-7DADF12765CA}"/>
    <hyperlink ref="E90" r:id="rId149" display="https://www.google.com/maps/@33.244211,-86.458056,450m/data=!3m1!1e3!4m5!3m4!1s0x0:0x0!8m2!3d33.244211!4d-86.458056" xr:uid="{99460C09-1BE6-4FF0-8FEF-4E55B32EB53D}"/>
    <hyperlink ref="F90" r:id="rId150" display="https://www.bing.com/maps?cp=33.244211~-86.458056&amp;style=o&amp;lvl=18&amp;dir=0&amp;sp=point.33.244211_-86.458056_E C Gaston" xr:uid="{B56E4502-459A-41B1-9E42-83DBC0A0E118}"/>
    <hyperlink ref="E91" r:id="rId151" display="https://www.google.com/maps/@44.050100,-94.417800,450m/data=!3m1!1e3!4m5!3m4!1s0x0:0x0!8m2!3d44.050100!4d-94.417800" xr:uid="{0B3A4AA5-DF5D-490F-8759-6F146DB5C876}"/>
    <hyperlink ref="F91" r:id="rId152" display="https://www.bing.com/maps?cp=44.050100~-94.417800&amp;style=o&amp;lvl=18&amp;dir=0&amp;sp=point.44.050100_-94.417800_Madelia" xr:uid="{0A9A819C-8AA4-47AE-90D5-C173FB924D4F}"/>
    <hyperlink ref="E92" r:id="rId153" display="https://www.google.com/maps/@44.050100,-94.417800,450m/data=!3m1!1e3!4m5!3m4!1s0x0:0x0!8m2!3d44.050100!4d-94.417800" xr:uid="{F15147D6-C37E-4E19-AFC1-CB9BCFA8CBBF}"/>
    <hyperlink ref="F92" r:id="rId154" display="https://www.bing.com/maps?cp=44.050100~-94.417800&amp;style=o&amp;lvl=18&amp;dir=0&amp;sp=point.44.050100_-94.417800_Madelia" xr:uid="{F5751AA6-420A-4C32-A015-61A7235BE3F4}"/>
    <hyperlink ref="E93" r:id="rId155" display="https://www.google.com/maps/@44.050100,-94.417800,450m/data=!3m1!1e3!4m5!3m4!1s0x0:0x0!8m2!3d44.050100!4d-94.417800" xr:uid="{795DBA00-65BF-4BEC-BFC4-3B4100A92A81}"/>
    <hyperlink ref="F93" r:id="rId156" display="https://www.bing.com/maps?cp=44.050100~-94.417800&amp;style=o&amp;lvl=18&amp;dir=0&amp;sp=point.44.050100_-94.417800_Madelia" xr:uid="{2A6ACA74-4D15-4DE1-B14D-BFD1CAE6D113}"/>
    <hyperlink ref="E94" r:id="rId157" display="https://www.google.com/maps/@44.050100,-94.417800,450m/data=!3m1!1e3!4m5!3m4!1s0x0:0x0!8m2!3d44.050100!4d-94.417800" xr:uid="{3FA400EA-E482-4593-A84F-F2BB910A9055}"/>
    <hyperlink ref="F94" r:id="rId158" display="https://www.bing.com/maps?cp=44.050100~-94.417800&amp;style=o&amp;lvl=18&amp;dir=0&amp;sp=point.44.050100_-94.417800_Madelia" xr:uid="{51F7BE75-3720-4CD9-A7FB-E701AE428335}"/>
    <hyperlink ref="E95" r:id="rId159" display="https://www.google.com/maps/@44.050100,-94.417800,450m/data=!3m1!1e3!4m5!3m4!1s0x0:0x0!8m2!3d44.050100!4d-94.417800" xr:uid="{11ED2332-C218-41AE-993E-245729F3A259}"/>
    <hyperlink ref="F95" r:id="rId160" display="https://www.bing.com/maps?cp=44.050100~-94.417800&amp;style=o&amp;lvl=18&amp;dir=0&amp;sp=point.44.050100_-94.417800_Madelia" xr:uid="{912E8CCB-5DC8-46BD-91C1-1B6718375CA4}"/>
    <hyperlink ref="E96" r:id="rId161" display="https://www.google.com/maps/@39.134259,-120.953341,450m/data=!3m1!1e3!4m5!3m4!1s0x0:0x0!8m2!3d39.134259!4d-120.953341" xr:uid="{D402BCAB-E3A0-4BAF-8615-21D9F28E4CBF}"/>
    <hyperlink ref="F96" r:id="rId162" display="https://www.bing.com/maps?cp=39.134259~-120.953341&amp;style=o&amp;lvl=18&amp;dir=0&amp;sp=point.39.134259_-120.953341_Rollins" xr:uid="{6AAE47C1-7C5D-4AE6-B3B3-8BF971D94D64}"/>
    <hyperlink ref="E97" r:id="rId163" display="https://www.google.com/maps/@32.100881,-87.399767,450m/data=!3m1!1e3!4m5!3m4!1s0x0:0x0!8m2!3d32.100881!4d-87.399767" xr:uid="{EA0EB7C4-A915-4BD4-AECF-23F0F5431648}"/>
    <hyperlink ref="F97" r:id="rId164" display="https://www.bing.com/maps?cp=32.100881~-87.399767&amp;style=o&amp;lvl=18&amp;dir=0&amp;sp=point.32.100881_-87.399767_Millers Ferry" xr:uid="{80CAC9F8-015F-48C6-B93F-B96274C6AE6C}"/>
    <hyperlink ref="E98" r:id="rId165" display="https://www.google.com/maps/@32.100881,-87.399767,450m/data=!3m1!1e3!4m5!3m4!1s0x0:0x0!8m2!3d32.100881!4d-87.399767" xr:uid="{0613FF00-9A1F-4709-8A36-E3D604CF7649}"/>
    <hyperlink ref="F98" r:id="rId166" display="https://www.bing.com/maps?cp=32.100881~-87.399767&amp;style=o&amp;lvl=18&amp;dir=0&amp;sp=point.32.100881_-87.399767_Millers Ferry" xr:uid="{B1656314-FCC5-456E-8D60-7D813D644880}"/>
    <hyperlink ref="E99" r:id="rId167" display="https://www.google.com/maps/@32.100881,-87.399767,450m/data=!3m1!1e3!4m5!3m4!1s0x0:0x0!8m2!3d32.100881!4d-87.399767" xr:uid="{461E6C1A-5861-410E-BC22-9EC43AF6AF2D}"/>
    <hyperlink ref="F99" r:id="rId168" display="https://www.bing.com/maps?cp=32.100881~-87.399767&amp;style=o&amp;lvl=18&amp;dir=0&amp;sp=point.32.100881_-87.399767_Millers Ferry" xr:uid="{E1C84332-C91A-4B3B-A699-9E37C42F698C}"/>
    <hyperlink ref="E100" r:id="rId169" display="https://www.google.com/maps/@34.704200,-87.118900,450m/data=!3m1!1e3!4m5!3m4!1s0x0:0x0!8m2!3d34.704200!4d-87.118900" xr:uid="{39FDA53E-B6D1-456D-801B-33C9920D1B5B}"/>
    <hyperlink ref="F100" r:id="rId170" display="https://www.bing.com/maps?cp=34.704200~-87.118900&amp;style=o&amp;lvl=18&amp;dir=0&amp;sp=point.34.704200_-87.118900_Browns Ferry" xr:uid="{F3035A94-1BA3-4D76-8F3C-F11A89D6E519}"/>
    <hyperlink ref="E101" r:id="rId171" display="https://www.google.com/maps/@34.704200,-87.118900,450m/data=!3m1!1e3!4m5!3m4!1s0x0:0x0!8m2!3d34.704200!4d-87.118900" xr:uid="{B9F7024B-A506-4AF9-BE22-9FD0A93210CC}"/>
    <hyperlink ref="F101" r:id="rId172" display="https://www.bing.com/maps?cp=34.704200~-87.118900&amp;style=o&amp;lvl=18&amp;dir=0&amp;sp=point.34.704200_-87.118900_Browns Ferry" xr:uid="{B6B14BB4-59E9-459B-9292-7DAE177ED170}"/>
    <hyperlink ref="E102" r:id="rId173" display="https://www.google.com/maps/@34.704200,-87.118900,450m/data=!3m1!1e3!4m5!3m4!1s0x0:0x0!8m2!3d34.704200!4d-87.118900" xr:uid="{39F6DED3-06F0-4A5E-B216-809D034B1211}"/>
    <hyperlink ref="F102" r:id="rId174" display="https://www.bing.com/maps?cp=34.704200~-87.118900&amp;style=o&amp;lvl=18&amp;dir=0&amp;sp=point.34.704200_-87.118900_Browns Ferry" xr:uid="{C0461465-E24A-442B-86F0-AF73A44EC8D0}"/>
    <hyperlink ref="E103" r:id="rId175" display="https://www.google.com/maps/@34.743900,-87.848600,450m/data=!3m1!1e3!4m5!3m4!1s0x0:0x0!8m2!3d34.743900!4d-87.848600" xr:uid="{6AC0864A-B5B5-4E3F-85FD-952B99711E50}"/>
    <hyperlink ref="F103" r:id="rId176" display="https://www.bing.com/maps?cp=34.743900~-87.848600&amp;style=o&amp;lvl=18&amp;dir=0&amp;sp=point.34.743900_-87.848600_Colbert" xr:uid="{8397F058-6A4F-4ED4-97A8-CB52CF771A2F}"/>
    <hyperlink ref="E104" r:id="rId177" display="https://www.google.com/maps/@34.743900,-87.848600,450m/data=!3m1!1e3!4m5!3m4!1s0x0:0x0!8m2!3d34.743900!4d-87.848600" xr:uid="{6E7521A6-BCFF-4498-B816-F36082BECFFA}"/>
    <hyperlink ref="F104" r:id="rId178" display="https://www.bing.com/maps?cp=34.743900~-87.848600&amp;style=o&amp;lvl=18&amp;dir=0&amp;sp=point.34.743900_-87.848600_Colbert" xr:uid="{5AC633F3-BF44-4635-8848-07D88464F7DB}"/>
    <hyperlink ref="E105" r:id="rId179" display="https://www.google.com/maps/@34.743900,-87.848600,450m/data=!3m1!1e3!4m5!3m4!1s0x0:0x0!8m2!3d34.743900!4d-87.848600" xr:uid="{D4746FB3-E831-497F-9936-02B75023A705}"/>
    <hyperlink ref="F105" r:id="rId180" display="https://www.bing.com/maps?cp=34.743900~-87.848600&amp;style=o&amp;lvl=18&amp;dir=0&amp;sp=point.34.743900_-87.848600_Colbert" xr:uid="{EC9F734F-7CA2-40A2-817E-1073588F64EB}"/>
    <hyperlink ref="E106" r:id="rId181" display="https://www.google.com/maps/@34.743900,-87.848600,450m/data=!3m1!1e3!4m5!3m4!1s0x0:0x0!8m2!3d34.743900!4d-87.848600" xr:uid="{40207A6D-516B-411E-95F4-E9B0B4FF1AF3}"/>
    <hyperlink ref="F106" r:id="rId182" display="https://www.bing.com/maps?cp=34.743900~-87.848600&amp;style=o&amp;lvl=18&amp;dir=0&amp;sp=point.34.743900_-87.848600_Colbert" xr:uid="{9F7C0E42-1092-402A-901F-BD0A5AABDAAA}"/>
    <hyperlink ref="E107" r:id="rId183" display="https://www.google.com/maps/@34.743900,-87.848600,450m/data=!3m1!1e3!4m5!3m4!1s0x0:0x0!8m2!3d34.743900!4d-87.848600" xr:uid="{1602544B-A5F5-4B9F-BD03-4395E6A42138}"/>
    <hyperlink ref="F107" r:id="rId184" display="https://www.bing.com/maps?cp=34.743900~-87.848600&amp;style=o&amp;lvl=18&amp;dir=0&amp;sp=point.34.743900_-87.848600_Colbert" xr:uid="{EB4722B9-5112-41EB-BD76-A25A9D3FE14A}"/>
    <hyperlink ref="E108" r:id="rId185" display="https://www.google.com/maps/@34.743900,-87.848600,450m/data=!3m1!1e3!4m5!3m4!1s0x0:0x0!8m2!3d34.743900!4d-87.848600" xr:uid="{0EA86710-3F97-45E2-B158-875D8B67D735}"/>
    <hyperlink ref="F108" r:id="rId186" display="https://www.bing.com/maps?cp=34.743900~-87.848600&amp;style=o&amp;lvl=18&amp;dir=0&amp;sp=point.34.743900_-87.848600_Colbert" xr:uid="{D4CDBBD3-E82A-408F-A83D-5B8C762591F4}"/>
    <hyperlink ref="E109" r:id="rId187" display="https://www.google.com/maps/@34.743900,-87.848600,450m/data=!3m1!1e3!4m5!3m4!1s0x0:0x0!8m2!3d34.743900!4d-87.848600" xr:uid="{E55DCA7D-23B6-418B-82C8-2204C60C26F1}"/>
    <hyperlink ref="F109" r:id="rId188" display="https://www.bing.com/maps?cp=34.743900~-87.848600&amp;style=o&amp;lvl=18&amp;dir=0&amp;sp=point.34.743900_-87.848600_Colbert" xr:uid="{4C52552A-DEEE-4CF0-AC7F-CB8E7C265428}"/>
    <hyperlink ref="E110" r:id="rId189" display="https://www.google.com/maps/@34.743900,-87.848600,450m/data=!3m1!1e3!4m5!3m4!1s0x0:0x0!8m2!3d34.743900!4d-87.848600" xr:uid="{0E471A31-0395-404E-BA2A-3076D7A249DD}"/>
    <hyperlink ref="F110" r:id="rId190" display="https://www.bing.com/maps?cp=34.743900~-87.848600&amp;style=o&amp;lvl=18&amp;dir=0&amp;sp=point.34.743900_-87.848600_Colbert" xr:uid="{82DDF3B3-D50E-4C63-891A-D2A7298C4B9C}"/>
    <hyperlink ref="E111" r:id="rId191" display="https://www.google.com/maps/@34.743900,-87.848600,450m/data=!3m1!1e3!4m5!3m4!1s0x0:0x0!8m2!3d34.743900!4d-87.848600" xr:uid="{9CD297B6-C5C5-4CFD-BC96-C34EFF2CF317}"/>
    <hyperlink ref="F111" r:id="rId192" display="https://www.bing.com/maps?cp=34.743900~-87.848600&amp;style=o&amp;lvl=18&amp;dir=0&amp;sp=point.34.743900_-87.848600_Colbert" xr:uid="{B81BC1CB-6A4D-47B4-8FA5-B40394450432}"/>
    <hyperlink ref="E112" r:id="rId193" display="https://www.google.com/maps/@34.743900,-87.848600,450m/data=!3m1!1e3!4m5!3m4!1s0x0:0x0!8m2!3d34.743900!4d-87.848600" xr:uid="{AE4F319C-6517-4321-B9E2-6B1419191F36}"/>
    <hyperlink ref="F112" r:id="rId194" display="https://www.bing.com/maps?cp=34.743900~-87.848600&amp;style=o&amp;lvl=18&amp;dir=0&amp;sp=point.34.743900_-87.848600_Colbert" xr:uid="{BD7E147F-056B-48C6-82FE-80FE0F133DD5}"/>
    <hyperlink ref="E113" r:id="rId195" display="https://www.google.com/maps/@34.743900,-87.848600,450m/data=!3m1!1e3!4m5!3m4!1s0x0:0x0!8m2!3d34.743900!4d-87.848600" xr:uid="{3D6DD5ED-0169-47CF-860B-B374AC0E4A91}"/>
    <hyperlink ref="F113" r:id="rId196" display="https://www.bing.com/maps?cp=34.743900~-87.848600&amp;style=o&amp;lvl=18&amp;dir=0&amp;sp=point.34.743900_-87.848600_Colbert" xr:uid="{8EFFD4E5-60AF-4C19-84FB-156A9859CB33}"/>
    <hyperlink ref="E114" r:id="rId197" display="https://www.google.com/maps/@34.421272,-86.393931,450m/data=!3m1!1e3!4m5!3m4!1s0x0:0x0!8m2!3d34.421272!4d-86.393931" xr:uid="{30195919-0153-4D9A-8A11-F0AFFDF859B8}"/>
    <hyperlink ref="F114" r:id="rId198" display="https://www.bing.com/maps?cp=34.421272~-86.393931&amp;style=o&amp;lvl=18&amp;dir=0&amp;sp=point.34.421272_-86.393931_Guntersville" xr:uid="{7D79B7CA-140E-446C-96B1-418D5B9B5D39}"/>
    <hyperlink ref="E115" r:id="rId199" display="https://www.google.com/maps/@34.421272,-86.393931,450m/data=!3m1!1e3!4m5!3m4!1s0x0:0x0!8m2!3d34.421272!4d-86.393931" xr:uid="{4B8F12D8-B8E1-420C-A8EE-018402829AAC}"/>
    <hyperlink ref="F115" r:id="rId200" display="https://www.bing.com/maps?cp=34.421272~-86.393931&amp;style=o&amp;lvl=18&amp;dir=0&amp;sp=point.34.421272_-86.393931_Guntersville" xr:uid="{913A14FD-04D3-43C8-8912-9E55E5DB6D2F}"/>
    <hyperlink ref="E116" r:id="rId201" display="https://www.google.com/maps/@34.421272,-86.393931,450m/data=!3m1!1e3!4m5!3m4!1s0x0:0x0!8m2!3d34.421272!4d-86.393931" xr:uid="{102EC8D7-F5D0-47C3-A4EA-2B84009CBD45}"/>
    <hyperlink ref="F116" r:id="rId202" display="https://www.bing.com/maps?cp=34.421272~-86.393931&amp;style=o&amp;lvl=18&amp;dir=0&amp;sp=point.34.421272_-86.393931_Guntersville" xr:uid="{0AEE60FB-C0C7-4209-8D68-BA7A0BBA0B67}"/>
    <hyperlink ref="E117" r:id="rId203" display="https://www.google.com/maps/@34.421272,-86.393931,450m/data=!3m1!1e3!4m5!3m4!1s0x0:0x0!8m2!3d34.421272!4d-86.393931" xr:uid="{416DAF0A-7D6A-4F5A-A994-7C0C8CA0DE7C}"/>
    <hyperlink ref="F117" r:id="rId204" display="https://www.bing.com/maps?cp=34.421272~-86.393931&amp;style=o&amp;lvl=18&amp;dir=0&amp;sp=point.34.421272_-86.393931_Guntersville" xr:uid="{BEE3188C-F371-4297-8942-9578FC134E71}"/>
    <hyperlink ref="E118" r:id="rId205" display="https://www.google.com/maps/@34.806900,-87.381900,450m/data=!3m1!1e3!4m5!3m4!1s0x0:0x0!8m2!3d34.806900!4d-87.381900" xr:uid="{5A61E238-8F22-4A9A-9321-74581A0CDCE5}"/>
    <hyperlink ref="F118" r:id="rId206" display="https://www.bing.com/maps?cp=34.806900~-87.381900&amp;style=o&amp;lvl=18&amp;dir=0&amp;sp=point.34.806900_-87.381900_Wheeler Dam" xr:uid="{5B569883-82E1-4EDC-AA0F-0C3F19AB1B69}"/>
    <hyperlink ref="E119" r:id="rId207" display="https://www.google.com/maps/@34.806900,-87.381900,450m/data=!3m1!1e3!4m5!3m4!1s0x0:0x0!8m2!3d34.806900!4d-87.381900" xr:uid="{53112E89-0956-4F46-A0E6-95CEEC167EA7}"/>
    <hyperlink ref="F119" r:id="rId208" display="https://www.bing.com/maps?cp=34.806900~-87.381900&amp;style=o&amp;lvl=18&amp;dir=0&amp;sp=point.34.806900_-87.381900_Wheeler Dam" xr:uid="{119DC8D6-8B11-4375-9370-3E393F124A36}"/>
    <hyperlink ref="E120" r:id="rId209" display="https://www.google.com/maps/@34.806900,-87.381900,450m/data=!3m1!1e3!4m5!3m4!1s0x0:0x0!8m2!3d34.806900!4d-87.381900" xr:uid="{7580CF5C-EBBE-4B34-AA99-5F0222E1D1AC}"/>
    <hyperlink ref="F120" r:id="rId210" display="https://www.bing.com/maps?cp=34.806900~-87.381900&amp;style=o&amp;lvl=18&amp;dir=0&amp;sp=point.34.806900_-87.381900_Wheeler Dam" xr:uid="{8ED4948F-ADAF-443D-AA3A-01F3FF9E44FA}"/>
    <hyperlink ref="E121" r:id="rId211" display="https://www.google.com/maps/@34.806900,-87.381900,450m/data=!3m1!1e3!4m5!3m4!1s0x0:0x0!8m2!3d34.806900!4d-87.381900" xr:uid="{4421C487-ACD8-48AA-9A61-51D39052EADA}"/>
    <hyperlink ref="F121" r:id="rId212" display="https://www.bing.com/maps?cp=34.806900~-87.381900&amp;style=o&amp;lvl=18&amp;dir=0&amp;sp=point.34.806900_-87.381900_Wheeler Dam" xr:uid="{A36F8079-CA2E-4E30-AECD-964E1ECD1B2F}"/>
    <hyperlink ref="E122" r:id="rId213" display="https://www.google.com/maps/@34.806900,-87.381900,450m/data=!3m1!1e3!4m5!3m4!1s0x0:0x0!8m2!3d34.806900!4d-87.381900" xr:uid="{0E1DEA7C-D305-4DA6-A9E4-2E929EE2CF8C}"/>
    <hyperlink ref="F122" r:id="rId214" display="https://www.bing.com/maps?cp=34.806900~-87.381900&amp;style=o&amp;lvl=18&amp;dir=0&amp;sp=point.34.806900_-87.381900_Wheeler Dam" xr:uid="{114F413B-4939-4441-BB5F-75FBF427AF81}"/>
    <hyperlink ref="E123" r:id="rId215" display="https://www.google.com/maps/@34.806900,-87.381900,450m/data=!3m1!1e3!4m5!3m4!1s0x0:0x0!8m2!3d34.806900!4d-87.381900" xr:uid="{2DDA2C15-0F91-4DFD-9C37-07425C1359B0}"/>
    <hyperlink ref="F123" r:id="rId216" display="https://www.bing.com/maps?cp=34.806900~-87.381900&amp;style=o&amp;lvl=18&amp;dir=0&amp;sp=point.34.806900_-87.381900_Wheeler Dam" xr:uid="{6980791C-018F-491A-88F9-65B87F59CF06}"/>
    <hyperlink ref="E124" r:id="rId217" display="https://www.google.com/maps/@34.806900,-87.381900,450m/data=!3m1!1e3!4m5!3m4!1s0x0:0x0!8m2!3d34.806900!4d-87.381900" xr:uid="{B7C74467-88F7-44E9-A291-562EFC1E4B43}"/>
    <hyperlink ref="F124" r:id="rId218" display="https://www.bing.com/maps?cp=34.806900~-87.381900&amp;style=o&amp;lvl=18&amp;dir=0&amp;sp=point.34.806900_-87.381900_Wheeler Dam" xr:uid="{6CA342ED-F95C-4EE2-A887-9AF425F71C84}"/>
    <hyperlink ref="E125" r:id="rId219" display="https://www.google.com/maps/@34.806900,-87.381900,450m/data=!3m1!1e3!4m5!3m4!1s0x0:0x0!8m2!3d34.806900!4d-87.381900" xr:uid="{45143760-886D-4D1F-94F4-E7B44E06A5CD}"/>
    <hyperlink ref="F125" r:id="rId220" display="https://www.bing.com/maps?cp=34.806900~-87.381900&amp;style=o&amp;lvl=18&amp;dir=0&amp;sp=point.34.806900_-87.381900_Wheeler Dam" xr:uid="{B1A16D1C-009F-45FD-87F3-20D0394510CE}"/>
    <hyperlink ref="E126" r:id="rId221" display="https://www.google.com/maps/@34.806900,-87.381900,450m/data=!3m1!1e3!4m5!3m4!1s0x0:0x0!8m2!3d34.806900!4d-87.381900" xr:uid="{65186899-E7D8-490F-BDC7-18AD3E94DA79}"/>
    <hyperlink ref="F126" r:id="rId222" display="https://www.bing.com/maps?cp=34.806900~-87.381900&amp;style=o&amp;lvl=18&amp;dir=0&amp;sp=point.34.806900_-87.381900_Wheeler Dam" xr:uid="{F0E3C42D-3D8A-435D-9DE4-334707D33CAF}"/>
    <hyperlink ref="E127" r:id="rId223" display="https://www.google.com/maps/@34.806900,-87.381900,450m/data=!3m1!1e3!4m5!3m4!1s0x0:0x0!8m2!3d34.806900!4d-87.381900" xr:uid="{50A17A57-2F5B-4F31-AD76-83D5C4708162}"/>
    <hyperlink ref="F127" r:id="rId224" display="https://www.bing.com/maps?cp=34.806900~-87.381900&amp;style=o&amp;lvl=18&amp;dir=0&amp;sp=point.34.806900_-87.381900_Wheeler Dam" xr:uid="{928FDCF3-E8EB-4294-BFC9-F013CB352BB8}"/>
    <hyperlink ref="E128" r:id="rId225" display="https://www.google.com/maps/@34.806900,-87.381900,450m/data=!3m1!1e3!4m5!3m4!1s0x0:0x0!8m2!3d34.806900!4d-87.381900" xr:uid="{8DB831E1-8C04-4404-8DAE-F9E95645DB93}"/>
    <hyperlink ref="F128" r:id="rId226" display="https://www.bing.com/maps?cp=34.806900~-87.381900&amp;style=o&amp;lvl=18&amp;dir=0&amp;sp=point.34.806900_-87.381900_Wheeler Dam" xr:uid="{36ACC1D9-2770-4E8C-962A-EB9F8E19E855}"/>
    <hyperlink ref="E129" r:id="rId227" display="https://www.google.com/maps/@31.403300,-86.479469,450m/data=!3m1!1e3!4m5!3m4!1s0x0:0x0!8m2!3d31.403300!4d-86.479469" xr:uid="{6BFA6BEE-D06B-4E11-B28C-B109F2D4EB45}"/>
    <hyperlink ref="F129" r:id="rId228" display="https://www.bing.com/maps?cp=31.403300~-86.479469&amp;style=o&amp;lvl=18&amp;dir=0&amp;sp=point.31.403300_-86.479469_Gantt" xr:uid="{5DD8F85D-28F9-4E44-BB83-7AFF3DEAC64E}"/>
    <hyperlink ref="E130" r:id="rId229" display="https://www.google.com/maps/@31.403300,-86.479469,450m/data=!3m1!1e3!4m5!3m4!1s0x0:0x0!8m2!3d31.403300!4d-86.479469" xr:uid="{922FAE36-4D98-448C-A481-8ADC4A2E2810}"/>
    <hyperlink ref="F130" r:id="rId230" display="https://www.bing.com/maps?cp=31.403300~-86.479469&amp;style=o&amp;lvl=18&amp;dir=0&amp;sp=point.31.403300_-86.479469_Gantt" xr:uid="{14144CFC-FC34-47F3-BBAC-74F1DCDC2394}"/>
    <hyperlink ref="E131" r:id="rId231" display="https://www.google.com/maps/@37.883300,-84.101700,450m/data=!3m1!1e3!4m5!3m4!1s0x0:0x0!8m2!3d37.883300!4d-84.101700" xr:uid="{1D7771D0-9F02-495F-AA93-F18136ED293B}"/>
    <hyperlink ref="F131" r:id="rId232" display="https://www.bing.com/maps?cp=37.883300~-84.101700&amp;style=o&amp;lvl=18&amp;dir=0&amp;sp=point.37.883300_-84.101700_J K Smith" xr:uid="{E20B4579-9AF7-4A1A-A9C4-8083142FF84D}"/>
    <hyperlink ref="E132" r:id="rId233" display="https://www.google.com/maps/@37.883300,-84.101700,450m/data=!3m1!1e3!4m5!3m4!1s0x0:0x0!8m2!3d37.883300!4d-84.101700" xr:uid="{C31858DD-587B-4D26-918C-6A8F68836E4E}"/>
    <hyperlink ref="F132" r:id="rId234" display="https://www.bing.com/maps?cp=37.883300~-84.101700&amp;style=o&amp;lvl=18&amp;dir=0&amp;sp=point.37.883300_-84.101700_J K Smith" xr:uid="{A8C5D6FD-66D9-4048-B94B-0D99169E9ECC}"/>
    <hyperlink ref="E133" r:id="rId235" display="https://www.google.com/maps/@37.883300,-84.101700,450m/data=!3m1!1e3!4m5!3m4!1s0x0:0x0!8m2!3d37.883300!4d-84.101700" xr:uid="{C389C8EE-D7E1-47D3-A292-2AAB0319DAE1}"/>
    <hyperlink ref="F133" r:id="rId236" display="https://www.bing.com/maps?cp=37.883300~-84.101700&amp;style=o&amp;lvl=18&amp;dir=0&amp;sp=point.37.883300_-84.101700_J K Smith" xr:uid="{F6D3B115-C104-441D-B536-810947B8402D}"/>
    <hyperlink ref="E134" r:id="rId237" display="https://www.google.com/maps/@37.883300,-84.101700,450m/data=!3m1!1e3!4m5!3m4!1s0x0:0x0!8m2!3d37.883300!4d-84.101700" xr:uid="{6A431CDE-34BD-434F-AFED-C2D9D1CBDFCA}"/>
    <hyperlink ref="F134" r:id="rId238" display="https://www.bing.com/maps?cp=37.883300~-84.101700&amp;style=o&amp;lvl=18&amp;dir=0&amp;sp=point.37.883300_-84.101700_J K Smith" xr:uid="{D6243103-86F3-43AF-A586-29176400C06D}"/>
    <hyperlink ref="E135" r:id="rId239" display="https://www.google.com/maps/@37.883300,-84.101700,450m/data=!3m1!1e3!4m5!3m4!1s0x0:0x0!8m2!3d37.883300!4d-84.101700" xr:uid="{1A4B84E6-182B-43A5-9398-BBA5622311EB}"/>
    <hyperlink ref="F135" r:id="rId240" display="https://www.bing.com/maps?cp=37.883300~-84.101700&amp;style=o&amp;lvl=18&amp;dir=0&amp;sp=point.37.883300_-84.101700_J K Smith" xr:uid="{816618C5-3F7F-4F82-A0A1-A897407CA74A}"/>
    <hyperlink ref="E136" r:id="rId241" display="https://www.google.com/maps/@37.883300,-84.101700,450m/data=!3m1!1e3!4m5!3m4!1s0x0:0x0!8m2!3d37.883300!4d-84.101700" xr:uid="{D4DD9011-FB5D-4AC8-9804-1C0A7A8B9EE4}"/>
    <hyperlink ref="F136" r:id="rId242" display="https://www.bing.com/maps?cp=37.883300~-84.101700&amp;style=o&amp;lvl=18&amp;dir=0&amp;sp=point.37.883300_-84.101700_J K Smith" xr:uid="{72D477B5-391F-4B1A-83AD-24CF560452B5}"/>
    <hyperlink ref="E137" r:id="rId243" display="https://www.google.com/maps/@37.883300,-84.101700,450m/data=!3m1!1e3!4m5!3m4!1s0x0:0x0!8m2!3d37.883300!4d-84.101700" xr:uid="{141B5AF9-1D45-4827-A2EF-9FAC6D45CB8E}"/>
    <hyperlink ref="F137" r:id="rId244" display="https://www.bing.com/maps?cp=37.883300~-84.101700&amp;style=o&amp;lvl=18&amp;dir=0&amp;sp=point.37.883300_-84.101700_J K Smith" xr:uid="{6AA90307-0337-4759-8AC8-DCFEA4B9FF78}"/>
    <hyperlink ref="E138" r:id="rId245" display="https://www.google.com/maps/@37.883300,-84.101700,450m/data=!3m1!1e3!4m5!3m4!1s0x0:0x0!8m2!3d37.883300!4d-84.101700" xr:uid="{0893D51D-2D62-4EB1-99BB-FEDFCF48A6D0}"/>
    <hyperlink ref="F138" r:id="rId246" display="https://www.bing.com/maps?cp=37.883300~-84.101700&amp;style=o&amp;lvl=18&amp;dir=0&amp;sp=point.37.883300_-84.101700_J K Smith" xr:uid="{08D678F0-F00A-4F4D-AA4A-5FDF5911F3E6}"/>
    <hyperlink ref="E139" r:id="rId247" display="https://www.google.com/maps/@37.883300,-84.101700,450m/data=!3m1!1e3!4m5!3m4!1s0x0:0x0!8m2!3d37.883300!4d-84.101700" xr:uid="{FE61AECF-4DCA-4C7B-BB0F-DFD0F509A7A0}"/>
    <hyperlink ref="F139" r:id="rId248" display="https://www.bing.com/maps?cp=37.883300~-84.101700&amp;style=o&amp;lvl=18&amp;dir=0&amp;sp=point.37.883300_-84.101700_J K Smith" xr:uid="{6D9EDC0E-B75E-4241-A8DF-43C71EE4DA21}"/>
    <hyperlink ref="E140" r:id="rId249" display="https://www.google.com/maps/@31.361146,-86.518307,450m/data=!3m1!1e3!4m5!3m4!1s0x0:0x0!8m2!3d31.361146!4d-86.518307" xr:uid="{87E3C53A-A8C8-42EF-9382-D865057A3BA1}"/>
    <hyperlink ref="F140" r:id="rId250" display="https://www.bing.com/maps?cp=31.361146~-86.518307&amp;style=o&amp;lvl=18&amp;dir=0&amp;sp=point.31.361146_-86.518307_Point A" xr:uid="{9A05EE40-830C-4C7F-A81F-FF9A5C5F75D9}"/>
    <hyperlink ref="E141" r:id="rId251" display="https://www.google.com/maps/@31.361146,-86.518307,450m/data=!3m1!1e3!4m5!3m4!1s0x0:0x0!8m2!3d31.361146!4d-86.518307" xr:uid="{0157D487-DCE9-4914-8DA8-98A5D9CCBAEA}"/>
    <hyperlink ref="F141" r:id="rId252" display="https://www.bing.com/maps?cp=31.361146~-86.518307&amp;style=o&amp;lvl=18&amp;dir=0&amp;sp=point.31.361146_-86.518307_Point A" xr:uid="{3C12940A-8F84-49F5-9D8E-45E4915DB25C}"/>
    <hyperlink ref="E142" r:id="rId253" display="https://www.google.com/maps/@31.361146,-86.518307,450m/data=!3m1!1e3!4m5!3m4!1s0x0:0x0!8m2!3d31.361146!4d-86.518307" xr:uid="{FED93015-B41B-447A-A741-26D70AA432BF}"/>
    <hyperlink ref="F142" r:id="rId254" display="https://www.bing.com/maps?cp=31.361146~-86.518307&amp;style=o&amp;lvl=18&amp;dir=0&amp;sp=point.31.361146_-86.518307_Point A" xr:uid="{03C49DA6-802F-41C2-93BF-96622146601B}"/>
    <hyperlink ref="E143" r:id="rId255" display="https://www.google.com/maps/@31.488019,-87.910747,450m/data=!3m1!1e3!4m5!3m4!1s0x0:0x0!8m2!3d31.488019!4d-87.910747" xr:uid="{6E18C33B-5853-451C-A9AF-D14A737D80E8}"/>
    <hyperlink ref="F143" r:id="rId256" display="https://www.bing.com/maps?cp=31.488019~-87.910747&amp;style=o&amp;lvl=18&amp;dir=0&amp;sp=point.31.488019_-87.910747_Lowman Energy Center" xr:uid="{95BAC0B2-0EAE-4FF3-9403-1214C24F5B8D}"/>
    <hyperlink ref="E144" r:id="rId257" display="https://www.google.com/maps/@31.488019,-87.910747,450m/data=!3m1!1e3!4m5!3m4!1s0x0:0x0!8m2!3d31.488019!4d-87.910747" xr:uid="{1240B4ED-EF2C-4A84-9CBF-0B68D23D6EB5}"/>
    <hyperlink ref="F144" r:id="rId258" display="https://www.bing.com/maps?cp=31.488019~-87.910747&amp;style=o&amp;lvl=18&amp;dir=0&amp;sp=point.31.488019_-87.910747_Lowman Energy Center" xr:uid="{3D1B4296-F742-41FD-8036-BFB8AC8A4436}"/>
    <hyperlink ref="E145" r:id="rId259" display="https://www.google.com/maps/@40.854765,-98.348222,450m/data=!3m1!1e3!4m5!3m4!1s0x0:0x0!8m2!3d40.854765!4d-98.348222" xr:uid="{90D3D3B9-337D-4DE2-A868-8B726565685F}"/>
    <hyperlink ref="F145" r:id="rId260" display="https://www.bing.com/maps?cp=40.854765~-98.348222&amp;style=o&amp;lvl=18&amp;dir=0&amp;sp=point.40.854765_-98.348222_Platte" xr:uid="{8EB9CF4F-2573-4970-BA41-3EC6E97013DE}"/>
    <hyperlink ref="E146" r:id="rId261" display="https://www.google.com/maps/@40.580872,-98.312437,450m/data=!3m1!1e3!4m5!3m4!1s0x0:0x0!8m2!3d40.580872!4d-98.312437" xr:uid="{F5FBC1F5-2C6E-4A72-8B7A-07A2BF810D81}"/>
    <hyperlink ref="F146" r:id="rId262" display="https://www.bing.com/maps?cp=40.580872~-98.312437&amp;style=o&amp;lvl=18&amp;dir=0&amp;sp=point.40.580872_-98.312437_Whelan Energy Center" xr:uid="{0A5DF1E4-DE02-4C10-B594-B45DC5D873AA}"/>
    <hyperlink ref="E147" r:id="rId263" display="https://www.google.com/maps/@40.580872,-98.312437,450m/data=!3m1!1e3!4m5!3m4!1s0x0:0x0!8m2!3d40.580872!4d-98.312437" xr:uid="{799788F8-6381-4230-855C-9A5056A71C19}"/>
    <hyperlink ref="F147" r:id="rId264" display="https://www.bing.com/maps?cp=40.580872~-98.312437&amp;style=o&amp;lvl=18&amp;dir=0&amp;sp=point.40.580872_-98.312437_Whelan Energy Center" xr:uid="{C73EBF46-C7B8-48D5-AECC-E4AD47AD26F4}"/>
    <hyperlink ref="E148" r:id="rId265" display="https://www.google.com/maps/@58.317600,-134.101000,450m/data=!3m1!1e3!4m5!3m4!1s0x0:0x0!8m2!3d58.317600!4d-134.101000" xr:uid="{3FA94982-ACFC-475C-BB81-414F842566DE}"/>
    <hyperlink ref="F148" r:id="rId266" display="https://www.bing.com/maps?cp=58.317600~-134.101000&amp;style=o&amp;lvl=18&amp;dir=0&amp;sp=point.58.317600_-134.101000_Annex Creek" xr:uid="{EED3F95F-5873-459B-A92D-2575F448ADED}"/>
    <hyperlink ref="E149" r:id="rId267" display="https://www.google.com/maps/@58.317600,-134.101000,450m/data=!3m1!1e3!4m5!3m4!1s0x0:0x0!8m2!3d58.317600!4d-134.101000" xr:uid="{5EDEB84D-EBEA-4E1A-B58D-B8C94659707A}"/>
    <hyperlink ref="F149" r:id="rId268" display="https://www.bing.com/maps?cp=58.317600~-134.101000&amp;style=o&amp;lvl=18&amp;dir=0&amp;sp=point.58.317600_-134.101000_Annex Creek" xr:uid="{3D45A9EE-49CE-4AB2-B08E-BA10170CFD04}"/>
    <hyperlink ref="E150" r:id="rId269" display="https://www.google.com/maps/@58.310700,-134.417400,450m/data=!3m1!1e3!4m5!3m4!1s0x0:0x0!8m2!3d58.310700!4d-134.417400" xr:uid="{EE4C0689-EAF2-4763-B25B-E6598F69D3FB}"/>
    <hyperlink ref="F150" r:id="rId270" display="https://www.bing.com/maps?cp=58.310700~-134.417400&amp;style=o&amp;lvl=18&amp;dir=0&amp;sp=point.58.310700_-134.417400_Gold Creek" xr:uid="{93428C18-627D-44F2-AD2F-41F02548133E}"/>
    <hyperlink ref="E151" r:id="rId271" display="https://www.google.com/maps/@58.310700,-134.417400,450m/data=!3m1!1e3!4m5!3m4!1s0x0:0x0!8m2!3d58.310700!4d-134.417400" xr:uid="{82DA9025-C906-477A-ADA6-D8609992944E}"/>
    <hyperlink ref="F151" r:id="rId272" display="https://www.bing.com/maps?cp=58.310700~-134.417400&amp;style=o&amp;lvl=18&amp;dir=0&amp;sp=point.58.310700_-134.417400_Gold Creek" xr:uid="{2C2C0803-5EB3-47B7-B39B-EA27C366A48D}"/>
    <hyperlink ref="E152" r:id="rId273" display="https://www.google.com/maps/@58.310700,-134.417400,450m/data=!3m1!1e3!4m5!3m4!1s0x0:0x0!8m2!3d58.310700!4d-134.417400" xr:uid="{0B3DF931-B34B-4F89-86D2-BC0DF794FE5A}"/>
    <hyperlink ref="F152" r:id="rId274" display="https://www.bing.com/maps?cp=58.310700~-134.417400&amp;style=o&amp;lvl=18&amp;dir=0&amp;sp=point.58.310700_-134.417400_Gold Creek" xr:uid="{122791E3-7F39-4588-9A26-96B98621F4E3}"/>
    <hyperlink ref="E153" r:id="rId275" display="https://www.google.com/maps/@58.310700,-134.417400,450m/data=!3m1!1e3!4m5!3m4!1s0x0:0x0!8m2!3d58.310700!4d-134.417400" xr:uid="{0A7DF9FD-E967-499C-AA22-6B7BAFABC027}"/>
    <hyperlink ref="F153" r:id="rId276" display="https://www.bing.com/maps?cp=58.310700~-134.417400&amp;style=o&amp;lvl=18&amp;dir=0&amp;sp=point.58.310700_-134.417400_Gold Creek" xr:uid="{B1571FFA-6B95-4C0B-8D16-176FBB5E2A9E}"/>
    <hyperlink ref="E154" r:id="rId277" display="https://www.google.com/maps/@58.310700,-134.417400,450m/data=!3m1!1e3!4m5!3m4!1s0x0:0x0!8m2!3d58.310700!4d-134.417400" xr:uid="{A85CFC40-81C0-42E6-BD70-B49FE7F8EB6D}"/>
    <hyperlink ref="F154" r:id="rId278" display="https://www.bing.com/maps?cp=58.310700~-134.417400&amp;style=o&amp;lvl=18&amp;dir=0&amp;sp=point.58.310700_-134.417400_Gold Creek" xr:uid="{73185307-9799-42F0-B195-A8192BE79893}"/>
    <hyperlink ref="E155" r:id="rId279" display="https://www.google.com/maps/@58.310700,-134.417400,450m/data=!3m1!1e3!4m5!3m4!1s0x0:0x0!8m2!3d58.310700!4d-134.417400" xr:uid="{E57A044E-94FF-41C7-AF25-03D45E5FEEE2}"/>
    <hyperlink ref="F155" r:id="rId280" display="https://www.bing.com/maps?cp=58.310700~-134.417400&amp;style=o&amp;lvl=18&amp;dir=0&amp;sp=point.58.310700_-134.417400_Gold Creek" xr:uid="{4838F1B4-D7BC-445C-88C7-194044879BCC}"/>
    <hyperlink ref="E156" r:id="rId281" display="https://www.google.com/maps/@58.310700,-134.417400,450m/data=!3m1!1e3!4m5!3m4!1s0x0:0x0!8m2!3d58.310700!4d-134.417400" xr:uid="{032E8BB8-880B-4D47-AF6D-D80BFDB44969}"/>
    <hyperlink ref="F156" r:id="rId282" display="https://www.bing.com/maps?cp=58.310700~-134.417400&amp;style=o&amp;lvl=18&amp;dir=0&amp;sp=point.58.310700_-134.417400_Gold Creek" xr:uid="{14F461B6-4E62-4CC9-A2D4-E74FB33AA651}"/>
    <hyperlink ref="E157" r:id="rId283" display="https://www.google.com/maps/@58.310700,-134.417400,450m/data=!3m1!1e3!4m5!3m4!1s0x0:0x0!8m2!3d58.310700!4d-134.417400" xr:uid="{4E554C47-BAE3-4DD7-BF78-0EE02CB05335}"/>
    <hyperlink ref="F157" r:id="rId284" display="https://www.bing.com/maps?cp=58.310700~-134.417400&amp;style=o&amp;lvl=18&amp;dir=0&amp;sp=point.58.310700_-134.417400_Gold Creek" xr:uid="{578ED39D-FF76-4FD2-9DD3-EB1382FB7C30}"/>
    <hyperlink ref="E158" r:id="rId285" display="https://www.google.com/maps/@58.353600,-134.495300,450m/data=!3m1!1e3!4m5!3m4!1s0x0:0x0!8m2!3d58.353600!4d-134.495300" xr:uid="{977464B7-3E27-423A-9F4B-76B7B7BF4AA4}"/>
    <hyperlink ref="F158" r:id="rId286" display="https://www.bing.com/maps?cp=58.353600~-134.495300&amp;style=o&amp;lvl=18&amp;dir=0&amp;sp=point.58.353600_-134.495300_Lemon Creek" xr:uid="{85A78328-2C1B-4963-92ED-EF292594A264}"/>
    <hyperlink ref="E159" r:id="rId287" display="https://www.google.com/maps/@58.353600,-134.495300,450m/data=!3m1!1e3!4m5!3m4!1s0x0:0x0!8m2!3d58.353600!4d-134.495300" xr:uid="{AE939D3A-575B-4903-9C8F-84B0EF0BACCF}"/>
    <hyperlink ref="F159" r:id="rId288" display="https://www.bing.com/maps?cp=58.353600~-134.495300&amp;style=o&amp;lvl=18&amp;dir=0&amp;sp=point.58.353600_-134.495300_Lemon Creek" xr:uid="{0864784D-F853-40C3-ABF5-919F8C784520}"/>
    <hyperlink ref="E160" r:id="rId289" display="https://www.google.com/maps/@58.353600,-134.495300,450m/data=!3m1!1e3!4m5!3m4!1s0x0:0x0!8m2!3d58.353600!4d-134.495300" xr:uid="{BFE8A05D-BB59-4282-B695-FF2A2BDAA426}"/>
    <hyperlink ref="F160" r:id="rId290" display="https://www.bing.com/maps?cp=58.353600~-134.495300&amp;style=o&amp;lvl=18&amp;dir=0&amp;sp=point.58.353600_-134.495300_Lemon Creek" xr:uid="{8946D77F-A148-4BEE-85AB-D8A0F353ACC7}"/>
    <hyperlink ref="E161" r:id="rId291" display="https://www.google.com/maps/@58.353600,-134.495300,450m/data=!3m1!1e3!4m5!3m4!1s0x0:0x0!8m2!3d58.353600!4d-134.495300" xr:uid="{DD7262C6-3FAC-453E-B357-06725E7F694B}"/>
    <hyperlink ref="F161" r:id="rId292" display="https://www.bing.com/maps?cp=58.353600~-134.495300&amp;style=o&amp;lvl=18&amp;dir=0&amp;sp=point.58.353600_-134.495300_Lemon Creek" xr:uid="{665A227F-0C73-4250-8EEE-F7CC968331A1}"/>
    <hyperlink ref="E162" r:id="rId293" display="https://www.google.com/maps/@58.353600,-134.495300,450m/data=!3m1!1e3!4m5!3m4!1s0x0:0x0!8m2!3d58.353600!4d-134.495300" xr:uid="{4E54CAD8-1D45-41B2-89FA-B53E53D7E0EB}"/>
    <hyperlink ref="F162" r:id="rId294" display="https://www.bing.com/maps?cp=58.353600~-134.495300&amp;style=o&amp;lvl=18&amp;dir=0&amp;sp=point.58.353600_-134.495300_Lemon Creek" xr:uid="{F7A6D14E-C9F2-4879-8477-7BD954AC6C47}"/>
    <hyperlink ref="E163" r:id="rId295" display="https://www.google.com/maps/@58.353600,-134.495300,450m/data=!3m1!1e3!4m5!3m4!1s0x0:0x0!8m2!3d58.353600!4d-134.495300" xr:uid="{AE2BBAED-A29C-4A9A-87EF-FF7D56A4C4CB}"/>
    <hyperlink ref="F163" r:id="rId296" display="https://www.bing.com/maps?cp=58.353600~-134.495300&amp;style=o&amp;lvl=18&amp;dir=0&amp;sp=point.58.353600_-134.495300_Lemon Creek" xr:uid="{6CC233BA-D1A5-476C-BC17-A224CEBC549A}"/>
    <hyperlink ref="E164" r:id="rId297" display="https://www.google.com/maps/@58.353600,-134.495300,450m/data=!3m1!1e3!4m5!3m4!1s0x0:0x0!8m2!3d58.353600!4d-134.495300" xr:uid="{35614EAA-7212-443D-B9EB-248C1E158BE8}"/>
    <hyperlink ref="F164" r:id="rId298" display="https://www.bing.com/maps?cp=58.353600~-134.495300&amp;style=o&amp;lvl=18&amp;dir=0&amp;sp=point.58.353600_-134.495300_Lemon Creek" xr:uid="{75DA7C33-4E69-480E-B644-DAFF14127C65}"/>
    <hyperlink ref="E165" r:id="rId299" display="https://www.google.com/maps/@58.353600,-134.495300,450m/data=!3m1!1e3!4m5!3m4!1s0x0:0x0!8m2!3d58.353600!4d-134.495300" xr:uid="{4CD85069-C758-4568-9E59-9714ABD382A4}"/>
    <hyperlink ref="F165" r:id="rId300" display="https://www.bing.com/maps?cp=58.353600~-134.495300&amp;style=o&amp;lvl=18&amp;dir=0&amp;sp=point.58.353600_-134.495300_Lemon Creek" xr:uid="{C127D9AC-35C5-4CB7-B36F-83BCD98235F9}"/>
    <hyperlink ref="E166" r:id="rId301" display="https://www.google.com/maps/@58.353600,-134.495300,450m/data=!3m1!1e3!4m5!3m4!1s0x0:0x0!8m2!3d58.353600!4d-134.495300" xr:uid="{9BF2AD40-0FDF-4265-8082-E32915D4B7B0}"/>
    <hyperlink ref="F166" r:id="rId302" display="https://www.bing.com/maps?cp=58.353600~-134.495300&amp;style=o&amp;lvl=18&amp;dir=0&amp;sp=point.58.353600_-134.495300_Lemon Creek" xr:uid="{F8818BC1-5EA2-45F7-ABC8-8848B5E3BD57}"/>
    <hyperlink ref="E167" r:id="rId303" display="https://www.google.com/maps/@58.353600,-134.495300,450m/data=!3m1!1e3!4m5!3m4!1s0x0:0x0!8m2!3d58.353600!4d-134.495300" xr:uid="{3C2284F3-33F2-4900-B01F-90536EA80E5B}"/>
    <hyperlink ref="F167" r:id="rId304" display="https://www.bing.com/maps?cp=58.353600~-134.495300&amp;style=o&amp;lvl=18&amp;dir=0&amp;sp=point.58.353600_-134.495300_Lemon Creek" xr:uid="{AA5FBCCF-A0C1-40E2-BC67-F8182AA59D6B}"/>
    <hyperlink ref="E168" r:id="rId305" display="https://www.google.com/maps/@58.353600,-134.495300,450m/data=!3m1!1e3!4m5!3m4!1s0x0:0x0!8m2!3d58.353600!4d-134.495300" xr:uid="{C1D8099D-E316-4713-AADC-6F8C14040C0C}"/>
    <hyperlink ref="F168" r:id="rId306" display="https://www.bing.com/maps?cp=58.353600~-134.495300&amp;style=o&amp;lvl=18&amp;dir=0&amp;sp=point.58.353600_-134.495300_Lemon Creek" xr:uid="{B224A62B-8225-4AC6-984D-8D60254953F2}"/>
    <hyperlink ref="E169" r:id="rId307" display="https://www.google.com/maps/@58.326900,-134.463100,450m/data=!3m1!1e3!4m5!3m4!1s0x0:0x0!8m2!3d58.326900!4d-134.463100" xr:uid="{020A4B05-CAAD-41EE-9A55-0AFE0C019847}"/>
    <hyperlink ref="F169" r:id="rId308" display="https://www.bing.com/maps?cp=58.326900~-134.463100&amp;style=o&amp;lvl=18&amp;dir=0&amp;sp=point.58.326900_-134.463100_Salmon Creek 1" xr:uid="{CA3E2DFF-8628-4B6D-86CB-067FC3A56E62}"/>
    <hyperlink ref="E170" r:id="rId309" display="https://www.google.com/maps/@59.454500,-135.313100,450m/data=!3m1!1e3!4m5!3m4!1s0x0:0x0!8m2!3d59.454500!4d-135.313100" xr:uid="{AB77CE56-8569-47F3-AABF-62F82824F442}"/>
    <hyperlink ref="F170" r:id="rId310" display="https://www.bing.com/maps?cp=59.454500~-135.313100&amp;style=o&amp;lvl=18&amp;dir=0&amp;sp=point.59.454500_-135.313100_Skagway" xr:uid="{EE2F4154-D3E2-4E13-B4B4-C3E594A53D3E}"/>
    <hyperlink ref="E171" r:id="rId311" display="https://www.google.com/maps/@59.454500,-135.313100,450m/data=!3m1!1e3!4m5!3m4!1s0x0:0x0!8m2!3d59.454500!4d-135.313100" xr:uid="{D11BF91E-829C-46E2-AA0F-68E3D39078C1}"/>
    <hyperlink ref="F171" r:id="rId312" display="https://www.bing.com/maps?cp=59.454500~-135.313100&amp;style=o&amp;lvl=18&amp;dir=0&amp;sp=point.59.454500_-135.313100_Skagway" xr:uid="{E0D5AC40-1872-4E92-9889-712D692BAE51}"/>
    <hyperlink ref="E172" r:id="rId313" display="https://www.google.com/maps/@59.454500,-135.313100,450m/data=!3m1!1e3!4m5!3m4!1s0x0:0x0!8m2!3d59.454500!4d-135.313100" xr:uid="{D37A8224-5CA1-4D9C-ADE8-6D2CD9FCAE7E}"/>
    <hyperlink ref="F172" r:id="rId314" display="https://www.bing.com/maps?cp=59.454500~-135.313100&amp;style=o&amp;lvl=18&amp;dir=0&amp;sp=point.59.454500_-135.313100_Skagway" xr:uid="{60D82FC9-6428-49AA-BE12-354895BA3A26}"/>
    <hyperlink ref="E173" r:id="rId315" display="https://www.google.com/maps/@59.454500,-135.313100,450m/data=!3m1!1e3!4m5!3m4!1s0x0:0x0!8m2!3d59.454500!4d-135.313100" xr:uid="{41719BB5-F51F-4982-8FF3-3929574CE38A}"/>
    <hyperlink ref="F173" r:id="rId316" display="https://www.bing.com/maps?cp=59.454500~-135.313100&amp;style=o&amp;lvl=18&amp;dir=0&amp;sp=point.59.454500_-135.313100_Skagway" xr:uid="{DF1CF947-B29A-473E-865A-8A151C217B39}"/>
    <hyperlink ref="E174" r:id="rId317" display="https://www.google.com/maps/@59.454500,-135.313100,450m/data=!3m1!1e3!4m5!3m4!1s0x0:0x0!8m2!3d59.454500!4d-135.313100" xr:uid="{1A285F9C-6505-4823-8DEE-ED6ADDE82798}"/>
    <hyperlink ref="F174" r:id="rId318" display="https://www.bing.com/maps?cp=59.454500~-135.313100&amp;style=o&amp;lvl=18&amp;dir=0&amp;sp=point.59.454500_-135.313100_Skagway" xr:uid="{93962D6E-059D-4FDE-A3FF-A61667E02725}"/>
    <hyperlink ref="E175" r:id="rId319" display="https://www.google.com/maps/@59.454500,-135.313100,450m/data=!3m1!1e3!4m5!3m4!1s0x0:0x0!8m2!3d59.454500!4d-135.313100" xr:uid="{465DCC9B-5EF3-4453-92C1-22C7EC8598C7}"/>
    <hyperlink ref="F175" r:id="rId320" display="https://www.bing.com/maps?cp=59.454500~-135.313100&amp;style=o&amp;lvl=18&amp;dir=0&amp;sp=point.59.454500_-135.313100_Skagway" xr:uid="{D340A7A7-3522-4038-AEA1-7586917285E5}"/>
    <hyperlink ref="E176" r:id="rId321" display="https://www.google.com/maps/@59.454500,-135.313100,450m/data=!3m1!1e3!4m5!3m4!1s0x0:0x0!8m2!3d59.454500!4d-135.313100" xr:uid="{10898127-7E83-40FA-BEDD-D5B0789D23A2}"/>
    <hyperlink ref="F176" r:id="rId322" display="https://www.bing.com/maps?cp=59.454500~-135.313100&amp;style=o&amp;lvl=18&amp;dir=0&amp;sp=point.59.454500_-135.313100_Skagway" xr:uid="{90D39370-F01E-4AE8-9B6A-C6B2B9BDE9F9}"/>
    <hyperlink ref="E177" r:id="rId323" display="https://www.google.com/maps/@59.454500,-135.313100,450m/data=!3m1!1e3!4m5!3m4!1s0x0:0x0!8m2!3d59.454500!4d-135.313100" xr:uid="{CA2967E2-9925-49A9-8141-747E16CFAD5E}"/>
    <hyperlink ref="F177" r:id="rId324" display="https://www.bing.com/maps?cp=59.454500~-135.313100&amp;style=o&amp;lvl=18&amp;dir=0&amp;sp=point.59.454500_-135.313100_Skagway" xr:uid="{DD42700F-F153-4D87-92CE-90565D9A0FFC}"/>
    <hyperlink ref="E178" r:id="rId325" display="https://www.google.com/maps/@59.235931,-135.446228,450m/data=!3m1!1e3!4m5!3m4!1s0x0:0x0!8m2!3d59.235931!4d-135.446228" xr:uid="{B4090B76-F147-482B-9AAC-A7332C6F9A44}"/>
    <hyperlink ref="F178" r:id="rId326" display="https://www.bing.com/maps?cp=59.235931~-135.446228&amp;style=o&amp;lvl=18&amp;dir=0&amp;sp=point.59.235931_-135.446228_Haines" xr:uid="{C58D9C95-3828-43F8-B2AC-A6D9B0404CF9}"/>
    <hyperlink ref="E179" r:id="rId327" display="https://www.google.com/maps/@59.235931,-135.446228,450m/data=!3m1!1e3!4m5!3m4!1s0x0:0x0!8m2!3d59.235931!4d-135.446228" xr:uid="{DB11F0AC-C9AE-4462-A7EA-966B0E9F724B}"/>
    <hyperlink ref="F179" r:id="rId328" display="https://www.bing.com/maps?cp=59.235931~-135.446228&amp;style=o&amp;lvl=18&amp;dir=0&amp;sp=point.59.235931_-135.446228_Haines" xr:uid="{C5CCECE7-FC8B-48E5-A028-D5E281BC2067}"/>
    <hyperlink ref="E180" r:id="rId329" display="https://www.google.com/maps/@59.235931,-135.446228,450m/data=!3m1!1e3!4m5!3m4!1s0x0:0x0!8m2!3d59.235931!4d-135.446228" xr:uid="{CB547E6D-90F3-4DBB-A097-A4E0E0E40A3F}"/>
    <hyperlink ref="F180" r:id="rId330" display="https://www.bing.com/maps?cp=59.235931~-135.446228&amp;style=o&amp;lvl=18&amp;dir=0&amp;sp=point.59.235931_-135.446228_Haines" xr:uid="{4F66E448-2CD3-4D19-8837-F0DBB3507329}"/>
    <hyperlink ref="E181" r:id="rId331" display="https://www.google.com/maps/@59.235931,-135.446228,450m/data=!3m1!1e3!4m5!3m4!1s0x0:0x0!8m2!3d59.235931!4d-135.446228" xr:uid="{9225EAA7-1122-43C8-BAF5-4A88614C0A57}"/>
    <hyperlink ref="F181" r:id="rId332" display="https://www.bing.com/maps?cp=59.235931~-135.446228&amp;style=o&amp;lvl=18&amp;dir=0&amp;sp=point.59.235931_-135.446228_Haines" xr:uid="{105B0D3A-DD15-4CCE-923C-8AC8A8CB92F1}"/>
    <hyperlink ref="E182" r:id="rId333" display="https://www.google.com/maps/@59.235931,-135.446228,450m/data=!3m1!1e3!4m5!3m4!1s0x0:0x0!8m2!3d59.235931!4d-135.446228" xr:uid="{C313BF95-C7B6-4655-8252-390EFFDD5FC4}"/>
    <hyperlink ref="F182" r:id="rId334" display="https://www.bing.com/maps?cp=59.235931~-135.446228&amp;style=o&amp;lvl=18&amp;dir=0&amp;sp=point.59.235931_-135.446228_Haines" xr:uid="{36A4E3B0-B34F-4656-A576-1F1CAEDC9897}"/>
    <hyperlink ref="E183" r:id="rId335" display="https://www.google.com/maps/@59.235931,-135.446228,450m/data=!3m1!1e3!4m5!3m4!1s0x0:0x0!8m2!3d59.235931!4d-135.446228" xr:uid="{972EC835-B4DF-47EB-85F2-2A1E67F4F647}"/>
    <hyperlink ref="F183" r:id="rId336" display="https://www.bing.com/maps?cp=59.235931~-135.446228&amp;style=o&amp;lvl=18&amp;dir=0&amp;sp=point.59.235931_-135.446228_Haines" xr:uid="{3C21C7C6-3495-41D0-93A5-6A9DDD4DA329}"/>
    <hyperlink ref="E184" r:id="rId337" display="https://www.google.com/maps/@55.615208,-131.356111,450m/data=!3m1!1e3!4m5!3m4!1s0x0:0x0!8m2!3d55.615208!4d-131.356111" xr:uid="{E1BDC5F5-5EBF-438C-B179-F985F67010EF}"/>
    <hyperlink ref="F184" r:id="rId338" display="https://www.bing.com/maps?cp=55.615208~-131.356111&amp;style=o&amp;lvl=18&amp;dir=0&amp;sp=point.55.615208_-131.356111_Swan Lake" xr:uid="{53B33BAB-4A92-4642-BC8E-2B500BA6C82C}"/>
    <hyperlink ref="E185" r:id="rId339" display="https://www.google.com/maps/@55.615208,-131.356111,450m/data=!3m1!1e3!4m5!3m4!1s0x0:0x0!8m2!3d55.615208!4d-131.356111" xr:uid="{4A5C5D46-C9FB-4066-B9ED-7E0DB534BEBD}"/>
    <hyperlink ref="F185" r:id="rId340" display="https://www.bing.com/maps?cp=55.615208~-131.356111&amp;style=o&amp;lvl=18&amp;dir=0&amp;sp=point.55.615208_-131.356111_Swan Lake" xr:uid="{5714BDA4-3F69-4018-84D9-68568B2AA426}"/>
    <hyperlink ref="E186" r:id="rId341" display="https://www.google.com/maps/@57.686100,-152.895000,450m/data=!3m1!1e3!4m5!3m4!1s0x0:0x0!8m2!3d57.686100!4d-152.895000" xr:uid="{6648E832-3FA8-4EFB-929A-DDCFBD8D4EB9}"/>
    <hyperlink ref="F186" r:id="rId342" display="https://www.bing.com/maps?cp=57.686100~-152.895000&amp;style=o&amp;lvl=18&amp;dir=0&amp;sp=point.57.686100_-152.895000_Terror Lake Microgrid" xr:uid="{FCA4EC2E-97A1-4EED-8CDE-3B53C9635460}"/>
    <hyperlink ref="E187" r:id="rId343" display="https://www.google.com/maps/@57.686100,-152.895000,450m/data=!3m1!1e3!4m5!3m4!1s0x0:0x0!8m2!3d57.686100!4d-152.895000" xr:uid="{9D73C014-92E0-4229-B936-576F5A6A1BF6}"/>
    <hyperlink ref="F187" r:id="rId344" display="https://www.bing.com/maps?cp=57.686100~-152.895000&amp;style=o&amp;lvl=18&amp;dir=0&amp;sp=point.57.686100_-152.895000_Terror Lake Microgrid" xr:uid="{EB4618A3-178D-4DDD-9820-94D53FA48C9E}"/>
    <hyperlink ref="E188" r:id="rId345" display="https://www.google.com/maps/@57.686100,-152.895000,450m/data=!3m1!1e3!4m5!3m4!1s0x0:0x0!8m2!3d57.686100!4d-152.895000" xr:uid="{2F39ABB1-0E20-4581-9B3C-A14E9DB2FE7F}"/>
    <hyperlink ref="F188" r:id="rId346" display="https://www.bing.com/maps?cp=57.686100~-152.895000&amp;style=o&amp;lvl=18&amp;dir=0&amp;sp=point.57.686100_-152.895000_Terror Lake Microgrid" xr:uid="{F1842767-10A9-490E-9625-B47CB889FFCE}"/>
    <hyperlink ref="E189" r:id="rId347" display="https://www.google.com/maps/@34.011350,-118.416800,450m/data=!3m1!1e3!4m5!3m4!1s0x0:0x0!8m2!3d34.011350!4d-118.416800" xr:uid="{52015694-CEC3-44AC-B38A-96EF07D59340}"/>
    <hyperlink ref="F189" r:id="rId348" display="https://www.bing.com/maps?cp=34.011350~-118.416800&amp;style=o&amp;lvl=18&amp;dir=0&amp;sp=point.34.011350_-118.416800_Venice Hydro" xr:uid="{43EF4694-ABAD-4066-BDC3-ECFAE15597BD}"/>
    <hyperlink ref="E190" r:id="rId349" display="https://www.google.com/maps/@61.222100,-149.866100,450m/data=!3m1!1e3!4m5!3m4!1s0x0:0x0!8m2!3d61.222100!4d-149.866100" xr:uid="{89A6AD1B-B8A5-471D-955F-79D09D8BB14E}"/>
    <hyperlink ref="F190" r:id="rId350" display="https://www.bing.com/maps?cp=61.222100~-149.866100&amp;style=o&amp;lvl=18&amp;dir=0&amp;sp=point.61.222100_-149.866100_Hank Nikkels Plant 1" xr:uid="{B8059A00-18F7-432B-833E-67AFA8322F9F}"/>
    <hyperlink ref="E191" r:id="rId351" display="https://www.google.com/maps/@61.222100,-149.866100,450m/data=!3m1!1e3!4m5!3m4!1s0x0:0x0!8m2!3d61.222100!4d-149.866100" xr:uid="{B1D66A2A-D0C6-4C66-A9C5-8705B5B85BA5}"/>
    <hyperlink ref="F191" r:id="rId352" display="https://www.bing.com/maps?cp=61.222100~-149.866100&amp;style=o&amp;lvl=18&amp;dir=0&amp;sp=point.61.222100_-149.866100_Hank Nikkels Plant 1" xr:uid="{17007371-2D7B-4AAC-AB03-DE81A305AE76}"/>
    <hyperlink ref="E192" r:id="rId353" display="https://www.google.com/maps/@61.222100,-149.866100,450m/data=!3m1!1e3!4m5!3m4!1s0x0:0x0!8m2!3d61.222100!4d-149.866100" xr:uid="{1CFF47E6-539F-4F33-B894-3E0814B1C597}"/>
    <hyperlink ref="F192" r:id="rId354" display="https://www.bing.com/maps?cp=61.222100~-149.866100&amp;style=o&amp;lvl=18&amp;dir=0&amp;sp=point.61.222100_-149.866100_Hank Nikkels Plant 1" xr:uid="{F34FB687-30EE-48FF-AC78-1790218A876B}"/>
    <hyperlink ref="E193" r:id="rId355" display="https://www.google.com/maps/@61.475211,-149.150090,450m/data=!3m1!1e3!4m5!3m4!1s0x0:0x0!8m2!3d61.475211!4d-149.150090" xr:uid="{F387F99D-4324-4B28-8741-FA0303EB1C4E}"/>
    <hyperlink ref="F193" r:id="rId356" display="https://www.bing.com/maps?cp=61.475211~-149.150090&amp;style=o&amp;lvl=18&amp;dir=0&amp;sp=point.61.475211_-149.150090_Eklutna Hydro Project" xr:uid="{468074D3-774D-411B-B79E-BF16E3F84963}"/>
    <hyperlink ref="E194" r:id="rId357" display="https://www.google.com/maps/@61.475211,-149.150090,450m/data=!3m1!1e3!4m5!3m4!1s0x0:0x0!8m2!3d61.475211!4d-149.150090" xr:uid="{C7116DCA-ADC5-43A9-ACB8-3576E59CCC38}"/>
    <hyperlink ref="F194" r:id="rId358" display="https://www.bing.com/maps?cp=61.475211~-149.150090&amp;style=o&amp;lvl=18&amp;dir=0&amp;sp=point.61.475211_-149.150090_Eklutna Hydro Project" xr:uid="{D1D2E8B2-45D7-44FC-86FB-35579A9D1400}"/>
    <hyperlink ref="E195" r:id="rId359" display="https://www.google.com/maps/@58.141500,-133.737000,450m/data=!3m1!1e3!4m5!3m4!1s0x0:0x0!8m2!3d58.141500!4d-133.737000" xr:uid="{14B6A5F8-0862-4094-ADA1-112D4574088C}"/>
    <hyperlink ref="F195" r:id="rId360" display="https://www.bing.com/maps?cp=58.141500~-133.737000&amp;style=o&amp;lvl=18&amp;dir=0&amp;sp=point.58.141500_-133.737000_Snettisham" xr:uid="{563EF304-80AA-46B6-925B-7B69F0AD7AFB}"/>
    <hyperlink ref="E196" r:id="rId361" display="https://www.google.com/maps/@58.141500,-133.737000,450m/data=!3m1!1e3!4m5!3m4!1s0x0:0x0!8m2!3d58.141500!4d-133.737000" xr:uid="{560DBBD4-F1FB-458B-8273-2AFBEABDB691}"/>
    <hyperlink ref="F196" r:id="rId362" display="https://www.bing.com/maps?cp=58.141500~-133.737000&amp;style=o&amp;lvl=18&amp;dir=0&amp;sp=point.58.141500_-133.737000_Snettisham" xr:uid="{2CB75270-1D97-49A9-B7E9-6F2FD3B67811}"/>
    <hyperlink ref="E197" r:id="rId363" display="https://www.google.com/maps/@58.141500,-133.737000,450m/data=!3m1!1e3!4m5!3m4!1s0x0:0x0!8m2!3d58.141500!4d-133.737000" xr:uid="{F36D4C1B-EB52-42E0-BA5A-2C0ECECC5476}"/>
    <hyperlink ref="F197" r:id="rId364" display="https://www.bing.com/maps?cp=58.141500~-133.737000&amp;style=o&amp;lvl=18&amp;dir=0&amp;sp=point.58.141500_-133.737000_Snettisham" xr:uid="{58CF331D-A45A-4DA5-B385-545F854E371A}"/>
    <hyperlink ref="E198" r:id="rId365" display="https://www.google.com/maps/@64.847743,-147.735063,450m/data=!3m1!1e3!4m5!3m4!1s0x0:0x0!8m2!3d64.847743!4d-147.735063" xr:uid="{C8B742F3-3057-4915-9899-11F494809AD7}"/>
    <hyperlink ref="F198" r:id="rId366" display="https://www.bing.com/maps?cp=64.847743~-147.735063&amp;style=o&amp;lvl=18&amp;dir=0&amp;sp=point.64.847743_-147.735063_Aurora Energy LLC Chena" xr:uid="{6F33028D-4876-442E-865B-6A8CC412D698}"/>
    <hyperlink ref="E199" r:id="rId367" display="https://www.google.com/maps/@64.847743,-147.735063,450m/data=!3m1!1e3!4m5!3m4!1s0x0:0x0!8m2!3d64.847743!4d-147.735063" xr:uid="{159B2BD2-B718-408B-AA12-704CB31E292B}"/>
    <hyperlink ref="F199" r:id="rId368" display="https://www.bing.com/maps?cp=64.847743~-147.735063&amp;style=o&amp;lvl=18&amp;dir=0&amp;sp=point.64.847743_-147.735063_Aurora Energy LLC Chena" xr:uid="{BBDDB64E-A586-4A5D-83DC-AE22BB364B2B}"/>
    <hyperlink ref="E200" r:id="rId369" display="https://www.google.com/maps/@64.847743,-147.735063,450m/data=!3m1!1e3!4m5!3m4!1s0x0:0x0!8m2!3d64.847743!4d-147.735063" xr:uid="{EDD1D425-BA15-4CB5-BDD2-39FA75672A68}"/>
    <hyperlink ref="F200" r:id="rId370" display="https://www.bing.com/maps?cp=64.847743~-147.735063&amp;style=o&amp;lvl=18&amp;dir=0&amp;sp=point.64.847743_-147.735063_Aurora Energy LLC Chena" xr:uid="{FD2A014F-A252-4EE5-AF42-BC4CD0BB0BE1}"/>
    <hyperlink ref="E201" r:id="rId371" display="https://www.google.com/maps/@55.344641,-131.633425,450m/data=!3m1!1e3!4m5!3m4!1s0x0:0x0!8m2!3d55.344641!4d-131.633425" xr:uid="{1312765C-A147-4CDE-AC6D-CF8AD9C0A1A6}"/>
    <hyperlink ref="F201" r:id="rId372" display="https://www.bing.com/maps?cp=55.344641~-131.633425&amp;style=o&amp;lvl=18&amp;dir=0&amp;sp=point.55.344641_-131.633425_Ketchikan" xr:uid="{B48C68E2-D295-4DB2-9199-61ECA0266637}"/>
    <hyperlink ref="E202" r:id="rId373" display="https://www.google.com/maps/@55.344641,-131.633425,450m/data=!3m1!1e3!4m5!3m4!1s0x0:0x0!8m2!3d55.344641!4d-131.633425" xr:uid="{90458DA8-1E91-43FE-B7FF-BBC10F9B25DC}"/>
    <hyperlink ref="F202" r:id="rId374" display="https://www.bing.com/maps?cp=55.344641~-131.633425&amp;style=o&amp;lvl=18&amp;dir=0&amp;sp=point.55.344641_-131.633425_Ketchikan" xr:uid="{A7620730-D9B3-4963-AA8D-020BA3FB9821}"/>
    <hyperlink ref="E203" r:id="rId375" display="https://www.google.com/maps/@55.344641,-131.633425,450m/data=!3m1!1e3!4m5!3m4!1s0x0:0x0!8m2!3d55.344641!4d-131.633425" xr:uid="{8C58175A-5C4D-4B62-A6BF-D98B4D6F3074}"/>
    <hyperlink ref="F203" r:id="rId376" display="https://www.bing.com/maps?cp=55.344641~-131.633425&amp;style=o&amp;lvl=18&amp;dir=0&amp;sp=point.55.344641_-131.633425_Ketchikan" xr:uid="{2FA8EB97-5C82-460E-8A6C-EAFF201E73DD}"/>
    <hyperlink ref="E204" r:id="rId377" display="https://www.google.com/maps/@55.357397,-131.696960,450m/data=!3m1!1e3!4m5!3m4!1s0x0:0x0!8m2!3d55.357397!4d-131.696960" xr:uid="{58C3EE01-BE52-477B-A6B8-2D650BE89EF8}"/>
    <hyperlink ref="F204" r:id="rId378" display="https://www.bing.com/maps?cp=55.357397~-131.696960&amp;style=o&amp;lvl=18&amp;dir=0&amp;sp=point.55.357397_-131.696960_S W Bailey" xr:uid="{889A657C-0B41-407D-95F4-984DEFC139D7}"/>
    <hyperlink ref="E205" r:id="rId379" display="https://www.google.com/maps/@55.357397,-131.696960,450m/data=!3m1!1e3!4m5!3m4!1s0x0:0x0!8m2!3d55.357397!4d-131.696960" xr:uid="{28F48D69-CD2D-40B3-8B2D-50F5B10059F3}"/>
    <hyperlink ref="F205" r:id="rId380" display="https://www.bing.com/maps?cp=55.357397~-131.696960&amp;style=o&amp;lvl=18&amp;dir=0&amp;sp=point.55.357397_-131.696960_S W Bailey" xr:uid="{C27B3227-D913-4955-94C4-90938AFBA6B4}"/>
    <hyperlink ref="E206" r:id="rId381" display="https://www.google.com/maps/@55.357397,-131.696960,450m/data=!3m1!1e3!4m5!3m4!1s0x0:0x0!8m2!3d55.357397!4d-131.696960" xr:uid="{2B0C4E42-2879-48AB-B916-E199832A6620}"/>
    <hyperlink ref="F206" r:id="rId382" display="https://www.bing.com/maps?cp=55.357397~-131.696960&amp;style=o&amp;lvl=18&amp;dir=0&amp;sp=point.55.357397_-131.696960_S W Bailey" xr:uid="{0C16B279-739B-4D4F-BBE7-A80F25310B40}"/>
    <hyperlink ref="E207" r:id="rId383" display="https://www.google.com/maps/@55.357397,-131.696960,450m/data=!3m1!1e3!4m5!3m4!1s0x0:0x0!8m2!3d55.357397!4d-131.696960" xr:uid="{8A5154AF-07C9-4738-8460-C2C49DB5867F}"/>
    <hyperlink ref="F207" r:id="rId384" display="https://www.bing.com/maps?cp=55.357397~-131.696960&amp;style=o&amp;lvl=18&amp;dir=0&amp;sp=point.55.357397_-131.696960_S W Bailey" xr:uid="{32C39407-D87B-415F-B7AE-0F61C426F18F}"/>
    <hyperlink ref="E208" r:id="rId385" display="https://www.google.com/maps/@41.949000,-74.206300,450m/data=!3m1!1e3!4m5!3m4!1s0x0:0x0!8m2!3d41.949000!4d-74.206300" xr:uid="{17ECDC0B-8618-4A2D-881A-EA1118359421}"/>
    <hyperlink ref="F208" r:id="rId386" display="https://www.bing.com/maps?cp=41.949000~-74.206300&amp;style=o&amp;lvl=18&amp;dir=0&amp;sp=point.41.949000_-74.206300_Ashokan" xr:uid="{7F66BBF6-D8EB-4A0C-A9D0-73AADE480803}"/>
    <hyperlink ref="E209" r:id="rId387" display="https://www.google.com/maps/@41.949000,-74.206300,450m/data=!3m1!1e3!4m5!3m4!1s0x0:0x0!8m2!3d41.949000!4d-74.206300" xr:uid="{9A398040-0B18-473E-ADA8-458CFB51F0F1}"/>
    <hyperlink ref="F209" r:id="rId388" display="https://www.bing.com/maps?cp=41.949000~-74.206300&amp;style=o&amp;lvl=18&amp;dir=0&amp;sp=point.41.949000_-74.206300_Ashokan" xr:uid="{B297294C-5B80-4989-85ED-18E494D2AFE2}"/>
    <hyperlink ref="E210" r:id="rId389" display="https://www.google.com/maps/@64.505331,-165.429814,450m/data=!3m1!1e3!4m5!3m4!1s0x0:0x0!8m2!3d64.505331!4d-165.429814" xr:uid="{ED301498-B42B-4326-8171-F3EC9D9D14AB}"/>
    <hyperlink ref="F210" r:id="rId390" display="https://www.bing.com/maps?cp=64.505331~-165.429814&amp;style=o&amp;lvl=18&amp;dir=0&amp;sp=point.64.505331_-165.429814_Snake River" xr:uid="{47BE8F0A-EF41-438E-BF5C-B59DBD4ABD8D}"/>
    <hyperlink ref="E211" r:id="rId391" display="https://www.google.com/maps/@64.505331,-165.429814,450m/data=!3m1!1e3!4m5!3m4!1s0x0:0x0!8m2!3d64.505331!4d-165.429814" xr:uid="{2A3AFB16-5DDF-40CF-B7B1-731F0B176B97}"/>
    <hyperlink ref="F211" r:id="rId392" display="https://www.bing.com/maps?cp=64.505331~-165.429814&amp;style=o&amp;lvl=18&amp;dir=0&amp;sp=point.64.505331_-165.429814_Snake River" xr:uid="{C280C644-9FBD-4207-91A9-219B5C65C56A}"/>
    <hyperlink ref="E212" r:id="rId393" display="https://www.google.com/maps/@64.505331,-165.429814,450m/data=!3m1!1e3!4m5!3m4!1s0x0:0x0!8m2!3d64.505331!4d-165.429814" xr:uid="{F4AC922D-4CFC-4B13-B759-00D52E8F14C0}"/>
    <hyperlink ref="F212" r:id="rId394" display="https://www.bing.com/maps?cp=64.505331~-165.429814&amp;style=o&amp;lvl=18&amp;dir=0&amp;sp=point.64.505331_-165.429814_Snake River" xr:uid="{C62E87BE-2A4A-4BC5-AC9E-DFA2AA64006C}"/>
    <hyperlink ref="E213" r:id="rId395" display="https://www.google.com/maps/@64.505331,-165.429814,450m/data=!3m1!1e3!4m5!3m4!1s0x0:0x0!8m2!3d64.505331!4d-165.429814" xr:uid="{F779AE11-D82C-4AA8-ABBA-AC9F027475B3}"/>
    <hyperlink ref="F213" r:id="rId396" display="https://www.bing.com/maps?cp=64.505331~-165.429814&amp;style=o&amp;lvl=18&amp;dir=0&amp;sp=point.64.505331_-165.429814_Snake River" xr:uid="{D889788C-5B7F-4896-A45E-3C3892558991}"/>
    <hyperlink ref="E214" r:id="rId397" display="https://www.google.com/maps/@64.505331,-165.429814,450m/data=!3m1!1e3!4m5!3m4!1s0x0:0x0!8m2!3d64.505331!4d-165.429814" xr:uid="{A681065D-D4E8-45C6-A777-DA53DBEAC5ED}"/>
    <hyperlink ref="F214" r:id="rId398" display="https://www.bing.com/maps?cp=64.505331~-165.429814&amp;style=o&amp;lvl=18&amp;dir=0&amp;sp=point.64.505331_-165.429814_Snake River" xr:uid="{BD53AE8D-B2DA-45F6-BDF9-0C3B4B214FE9}"/>
    <hyperlink ref="E215" r:id="rId399" display="https://www.google.com/maps/@64.505331,-165.429814,450m/data=!3m1!1e3!4m5!3m4!1s0x0:0x0!8m2!3d64.505331!4d-165.429814" xr:uid="{1388C715-75DF-4832-97DC-3E2A622BE956}"/>
    <hyperlink ref="F215" r:id="rId400" display="https://www.bing.com/maps?cp=64.505331~-165.429814&amp;style=o&amp;lvl=18&amp;dir=0&amp;sp=point.64.505331_-165.429814_Snake River" xr:uid="{83B7EF64-F254-48AD-9BC0-C1FF4B5EAA7F}"/>
    <hyperlink ref="E216" r:id="rId401" display="https://www.google.com/maps/@64.505331,-165.429814,450m/data=!3m1!1e3!4m5!3m4!1s0x0:0x0!8m2!3d64.505331!4d-165.429814" xr:uid="{C3F34AAE-35F4-4CBB-B8FA-1C44528B8D2F}"/>
    <hyperlink ref="F216" r:id="rId402" display="https://www.bing.com/maps?cp=64.505331~-165.429814&amp;style=o&amp;lvl=18&amp;dir=0&amp;sp=point.64.505331_-165.429814_Snake River" xr:uid="{9D038601-DB78-4339-BE26-272449C12B21}"/>
    <hyperlink ref="E217" r:id="rId403" display="https://www.google.com/maps/@56.811040,-132.957091,450m/data=!3m1!1e3!4m5!3m4!1s0x0:0x0!8m2!3d56.811040!4d-132.957091" xr:uid="{4B436C98-CA12-45A6-A94B-A10260FA9C5B}"/>
    <hyperlink ref="F217" r:id="rId404" display="https://www.bing.com/maps?cp=56.811040~-132.957091&amp;style=o&amp;lvl=18&amp;dir=0&amp;sp=point.56.811040_-132.957091_Petersburg" xr:uid="{F8980B72-7B4F-4DCB-999A-6DCF07A47437}"/>
    <hyperlink ref="E218" r:id="rId405" display="https://www.google.com/maps/@56.811040,-132.957091,450m/data=!3m1!1e3!4m5!3m4!1s0x0:0x0!8m2!3d56.811040!4d-132.957091" xr:uid="{4807C4AA-78D8-49EB-97FB-8A5F212B6717}"/>
    <hyperlink ref="F218" r:id="rId406" display="https://www.bing.com/maps?cp=56.811040~-132.957091&amp;style=o&amp;lvl=18&amp;dir=0&amp;sp=point.56.811040_-132.957091_Petersburg" xr:uid="{ADB9C5F9-F5A7-4E47-A64D-A43179AAAB19}"/>
    <hyperlink ref="E219" r:id="rId407" display="https://www.google.com/maps/@56.811040,-132.957091,450m/data=!3m1!1e3!4m5!3m4!1s0x0:0x0!8m2!3d56.811040!4d-132.957091" xr:uid="{076A0EB6-E495-4F1A-8439-3BC02F9AB66B}"/>
    <hyperlink ref="F219" r:id="rId408" display="https://www.bing.com/maps?cp=56.811040~-132.957091&amp;style=o&amp;lvl=18&amp;dir=0&amp;sp=point.56.811040_-132.957091_Petersburg" xr:uid="{C077D389-4BDC-437D-ABB6-4EE531529283}"/>
    <hyperlink ref="E220" r:id="rId409" display="https://www.google.com/maps/@56.811040,-132.957091,450m/data=!3m1!1e3!4m5!3m4!1s0x0:0x0!8m2!3d56.811040!4d-132.957091" xr:uid="{EB9D7BA7-A385-4BA9-A4E5-A85D28DF1584}"/>
    <hyperlink ref="F220" r:id="rId410" display="https://www.bing.com/maps?cp=56.811040~-132.957091&amp;style=o&amp;lvl=18&amp;dir=0&amp;sp=point.56.811040_-132.957091_Petersburg" xr:uid="{CBC548C4-4F1F-4BDC-9E73-96D88BD898E3}"/>
    <hyperlink ref="E221" r:id="rId411" display="https://www.google.com/maps/@56.811040,-132.957091,450m/data=!3m1!1e3!4m5!3m4!1s0x0:0x0!8m2!3d56.811040!4d-132.957091" xr:uid="{4F8803B5-31F3-48BB-A6D8-78A30EBA9714}"/>
    <hyperlink ref="F221" r:id="rId412" display="https://www.bing.com/maps?cp=56.811040~-132.957091&amp;style=o&amp;lvl=18&amp;dir=0&amp;sp=point.56.811040_-132.957091_Petersburg" xr:uid="{26B48DF2-C7E9-4544-95AB-BF999E7E276C}"/>
    <hyperlink ref="E222" r:id="rId413" display="https://www.google.com/maps/@56.811040,-132.957091,450m/data=!3m1!1e3!4m5!3m4!1s0x0:0x0!8m2!3d56.811040!4d-132.957091" xr:uid="{D062F35E-282E-4E5C-8840-F20572A2319B}"/>
    <hyperlink ref="F222" r:id="rId414" display="https://www.bing.com/maps?cp=56.811040~-132.957091&amp;style=o&amp;lvl=18&amp;dir=0&amp;sp=point.56.811040_-132.957091_Petersburg" xr:uid="{13AA5343-D1DF-4EF6-B09E-2B6276723A70}"/>
    <hyperlink ref="E223" r:id="rId415" display="https://www.google.com/maps/@56.811040,-132.957091,450m/data=!3m1!1e3!4m5!3m4!1s0x0:0x0!8m2!3d56.811040!4d-132.957091" xr:uid="{A2674F22-78C5-408B-82A3-7B5D19F9FE99}"/>
    <hyperlink ref="F223" r:id="rId416" display="https://www.bing.com/maps?cp=56.811040~-132.957091&amp;style=o&amp;lvl=18&amp;dir=0&amp;sp=point.56.811040_-132.957091_Petersburg" xr:uid="{F5181BB3-4125-47C9-983E-1243A45B598B}"/>
    <hyperlink ref="E224" r:id="rId417" display="https://www.google.com/maps/@56.811040,-132.957091,450m/data=!3m1!1e3!4m5!3m4!1s0x0:0x0!8m2!3d56.811040!4d-132.957091" xr:uid="{52FB42E2-F92B-4CBE-86E8-90183C69A2A4}"/>
    <hyperlink ref="F224" r:id="rId418" display="https://www.bing.com/maps?cp=56.811040~-132.957091&amp;style=o&amp;lvl=18&amp;dir=0&amp;sp=point.56.811040_-132.957091_Petersburg" xr:uid="{0AF807C1-71DF-4954-887C-B7F56860165A}"/>
    <hyperlink ref="E225" r:id="rId419" display="https://www.google.com/maps/@60.130922,-149.435010,450m/data=!3m1!1e3!4m5!3m4!1s0x0:0x0!8m2!3d60.130922!4d-149.435010" xr:uid="{0369F672-0484-4924-9CA1-886ACD8F5FFD}"/>
    <hyperlink ref="F225" r:id="rId420" display="https://www.bing.com/maps?cp=60.130922~-149.435010&amp;style=o&amp;lvl=18&amp;dir=0&amp;sp=point.60.130922_-149.435010_Seward (AK)" xr:uid="{1B6538B2-64C6-4BF5-A446-44E2BE5FF39F}"/>
    <hyperlink ref="E226" r:id="rId421" display="https://www.google.com/maps/@60.130922,-149.435010,450m/data=!3m1!1e3!4m5!3m4!1s0x0:0x0!8m2!3d60.130922!4d-149.435010" xr:uid="{09810E6F-D465-4E5F-8B39-E40D61E4EB75}"/>
    <hyperlink ref="F226" r:id="rId422" display="https://www.bing.com/maps?cp=60.130922~-149.435010&amp;style=o&amp;lvl=18&amp;dir=0&amp;sp=point.60.130922_-149.435010_Seward (AK)" xr:uid="{03592C16-9151-4EA7-951F-F02DE731AC7D}"/>
    <hyperlink ref="E227" r:id="rId423" display="https://www.google.com/maps/@60.130922,-149.435010,450m/data=!3m1!1e3!4m5!3m4!1s0x0:0x0!8m2!3d60.130922!4d-149.435010" xr:uid="{70C31E5C-B01C-4035-B2E1-0B448CE66DAA}"/>
    <hyperlink ref="F227" r:id="rId424" display="https://www.bing.com/maps?cp=60.130922~-149.435010&amp;style=o&amp;lvl=18&amp;dir=0&amp;sp=point.60.130922_-149.435010_Seward (AK)" xr:uid="{285AFB44-2FAD-4314-9D64-20806E602659}"/>
    <hyperlink ref="E228" r:id="rId425" display="https://www.google.com/maps/@60.130922,-149.435010,450m/data=!3m1!1e3!4m5!3m4!1s0x0:0x0!8m2!3d60.130922!4d-149.435010" xr:uid="{2B63261F-BEB6-4503-A4C6-CE28C48EFCC2}"/>
    <hyperlink ref="F228" r:id="rId426" display="https://www.bing.com/maps?cp=60.130922~-149.435010&amp;style=o&amp;lvl=18&amp;dir=0&amp;sp=point.60.130922_-149.435010_Seward (AK)" xr:uid="{7675B1B2-2131-41CD-81F2-6A22014BC1FE}"/>
    <hyperlink ref="E229" r:id="rId427" display="https://www.google.com/maps/@60.130922,-149.435010,450m/data=!3m1!1e3!4m5!3m4!1s0x0:0x0!8m2!3d60.130922!4d-149.435010" xr:uid="{085CA327-70E2-4811-BAF1-B1B8E5D39626}"/>
    <hyperlink ref="F229" r:id="rId428" display="https://www.bing.com/maps?cp=60.130922~-149.435010&amp;style=o&amp;lvl=18&amp;dir=0&amp;sp=point.60.130922_-149.435010_Seward (AK)" xr:uid="{4E8BA21E-ABF5-49DC-B489-0BCA977DCB9D}"/>
    <hyperlink ref="E230" r:id="rId429" display="https://www.google.com/maps/@60.130922,-149.435010,450m/data=!3m1!1e3!4m5!3m4!1s0x0:0x0!8m2!3d60.130922!4d-149.435010" xr:uid="{090D2633-666E-4A27-AFC1-0C855C823D07}"/>
    <hyperlink ref="F230" r:id="rId430" display="https://www.bing.com/maps?cp=60.130922~-149.435010&amp;style=o&amp;lvl=18&amp;dir=0&amp;sp=point.60.130922_-149.435010_Seward (AK)" xr:uid="{FD6E8AF8-ED9F-4BDD-B3B2-5FA834AEACE2}"/>
    <hyperlink ref="E231" r:id="rId431" display="https://www.google.com/maps/@57.051600,-135.229700,450m/data=!3m1!1e3!4m5!3m4!1s0x0:0x0!8m2!3d57.051600!4d-135.229700" xr:uid="{681A225A-CE96-421F-B39C-D1F92FE122FB}"/>
    <hyperlink ref="F231" r:id="rId432" display="https://www.bing.com/maps?cp=57.051600~-135.229700&amp;style=o&amp;lvl=18&amp;dir=0&amp;sp=point.57.051600_-135.229700_Blue Lake Hydro" xr:uid="{DAFCA8AA-6B8F-4E43-AAFB-50867145761E}"/>
    <hyperlink ref="E232" r:id="rId433" display="https://www.google.com/maps/@57.051600,-135.229700,450m/data=!3m1!1e3!4m5!3m4!1s0x0:0x0!8m2!3d57.051600!4d-135.229700" xr:uid="{FE0CC5A5-B84C-4E3D-A395-E47466E21B0B}"/>
    <hyperlink ref="F232" r:id="rId434" display="https://www.bing.com/maps?cp=57.051600~-135.229700&amp;style=o&amp;lvl=18&amp;dir=0&amp;sp=point.57.051600_-135.229700_Blue Lake Hydro" xr:uid="{172C43D8-48AD-4CEF-8654-44A48C6A979F}"/>
    <hyperlink ref="E233" r:id="rId435" display="https://www.google.com/maps/@57.051600,-135.229700,450m/data=!3m1!1e3!4m5!3m4!1s0x0:0x0!8m2!3d57.051600!4d-135.229700" xr:uid="{167979E0-2A07-4CD7-B259-A40B329F5953}"/>
    <hyperlink ref="F233" r:id="rId436" display="https://www.bing.com/maps?cp=57.051600~-135.229700&amp;style=o&amp;lvl=18&amp;dir=0&amp;sp=point.57.051600_-135.229700_Blue Lake Hydro" xr:uid="{1CE71380-4656-49E6-8F1F-3541082E4F03}"/>
    <hyperlink ref="E234" r:id="rId437" display="https://www.google.com/maps/@56.460976,-132.379439,450m/data=!3m1!1e3!4m5!3m4!1s0x0:0x0!8m2!3d56.460976!4d-132.379439" xr:uid="{7977AABB-DBA8-46D9-BB60-D94A04AEFDEC}"/>
    <hyperlink ref="F234" r:id="rId438" display="https://www.bing.com/maps?cp=56.460976~-132.379439&amp;style=o&amp;lvl=18&amp;dir=0&amp;sp=point.56.460976_-132.379439_Wrangell" xr:uid="{0C59BCD0-726F-4B0F-86F2-C4CBFFE984C8}"/>
    <hyperlink ref="E235" r:id="rId439" display="https://www.google.com/maps/@56.460976,-132.379439,450m/data=!3m1!1e3!4m5!3m4!1s0x0:0x0!8m2!3d56.460976!4d-132.379439" xr:uid="{51F8C11F-A29D-4CE7-9142-4E7415C4A149}"/>
    <hyperlink ref="F235" r:id="rId440" display="https://www.bing.com/maps?cp=56.460976~-132.379439&amp;style=o&amp;lvl=18&amp;dir=0&amp;sp=point.56.460976_-132.379439_Wrangell" xr:uid="{D2C7FBA0-35EE-4B8F-ADF1-6B596A0968B8}"/>
    <hyperlink ref="E236" r:id="rId441" display="https://www.google.com/maps/@56.460976,-132.379439,450m/data=!3m1!1e3!4m5!3m4!1s0x0:0x0!8m2!3d56.460976!4d-132.379439" xr:uid="{8411E4A1-69D8-4F16-AF14-347CDD538367}"/>
    <hyperlink ref="F236" r:id="rId442" display="https://www.bing.com/maps?cp=56.460976~-132.379439&amp;style=o&amp;lvl=18&amp;dir=0&amp;sp=point.56.460976_-132.379439_Wrangell" xr:uid="{A797E145-DC4F-4038-818F-CB9B82006A06}"/>
    <hyperlink ref="E237" r:id="rId443" display="https://www.google.com/maps/@56.460976,-132.379439,450m/data=!3m1!1e3!4m5!3m4!1s0x0:0x0!8m2!3d56.460976!4d-132.379439" xr:uid="{7109857D-498A-4AC0-90C3-4FD15A0E3926}"/>
    <hyperlink ref="F237" r:id="rId444" display="https://www.bing.com/maps?cp=56.460976~-132.379439&amp;style=o&amp;lvl=18&amp;dir=0&amp;sp=point.56.460976_-132.379439_Wrangell" xr:uid="{DC93A209-035F-49AB-8CD5-4DF1BCB699E1}"/>
    <hyperlink ref="E238" r:id="rId445" display="https://www.google.com/maps/@56.460976,-132.379439,450m/data=!3m1!1e3!4m5!3m4!1s0x0:0x0!8m2!3d56.460976!4d-132.379439" xr:uid="{1FA0ED5C-9C89-4C12-8A44-DBEE4A7171F6}"/>
    <hyperlink ref="F238" r:id="rId446" display="https://www.bing.com/maps?cp=56.460976~-132.379439&amp;style=o&amp;lvl=18&amp;dir=0&amp;sp=point.56.460976_-132.379439_Wrangell" xr:uid="{9DE83BBD-1144-45CA-B9FE-4F4B37286555}"/>
    <hyperlink ref="E239" r:id="rId447" display="https://www.google.com/maps/@61.186100,-151.035600,450m/data=!3m1!1e3!4m5!3m4!1s0x0:0x0!8m2!3d61.186100!4d-151.035600" xr:uid="{06103EAF-1345-4024-8959-58EBB729A1BE}"/>
    <hyperlink ref="F239" r:id="rId448" display="https://www.bing.com/maps?cp=61.186100~-151.035600&amp;style=o&amp;lvl=18&amp;dir=0&amp;sp=point.61.186100_-151.035600_Beluga" xr:uid="{B50335BF-746A-40F7-BB5F-0EB031A4E400}"/>
    <hyperlink ref="E240" r:id="rId449" display="https://www.google.com/maps/@61.186100,-151.035600,450m/data=!3m1!1e3!4m5!3m4!1s0x0:0x0!8m2!3d61.186100!4d-151.035600" xr:uid="{B5F34199-F9C4-48DE-88EC-63571DA001BA}"/>
    <hyperlink ref="F240" r:id="rId450" display="https://www.bing.com/maps?cp=61.186100~-151.035600&amp;style=o&amp;lvl=18&amp;dir=0&amp;sp=point.61.186100_-151.035600_Beluga" xr:uid="{76D1854C-7AC6-4870-8F7E-2C1C8EF24D07}"/>
    <hyperlink ref="E241" r:id="rId451" display="https://www.google.com/maps/@61.186100,-151.035600,450m/data=!3m1!1e3!4m5!3m4!1s0x0:0x0!8m2!3d61.186100!4d-151.035600" xr:uid="{F64DABA2-CB0F-4128-924D-0B54263E036A}"/>
    <hyperlink ref="F241" r:id="rId452" display="https://www.bing.com/maps?cp=61.186100~-151.035600&amp;style=o&amp;lvl=18&amp;dir=0&amp;sp=point.61.186100_-151.035600_Beluga" xr:uid="{20973AC6-0257-4801-90C3-A2E192212E59}"/>
    <hyperlink ref="E242" r:id="rId453" display="https://www.google.com/maps/@61.186100,-151.035600,450m/data=!3m1!1e3!4m5!3m4!1s0x0:0x0!8m2!3d61.186100!4d-151.035600" xr:uid="{92E3B3FE-9897-4764-B670-CA6520D23D51}"/>
    <hyperlink ref="F242" r:id="rId454" display="https://www.bing.com/maps?cp=61.186100~-151.035600&amp;style=o&amp;lvl=18&amp;dir=0&amp;sp=point.61.186100_-151.035600_Beluga" xr:uid="{0859A9C4-BBC4-41AA-A89A-7E6FC42AE48D}"/>
    <hyperlink ref="E243" r:id="rId455" display="https://www.google.com/maps/@61.186100,-151.035600,450m/data=!3m1!1e3!4m5!3m4!1s0x0:0x0!8m2!3d61.186100!4d-151.035600" xr:uid="{87A66375-86E4-46F3-A9F0-9B3287A0E125}"/>
    <hyperlink ref="F243" r:id="rId456" display="https://www.bing.com/maps?cp=61.186100~-151.035600&amp;style=o&amp;lvl=18&amp;dir=0&amp;sp=point.61.186100_-151.035600_Beluga" xr:uid="{CC789B8E-8D16-4E5D-B911-50570D0B829F}"/>
    <hyperlink ref="E244" r:id="rId457" display="https://www.google.com/maps/@61.186100,-151.035600,450m/data=!3m1!1e3!4m5!3m4!1s0x0:0x0!8m2!3d61.186100!4d-151.035600" xr:uid="{D0B0E5BD-E685-4D8B-92B0-D8E43D9DBC2C}"/>
    <hyperlink ref="F244" r:id="rId458" display="https://www.bing.com/maps?cp=61.186100~-151.035600&amp;style=o&amp;lvl=18&amp;dir=0&amp;sp=point.61.186100_-151.035600_Beluga" xr:uid="{13182D32-3415-4A33-9B0A-584922A21A67}"/>
    <hyperlink ref="E245" r:id="rId459" display="https://www.google.com/maps/@47.079722,-122.365000,450m/data=!3m1!1e3!4m5!3m4!1s0x0:0x0!8m2!3d47.079722!4d-122.365000" xr:uid="{77B64B67-48B3-4378-8AAF-795E6D1C6753}"/>
    <hyperlink ref="F245" r:id="rId460" display="https://www.bing.com/maps?cp=47.079722~-122.365000&amp;style=o&amp;lvl=18&amp;dir=0&amp;sp=point.47.079722_-122.365000_Frederickson" xr:uid="{7096AD35-EDAE-4C33-801D-885796999B77}"/>
    <hyperlink ref="E246" r:id="rId461" display="https://www.google.com/maps/@47.079722,-122.365000,450m/data=!3m1!1e3!4m5!3m4!1s0x0:0x0!8m2!3d47.079722!4d-122.365000" xr:uid="{063B9C57-C3C8-41C4-B6DD-D599F6947112}"/>
    <hyperlink ref="F246" r:id="rId462" display="https://www.bing.com/maps?cp=47.079722~-122.365000&amp;style=o&amp;lvl=18&amp;dir=0&amp;sp=point.47.079722_-122.365000_Frederickson" xr:uid="{DA7A3140-6B92-406A-90C8-7FC739628FC7}"/>
    <hyperlink ref="E247" r:id="rId463" display="https://www.google.com/maps/@33.466477,-111.781064,450m/data=!3m1!1e3!4m5!3m4!1s0x0:0x0!8m2!3d33.466477!4d-111.781064" xr:uid="{A92151D7-C221-44A0-A893-2BE1E84FCFC8}"/>
    <hyperlink ref="F247" r:id="rId464" display="https://www.bing.com/maps?cp=33.466477~-111.781064&amp;style=o&amp;lvl=18&amp;dir=0&amp;sp=point.33.466477_-111.781064_South Consolidated" xr:uid="{850E8C1D-E5B7-499D-BF29-C5559CB7DD16}"/>
    <hyperlink ref="E248" r:id="rId465" display="https://www.google.com/maps/@37.147926,-119.256700,450m/data=!3m1!1e3!4m5!3m4!1s0x0:0x0!8m2!3d37.147926!4d-119.256700" xr:uid="{783EA7DE-7365-4F44-B338-5A739B3BF4C2}"/>
    <hyperlink ref="F248" r:id="rId466" display="https://www.bing.com/maps?cp=37.147926~-119.256700&amp;style=o&amp;lvl=18&amp;dir=0&amp;sp=point.37.147926_-119.256700_J S Eastwood" xr:uid="{53C0A738-03D2-489E-B585-F21F551770E1}"/>
    <hyperlink ref="E249" r:id="rId467" display="https://www.google.com/maps/@37.930800,-100.972500,450m/data=!3m1!1e3!4m5!3m4!1s0x0:0x0!8m2!3d37.930800!4d-100.972500" xr:uid="{136DD574-B639-4CB8-AAF3-F99BFF28E11E}"/>
    <hyperlink ref="F249" r:id="rId468" display="https://www.bing.com/maps?cp=37.930800~-100.972500&amp;style=o&amp;lvl=18&amp;dir=0&amp;sp=point.37.930800_-100.972500_Holcomb" xr:uid="{F8316093-8C00-46E8-89DB-67293D6EFA2D}"/>
    <hyperlink ref="E250" r:id="rId469" display="https://www.google.com/maps/@59.042914,-158.468597,450m/data=!3m1!1e3!4m5!3m4!1s0x0:0x0!8m2!3d59.042914!4d-158.468597" xr:uid="{AA0AE0C1-578C-4A57-9BDA-DCE863D15D79}"/>
    <hyperlink ref="F250" r:id="rId470" display="https://www.bing.com/maps?cp=59.042914~-158.468597&amp;style=o&amp;lvl=18&amp;dir=0&amp;sp=point.59.042914_-158.468597_Dillingham" xr:uid="{60D250FD-665D-4CA7-812E-159C78BFB614}"/>
    <hyperlink ref="E251" r:id="rId471" display="https://www.google.com/maps/@59.042914,-158.468597,450m/data=!3m1!1e3!4m5!3m4!1s0x0:0x0!8m2!3d59.042914!4d-158.468597" xr:uid="{4CFAEC8C-6C77-49AF-B183-DBF35D81EB79}"/>
    <hyperlink ref="F251" r:id="rId472" display="https://www.bing.com/maps?cp=59.042914~-158.468597&amp;style=o&amp;lvl=18&amp;dir=0&amp;sp=point.59.042914_-158.468597_Dillingham" xr:uid="{2BA55675-ADEB-447C-A781-02999933ACE4}"/>
    <hyperlink ref="E252" r:id="rId473" display="https://www.google.com/maps/@59.042914,-158.468597,450m/data=!3m1!1e3!4m5!3m4!1s0x0:0x0!8m2!3d59.042914!4d-158.468597" xr:uid="{FDA1943A-ECEB-43E3-A4C5-22204A6F1C7E}"/>
    <hyperlink ref="F252" r:id="rId474" display="https://www.bing.com/maps?cp=59.042914~-158.468597&amp;style=o&amp;lvl=18&amp;dir=0&amp;sp=point.59.042914_-158.468597_Dillingham" xr:uid="{85C3D176-8D53-4551-8A5E-DCE0E13D4F7F}"/>
    <hyperlink ref="E253" r:id="rId475" display="https://www.google.com/maps/@59.042914,-158.468597,450m/data=!3m1!1e3!4m5!3m4!1s0x0:0x0!8m2!3d59.042914!4d-158.468597" xr:uid="{A3D2D1C2-CFFB-4839-B8B3-2CF7FCD9B94D}"/>
    <hyperlink ref="F253" r:id="rId476" display="https://www.bing.com/maps?cp=59.042914~-158.468597&amp;style=o&amp;lvl=18&amp;dir=0&amp;sp=point.59.042914_-158.468597_Dillingham" xr:uid="{1707E794-C155-4518-A959-9407B2E1F6DB}"/>
    <hyperlink ref="E254" r:id="rId477" display="https://www.google.com/maps/@59.042914,-158.468597,450m/data=!3m1!1e3!4m5!3m4!1s0x0:0x0!8m2!3d59.042914!4d-158.468597" xr:uid="{78262A52-7901-415F-AFEB-569FB401D3F2}"/>
    <hyperlink ref="F254" r:id="rId478" display="https://www.bing.com/maps?cp=59.042914~-158.468597&amp;style=o&amp;lvl=18&amp;dir=0&amp;sp=point.59.042914_-158.468597_Dillingham" xr:uid="{5141B72E-8BC3-435D-98E2-990D19ACD63A}"/>
    <hyperlink ref="E255" r:id="rId479" display="https://www.google.com/maps/@59.042914,-158.468597,450m/data=!3m1!1e3!4m5!3m4!1s0x0:0x0!8m2!3d59.042914!4d-158.468597" xr:uid="{658D00F3-93A0-4B56-917D-7D880BE59094}"/>
    <hyperlink ref="F255" r:id="rId480" display="https://www.bing.com/maps?cp=59.042914~-158.468597&amp;style=o&amp;lvl=18&amp;dir=0&amp;sp=point.59.042914_-158.468597_Dillingham" xr:uid="{2CFC37BC-B17B-4C36-91FC-1562B78B5DE4}"/>
    <hyperlink ref="E256" r:id="rId481" display="https://www.google.com/maps/@59.042914,-158.468597,450m/data=!3m1!1e3!4m5!3m4!1s0x0:0x0!8m2!3d59.042914!4d-158.468597" xr:uid="{953FC0F6-6A00-47EF-8D18-D43D7192C850}"/>
    <hyperlink ref="F256" r:id="rId482" display="https://www.bing.com/maps?cp=59.042914~-158.468597&amp;style=o&amp;lvl=18&amp;dir=0&amp;sp=point.59.042914_-158.468597_Dillingham" xr:uid="{05980FE2-DD97-4007-924C-A91AB6B4E7B3}"/>
    <hyperlink ref="E257" r:id="rId483" display="https://www.google.com/maps/@59.042914,-158.468597,450m/data=!3m1!1e3!4m5!3m4!1s0x0:0x0!8m2!3d59.042914!4d-158.468597" xr:uid="{B291C96F-CD0C-4271-B297-4E37A44440E3}"/>
    <hyperlink ref="F257" r:id="rId484" display="https://www.bing.com/maps?cp=59.042914~-158.468597&amp;style=o&amp;lvl=18&amp;dir=0&amp;sp=point.59.042914_-158.468597_Dillingham" xr:uid="{AFDAB8A2-FA00-4FF2-94A4-6CA51B0CF06B}"/>
    <hyperlink ref="E258" r:id="rId485" display="https://www.google.com/maps/@59.042914,-158.468597,450m/data=!3m1!1e3!4m5!3m4!1s0x0:0x0!8m2!3d59.042914!4d-158.468597" xr:uid="{F1954A5B-5572-4106-8C77-CDBAB9CB99FD}"/>
    <hyperlink ref="F258" r:id="rId486" display="https://www.bing.com/maps?cp=59.042914~-158.468597&amp;style=o&amp;lvl=18&amp;dir=0&amp;sp=point.59.042914_-158.468597_Dillingham" xr:uid="{11B39F8B-2A6D-4B51-BA00-DD45439E611E}"/>
    <hyperlink ref="E259" r:id="rId487" display="https://www.google.com/maps/@34.939400,-110.303300,450m/data=!3m1!1e3!4m5!3m4!1s0x0:0x0!8m2!3d34.939400!4d-110.303300" xr:uid="{8EFD94F7-51CD-4B46-A83F-1861B61D8E20}"/>
    <hyperlink ref="F259" r:id="rId488" display="https://www.bing.com/maps?cp=34.939400~-110.303300&amp;style=o&amp;lvl=18&amp;dir=0&amp;sp=point.34.939400_-110.303300_Cholla" xr:uid="{C75AE355-22A5-41C5-8CFA-E225BE7D08CF}"/>
    <hyperlink ref="E260" r:id="rId489" display="https://www.google.com/maps/@34.939400,-110.303300,450m/data=!3m1!1e3!4m5!3m4!1s0x0:0x0!8m2!3d34.939400!4d-110.303300" xr:uid="{7AFC92A5-F1B1-4C1B-9A54-D0287F2DAD31}"/>
    <hyperlink ref="F260" r:id="rId490" display="https://www.bing.com/maps?cp=34.939400~-110.303300&amp;style=o&amp;lvl=18&amp;dir=0&amp;sp=point.34.939400_-110.303300_Cholla" xr:uid="{EBFB760B-841B-4B1D-AAD4-7E78088A622F}"/>
    <hyperlink ref="E261" r:id="rId491" display="https://www.google.com/maps/@31.364122,-109.553800,450m/data=!3m1!1e3!4m5!3m4!1s0x0:0x0!8m2!3d31.364122!4d-109.553800" xr:uid="{B25AD04D-8213-45EA-9A2C-4F82A2844866}"/>
    <hyperlink ref="F261" r:id="rId492" display="https://www.bing.com/maps?cp=31.364122~-109.553800&amp;style=o&amp;lvl=18&amp;dir=0&amp;sp=point.31.364122_-109.553800_Douglas" xr:uid="{8793E1EB-A29C-465B-B2C0-5C45FAD238F8}"/>
    <hyperlink ref="E262" r:id="rId493" display="https://www.google.com/maps/@33.422500,-111.912200,450m/data=!3m1!1e3!4m5!3m4!1s0x0:0x0!8m2!3d33.422500!4d-111.912200" xr:uid="{51903C6D-0588-4ADA-A92F-1C170FBDEB39}"/>
    <hyperlink ref="F262" r:id="rId494" display="https://www.bing.com/maps?cp=33.422500~-111.912200&amp;style=o&amp;lvl=18&amp;dir=0&amp;sp=point.33.422500_-111.912200_Ocotillo" xr:uid="{409B4D5D-E221-4655-806C-9C24FCE88284}"/>
    <hyperlink ref="E263" r:id="rId495" display="https://www.google.com/maps/@33.422500,-111.912200,450m/data=!3m1!1e3!4m5!3m4!1s0x0:0x0!8m2!3d33.422500!4d-111.912200" xr:uid="{7CAF2E3A-72D8-40FB-8B6D-FA90E85601B2}"/>
    <hyperlink ref="F263" r:id="rId496" display="https://www.bing.com/maps?cp=33.422500~-111.912200&amp;style=o&amp;lvl=18&amp;dir=0&amp;sp=point.33.422500_-111.912200_Ocotillo" xr:uid="{D76B15C2-36AE-4751-9F4E-28FB5ABB86A0}"/>
    <hyperlink ref="E264" r:id="rId497" display="https://www.google.com/maps/@33.422500,-111.912200,450m/data=!3m1!1e3!4m5!3m4!1s0x0:0x0!8m2!3d33.422500!4d-111.912200" xr:uid="{92634180-9EF8-45E8-B4AD-ADAB2E7D70B6}"/>
    <hyperlink ref="F264" r:id="rId498" display="https://www.bing.com/maps?cp=33.422500~-111.912200&amp;style=o&amp;lvl=18&amp;dir=0&amp;sp=point.33.422500_-111.912200_Ocotillo" xr:uid="{62191E0A-767F-4439-8537-98DB28B1BF12}"/>
    <hyperlink ref="E265" r:id="rId499" display="https://www.google.com/maps/@33.422500,-111.912200,450m/data=!3m1!1e3!4m5!3m4!1s0x0:0x0!8m2!3d33.422500!4d-111.912200" xr:uid="{44C3F55F-ADEE-427F-9399-EDDF8B8E3BE0}"/>
    <hyperlink ref="F265" r:id="rId500" display="https://www.bing.com/maps?cp=33.422500~-111.912200&amp;style=o&amp;lvl=18&amp;dir=0&amp;sp=point.33.422500_-111.912200_Ocotillo" xr:uid="{0419AF30-694E-434A-8076-ED5B949F382A}"/>
    <hyperlink ref="E266" r:id="rId501" display="https://www.google.com/maps/@33.422500,-111.912200,450m/data=!3m1!1e3!4m5!3m4!1s0x0:0x0!8m2!3d33.422500!4d-111.912200" xr:uid="{E1C76A61-C89A-45B4-A8F3-A6EFEA174CD5}"/>
    <hyperlink ref="F266" r:id="rId502" display="https://www.bing.com/maps?cp=33.422500~-111.912200&amp;style=o&amp;lvl=18&amp;dir=0&amp;sp=point.33.422500_-111.912200_Ocotillo" xr:uid="{832BE9F0-4738-4847-8A01-C36107286AC5}"/>
    <hyperlink ref="E267" r:id="rId503" display="https://www.google.com/maps/@33.422500,-111.912200,450m/data=!3m1!1e3!4m5!3m4!1s0x0:0x0!8m2!3d33.422500!4d-111.912200" xr:uid="{E34FBE00-7779-41B2-A919-1667F44CBD39}"/>
    <hyperlink ref="F267" r:id="rId504" display="https://www.bing.com/maps?cp=33.422500~-111.912200&amp;style=o&amp;lvl=18&amp;dir=0&amp;sp=point.33.422500_-111.912200_Ocotillo" xr:uid="{2725BA48-F4B0-405A-9048-4CCA53864965}"/>
    <hyperlink ref="E268" r:id="rId505" display="https://www.google.com/maps/@33.422500,-111.912200,450m/data=!3m1!1e3!4m5!3m4!1s0x0:0x0!8m2!3d33.422500!4d-111.912200" xr:uid="{FC39B5DC-E644-4591-96DB-FA29CEEB6758}"/>
    <hyperlink ref="F268" r:id="rId506" display="https://www.bing.com/maps?cp=33.422500~-111.912200&amp;style=o&amp;lvl=18&amp;dir=0&amp;sp=point.33.422500_-111.912200_Ocotillo" xr:uid="{7F39A30B-55D6-4063-BDD1-F7E96ABB9914}"/>
    <hyperlink ref="E269" r:id="rId507" display="https://www.google.com/maps/@33.441700,-112.158300,450m/data=!3m1!1e3!4m5!3m4!1s0x0:0x0!8m2!3d33.441700!4d-112.158300" xr:uid="{8F1903F8-E21B-463D-ACEE-BFF0F5A8C9F8}"/>
    <hyperlink ref="F269" r:id="rId508" display="https://www.bing.com/maps?cp=33.441700~-112.158300&amp;style=o&amp;lvl=18&amp;dir=0&amp;sp=point.33.441700_-112.158300_West Phoenix" xr:uid="{A2F76646-9FC8-4D0F-B0B6-08296D509259}"/>
    <hyperlink ref="E270" r:id="rId509" display="https://www.google.com/maps/@33.441700,-112.158300,450m/data=!3m1!1e3!4m5!3m4!1s0x0:0x0!8m2!3d33.441700!4d-112.158300" xr:uid="{DCFB9EAD-A42B-48A3-94B3-88E689E83AF3}"/>
    <hyperlink ref="F270" r:id="rId510" display="https://www.bing.com/maps?cp=33.441700~-112.158300&amp;style=o&amp;lvl=18&amp;dir=0&amp;sp=point.33.441700_-112.158300_West Phoenix" xr:uid="{198596CE-97E5-4C56-BF69-D2E107541631}"/>
    <hyperlink ref="E271" r:id="rId511" display="https://www.google.com/maps/@33.441700,-112.158300,450m/data=!3m1!1e3!4m5!3m4!1s0x0:0x0!8m2!3d33.441700!4d-112.158300" xr:uid="{1DE552D2-A542-4327-A2B6-685237C845B8}"/>
    <hyperlink ref="F271" r:id="rId512" display="https://www.bing.com/maps?cp=33.441700~-112.158300&amp;style=o&amp;lvl=18&amp;dir=0&amp;sp=point.33.441700_-112.158300_West Phoenix" xr:uid="{29332D9F-392D-4C6C-9CA1-35658D467E64}"/>
    <hyperlink ref="E272" r:id="rId513" display="https://www.google.com/maps/@33.441700,-112.158300,450m/data=!3m1!1e3!4m5!3m4!1s0x0:0x0!8m2!3d33.441700!4d-112.158300" xr:uid="{CC73A9A8-005A-49C0-A8EC-6039D4EDD040}"/>
    <hyperlink ref="F272" r:id="rId514" display="https://www.bing.com/maps?cp=33.441700~-112.158300&amp;style=o&amp;lvl=18&amp;dir=0&amp;sp=point.33.441700_-112.158300_West Phoenix" xr:uid="{6A0EB354-07D5-441E-8B7B-E52F2A9BA00E}"/>
    <hyperlink ref="E273" r:id="rId515" display="https://www.google.com/maps/@33.441700,-112.158300,450m/data=!3m1!1e3!4m5!3m4!1s0x0:0x0!8m2!3d33.441700!4d-112.158300" xr:uid="{D750E047-2D62-43C0-8A95-CE00854995A1}"/>
    <hyperlink ref="F273" r:id="rId516" display="https://www.bing.com/maps?cp=33.441700~-112.158300&amp;style=o&amp;lvl=18&amp;dir=0&amp;sp=point.33.441700_-112.158300_West Phoenix" xr:uid="{6EE54B60-E9CC-4E7E-9AE9-D914CB753B2B}"/>
    <hyperlink ref="E274" r:id="rId517" display="https://www.google.com/maps/@33.441700,-112.158300,450m/data=!3m1!1e3!4m5!3m4!1s0x0:0x0!8m2!3d33.441700!4d-112.158300" xr:uid="{40197E01-9210-4095-ABD3-2226B2DB5F33}"/>
    <hyperlink ref="F274" r:id="rId518" display="https://www.bing.com/maps?cp=33.441700~-112.158300&amp;style=o&amp;lvl=18&amp;dir=0&amp;sp=point.33.441700_-112.158300_West Phoenix" xr:uid="{ACE3BA0D-D8B6-49C1-B167-CE77CF66BB47}"/>
    <hyperlink ref="E275" r:id="rId519" display="https://www.google.com/maps/@33.441700,-112.158300,450m/data=!3m1!1e3!4m5!3m4!1s0x0:0x0!8m2!3d33.441700!4d-112.158300" xr:uid="{072EAEA7-63F2-4AF6-8312-0736CC62531E}"/>
    <hyperlink ref="F275" r:id="rId520" display="https://www.bing.com/maps?cp=33.441700~-112.158300&amp;style=o&amp;lvl=18&amp;dir=0&amp;sp=point.33.441700_-112.158300_West Phoenix" xr:uid="{25BA0671-7EF1-4EE7-A63D-DF2CC1F527C4}"/>
    <hyperlink ref="E276" r:id="rId521" display="https://www.google.com/maps/@33.441700,-112.158300,450m/data=!3m1!1e3!4m5!3m4!1s0x0:0x0!8m2!3d33.441700!4d-112.158300" xr:uid="{0A91C9D0-792B-4697-B96D-CAE8108B96AB}"/>
    <hyperlink ref="F276" r:id="rId522" display="https://www.bing.com/maps?cp=33.441700~-112.158300&amp;style=o&amp;lvl=18&amp;dir=0&amp;sp=point.33.441700_-112.158300_West Phoenix" xr:uid="{D61CE42D-310F-4D66-93AF-785EB42072E5}"/>
    <hyperlink ref="E277" r:id="rId523" display="https://www.google.com/maps/@33.441700,-112.158300,450m/data=!3m1!1e3!4m5!3m4!1s0x0:0x0!8m2!3d33.441700!4d-112.158300" xr:uid="{DF3A2B1B-C8AB-4ED1-B787-576DA17D1B26}"/>
    <hyperlink ref="F277" r:id="rId524" display="https://www.bing.com/maps?cp=33.441700~-112.158300&amp;style=o&amp;lvl=18&amp;dir=0&amp;sp=point.33.441700_-112.158300_West Phoenix" xr:uid="{958AF42E-2D95-4541-A048-4FC38746E33F}"/>
    <hyperlink ref="E278" r:id="rId525" display="https://www.google.com/maps/@33.441700,-112.158300,450m/data=!3m1!1e3!4m5!3m4!1s0x0:0x0!8m2!3d33.441700!4d-112.158300" xr:uid="{8D7D5C4F-F5DA-43FC-AC1F-4EF465AE4F34}"/>
    <hyperlink ref="F278" r:id="rId526" display="https://www.bing.com/maps?cp=33.441700~-112.158300&amp;style=o&amp;lvl=18&amp;dir=0&amp;sp=point.33.441700_-112.158300_West Phoenix" xr:uid="{5BEBBF14-A1BE-44E6-B887-BBDBA52873B0}"/>
    <hyperlink ref="E279" r:id="rId527" display="https://www.google.com/maps/@32.551700,-111.300000,450m/data=!3m1!1e3!4m5!3m4!1s0x0:0x0!8m2!3d32.551700!4d-111.300000" xr:uid="{0C56D576-C564-4F46-9BFE-8E92C865A902}"/>
    <hyperlink ref="F279" r:id="rId528" display="https://www.bing.com/maps?cp=32.551700~-111.300000&amp;style=o&amp;lvl=18&amp;dir=0&amp;sp=point.32.551700_-111.300000_Saguaro" xr:uid="{96C43C90-3A7D-4C3F-9452-C25960D3384F}"/>
    <hyperlink ref="E280" r:id="rId529" display="https://www.google.com/maps/@32.551700,-111.300000,450m/data=!3m1!1e3!4m5!3m4!1s0x0:0x0!8m2!3d32.551700!4d-111.300000" xr:uid="{95A8B20F-CC0D-4549-BFE4-C1DDB8EA91D7}"/>
    <hyperlink ref="F280" r:id="rId530" display="https://www.bing.com/maps?cp=32.551700~-111.300000&amp;style=o&amp;lvl=18&amp;dir=0&amp;sp=point.32.551700_-111.300000_Saguaro" xr:uid="{10C83ADB-DA4F-4546-9444-73D173FE1E5F}"/>
    <hyperlink ref="E281" r:id="rId531" display="https://www.google.com/maps/@32.551700,-111.300000,450m/data=!3m1!1e3!4m5!3m4!1s0x0:0x0!8m2!3d32.551700!4d-111.300000" xr:uid="{F5FEF230-74AD-481A-97F0-32CB5B58B23B}"/>
    <hyperlink ref="F281" r:id="rId532" display="https://www.bing.com/maps?cp=32.551700~-111.300000&amp;style=o&amp;lvl=18&amp;dir=0&amp;sp=point.32.551700_-111.300000_Saguaro" xr:uid="{80E5AF9F-D6E3-45B1-8F94-2E75FB59C81C}"/>
    <hyperlink ref="E282" r:id="rId533" display="https://www.google.com/maps/@32.721400,-114.710600,450m/data=!3m1!1e3!4m5!3m4!1s0x0:0x0!8m2!3d32.721400!4d-114.710600" xr:uid="{A71030C1-E259-41E6-B58A-93783F97A8B5}"/>
    <hyperlink ref="F282" r:id="rId534" display="https://www.bing.com/maps?cp=32.721400~-114.710600&amp;style=o&amp;lvl=18&amp;dir=0&amp;sp=point.32.721400_-114.710600_Yucca" xr:uid="{9CFC7E0A-7487-4A1A-8B3D-3A75CF2461DD}"/>
    <hyperlink ref="E283" r:id="rId535" display="https://www.google.com/maps/@32.721400,-114.710600,450m/data=!3m1!1e3!4m5!3m4!1s0x0:0x0!8m2!3d32.721400!4d-114.710600" xr:uid="{1A3B187A-FD72-4693-A9AA-02A4EAE2CADD}"/>
    <hyperlink ref="F283" r:id="rId536" display="https://www.bing.com/maps?cp=32.721400~-114.710600&amp;style=o&amp;lvl=18&amp;dir=0&amp;sp=point.32.721400_-114.710600_Yucca" xr:uid="{03E4CAA6-04EF-49BC-BC5F-07446D42FCCB}"/>
    <hyperlink ref="E284" r:id="rId537" display="https://www.google.com/maps/@32.721400,-114.710600,450m/data=!3m1!1e3!4m5!3m4!1s0x0:0x0!8m2!3d32.721400!4d-114.710600" xr:uid="{93EE2856-4917-4A18-AECD-15BDB8B6A702}"/>
    <hyperlink ref="F284" r:id="rId538" display="https://www.bing.com/maps?cp=32.721400~-114.710600&amp;style=o&amp;lvl=18&amp;dir=0&amp;sp=point.32.721400_-114.710600_Yucca" xr:uid="{8F8548C7-F2F7-418C-85E3-D8D6989F2B1E}"/>
    <hyperlink ref="E285" r:id="rId539" display="https://www.google.com/maps/@32.721400,-114.710600,450m/data=!3m1!1e3!4m5!3m4!1s0x0:0x0!8m2!3d32.721400!4d-114.710600" xr:uid="{600306FF-9110-4CEB-BD3B-2CB799F53E61}"/>
    <hyperlink ref="F285" r:id="rId540" display="https://www.bing.com/maps?cp=32.721400~-114.710600&amp;style=o&amp;lvl=18&amp;dir=0&amp;sp=point.32.721400_-114.710600_Yucca" xr:uid="{0D493107-B353-4F9C-97F5-51FBB027BE2B}"/>
    <hyperlink ref="E286" r:id="rId541" display="https://www.google.com/maps/@32.721400,-114.710600,450m/data=!3m1!1e3!4m5!3m4!1s0x0:0x0!8m2!3d32.721400!4d-114.710600" xr:uid="{E3238A1E-8B20-403D-ADF3-4FEA48EE20E3}"/>
    <hyperlink ref="F286" r:id="rId542" display="https://www.bing.com/maps?cp=32.721400~-114.710600&amp;style=o&amp;lvl=18&amp;dir=0&amp;sp=point.32.721400_-114.710600_Yucca" xr:uid="{DA6CB1F3-DCDA-446E-8DDC-9A3FEB0B461D}"/>
    <hyperlink ref="E287" r:id="rId543" display="https://www.google.com/maps/@32.721400,-114.710600,450m/data=!3m1!1e3!4m5!3m4!1s0x0:0x0!8m2!3d32.721400!4d-114.710600" xr:uid="{9B82475F-984E-4254-9B06-3E5593FD5D58}"/>
    <hyperlink ref="F287" r:id="rId544" display="https://www.bing.com/maps?cp=32.721400~-114.710600&amp;style=o&amp;lvl=18&amp;dir=0&amp;sp=point.32.721400_-114.710600_Yucca" xr:uid="{27B6E1C7-31A9-4DE6-93B9-5AE6B7F9AD93}"/>
    <hyperlink ref="E288" r:id="rId545" display="https://www.google.com/maps/@32.721400,-114.710600,450m/data=!3m1!1e3!4m5!3m4!1s0x0:0x0!8m2!3d32.721400!4d-114.710600" xr:uid="{01BBC5B6-7A9E-4464-983A-7F8174CF155F}"/>
    <hyperlink ref="F288" r:id="rId546" display="https://www.bing.com/maps?cp=32.721400~-114.710600&amp;style=o&amp;lvl=18&amp;dir=0&amp;sp=point.32.721400_-114.710600_Yucca" xr:uid="{5848BFE9-C2A1-4340-90D9-B23F11374F39}"/>
    <hyperlink ref="E289" r:id="rId547" display="https://www.google.com/maps/@32.721400,-114.710600,450m/data=!3m1!1e3!4m5!3m4!1s0x0:0x0!8m2!3d32.721400!4d-114.710600" xr:uid="{8E7D7E9B-1853-49C7-8EAC-291882845963}"/>
    <hyperlink ref="F289" r:id="rId548" display="https://www.bing.com/maps?cp=32.721400~-114.710600&amp;style=o&amp;lvl=18&amp;dir=0&amp;sp=point.32.721400_-114.710600_Yucca" xr:uid="{12151E9F-FE0D-49BD-B509-6E22E5C8AD65}"/>
    <hyperlink ref="E290" r:id="rId549" display="https://www.google.com/maps/@32.252273,-110.992148,450m/data=!3m1!1e3!4m5!3m4!1s0x0:0x0!8m2!3d32.252273!4d-110.992148" xr:uid="{362BC9FB-2546-4654-9856-F0B42F2B3A4C}"/>
    <hyperlink ref="F290" r:id="rId550" display="https://www.bing.com/maps?cp=32.252273~-110.992148&amp;style=o&amp;lvl=18&amp;dir=0&amp;sp=point.32.252273_-110.992148_Demoss Petrie" xr:uid="{EF34932B-7329-45A9-9F0A-3225BA4BEAB5}"/>
    <hyperlink ref="E291" r:id="rId551" display="https://www.google.com/maps/@32.160000,-110.904700,450m/data=!3m1!1e3!4m5!3m4!1s0x0:0x0!8m2!3d32.160000!4d-110.904700" xr:uid="{621FE369-DD7A-4096-B6B3-9F7534793CB3}"/>
    <hyperlink ref="F291" r:id="rId552" display="https://www.bing.com/maps?cp=32.160000~-110.904700&amp;style=o&amp;lvl=18&amp;dir=0&amp;sp=point.32.160000_-110.904700_H Wilson Sundt Generating Station" xr:uid="{D06182C4-531F-4991-A22E-17D623B9A661}"/>
    <hyperlink ref="E292" r:id="rId553" display="https://www.google.com/maps/@32.160000,-110.904700,450m/data=!3m1!1e3!4m5!3m4!1s0x0:0x0!8m2!3d32.160000!4d-110.904700" xr:uid="{E0FB3232-7CD7-4C6D-947C-62C26FFD62BC}"/>
    <hyperlink ref="F292" r:id="rId554" display="https://www.bing.com/maps?cp=32.160000~-110.904700&amp;style=o&amp;lvl=18&amp;dir=0&amp;sp=point.32.160000_-110.904700_H Wilson Sundt Generating Station" xr:uid="{A29E4AD8-8657-4750-90FC-57F9B183B8E2}"/>
    <hyperlink ref="E293" r:id="rId555" display="https://www.google.com/maps/@32.160000,-110.904700,450m/data=!3m1!1e3!4m5!3m4!1s0x0:0x0!8m2!3d32.160000!4d-110.904700" xr:uid="{69421788-5161-415C-B8BD-C804757B3D64}"/>
    <hyperlink ref="F293" r:id="rId556" display="https://www.bing.com/maps?cp=32.160000~-110.904700&amp;style=o&amp;lvl=18&amp;dir=0&amp;sp=point.32.160000_-110.904700_H Wilson Sundt Generating Station" xr:uid="{EA77F13A-920C-4938-8A7B-ADCDE94D34F7}"/>
    <hyperlink ref="E294" r:id="rId557" display="https://www.google.com/maps/@32.160000,-110.904700,450m/data=!3m1!1e3!4m5!3m4!1s0x0:0x0!8m2!3d32.160000!4d-110.904700" xr:uid="{E90AA44D-A0A1-4A97-869F-806A3721D4C9}"/>
    <hyperlink ref="F294" r:id="rId558" display="https://www.bing.com/maps?cp=32.160000~-110.904700&amp;style=o&amp;lvl=18&amp;dir=0&amp;sp=point.32.160000_-110.904700_H Wilson Sundt Generating Station" xr:uid="{5435CB26-AF13-4D72-BF48-581ED7E1BAD0}"/>
    <hyperlink ref="E295" r:id="rId559" display="https://www.google.com/maps/@32.160000,-110.904700,450m/data=!3m1!1e3!4m5!3m4!1s0x0:0x0!8m2!3d32.160000!4d-110.904700" xr:uid="{1B5CD1D5-09FE-4EC3-8431-31FB3D257892}"/>
    <hyperlink ref="F295" r:id="rId560" display="https://www.bing.com/maps?cp=32.160000~-110.904700&amp;style=o&amp;lvl=18&amp;dir=0&amp;sp=point.32.160000_-110.904700_H Wilson Sundt Generating Station" xr:uid="{6BE83C77-E355-490F-8B2B-97A01FED2E23}"/>
    <hyperlink ref="E296" r:id="rId561" display="https://www.google.com/maps/@32.160000,-110.904700,450m/data=!3m1!1e3!4m5!3m4!1s0x0:0x0!8m2!3d32.160000!4d-110.904700" xr:uid="{3831146C-F2EB-4D2C-88B3-0F68C82F74AD}"/>
    <hyperlink ref="F296" r:id="rId562" display="https://www.bing.com/maps?cp=32.160000~-110.904700&amp;style=o&amp;lvl=18&amp;dir=0&amp;sp=point.32.160000_-110.904700_H Wilson Sundt Generating Station" xr:uid="{83B326C0-4A99-4069-B877-CBF3C37764DF}"/>
    <hyperlink ref="E297" r:id="rId563" display="https://www.google.com/maps/@32.160000,-110.904700,450m/data=!3m1!1e3!4m5!3m4!1s0x0:0x0!8m2!3d32.160000!4d-110.904700" xr:uid="{2A54A186-857F-42F0-9ECD-5647818AD074}"/>
    <hyperlink ref="F297" r:id="rId564" display="https://www.bing.com/maps?cp=32.160000~-110.904700&amp;style=o&amp;lvl=18&amp;dir=0&amp;sp=point.32.160000_-110.904700_H Wilson Sundt Generating Station" xr:uid="{4D6E12E3-C7C4-4FE1-A0E0-1EC141878AEF}"/>
    <hyperlink ref="E298" r:id="rId565" display="https://www.google.com/maps/@32.160000,-110.904700,450m/data=!3m1!1e3!4m5!3m4!1s0x0:0x0!8m2!3d32.160000!4d-110.904700" xr:uid="{8C95E356-F232-4451-BCCE-82F380AC1D88}"/>
    <hyperlink ref="F298" r:id="rId566" display="https://www.bing.com/maps?cp=32.160000~-110.904700&amp;style=o&amp;lvl=18&amp;dir=0&amp;sp=point.32.160000_-110.904700_H Wilson Sundt Generating Station" xr:uid="{5D2F913A-3883-4E63-82D8-3CBC29D858BD}"/>
    <hyperlink ref="E299" r:id="rId567" display="https://www.google.com/maps/@32.160000,-110.904700,450m/data=!3m1!1e3!4m5!3m4!1s0x0:0x0!8m2!3d32.160000!4d-110.904700" xr:uid="{1E52A469-3AB9-45F6-A05A-175E5A8C6A93}"/>
    <hyperlink ref="F299" r:id="rId568" display="https://www.bing.com/maps?cp=32.160000~-110.904700&amp;style=o&amp;lvl=18&amp;dir=0&amp;sp=point.32.160000_-110.904700_H Wilson Sundt Generating Station" xr:uid="{337FA889-CFB4-4AC9-B82A-EEB2CC439DE8}"/>
    <hyperlink ref="E300" r:id="rId569" display="https://www.google.com/maps/@32.160000,-110.904700,450m/data=!3m1!1e3!4m5!3m4!1s0x0:0x0!8m2!3d32.160000!4d-110.904700" xr:uid="{C1FDDEDF-45E2-4E29-9A7B-6BBA9C2F5537}"/>
    <hyperlink ref="F300" r:id="rId570" display="https://www.bing.com/maps?cp=32.160000~-110.904700&amp;style=o&amp;lvl=18&amp;dir=0&amp;sp=point.32.160000_-110.904700_H Wilson Sundt Generating Station" xr:uid="{0E20AD9B-D61F-4CAF-92F8-80BF023942B1}"/>
    <hyperlink ref="E301" r:id="rId571" display="https://www.google.com/maps/@32.160000,-110.904700,450m/data=!3m1!1e3!4m5!3m4!1s0x0:0x0!8m2!3d32.160000!4d-110.904700" xr:uid="{E599A8EE-FFC8-473C-9F0D-4B28A5FED87F}"/>
    <hyperlink ref="F301" r:id="rId572" display="https://www.bing.com/maps?cp=32.160000~-110.904700&amp;style=o&amp;lvl=18&amp;dir=0&amp;sp=point.32.160000_-110.904700_H Wilson Sundt Generating Station" xr:uid="{6BF15B61-C3A8-4F2D-82C6-8878B0933C67}"/>
    <hyperlink ref="E302" r:id="rId573" display="https://www.google.com/maps/@32.160000,-110.904700,450m/data=!3m1!1e3!4m5!3m4!1s0x0:0x0!8m2!3d32.160000!4d-110.904700" xr:uid="{2621047F-B0C6-41A4-9C26-57672130F7F8}"/>
    <hyperlink ref="F302" r:id="rId574" display="https://www.bing.com/maps?cp=32.160000~-110.904700&amp;style=o&amp;lvl=18&amp;dir=0&amp;sp=point.32.160000_-110.904700_H Wilson Sundt Generating Station" xr:uid="{CFE9FC03-C4F0-476C-A855-35C8D5A8A8ED}"/>
    <hyperlink ref="E303" r:id="rId575" display="https://www.google.com/maps/@32.160000,-110.904700,450m/data=!3m1!1e3!4m5!3m4!1s0x0:0x0!8m2!3d32.160000!4d-110.904700" xr:uid="{B9AEEA21-9BEA-4319-B517-1E2E8525855D}"/>
    <hyperlink ref="F303" r:id="rId576" display="https://www.bing.com/maps?cp=32.160000~-110.904700&amp;style=o&amp;lvl=18&amp;dir=0&amp;sp=point.32.160000_-110.904700_H Wilson Sundt Generating Station" xr:uid="{C028A51B-BC61-4F78-AE9D-5AF36A61FFBF}"/>
    <hyperlink ref="E304" r:id="rId577" display="https://www.google.com/maps/@32.160000,-110.904700,450m/data=!3m1!1e3!4m5!3m4!1s0x0:0x0!8m2!3d32.160000!4d-110.904700" xr:uid="{11594296-AE1F-4E09-95DA-3C2D3AAF284E}"/>
    <hyperlink ref="F304" r:id="rId578" display="https://www.bing.com/maps?cp=32.160000~-110.904700&amp;style=o&amp;lvl=18&amp;dir=0&amp;sp=point.32.160000_-110.904700_H Wilson Sundt Generating Station" xr:uid="{785C2BCE-1D3E-4D03-A815-E8D589F0B772}"/>
    <hyperlink ref="E305" r:id="rId579" display="https://www.google.com/maps/@33.371506,-80.113235,450m/data=!3m1!1e3!4m5!3m4!1s0x0:0x0!8m2!3d33.371506!4d-80.113235" xr:uid="{614A2937-4359-4522-B182-1B9C989C84DE}"/>
    <hyperlink ref="F305" r:id="rId580" display="https://www.bing.com/maps?cp=33.371506~-80.113235&amp;style=o&amp;lvl=18&amp;dir=0&amp;sp=point.33.371506_-80.113235_Cross" xr:uid="{455535AA-403C-42F0-B1C9-E9496DED6CA3}"/>
    <hyperlink ref="E306" r:id="rId581" display="https://www.google.com/maps/@33.371506,-80.113235,450m/data=!3m1!1e3!4m5!3m4!1s0x0:0x0!8m2!3d33.371506!4d-80.113235" xr:uid="{BF059AF6-4324-4DC2-85C1-68E91DB98740}"/>
    <hyperlink ref="F306" r:id="rId582" display="https://www.bing.com/maps?cp=33.371506~-80.113235&amp;style=o&amp;lvl=18&amp;dir=0&amp;sp=point.33.371506_-80.113235_Cross" xr:uid="{B13F93BC-E2F0-47B5-84E8-F116DBECAA03}"/>
    <hyperlink ref="E307" r:id="rId583" display="https://www.google.com/maps/@33.371506,-80.113235,450m/data=!3m1!1e3!4m5!3m4!1s0x0:0x0!8m2!3d33.371506!4d-80.113235" xr:uid="{8EE1A552-C714-45BE-B49A-9D3F885AE314}"/>
    <hyperlink ref="F307" r:id="rId584" display="https://www.bing.com/maps?cp=33.371506~-80.113235&amp;style=o&amp;lvl=18&amp;dir=0&amp;sp=point.33.371506_-80.113235_Cross" xr:uid="{D54B6E35-56A1-4BB0-9704-DEBE7E4499F9}"/>
    <hyperlink ref="E308" r:id="rId585" display="https://www.google.com/maps/@33.371506,-80.113235,450m/data=!3m1!1e3!4m5!3m4!1s0x0:0x0!8m2!3d33.371506!4d-80.113235" xr:uid="{6F5FB0EC-3824-414A-A63F-95CF726E5BE4}"/>
    <hyperlink ref="F308" r:id="rId586" display="https://www.bing.com/maps?cp=33.371506~-80.113235&amp;style=o&amp;lvl=18&amp;dir=0&amp;sp=point.33.371506_-80.113235_Cross" xr:uid="{8E617FB4-B0A7-4272-96EF-155EE21F00BC}"/>
    <hyperlink ref="E309" r:id="rId587" display="https://www.google.com/maps/@29.733056,-81.632778,450m/data=!3m1!1e3!4m5!3m4!1s0x0:0x0!8m2!3d29.733056!4d-81.632778" xr:uid="{33159F17-31F6-4902-B9F5-8093B9169E47}"/>
    <hyperlink ref="F309" r:id="rId588" display="https://www.bing.com/maps?cp=29.733056~-81.632778&amp;style=o&amp;lvl=18&amp;dir=0&amp;sp=point.29.733056_-81.632778_Seminole (FL)" xr:uid="{8174EF81-2522-4421-B245-803923775CB7}"/>
    <hyperlink ref="E310" r:id="rId589" display="https://www.google.com/maps/@29.733056,-81.632778,450m/data=!3m1!1e3!4m5!3m4!1s0x0:0x0!8m2!3d29.733056!4d-81.632778" xr:uid="{81DE5162-69FD-4473-A987-74A2D8454FB0}"/>
    <hyperlink ref="F310" r:id="rId590" display="https://www.bing.com/maps?cp=29.733056~-81.632778&amp;style=o&amp;lvl=18&amp;dir=0&amp;sp=point.29.733056_-81.632778_Seminole (FL)" xr:uid="{5677097F-3C7A-4D04-B10B-45E27C3AB7F3}"/>
    <hyperlink ref="E311" r:id="rId591" display="https://www.google.com/maps/@29.733056,-81.632778,450m/data=!3m1!1e3!4m5!3m4!1s0x0:0x0!8m2!3d29.733056!4d-81.632778" xr:uid="{8005BE2C-6EA1-4D8B-9CD9-ADFFD439482E}"/>
    <hyperlink ref="F311" r:id="rId592" display="https://www.bing.com/maps?cp=29.733056~-81.632778&amp;style=o&amp;lvl=18&amp;dir=0&amp;sp=point.29.733056_-81.632778_Seminole (FL)" xr:uid="{592AD7E6-97D2-4F68-863A-71AF8C64DE3E}"/>
    <hyperlink ref="E312" r:id="rId593" display="https://www.google.com/maps/@29.733056,-81.632778,450m/data=!3m1!1e3!4m5!3m4!1s0x0:0x0!8m2!3d29.733056!4d-81.632778" xr:uid="{0132650F-BBC8-4D54-BB78-F1597AFF2780}"/>
    <hyperlink ref="F312" r:id="rId594" display="https://www.bing.com/maps?cp=29.733056~-81.632778&amp;style=o&amp;lvl=18&amp;dir=0&amp;sp=point.29.733056_-81.632778_Seminole (FL)" xr:uid="{0F91737A-F4E1-43BB-9EC6-8DAAA00AD460}"/>
    <hyperlink ref="E313" r:id="rId595" display="https://www.google.com/maps/@33.556100,-112.215300,450m/data=!3m1!1e3!4m5!3m4!1s0x0:0x0!8m2!3d33.556100!4d-112.215300" xr:uid="{9096DF0C-26EA-48C4-8596-B63D58C3AD54}"/>
    <hyperlink ref="F313" r:id="rId596" display="https://www.bing.com/maps?cp=33.556100~-112.215300&amp;style=o&amp;lvl=18&amp;dir=0&amp;sp=point.33.556100_-112.215300_Agua Fria" xr:uid="{18C2E575-C811-4833-BC8B-B6A8CA028426}"/>
    <hyperlink ref="E314" r:id="rId597" display="https://www.google.com/maps/@33.556100,-112.215300,450m/data=!3m1!1e3!4m5!3m4!1s0x0:0x0!8m2!3d33.556100!4d-112.215300" xr:uid="{D5B42FD5-F4CB-4AF6-8A4F-25EAF1348648}"/>
    <hyperlink ref="F314" r:id="rId598" display="https://www.bing.com/maps?cp=33.556100~-112.215300&amp;style=o&amp;lvl=18&amp;dir=0&amp;sp=point.33.556100_-112.215300_Agua Fria" xr:uid="{4A36F541-DDF1-4D11-95F1-C951FDFA6E5F}"/>
    <hyperlink ref="E315" r:id="rId599" display="https://www.google.com/maps/@33.556100,-112.215300,450m/data=!3m1!1e3!4m5!3m4!1s0x0:0x0!8m2!3d33.556100!4d-112.215300" xr:uid="{9453EE59-119B-46AE-85AB-4200D416551C}"/>
    <hyperlink ref="F315" r:id="rId600" display="https://www.bing.com/maps?cp=33.556100~-112.215300&amp;style=o&amp;lvl=18&amp;dir=0&amp;sp=point.33.556100_-112.215300_Agua Fria" xr:uid="{2D541068-8977-4290-96EA-6791026CDD58}"/>
    <hyperlink ref="E316" r:id="rId601" display="https://www.google.com/maps/@33.556100,-112.215300,450m/data=!3m1!1e3!4m5!3m4!1s0x0:0x0!8m2!3d33.556100!4d-112.215300" xr:uid="{6C49A914-65FC-436F-B978-BA6CA3C35BAA}"/>
    <hyperlink ref="F316" r:id="rId602" display="https://www.bing.com/maps?cp=33.556100~-112.215300&amp;style=o&amp;lvl=18&amp;dir=0&amp;sp=point.33.556100_-112.215300_Agua Fria" xr:uid="{8AF074E8-DC87-4F4E-9521-978CFE050C22}"/>
    <hyperlink ref="E317" r:id="rId603" display="https://www.google.com/maps/@33.556100,-112.215300,450m/data=!3m1!1e3!4m5!3m4!1s0x0:0x0!8m2!3d33.556100!4d-112.215300" xr:uid="{D2897461-FBFD-43B9-8C92-D1ADA4435ADC}"/>
    <hyperlink ref="F317" r:id="rId604" display="https://www.bing.com/maps?cp=33.556100~-112.215300&amp;style=o&amp;lvl=18&amp;dir=0&amp;sp=point.33.556100_-112.215300_Agua Fria" xr:uid="{B2FC796C-DEC0-4589-BBEB-84A8C332AB8D}"/>
    <hyperlink ref="E318" r:id="rId605" display="https://www.google.com/maps/@33.556100,-112.215300,450m/data=!3m1!1e3!4m5!3m4!1s0x0:0x0!8m2!3d33.556100!4d-112.215300" xr:uid="{BB39C3B9-A3E6-4246-AFFA-844C9B3499CF}"/>
    <hyperlink ref="F318" r:id="rId606" display="https://www.bing.com/maps?cp=33.556100~-112.215300&amp;style=o&amp;lvl=18&amp;dir=0&amp;sp=point.33.556100_-112.215300_Agua Fria" xr:uid="{19C0BBD4-C431-4B52-AC72-1212A89A170D}"/>
    <hyperlink ref="E319" r:id="rId607" display="https://www.google.com/maps/@33.556100,-112.215300,450m/data=!3m1!1e3!4m5!3m4!1s0x0:0x0!8m2!3d33.556100!4d-112.215300" xr:uid="{67B17875-075B-4C8E-914D-D7E610F5E5A7}"/>
    <hyperlink ref="F319" r:id="rId608" display="https://www.bing.com/maps?cp=33.556100~-112.215300&amp;style=o&amp;lvl=18&amp;dir=0&amp;sp=point.33.556100_-112.215300_Agua Fria" xr:uid="{F4C29C49-3ABF-420A-9A03-906866B04B89}"/>
    <hyperlink ref="E320" r:id="rId609" display="https://www.google.com/maps/@33.556100,-112.215300,450m/data=!3m1!1e3!4m5!3m4!1s0x0:0x0!8m2!3d33.556100!4d-112.215300" xr:uid="{0FF973BA-3654-42E6-B0C0-D4C9667F4AA4}"/>
    <hyperlink ref="F320" r:id="rId610" display="https://www.bing.com/maps?cp=33.556100~-112.215300&amp;style=o&amp;lvl=18&amp;dir=0&amp;sp=point.33.556100_-112.215300_Agua Fria" xr:uid="{7310E213-2802-461E-B948-5FDDD8E4B948}"/>
    <hyperlink ref="E321" r:id="rId611" display="https://www.google.com/maps/@33.556100,-112.215300,450m/data=!3m1!1e3!4m5!3m4!1s0x0:0x0!8m2!3d33.556100!4d-112.215300" xr:uid="{479B73C5-A7FB-419D-AF4E-E7409C676FCE}"/>
    <hyperlink ref="F321" r:id="rId612" display="https://www.bing.com/maps?cp=33.556100~-112.215300&amp;style=o&amp;lvl=18&amp;dir=0&amp;sp=point.33.556100_-112.215300_Agua Fria" xr:uid="{18C635D9-7076-404F-B833-676EB8E0873F}"/>
    <hyperlink ref="E322" r:id="rId613" display="https://www.google.com/maps/@33.556100,-112.215300,450m/data=!3m1!1e3!4m5!3m4!1s0x0:0x0!8m2!3d33.556100!4d-112.215300" xr:uid="{109617E2-8E45-4F6C-87B7-BF74B3B25E4B}"/>
    <hyperlink ref="F322" r:id="rId614" display="https://www.bing.com/maps?cp=33.556100~-112.215300&amp;style=o&amp;lvl=18&amp;dir=0&amp;sp=point.33.556100_-112.215300_Agua Fria" xr:uid="{FDE28B92-316E-471C-A209-19AE7132B6B0}"/>
    <hyperlink ref="E323" r:id="rId615" display="https://www.google.com/maps/@33.439375,-111.946052,450m/data=!3m1!1e3!4m5!3m4!1s0x0:0x0!8m2!3d33.439375!4d-111.946052" xr:uid="{06E0DD94-B9B2-4FA8-BAAB-31E534F21A6F}"/>
    <hyperlink ref="F323" r:id="rId616" display="https://www.bing.com/maps?cp=33.439375~-111.946052&amp;style=o&amp;lvl=18&amp;dir=0&amp;sp=point.33.439375_-111.946052_Crosscut" xr:uid="{C6980006-28C5-4F93-B0A7-BAFEB017C6B4}"/>
    <hyperlink ref="E324" r:id="rId617" display="https://www.google.com/maps/@33.590700,-111.344000,450m/data=!3m1!1e3!4m5!3m4!1s0x0:0x0!8m2!3d33.590700!4d-111.344000" xr:uid="{91BD3F6F-6EEB-4646-8EC0-44223B396043}"/>
    <hyperlink ref="F324" r:id="rId618" display="https://www.bing.com/maps?cp=33.590700~-111.344000&amp;style=o&amp;lvl=18&amp;dir=0&amp;sp=point.33.590700_-111.344000_Horse Mesa" xr:uid="{D2E0AF7D-26B6-4843-99CF-585E8B361784}"/>
    <hyperlink ref="E325" r:id="rId619" display="https://www.google.com/maps/@33.590700,-111.344000,450m/data=!3m1!1e3!4m5!3m4!1s0x0:0x0!8m2!3d33.590700!4d-111.344000" xr:uid="{E7B021B4-6DCD-4021-AB97-FFEC602586AE}"/>
    <hyperlink ref="F325" r:id="rId620" display="https://www.bing.com/maps?cp=33.590700~-111.344000&amp;style=o&amp;lvl=18&amp;dir=0&amp;sp=point.33.590700_-111.344000_Horse Mesa" xr:uid="{19DE67D5-FA0A-459E-95A4-4AF5259E963D}"/>
    <hyperlink ref="E326" r:id="rId621" display="https://www.google.com/maps/@33.590700,-111.344000,450m/data=!3m1!1e3!4m5!3m4!1s0x0:0x0!8m2!3d33.590700!4d-111.344000" xr:uid="{A82C8977-7D15-4EEF-AC39-595661C6AE75}"/>
    <hyperlink ref="F326" r:id="rId622" display="https://www.bing.com/maps?cp=33.590700~-111.344000&amp;style=o&amp;lvl=18&amp;dir=0&amp;sp=point.33.590700_-111.344000_Horse Mesa" xr:uid="{EECE0A6D-7996-4BED-96B0-9561D0F16073}"/>
    <hyperlink ref="E327" r:id="rId623" display="https://www.google.com/maps/@33.590700,-111.344000,450m/data=!3m1!1e3!4m5!3m4!1s0x0:0x0!8m2!3d33.590700!4d-111.344000" xr:uid="{CB2EBC91-F34A-49AD-8113-E760C109E26A}"/>
    <hyperlink ref="F327" r:id="rId624" display="https://www.bing.com/maps?cp=33.590700~-111.344000&amp;style=o&amp;lvl=18&amp;dir=0&amp;sp=point.33.590700_-111.344000_Horse Mesa" xr:uid="{9444CE07-726A-4244-BC60-9815D825EBE5}"/>
    <hyperlink ref="E328" r:id="rId625" display="https://www.google.com/maps/@33.355600,-111.935300,450m/data=!3m1!1e3!4m5!3m4!1s0x0:0x0!8m2!3d33.355600!4d-111.935300" xr:uid="{6D8975B9-6087-4849-A84B-4353E03F2859}"/>
    <hyperlink ref="F328" r:id="rId626" display="https://www.bing.com/maps?cp=33.355600~-111.935300&amp;style=o&amp;lvl=18&amp;dir=0&amp;sp=point.33.355600_-111.935300_Kyrene" xr:uid="{21A1EBEE-EB88-44C9-A53B-A142229F178F}"/>
    <hyperlink ref="E329" r:id="rId627" display="https://www.google.com/maps/@33.355600,-111.935300,450m/data=!3m1!1e3!4m5!3m4!1s0x0:0x0!8m2!3d33.355600!4d-111.935300" xr:uid="{41348490-D8D0-4C33-B072-D59787C2DC7A}"/>
    <hyperlink ref="F329" r:id="rId628" display="https://www.bing.com/maps?cp=33.355600~-111.935300&amp;style=o&amp;lvl=18&amp;dir=0&amp;sp=point.33.355600_-111.935300_Kyrene" xr:uid="{98F895BD-8596-430D-B9E0-3D353B6894FC}"/>
    <hyperlink ref="E330" r:id="rId629" display="https://www.google.com/maps/@33.355600,-111.935300,450m/data=!3m1!1e3!4m5!3m4!1s0x0:0x0!8m2!3d33.355600!4d-111.935300" xr:uid="{FC0FB69E-85F3-4BE4-8006-5C33083483C1}"/>
    <hyperlink ref="F330" r:id="rId630" display="https://www.bing.com/maps?cp=33.355600~-111.935300&amp;style=o&amp;lvl=18&amp;dir=0&amp;sp=point.33.355600_-111.935300_Kyrene" xr:uid="{909243DD-3F45-4E01-B8FD-8D6BA1A7FE7B}"/>
    <hyperlink ref="E331" r:id="rId631" display="https://www.google.com/maps/@33.355600,-111.935300,450m/data=!3m1!1e3!4m5!3m4!1s0x0:0x0!8m2!3d33.355600!4d-111.935300" xr:uid="{EF194DEB-BFE3-4C71-8244-E188FA502E63}"/>
    <hyperlink ref="F331" r:id="rId632" display="https://www.bing.com/maps?cp=33.355600~-111.935300&amp;style=o&amp;lvl=18&amp;dir=0&amp;sp=point.33.355600_-111.935300_Kyrene" xr:uid="{57D637E1-389A-454D-8CA6-178E9A7C78BD}"/>
    <hyperlink ref="E332" r:id="rId633" display="https://www.google.com/maps/@33.355600,-111.935300,450m/data=!3m1!1e3!4m5!3m4!1s0x0:0x0!8m2!3d33.355600!4d-111.935300" xr:uid="{8952A66D-ACDD-43B3-8496-AF3019A845CE}"/>
    <hyperlink ref="F332" r:id="rId634" display="https://www.bing.com/maps?cp=33.355600~-111.935300&amp;style=o&amp;lvl=18&amp;dir=0&amp;sp=point.33.355600_-111.935300_Kyrene" xr:uid="{83246A35-15EE-4D4E-991E-123603E027BF}"/>
    <hyperlink ref="E333" r:id="rId635" display="https://www.google.com/maps/@33.355600,-111.935300,450m/data=!3m1!1e3!4m5!3m4!1s0x0:0x0!8m2!3d33.355600!4d-111.935300" xr:uid="{777EBD00-8B96-4859-83A0-01965CD25CF0}"/>
    <hyperlink ref="F333" r:id="rId636" display="https://www.bing.com/maps?cp=33.355600~-111.935300&amp;style=o&amp;lvl=18&amp;dir=0&amp;sp=point.33.355600_-111.935300_Kyrene" xr:uid="{8BE70955-6229-4532-B6F4-6A4CCC271256}"/>
    <hyperlink ref="E334" r:id="rId637" display="https://www.google.com/maps/@33.355600,-111.935300,450m/data=!3m1!1e3!4m5!3m4!1s0x0:0x0!8m2!3d33.355600!4d-111.935300" xr:uid="{E6140109-0F10-4B9A-B5DA-AF31196A3830}"/>
    <hyperlink ref="F334" r:id="rId638" display="https://www.bing.com/maps?cp=33.355600~-111.935300&amp;style=o&amp;lvl=18&amp;dir=0&amp;sp=point.33.355600_-111.935300_Kyrene" xr:uid="{890E411B-B9B4-4A5D-82D5-ADE40F84805D}"/>
    <hyperlink ref="E335" r:id="rId639" display="https://www.google.com/maps/@33.553600,-111.443100,450m/data=!3m1!1e3!4m5!3m4!1s0x0:0x0!8m2!3d33.553600!4d-111.443100" xr:uid="{2497E536-9BF1-41AC-9F85-53DD63BB1056}"/>
    <hyperlink ref="F335" r:id="rId640" display="https://www.bing.com/maps?cp=33.553600~-111.443100&amp;style=o&amp;lvl=18&amp;dir=0&amp;sp=point.33.553600_-111.443100_Mormon Flat" xr:uid="{7A2F4899-D503-4B62-9EDF-42488952E3FC}"/>
    <hyperlink ref="E336" r:id="rId641" display="https://www.google.com/maps/@33.553600,-111.443100,450m/data=!3m1!1e3!4m5!3m4!1s0x0:0x0!8m2!3d33.553600!4d-111.443100" xr:uid="{D3F935D4-4AF0-446C-9B07-0678693D7EE1}"/>
    <hyperlink ref="F336" r:id="rId642" display="https://www.bing.com/maps?cp=33.553600~-111.443100&amp;style=o&amp;lvl=18&amp;dir=0&amp;sp=point.33.553600_-111.443100_Mormon Flat" xr:uid="{9853D9F3-2E52-44A7-B4F5-BF2392F4D40A}"/>
    <hyperlink ref="E337" r:id="rId643" display="https://www.google.com/maps/@33.671104,-111.161786,450m/data=!3m1!1e3!4m5!3m4!1s0x0:0x0!8m2!3d33.671104!4d-111.161786" xr:uid="{C976FFDA-B530-4B8F-838B-C7BC3756D751}"/>
    <hyperlink ref="F337" r:id="rId644" display="https://www.bing.com/maps?cp=33.671104~-111.161786&amp;style=o&amp;lvl=18&amp;dir=0&amp;sp=point.33.671104_-111.161786_Roosevelt" xr:uid="{562B0637-AC54-4FFE-BD4B-8CE1519A6976}"/>
    <hyperlink ref="E338" r:id="rId645" display="https://www.google.com/maps/@33.566100,-111.536000,450m/data=!3m1!1e3!4m5!3m4!1s0x0:0x0!8m2!3d33.566100!4d-111.536000" xr:uid="{93EECA96-6CF2-4F0A-BD99-4A509BDD8043}"/>
    <hyperlink ref="F338" r:id="rId646" display="https://www.bing.com/maps?cp=33.566100~-111.536000&amp;style=o&amp;lvl=18&amp;dir=0&amp;sp=point.33.566100_-111.536000_Stewart Mountain" xr:uid="{BB78D598-F19E-4362-9FAA-D142D05561E8}"/>
    <hyperlink ref="E339" r:id="rId647" display="https://www.google.com/maps/@37.629360,-120.931390,450m/data=!3m1!1e3!4m5!3m4!1s0x0:0x0!8m2!3d37.629360!4d-120.931390" xr:uid="{2E7D4C95-3BA8-4B1F-97A8-44E1D0A0718F}"/>
    <hyperlink ref="F339" r:id="rId648" display="https://www.bing.com/maps?cp=37.629360~-120.931390&amp;style=o&amp;lvl=18&amp;dir=0&amp;sp=point.37.629360_-120.931390_McClure" xr:uid="{78D30B9F-3BA9-4DC7-866B-E0DA9EC111DC}"/>
    <hyperlink ref="E340" r:id="rId649" display="https://www.google.com/maps/@37.629360,-120.931390,450m/data=!3m1!1e3!4m5!3m4!1s0x0:0x0!8m2!3d37.629360!4d-120.931390" xr:uid="{0E2476DC-A35B-4E0E-9C8D-E5119E322B51}"/>
    <hyperlink ref="F340" r:id="rId650" display="https://www.bing.com/maps?cp=37.629360~-120.931390&amp;style=o&amp;lvl=18&amp;dir=0&amp;sp=point.37.629360_-120.931390_McClure" xr:uid="{85E31026-E484-4BC9-99EA-405A033AE134}"/>
    <hyperlink ref="E341" r:id="rId651" display="https://www.google.com/maps/@35.197044,-114.570669,450m/data=!3m1!1e3!4m5!3m4!1s0x0:0x0!8m2!3d35.197044!4d-114.570669" xr:uid="{58BB86B6-A148-4BBE-A18E-3E3AECA603ED}"/>
    <hyperlink ref="F341" r:id="rId652" display="https://www.bing.com/maps?cp=35.197044~-114.570669&amp;style=o&amp;lvl=18&amp;dir=0&amp;sp=point.35.197044_-114.570669_Davis Dam" xr:uid="{4BD8BCA6-32F8-486F-9A2B-015D8C02BCA7}"/>
    <hyperlink ref="E342" r:id="rId653" display="https://www.google.com/maps/@35.197044,-114.570669,450m/data=!3m1!1e3!4m5!3m4!1s0x0:0x0!8m2!3d35.197044!4d-114.570669" xr:uid="{A6D66DD8-81F5-455B-9A80-593819A84CA5}"/>
    <hyperlink ref="F342" r:id="rId654" display="https://www.bing.com/maps?cp=35.197044~-114.570669&amp;style=o&amp;lvl=18&amp;dir=0&amp;sp=point.35.197044_-114.570669_Davis Dam" xr:uid="{74C31E3B-B00A-49D6-AD9D-391943C1BD9F}"/>
    <hyperlink ref="E343" r:id="rId655" display="https://www.google.com/maps/@35.197044,-114.570669,450m/data=!3m1!1e3!4m5!3m4!1s0x0:0x0!8m2!3d35.197044!4d-114.570669" xr:uid="{9FD99231-604E-440D-9EC2-D870C7921629}"/>
    <hyperlink ref="F343" r:id="rId656" display="https://www.bing.com/maps?cp=35.197044~-114.570669&amp;style=o&amp;lvl=18&amp;dir=0&amp;sp=point.35.197044_-114.570669_Davis Dam" xr:uid="{E4C14033-BAFD-4EF0-BD96-6A5B1B510530}"/>
    <hyperlink ref="E344" r:id="rId657" display="https://www.google.com/maps/@35.197044,-114.570669,450m/data=!3m1!1e3!4m5!3m4!1s0x0:0x0!8m2!3d35.197044!4d-114.570669" xr:uid="{7D5310E5-52EF-4E20-B840-0E257B1772AB}"/>
    <hyperlink ref="F344" r:id="rId658" display="https://www.bing.com/maps?cp=35.197044~-114.570669&amp;style=o&amp;lvl=18&amp;dir=0&amp;sp=point.35.197044_-114.570669_Davis Dam" xr:uid="{C4DF2E24-64C8-4A1B-91F1-B22C4EB7A594}"/>
    <hyperlink ref="E345" r:id="rId659" display="https://www.google.com/maps/@35.197044,-114.570669,450m/data=!3m1!1e3!4m5!3m4!1s0x0:0x0!8m2!3d35.197044!4d-114.570669" xr:uid="{EBF3075E-7398-40A6-8EED-47549E892A5A}"/>
    <hyperlink ref="F345" r:id="rId660" display="https://www.bing.com/maps?cp=35.197044~-114.570669&amp;style=o&amp;lvl=18&amp;dir=0&amp;sp=point.35.197044_-114.570669_Davis Dam" xr:uid="{2DA5EFEA-E4CB-49F4-A818-FC15991FE786}"/>
    <hyperlink ref="E346" r:id="rId661" display="https://www.google.com/maps/@36.936614,-111.483872,450m/data=!3m1!1e3!4m5!3m4!1s0x0:0x0!8m2!3d36.936614!4d-111.483872" xr:uid="{43A8759F-CCEC-4309-BFCE-59637FD624B4}"/>
    <hyperlink ref="F346" r:id="rId662" display="https://www.bing.com/maps?cp=36.936614~-111.483872&amp;style=o&amp;lvl=18&amp;dir=0&amp;sp=point.36.936614_-111.483872_Glen Canyon Dam" xr:uid="{9354291C-E088-43EA-B100-18D99AEF4CF2}"/>
    <hyperlink ref="E347" r:id="rId663" display="https://www.google.com/maps/@36.936614,-111.483872,450m/data=!3m1!1e3!4m5!3m4!1s0x0:0x0!8m2!3d36.936614!4d-111.483872" xr:uid="{E617C6E4-46E7-49C9-A271-B1B0BBE9F4C9}"/>
    <hyperlink ref="F347" r:id="rId664" display="https://www.bing.com/maps?cp=36.936614~-111.483872&amp;style=o&amp;lvl=18&amp;dir=0&amp;sp=point.36.936614_-111.483872_Glen Canyon Dam" xr:uid="{81BB3AAC-D563-4E78-A147-ED6C77105791}"/>
    <hyperlink ref="E348" r:id="rId665" display="https://www.google.com/maps/@36.936614,-111.483872,450m/data=!3m1!1e3!4m5!3m4!1s0x0:0x0!8m2!3d36.936614!4d-111.483872" xr:uid="{65E727C4-CFB4-4B57-9A61-995F40E59C0A}"/>
    <hyperlink ref="F348" r:id="rId666" display="https://www.bing.com/maps?cp=36.936614~-111.483872&amp;style=o&amp;lvl=18&amp;dir=0&amp;sp=point.36.936614_-111.483872_Glen Canyon Dam" xr:uid="{C653B748-E01E-46C8-9334-80992A04C048}"/>
    <hyperlink ref="E349" r:id="rId667" display="https://www.google.com/maps/@36.936614,-111.483872,450m/data=!3m1!1e3!4m5!3m4!1s0x0:0x0!8m2!3d36.936614!4d-111.483872" xr:uid="{DD89D9A3-1699-4692-9021-6E0BEA58AD1B}"/>
    <hyperlink ref="F349" r:id="rId668" display="https://www.bing.com/maps?cp=36.936614~-111.483872&amp;style=o&amp;lvl=18&amp;dir=0&amp;sp=point.36.936614_-111.483872_Glen Canyon Dam" xr:uid="{745E47FE-F7F1-409D-8F69-C3FCE2FF07F1}"/>
    <hyperlink ref="E350" r:id="rId669" display="https://www.google.com/maps/@36.936614,-111.483872,450m/data=!3m1!1e3!4m5!3m4!1s0x0:0x0!8m2!3d36.936614!4d-111.483872" xr:uid="{0E0255BD-8784-4BBE-8EDC-D5E6BA3DC4E3}"/>
    <hyperlink ref="F350" r:id="rId670" display="https://www.bing.com/maps?cp=36.936614~-111.483872&amp;style=o&amp;lvl=18&amp;dir=0&amp;sp=point.36.936614_-111.483872_Glen Canyon Dam" xr:uid="{8C1B4CD1-C16C-4D88-A4C7-846F90743EB0}"/>
    <hyperlink ref="E351" r:id="rId671" display="https://www.google.com/maps/@36.936614,-111.483872,450m/data=!3m1!1e3!4m5!3m4!1s0x0:0x0!8m2!3d36.936614!4d-111.483872" xr:uid="{4E1283B0-BB3C-47CF-B2C9-D56A9B65AD51}"/>
    <hyperlink ref="F351" r:id="rId672" display="https://www.bing.com/maps?cp=36.936614~-111.483872&amp;style=o&amp;lvl=18&amp;dir=0&amp;sp=point.36.936614_-111.483872_Glen Canyon Dam" xr:uid="{5209ED15-E6A7-45FC-B8D2-9CAF9D9A45AF}"/>
    <hyperlink ref="E352" r:id="rId673" display="https://www.google.com/maps/@36.936614,-111.483872,450m/data=!3m1!1e3!4m5!3m4!1s0x0:0x0!8m2!3d36.936614!4d-111.483872" xr:uid="{33223D7B-1A4E-4EF1-9A69-0D95D395208C}"/>
    <hyperlink ref="F352" r:id="rId674" display="https://www.bing.com/maps?cp=36.936614~-111.483872&amp;style=o&amp;lvl=18&amp;dir=0&amp;sp=point.36.936614_-111.483872_Glen Canyon Dam" xr:uid="{D5D9C2ED-A56F-4CB6-A181-67BC838ADA50}"/>
    <hyperlink ref="E353" r:id="rId675" display="https://www.google.com/maps/@36.936614,-111.483872,450m/data=!3m1!1e3!4m5!3m4!1s0x0:0x0!8m2!3d36.936614!4d-111.483872" xr:uid="{8E3F6DDF-A6B7-474B-B900-673A34FEF718}"/>
    <hyperlink ref="F353" r:id="rId676" display="https://www.bing.com/maps?cp=36.936614~-111.483872&amp;style=o&amp;lvl=18&amp;dir=0&amp;sp=point.36.936614_-111.483872_Glen Canyon Dam" xr:uid="{9DC7F599-E749-47FE-8D24-59E1ACF17311}"/>
    <hyperlink ref="E354" r:id="rId677" display="https://www.google.com/maps/@36.015510,-114.738006,450m/data=!3m1!1e3!4m5!3m4!1s0x0:0x0!8m2!3d36.015510!4d-114.738006" xr:uid="{7E3335B6-435A-4F29-8202-4E3765A81A3C}"/>
    <hyperlink ref="F354" r:id="rId678" display="https://www.bing.com/maps?cp=36.015510~-114.738006&amp;style=o&amp;lvl=18&amp;dir=0&amp;sp=point.36.015510_-114.738006_Hoover Dam (NV)" xr:uid="{F45BAD72-17D6-4237-A39B-19E69191D143}"/>
    <hyperlink ref="E355" r:id="rId679" display="https://www.google.com/maps/@36.015510,-114.738006,450m/data=!3m1!1e3!4m5!3m4!1s0x0:0x0!8m2!3d36.015510!4d-114.738006" xr:uid="{E77F4BC6-AABB-4AA0-9B5F-0BEE4E31F4AD}"/>
    <hyperlink ref="F355" r:id="rId680" display="https://www.bing.com/maps?cp=36.015510~-114.738006&amp;style=o&amp;lvl=18&amp;dir=0&amp;sp=point.36.015510_-114.738006_Hoover Dam (NV)" xr:uid="{521DAD33-990A-4F04-BFB3-5D0FE0AA8A39}"/>
    <hyperlink ref="E356" r:id="rId681" display="https://www.google.com/maps/@36.015510,-114.738006,450m/data=!3m1!1e3!4m5!3m4!1s0x0:0x0!8m2!3d36.015510!4d-114.738006" xr:uid="{E3DB481C-C941-4293-AC64-77B4BE3F276C}"/>
    <hyperlink ref="F356" r:id="rId682" display="https://www.bing.com/maps?cp=36.015510~-114.738006&amp;style=o&amp;lvl=18&amp;dir=0&amp;sp=point.36.015510_-114.738006_Hoover Dam (NV)" xr:uid="{0EA9B872-CED0-486F-BECE-B9F2E6FEFD1C}"/>
    <hyperlink ref="E357" r:id="rId683" display="https://www.google.com/maps/@36.015510,-114.738006,450m/data=!3m1!1e3!4m5!3m4!1s0x0:0x0!8m2!3d36.015510!4d-114.738006" xr:uid="{8EF622EC-F318-4416-A4F6-B7A2EF7A2B56}"/>
    <hyperlink ref="F357" r:id="rId684" display="https://www.bing.com/maps?cp=36.015510~-114.738006&amp;style=o&amp;lvl=18&amp;dir=0&amp;sp=point.36.015510_-114.738006_Hoover Dam (NV)" xr:uid="{9EC80A89-A383-4472-91D8-4772B06ADF7C}"/>
    <hyperlink ref="E358" r:id="rId685" display="https://www.google.com/maps/@36.015510,-114.738006,450m/data=!3m1!1e3!4m5!3m4!1s0x0:0x0!8m2!3d36.015510!4d-114.738006" xr:uid="{BB0C9AFC-7225-47FF-ACAE-854DFDC1DE88}"/>
    <hyperlink ref="F358" r:id="rId686" display="https://www.bing.com/maps?cp=36.015510~-114.738006&amp;style=o&amp;lvl=18&amp;dir=0&amp;sp=point.36.015510_-114.738006_Hoover Dam (NV)" xr:uid="{AB01C03B-9797-4834-9F0D-8A0352C20ED6}"/>
    <hyperlink ref="E359" r:id="rId687" display="https://www.google.com/maps/@36.015510,-114.738006,450m/data=!3m1!1e3!4m5!3m4!1s0x0:0x0!8m2!3d36.015510!4d-114.738006" xr:uid="{5F55E3AE-2AF5-47A9-9DB3-BCD79E4F226F}"/>
    <hyperlink ref="F359" r:id="rId688" display="https://www.bing.com/maps?cp=36.015510~-114.738006&amp;style=o&amp;lvl=18&amp;dir=0&amp;sp=point.36.015510_-114.738006_Hoover Dam (NV)" xr:uid="{14F03633-BF48-47B7-A07C-53A40B64AEE6}"/>
    <hyperlink ref="E360" r:id="rId689" display="https://www.google.com/maps/@36.015510,-114.738006,450m/data=!3m1!1e3!4m5!3m4!1s0x0:0x0!8m2!3d36.015510!4d-114.738006" xr:uid="{07E00DC6-F5E6-4874-A1E3-F4D690B7EB2F}"/>
    <hyperlink ref="F360" r:id="rId690" display="https://www.bing.com/maps?cp=36.015510~-114.738006&amp;style=o&amp;lvl=18&amp;dir=0&amp;sp=point.36.015510_-114.738006_Hoover Dam (NV)" xr:uid="{C82EB8B2-96A1-4CFA-AAAF-EF8EB92260E7}"/>
    <hyperlink ref="E361" r:id="rId691" display="https://www.google.com/maps/@36.015510,-114.738006,450m/data=!3m1!1e3!4m5!3m4!1s0x0:0x0!8m2!3d36.015510!4d-114.738006" xr:uid="{E8DBB4A0-90B9-422B-AD53-2F737A83F7B5}"/>
    <hyperlink ref="F361" r:id="rId692" display="https://www.bing.com/maps?cp=36.015510~-114.738006&amp;style=o&amp;lvl=18&amp;dir=0&amp;sp=point.36.015510_-114.738006_Hoover Dam (NV)" xr:uid="{675E7140-DDAD-4E32-A228-D225E8F52DFB}"/>
    <hyperlink ref="E362" r:id="rId693" display="https://www.google.com/maps/@36.015510,-114.738006,450m/data=!3m1!1e3!4m5!3m4!1s0x0:0x0!8m2!3d36.015510!4d-114.738006" xr:uid="{7DB1DA3D-DDA3-475C-9350-57E6D53E1238}"/>
    <hyperlink ref="F362" r:id="rId694" display="https://www.bing.com/maps?cp=36.015510~-114.738006&amp;style=o&amp;lvl=18&amp;dir=0&amp;sp=point.36.015510_-114.738006_Hoover Dam (NV)" xr:uid="{876ADFDB-5704-46DD-BCAB-0432D16678E2}"/>
    <hyperlink ref="E363" r:id="rId695" display="https://www.google.com/maps/@40.493631,-111.312506,450m/data=!3m1!1e3!4m5!3m4!1s0x0:0x0!8m2!3d40.493631!4d-111.312506" xr:uid="{3C6CF8E8-614F-40D5-86AF-92822CFBFA59}"/>
    <hyperlink ref="F363" r:id="rId696" display="https://www.bing.com/maps?cp=40.493631~-111.312506&amp;style=o&amp;lvl=18&amp;dir=0&amp;sp=point.40.493631_-111.312506_Lake Creek Dam" xr:uid="{9ED1A632-F0EE-4F16-8BF6-E2A4434728E1}"/>
    <hyperlink ref="E364" r:id="rId697" display="https://www.google.com/maps/@32.060300,-109.893100,450m/data=!3m1!1e3!4m5!3m4!1s0x0:0x0!8m2!3d32.060300!4d-109.893100" xr:uid="{54BD04E3-594F-4ACB-8AE0-2D233DE8031F}"/>
    <hyperlink ref="F364" r:id="rId698" display="https://www.bing.com/maps?cp=32.060300~-109.893100&amp;style=o&amp;lvl=18&amp;dir=0&amp;sp=point.32.060300_-109.893100_Apache Station" xr:uid="{C25AEA64-00F4-4CF2-89E2-BE700E5B9588}"/>
    <hyperlink ref="E365" r:id="rId699" display="https://www.google.com/maps/@32.060300,-109.893100,450m/data=!3m1!1e3!4m5!3m4!1s0x0:0x0!8m2!3d32.060300!4d-109.893100" xr:uid="{6E4D9A61-C367-43F9-B78E-8C8176C2AE6F}"/>
    <hyperlink ref="F365" r:id="rId700" display="https://www.bing.com/maps?cp=32.060300~-109.893100&amp;style=o&amp;lvl=18&amp;dir=0&amp;sp=point.32.060300_-109.893100_Apache Station" xr:uid="{D55B576C-6F9A-4522-BEA1-28E99AD08305}"/>
    <hyperlink ref="E366" r:id="rId701" display="https://www.google.com/maps/@32.060300,-109.893100,450m/data=!3m1!1e3!4m5!3m4!1s0x0:0x0!8m2!3d32.060300!4d-109.893100" xr:uid="{02D44282-B58A-4534-BF8D-18A4DFCD5C83}"/>
    <hyperlink ref="F366" r:id="rId702" display="https://www.bing.com/maps?cp=32.060300~-109.893100&amp;style=o&amp;lvl=18&amp;dir=0&amp;sp=point.32.060300_-109.893100_Apache Station" xr:uid="{9EC4667B-DE4F-44C6-A8E4-D8C512497D58}"/>
    <hyperlink ref="E367" r:id="rId703" display="https://www.google.com/maps/@32.060300,-109.893100,450m/data=!3m1!1e3!4m5!3m4!1s0x0:0x0!8m2!3d32.060300!4d-109.893100" xr:uid="{D38584BF-E1D8-47F8-B1E8-E751DF330C72}"/>
    <hyperlink ref="F367" r:id="rId704" display="https://www.bing.com/maps?cp=32.060300~-109.893100&amp;style=o&amp;lvl=18&amp;dir=0&amp;sp=point.32.060300_-109.893100_Apache Station" xr:uid="{6ED17CE2-39B6-4635-9BDE-7F324833ACC5}"/>
    <hyperlink ref="E368" r:id="rId705" display="https://www.google.com/maps/@32.060300,-109.893100,450m/data=!3m1!1e3!4m5!3m4!1s0x0:0x0!8m2!3d32.060300!4d-109.893100" xr:uid="{C8E83B42-D7A2-4EBB-97D6-39E6D9DF83DF}"/>
    <hyperlink ref="F368" r:id="rId706" display="https://www.bing.com/maps?cp=32.060300~-109.893100&amp;style=o&amp;lvl=18&amp;dir=0&amp;sp=point.32.060300_-109.893100_Apache Station" xr:uid="{FA9543D4-91AF-4D05-B6FF-2D02CC8AAFA9}"/>
    <hyperlink ref="E369" r:id="rId707" display="https://www.google.com/maps/@32.060300,-109.893100,450m/data=!3m1!1e3!4m5!3m4!1s0x0:0x0!8m2!3d32.060300!4d-109.893100" xr:uid="{8C0A2888-FB30-4A0E-8614-634397A04402}"/>
    <hyperlink ref="F369" r:id="rId708" display="https://www.bing.com/maps?cp=32.060300~-109.893100&amp;style=o&amp;lvl=18&amp;dir=0&amp;sp=point.32.060300_-109.893100_Apache Station" xr:uid="{E18434EF-AC83-41B7-AB6B-FD4448449241}"/>
    <hyperlink ref="E370" r:id="rId709" display="https://www.google.com/maps/@32.060300,-109.893100,450m/data=!3m1!1e3!4m5!3m4!1s0x0:0x0!8m2!3d32.060300!4d-109.893100" xr:uid="{713E7423-3EE4-4852-B5BE-0BD68B8FCEB6}"/>
    <hyperlink ref="F370" r:id="rId710" display="https://www.bing.com/maps?cp=32.060300~-109.893100&amp;style=o&amp;lvl=18&amp;dir=0&amp;sp=point.32.060300_-109.893100_Apache Station" xr:uid="{4F546E8B-E4B9-426E-A026-AED3EF12B0CB}"/>
    <hyperlink ref="E371" r:id="rId711" display="https://www.google.com/maps/@37.611461,-120.594678,450m/data=!3m1!1e3!4m5!3m4!1s0x0:0x0!8m2!3d37.611461!4d-120.594678" xr:uid="{12DD1072-593A-4E88-AA0B-9399718934EB}"/>
    <hyperlink ref="F371" r:id="rId712" display="https://www.bing.com/maps?cp=37.611461~-120.594678&amp;style=o&amp;lvl=18&amp;dir=0&amp;sp=point.37.611461_-120.594678_Turlock Lake" xr:uid="{35C31FD7-10C8-4A44-ADB8-757985EFFA81}"/>
    <hyperlink ref="E372" r:id="rId713" display="https://www.google.com/maps/@37.611461,-120.594678,450m/data=!3m1!1e3!4m5!3m4!1s0x0:0x0!8m2!3d37.611461!4d-120.594678" xr:uid="{C77F340E-F74F-4CC6-8F74-B04AFF3DE540}"/>
    <hyperlink ref="F372" r:id="rId714" display="https://www.bing.com/maps?cp=37.611461~-120.594678&amp;style=o&amp;lvl=18&amp;dir=0&amp;sp=point.37.611461_-120.594678_Turlock Lake" xr:uid="{05BBD3A0-4BCA-4006-8F2A-D60945F1C142}"/>
    <hyperlink ref="E373" r:id="rId715" display="https://www.google.com/maps/@37.611461,-120.594678,450m/data=!3m1!1e3!4m5!3m4!1s0x0:0x0!8m2!3d37.611461!4d-120.594678" xr:uid="{E2FB334D-8A2D-4749-A4DF-DC564D86E173}"/>
    <hyperlink ref="F373" r:id="rId716" display="https://www.bing.com/maps?cp=37.611461~-120.594678&amp;style=o&amp;lvl=18&amp;dir=0&amp;sp=point.37.611461_-120.594678_Turlock Lake" xr:uid="{2FC8B9C1-7D53-4DE1-ADA0-045C9DA22F13}"/>
    <hyperlink ref="E374" r:id="rId717" display="https://www.google.com/maps/@37.621536,-120.746247,450m/data=!3m1!1e3!4m5!3m4!1s0x0:0x0!8m2!3d37.621536!4d-120.746247" xr:uid="{1A74228E-6EDA-4788-BB9D-3E53172035E5}"/>
    <hyperlink ref="F374" r:id="rId718" display="https://www.bing.com/maps?cp=37.621536~-120.746247&amp;style=o&amp;lvl=18&amp;dir=0&amp;sp=point.37.621536_-120.746247_Hickman" xr:uid="{F4037E17-1B30-474D-AC97-BBE783C57987}"/>
    <hyperlink ref="E375" r:id="rId719" display="https://www.google.com/maps/@37.621536,-120.746247,450m/data=!3m1!1e3!4m5!3m4!1s0x0:0x0!8m2!3d37.621536!4d-120.746247" xr:uid="{75BC9F75-01D7-4417-998D-3FC2FB458A4F}"/>
    <hyperlink ref="F375" r:id="rId720" display="https://www.bing.com/maps?cp=37.621536~-120.746247&amp;style=o&amp;lvl=18&amp;dir=0&amp;sp=point.37.621536_-120.746247_Hickman" xr:uid="{FA7268F1-F851-44EB-A122-13F124140A1B}"/>
    <hyperlink ref="E376" r:id="rId721" display="https://www.google.com/maps/@36.190278,-95.289400,450m/data=!3m1!1e3!4m5!3m4!1s0x0:0x0!8m2!3d36.190278!4d-95.289400" xr:uid="{FDF9FECE-EB2C-4EB9-AC63-AF4010171D83}"/>
    <hyperlink ref="F376" r:id="rId722" display="https://www.bing.com/maps?cp=36.190278~-95.289400&amp;style=o&amp;lvl=18&amp;dir=0&amp;sp=point.36.190278_-95.289400_GREC" xr:uid="{5C740E77-B2D9-43A6-97BB-653A664D27A0}"/>
    <hyperlink ref="E377" r:id="rId723" display="https://www.google.com/maps/@36.190278,-95.289400,450m/data=!3m1!1e3!4m5!3m4!1s0x0:0x0!8m2!3d36.190278!4d-95.289400" xr:uid="{89A04BD0-E59A-4FBF-9619-CFE6ADCE0B01}"/>
    <hyperlink ref="F377" r:id="rId724" display="https://www.bing.com/maps?cp=36.190278~-95.289400&amp;style=o&amp;lvl=18&amp;dir=0&amp;sp=point.36.190278_-95.289400_GREC" xr:uid="{0C4D809B-7E58-4827-9CCE-C75CBFE9F4AF}"/>
    <hyperlink ref="E378" r:id="rId725" display="https://www.google.com/maps/@36.190278,-95.289400,450m/data=!3m1!1e3!4m5!3m4!1s0x0:0x0!8m2!3d36.190278!4d-95.289400" xr:uid="{FBA30029-938C-413D-8581-906C6F1B692D}"/>
    <hyperlink ref="F378" r:id="rId726" display="https://www.bing.com/maps?cp=36.190278~-95.289400&amp;style=o&amp;lvl=18&amp;dir=0&amp;sp=point.36.190278_-95.289400_GREC" xr:uid="{8C787A5A-677A-409C-8DDB-F68AE6824851}"/>
    <hyperlink ref="E379" r:id="rId727" display="https://www.google.com/maps/@34.442500,-93.026200,450m/data=!3m1!1e3!4m5!3m4!1s0x0:0x0!8m2!3d34.442500!4d-93.026200" xr:uid="{00F268F8-FC95-419E-A302-C26613C06B21}"/>
    <hyperlink ref="F379" r:id="rId728" display="https://www.bing.com/maps?cp=34.442500~-93.026200&amp;style=o&amp;lvl=18&amp;dir=0&amp;sp=point.34.442500_-93.026200_Carpenter" xr:uid="{6667F94F-6F5D-4634-8858-D1F2FA3F7A90}"/>
    <hyperlink ref="E380" r:id="rId729" display="https://www.google.com/maps/@34.442500,-93.026200,450m/data=!3m1!1e3!4m5!3m4!1s0x0:0x0!8m2!3d34.442500!4d-93.026200" xr:uid="{EC46BB4B-D3F0-4FBF-B5CD-BADBF4D5624B}"/>
    <hyperlink ref="F380" r:id="rId730" display="https://www.bing.com/maps?cp=34.442500~-93.026200&amp;style=o&amp;lvl=18&amp;dir=0&amp;sp=point.34.442500_-93.026200_Carpenter" xr:uid="{BF200A3F-BA7D-4CC9-8D32-7E1DE10ED22C}"/>
    <hyperlink ref="E381" r:id="rId731" display="https://www.google.com/maps/@34.434100,-92.904900,450m/data=!3m1!1e3!4m5!3m4!1s0x0:0x0!8m2!3d34.434100!4d-92.904900" xr:uid="{FCEC7066-3DC5-4AF7-A200-DC86BA5011DE}"/>
    <hyperlink ref="F381" r:id="rId732" display="https://www.bing.com/maps?cp=34.434100~-92.904900&amp;style=o&amp;lvl=18&amp;dir=0&amp;sp=point.34.434100_-92.904900_Lake Catherine" xr:uid="{8F9E0521-1B54-473B-93C7-0744CFFB06F6}"/>
    <hyperlink ref="E382" r:id="rId733" display="https://www.google.com/maps/@35.705381,-89.968900,450m/data=!3m1!1e3!4m5!3m4!1s0x0:0x0!8m2!3d35.705381!4d-89.968900" xr:uid="{ED8B4D36-E025-4FCB-83F2-466FE98E0BC2}"/>
    <hyperlink ref="F382" r:id="rId734" display="https://www.bing.com/maps?cp=35.705381~-89.968900&amp;style=o&amp;lvl=18&amp;dir=0&amp;sp=point.35.705381_-89.968900_Osceola (AR)" xr:uid="{835777BA-3018-466D-ACBD-6E6E93C321B1}"/>
    <hyperlink ref="E383" r:id="rId735" display="https://www.google.com/maps/@34.427200,-92.894100,450m/data=!3m1!1e3!4m5!3m4!1s0x0:0x0!8m2!3d34.427200!4d-92.894100" xr:uid="{7BF1474B-3D88-4095-9C03-B7FD5927FF12}"/>
    <hyperlink ref="F383" r:id="rId736" display="https://www.bing.com/maps?cp=34.427200~-92.894100&amp;style=o&amp;lvl=18&amp;dir=0&amp;sp=point.34.427200_-92.894100_Remmel" xr:uid="{70C414CD-C3BE-44D7-BAC9-171C15D15CB8}"/>
    <hyperlink ref="E384" r:id="rId737" display="https://www.google.com/maps/@34.427200,-92.894100,450m/data=!3m1!1e3!4m5!3m4!1s0x0:0x0!8m2!3d34.427200!4d-92.894100" xr:uid="{7045B6BC-AB92-4E20-A270-2F77D9B733A5}"/>
    <hyperlink ref="F384" r:id="rId738" display="https://www.bing.com/maps?cp=34.427200~-92.894100&amp;style=o&amp;lvl=18&amp;dir=0&amp;sp=point.34.427200_-92.894100_Remmel" xr:uid="{A25B9750-0F15-4153-BE5D-4FD18A98A912}"/>
    <hyperlink ref="E385" r:id="rId739" display="https://www.google.com/maps/@34.427200,-92.894100,450m/data=!3m1!1e3!4m5!3m4!1s0x0:0x0!8m2!3d34.427200!4d-92.894100" xr:uid="{972343A9-4BAA-4D7D-9486-58477D8146BC}"/>
    <hyperlink ref="F385" r:id="rId740" display="https://www.bing.com/maps?cp=34.427200~-92.894100&amp;style=o&amp;lvl=18&amp;dir=0&amp;sp=point.34.427200_-92.894100_Remmel" xr:uid="{9E2ACDF1-CF14-46C4-960C-3D9E0533A090}"/>
    <hyperlink ref="E386" r:id="rId741" display="https://www.google.com/maps/@40.451930,-121.862150,450m/data=!3m1!1e3!4m5!3m4!1s0x0:0x0!8m2!3d40.451930!4d-121.862150" xr:uid="{C20C6098-46CA-4619-B265-B7CA2F85EA64}"/>
    <hyperlink ref="F386" r:id="rId742" display="https://www.bing.com/maps?cp=40.451930~-121.862150&amp;style=o&amp;lvl=18&amp;dir=0&amp;sp=point.40.451930_-121.862150_Volta 2" xr:uid="{B82FF6EF-14D0-4188-8FA7-11B7E6BE4FEA}"/>
    <hyperlink ref="E387" r:id="rId743" display="https://www.google.com/maps/@36.421507,-93.847373,450m/data=!3m1!1e3!4m5!3m4!1s0x0:0x0!8m2!3d36.421507!4d-93.847373" xr:uid="{FF0C5656-F9B5-44A4-80BF-B998CC9A489D}"/>
    <hyperlink ref="F387" r:id="rId744" display="https://www.bing.com/maps?cp=36.421507~-93.847373&amp;style=o&amp;lvl=18&amp;dir=0&amp;sp=point.36.421507_-93.847373_Beaver Dam" xr:uid="{1891DF81-0C17-447C-98B6-51AC191A76E4}"/>
    <hyperlink ref="E388" r:id="rId745" display="https://www.google.com/maps/@36.421507,-93.847373,450m/data=!3m1!1e3!4m5!3m4!1s0x0:0x0!8m2!3d36.421507!4d-93.847373" xr:uid="{6161CD97-478F-48E2-95B2-F58707FD571B}"/>
    <hyperlink ref="F388" r:id="rId746" display="https://www.bing.com/maps?cp=36.421507~-93.847373&amp;style=o&amp;lvl=18&amp;dir=0&amp;sp=point.36.421507_-93.847373_Beaver Dam" xr:uid="{55EFDD26-2CDF-4688-A68C-E1099150A472}"/>
    <hyperlink ref="E389" r:id="rId747" display="https://www.google.com/maps/@34.211913,-93.110963,450m/data=!3m1!1e3!4m5!3m4!1s0x0:0x0!8m2!3d34.211913!4d-93.110963" xr:uid="{BE1E1B4F-9DBC-4529-9313-38779538F45C}"/>
    <hyperlink ref="F389" r:id="rId748" display="https://www.bing.com/maps?cp=34.211913~-93.110963&amp;style=o&amp;lvl=18&amp;dir=0&amp;sp=point.34.211913_-93.110963_Degray" xr:uid="{B0B55248-B2EC-4BD6-A217-3A9CE4C69A48}"/>
    <hyperlink ref="E390" r:id="rId749" display="https://www.google.com/maps/@34.211913,-93.110963,450m/data=!3m1!1e3!4m5!3m4!1s0x0:0x0!8m2!3d34.211913!4d-93.110963" xr:uid="{3C4EDF06-AD43-451D-9D4D-2E65AA98DDCA}"/>
    <hyperlink ref="F390" r:id="rId750" display="https://www.bing.com/maps?cp=34.211913~-93.110963&amp;style=o&amp;lvl=18&amp;dir=0&amp;sp=point.34.211913_-93.110963_Degray" xr:uid="{8AA095B1-0C80-4028-B935-0E708D920437}"/>
    <hyperlink ref="E391" r:id="rId751" display="https://www.google.com/maps/@35.520700,-91.995300,450m/data=!3m1!1e3!4m5!3m4!1s0x0:0x0!8m2!3d35.520700!4d-91.995300" xr:uid="{455CE6A4-CB7C-4A2F-B225-40BC8E7775C2}"/>
    <hyperlink ref="F391" r:id="rId752" display="https://www.bing.com/maps?cp=35.520700~-91.995300&amp;style=o&amp;lvl=18&amp;dir=0&amp;sp=point.35.520700_-91.995300_Greers Ferry Lake" xr:uid="{162B336B-B3D0-426E-ABC1-F0F209E197BF}"/>
    <hyperlink ref="E392" r:id="rId753" display="https://www.google.com/maps/@35.520700,-91.995300,450m/data=!3m1!1e3!4m5!3m4!1s0x0:0x0!8m2!3d35.520700!4d-91.995300" xr:uid="{F2C358DF-41BD-4637-80DA-4A070973891F}"/>
    <hyperlink ref="F392" r:id="rId754" display="https://www.bing.com/maps?cp=35.520700~-91.995300&amp;style=o&amp;lvl=18&amp;dir=0&amp;sp=point.35.520700_-91.995300_Greers Ferry Lake" xr:uid="{653A6EC9-2C64-41EE-9600-A0EED9EFCE48}"/>
    <hyperlink ref="E393" r:id="rId755" display="https://www.google.com/maps/@36.385800,-90.186700,450m/data=!3m1!1e3!4m5!3m4!1s0x0:0x0!8m2!3d36.385800!4d-90.186700" xr:uid="{521F2671-B7F9-4A1A-BB8D-C2D759CDD206}"/>
    <hyperlink ref="F393" r:id="rId756" display="https://www.bing.com/maps?cp=36.385800~-90.186700&amp;style=o&amp;lvl=18&amp;dir=0&amp;sp=point.36.385800_-90.186700_Municipal Light" xr:uid="{78A871DA-9E12-47D9-A44C-62DCF990E1AA}"/>
    <hyperlink ref="E394" r:id="rId757" display="https://www.google.com/maps/@36.385800,-90.186700,450m/data=!3m1!1e3!4m5!3m4!1s0x0:0x0!8m2!3d36.385800!4d-90.186700" xr:uid="{743E2E53-3C96-4BBF-BAD9-06EEB02561E4}"/>
    <hyperlink ref="F394" r:id="rId758" display="https://www.bing.com/maps?cp=36.385800~-90.186700&amp;style=o&amp;lvl=18&amp;dir=0&amp;sp=point.36.385800_-90.186700_Municipal Light" xr:uid="{205870AD-6D7D-447F-B942-0F45784030CB}"/>
    <hyperlink ref="E395" r:id="rId759" display="https://www.google.com/maps/@36.385800,-90.186700,450m/data=!3m1!1e3!4m5!3m4!1s0x0:0x0!8m2!3d36.385800!4d-90.186700" xr:uid="{BCB6DD6D-40F0-4F56-BEC7-11F62A113D90}"/>
    <hyperlink ref="F395" r:id="rId760" display="https://www.bing.com/maps?cp=36.385800~-90.186700&amp;style=o&amp;lvl=18&amp;dir=0&amp;sp=point.36.385800_-90.186700_Municipal Light" xr:uid="{BD869C14-4AF3-4288-B2F9-E29912B22160}"/>
    <hyperlink ref="E396" r:id="rId761" display="https://www.google.com/maps/@36.385800,-90.186700,450m/data=!3m1!1e3!4m5!3m4!1s0x0:0x0!8m2!3d36.385800!4d-90.186700" xr:uid="{BCE1671F-FD28-4B15-AC7C-638A9150D196}"/>
    <hyperlink ref="F396" r:id="rId762" display="https://www.bing.com/maps?cp=36.385800~-90.186700&amp;style=o&amp;lvl=18&amp;dir=0&amp;sp=point.36.385800_-90.186700_Municipal Light" xr:uid="{67F374CD-071B-4135-B9E3-6B97DBD8A57A}"/>
    <hyperlink ref="E397" r:id="rId763" display="https://www.google.com/maps/@36.385800,-90.186700,450m/data=!3m1!1e3!4m5!3m4!1s0x0:0x0!8m2!3d36.385800!4d-90.186700" xr:uid="{ED0E9416-55F8-46D2-95C9-26E09B438C79}"/>
    <hyperlink ref="F397" r:id="rId764" display="https://www.bing.com/maps?cp=36.385800~-90.186700&amp;style=o&amp;lvl=18&amp;dir=0&amp;sp=point.36.385800_-90.186700_Municipal Light" xr:uid="{E308E538-F020-414A-BAD0-4D601817F7C7}"/>
    <hyperlink ref="E398" r:id="rId765" display="https://www.google.com/maps/@34.148427,-93.715168,450m/data=!3m1!1e3!4m5!3m4!1s0x0:0x0!8m2!3d34.148427!4d-93.715168" xr:uid="{6B9D00F0-B913-43E2-824B-DF43C9D36771}"/>
    <hyperlink ref="F398" r:id="rId766" display="https://www.bing.com/maps?cp=34.148427~-93.715168&amp;style=o&amp;lvl=18&amp;dir=0&amp;sp=point.34.148427_-93.715168_Narrows (AR)" xr:uid="{73F7CD14-55BC-4996-BAB0-955247120C4C}"/>
    <hyperlink ref="E399" r:id="rId767" display="https://www.google.com/maps/@34.148427,-93.715168,450m/data=!3m1!1e3!4m5!3m4!1s0x0:0x0!8m2!3d34.148427!4d-93.715168" xr:uid="{770BFC15-1615-498F-BC30-78C5FA7AD3A2}"/>
    <hyperlink ref="F399" r:id="rId768" display="https://www.bing.com/maps?cp=34.148427~-93.715168&amp;style=o&amp;lvl=18&amp;dir=0&amp;sp=point.34.148427_-93.715168_Narrows (AR)" xr:uid="{D31C25E4-B7CB-4E4F-B6FD-16CF7EA83B94}"/>
    <hyperlink ref="E400" r:id="rId769" display="https://www.google.com/maps/@34.148427,-93.715168,450m/data=!3m1!1e3!4m5!3m4!1s0x0:0x0!8m2!3d34.148427!4d-93.715168" xr:uid="{990E369D-93EA-4A60-B1F3-37767F3F20C2}"/>
    <hyperlink ref="F400" r:id="rId770" display="https://www.bing.com/maps?cp=34.148427~-93.715168&amp;style=o&amp;lvl=18&amp;dir=0&amp;sp=point.34.148427_-93.715168_Narrows (AR)" xr:uid="{C0463A23-F222-48DB-B886-73F2DD4B6534}"/>
    <hyperlink ref="E401" r:id="rId771" display="https://www.google.com/maps/@36.249100,-92.240100,450m/data=!3m1!1e3!4m5!3m4!1s0x0:0x0!8m2!3d36.249100!4d-92.240100" xr:uid="{84E1D7EC-F336-482A-95AA-F8629661B886}"/>
    <hyperlink ref="F401" r:id="rId772" display="https://www.bing.com/maps?cp=36.249100~-92.240100&amp;style=o&amp;lvl=18&amp;dir=0&amp;sp=point.36.249100_-92.240100_Norfork" xr:uid="{8A3A3551-E7F1-4D4B-B511-268F611CA5BC}"/>
    <hyperlink ref="E402" r:id="rId773" display="https://www.google.com/maps/@36.249100,-92.240100,450m/data=!3m1!1e3!4m5!3m4!1s0x0:0x0!8m2!3d36.249100!4d-92.240100" xr:uid="{23C53FA3-D301-4C8B-BB15-AEAC609221F3}"/>
    <hyperlink ref="F402" r:id="rId774" display="https://www.bing.com/maps?cp=36.249100~-92.240100&amp;style=o&amp;lvl=18&amp;dir=0&amp;sp=point.36.249100_-92.240100_Norfork" xr:uid="{77B2B7E3-CCB9-4D36-8D7E-C20C6B853508}"/>
    <hyperlink ref="E403" r:id="rId775" display="https://www.google.com/maps/@34.570984,-93.194425,450m/data=!3m1!1e3!4m5!3m4!1s0x0:0x0!8m2!3d34.570984!4d-93.194425" xr:uid="{38975E85-B1E0-41EC-8832-D7B773E3B3AB}"/>
    <hyperlink ref="F403" r:id="rId776" display="https://www.bing.com/maps?cp=34.570984~-93.194425&amp;style=o&amp;lvl=18&amp;dir=0&amp;sp=point.34.570984_-93.194425_Blakely Mountain" xr:uid="{2C4C029A-3554-4420-B9F6-4F7951611897}"/>
    <hyperlink ref="E404" r:id="rId777" display="https://www.google.com/maps/@34.570984,-93.194425,450m/data=!3m1!1e3!4m5!3m4!1s0x0:0x0!8m2!3d34.570984!4d-93.194425" xr:uid="{C66BF2A9-2B5A-49B5-B614-8B5CFA1BFA14}"/>
    <hyperlink ref="F404" r:id="rId778" display="https://www.bing.com/maps?cp=34.570984~-93.194425&amp;style=o&amp;lvl=18&amp;dir=0&amp;sp=point.34.570984_-93.194425_Blakely Mountain" xr:uid="{F5F7CC12-8A39-4C77-B594-BBCE50BC0ED4}"/>
    <hyperlink ref="E405" r:id="rId779" display="https://www.google.com/maps/@36.363500,-92.576300,450m/data=!3m1!1e3!4m5!3m4!1s0x0:0x0!8m2!3d36.363500!4d-92.576300" xr:uid="{8DB1796E-262E-4507-8B75-42DEC2F8DDBE}"/>
    <hyperlink ref="F405" r:id="rId780" display="https://www.bing.com/maps?cp=36.363500~-92.576300&amp;style=o&amp;lvl=18&amp;dir=0&amp;sp=point.36.363500_-92.576300_Bull Shoals" xr:uid="{F13CD848-85C7-4E92-BE1B-887FFBCA5150}"/>
    <hyperlink ref="E406" r:id="rId781" display="https://www.google.com/maps/@36.363500,-92.576300,450m/data=!3m1!1e3!4m5!3m4!1s0x0:0x0!8m2!3d36.363500!4d-92.576300" xr:uid="{8DCE930A-0549-44B7-AA94-BB56AE0C66F8}"/>
    <hyperlink ref="F406" r:id="rId782" display="https://www.bing.com/maps?cp=36.363500~-92.576300&amp;style=o&amp;lvl=18&amp;dir=0&amp;sp=point.36.363500_-92.576300_Bull Shoals" xr:uid="{432B3870-145D-47C7-ABC4-A747A48C94ED}"/>
    <hyperlink ref="E407" r:id="rId783" display="https://www.google.com/maps/@36.363500,-92.576300,450m/data=!3m1!1e3!4m5!3m4!1s0x0:0x0!8m2!3d36.363500!4d-92.576300" xr:uid="{451F82B9-C407-4C3F-8313-8B5AECAAC576}"/>
    <hyperlink ref="F407" r:id="rId784" display="https://www.bing.com/maps?cp=36.363500~-92.576300&amp;style=o&amp;lvl=18&amp;dir=0&amp;sp=point.36.363500_-92.576300_Bull Shoals" xr:uid="{01CAC65F-AC8E-4A85-B888-829CB60ACB70}"/>
    <hyperlink ref="E408" r:id="rId785" display="https://www.google.com/maps/@36.363500,-92.576300,450m/data=!3m1!1e3!4m5!3m4!1s0x0:0x0!8m2!3d36.363500!4d-92.576300" xr:uid="{528F24E1-B0BA-4B8B-82EA-9115BC9CE55B}"/>
    <hyperlink ref="F408" r:id="rId786" display="https://www.bing.com/maps?cp=36.363500~-92.576300&amp;style=o&amp;lvl=18&amp;dir=0&amp;sp=point.36.363500_-92.576300_Bull Shoals" xr:uid="{224393E0-BC7B-47B9-9044-44C8BCFC414A}"/>
    <hyperlink ref="E409" r:id="rId787" display="https://www.google.com/maps/@36.363500,-92.576300,450m/data=!3m1!1e3!4m5!3m4!1s0x0:0x0!8m2!3d36.363500!4d-92.576300" xr:uid="{047ABBFA-D8EA-4E72-A3A3-56FCF0805C3B}"/>
    <hyperlink ref="F409" r:id="rId788" display="https://www.bing.com/maps?cp=36.363500~-92.576300&amp;style=o&amp;lvl=18&amp;dir=0&amp;sp=point.36.363500_-92.576300_Bull Shoals" xr:uid="{87C9D319-EDCF-4697-A9C2-AC3CDE319346}"/>
    <hyperlink ref="E410" r:id="rId789" display="https://www.google.com/maps/@36.363500,-92.576300,450m/data=!3m1!1e3!4m5!3m4!1s0x0:0x0!8m2!3d36.363500!4d-92.576300" xr:uid="{20BB2CC7-C2B1-47AA-8B82-5D18FCE2AA03}"/>
    <hyperlink ref="F410" r:id="rId790" display="https://www.bing.com/maps?cp=36.363500~-92.576300&amp;style=o&amp;lvl=18&amp;dir=0&amp;sp=point.36.363500_-92.576300_Bull Shoals" xr:uid="{5F68792F-2294-4C16-8ED3-E3E8ABA48D0E}"/>
    <hyperlink ref="E411" r:id="rId791" display="https://www.google.com/maps/@36.363500,-92.576300,450m/data=!3m1!1e3!4m5!3m4!1s0x0:0x0!8m2!3d36.363500!4d-92.576300" xr:uid="{014A1606-2A9E-43CE-A0C3-40FB4AADAD42}"/>
    <hyperlink ref="F411" r:id="rId792" display="https://www.bing.com/maps?cp=36.363500~-92.576300&amp;style=o&amp;lvl=18&amp;dir=0&amp;sp=point.36.363500_-92.576300_Bull Shoals" xr:uid="{C4904B84-C65B-47E8-A102-FFE5D00CCCB0}"/>
    <hyperlink ref="E412" r:id="rId793" display="https://www.google.com/maps/@36.363500,-92.576300,450m/data=!3m1!1e3!4m5!3m4!1s0x0:0x0!8m2!3d36.363500!4d-92.576300" xr:uid="{2A4DDBC3-C3D5-486C-86F7-EFF264041814}"/>
    <hyperlink ref="F412" r:id="rId794" display="https://www.bing.com/maps?cp=36.363500~-92.576300&amp;style=o&amp;lvl=18&amp;dir=0&amp;sp=point.36.363500_-92.576300_Bull Shoals" xr:uid="{0A7934C1-87FB-47AD-AA7F-886E014C38DB}"/>
    <hyperlink ref="E413" r:id="rId795" display="https://www.google.com/maps/@35.250300,-93.168600,450m/data=!3m1!1e3!4m5!3m4!1s0x0:0x0!8m2!3d35.250300!4d-93.168600" xr:uid="{76159E32-789E-4631-AF21-C57A70E9B3A5}"/>
    <hyperlink ref="F413" r:id="rId796" display="https://www.bing.com/maps?cp=35.250300~-93.168600&amp;style=o&amp;lvl=18&amp;dir=0&amp;sp=point.35.250300_-93.168600_Dardanelle" xr:uid="{A2FF77FF-AE9F-4F3E-AE74-1F466476ABF3}"/>
    <hyperlink ref="E414" r:id="rId797" display="https://www.google.com/maps/@35.250300,-93.168600,450m/data=!3m1!1e3!4m5!3m4!1s0x0:0x0!8m2!3d35.250300!4d-93.168600" xr:uid="{28C1A2CE-56C0-4F6C-B6E9-6E928E44B626}"/>
    <hyperlink ref="F414" r:id="rId798" display="https://www.bing.com/maps?cp=35.250300~-93.168600&amp;style=o&amp;lvl=18&amp;dir=0&amp;sp=point.35.250300_-93.168600_Dardanelle" xr:uid="{A87DDE92-E60C-4B14-AC7A-D04A9DC66CFD}"/>
    <hyperlink ref="E415" r:id="rId799" display="https://www.google.com/maps/@35.250300,-93.168600,450m/data=!3m1!1e3!4m5!3m4!1s0x0:0x0!8m2!3d35.250300!4d-93.168600" xr:uid="{C235E153-58DD-4E1D-BF80-4C27E0C498B2}"/>
    <hyperlink ref="F415" r:id="rId800" display="https://www.bing.com/maps?cp=35.250300~-93.168600&amp;style=o&amp;lvl=18&amp;dir=0&amp;sp=point.35.250300_-93.168600_Dardanelle" xr:uid="{219E968A-0DAB-453B-8E54-40B58BB5C233}"/>
    <hyperlink ref="E416" r:id="rId801" display="https://www.google.com/maps/@35.250300,-93.168600,450m/data=!3m1!1e3!4m5!3m4!1s0x0:0x0!8m2!3d35.250300!4d-93.168600" xr:uid="{612C65E5-3089-4249-993F-B11553DEEA94}"/>
    <hyperlink ref="F416" r:id="rId802" display="https://www.bing.com/maps?cp=35.250300~-93.168600&amp;style=o&amp;lvl=18&amp;dir=0&amp;sp=point.35.250300_-93.168600_Dardanelle" xr:uid="{00E36548-6325-41D0-A6DC-675FAD32C12A}"/>
    <hyperlink ref="E417" r:id="rId803" display="https://www.google.com/maps/@35.462382,-93.804926,450m/data=!3m1!1e3!4m5!3m4!1s0x0:0x0!8m2!3d35.462382!4d-93.804926" xr:uid="{4B3422AC-AC73-4A79-BC6E-1ED5AD15CE38}"/>
    <hyperlink ref="F417" r:id="rId804" display="https://www.bing.com/maps?cp=35.462382~-93.804926&amp;style=o&amp;lvl=18&amp;dir=0&amp;sp=point.35.462382_-93.804926_Thomas Fitzhugh" xr:uid="{8173CCB7-687C-4C39-8B46-488C6C59F93E}"/>
    <hyperlink ref="E418" r:id="rId805" display="https://www.google.com/maps/@35.462382,-93.804926,450m/data=!3m1!1e3!4m5!3m4!1s0x0:0x0!8m2!3d35.462382!4d-93.804926" xr:uid="{6D3B05C9-9FF1-423A-9E41-884C345AA08B}"/>
    <hyperlink ref="F418" r:id="rId806" display="https://www.bing.com/maps?cp=35.462382~-93.804926&amp;style=o&amp;lvl=18&amp;dir=0&amp;sp=point.35.462382_-93.804926_Thomas Fitzhugh" xr:uid="{AC6DFE44-3E46-4CFF-8C50-523CAB2E82D1}"/>
    <hyperlink ref="E419" r:id="rId807" display="https://www.google.com/maps/@35.260102,-91.363426,450m/data=!3m1!1e3!4m5!3m4!1s0x0:0x0!8m2!3d35.260102!4d-91.363426" xr:uid="{F72DA217-FB11-4230-850F-FE02633A16FD}"/>
    <hyperlink ref="F419" r:id="rId808" display="https://www.bing.com/maps?cp=35.260102~-91.363426&amp;style=o&amp;lvl=18&amp;dir=0&amp;sp=point.35.260102_-91.363426_Carl Bailey" xr:uid="{7DF690B1-1D51-483D-8084-FE6D114DEBC2}"/>
    <hyperlink ref="E420" r:id="rId809" display="https://www.google.com/maps/@33.564800,-92.791700,450m/data=!3m1!1e3!4m5!3m4!1s0x0:0x0!8m2!3d33.564800!4d-92.791700" xr:uid="{BD5F4A44-C811-4810-8BF5-1284E0E694AB}"/>
    <hyperlink ref="F420" r:id="rId810" display="https://www.bing.com/maps?cp=33.564800~-92.791700&amp;style=o&amp;lvl=18&amp;dir=0&amp;sp=point.33.564800_-92.791700_McClellan (AR)" xr:uid="{3A4FBD40-CE41-48AC-962B-87951BCDAA6B}"/>
    <hyperlink ref="E421" r:id="rId811" display="https://www.google.com/maps/@40.171900,-88.833900,450m/data=!3m1!1e3!4m5!3m4!1s0x0:0x0!8m2!3d40.171900!4d-88.833900" xr:uid="{A0375C37-2660-49F2-8C78-04F911C27ED0}"/>
    <hyperlink ref="F421" r:id="rId812" display="https://www.bing.com/maps?cp=40.171900~-88.833900&amp;style=o&amp;lvl=18&amp;dir=0&amp;sp=point.40.171900_-88.833900_Clinton Power Station" xr:uid="{B069EA84-0451-4F70-88E7-3502088EFC72}"/>
    <hyperlink ref="E422" r:id="rId813" display="https://www.google.com/maps/@38.239260,-95.689780,450m/data=!3m1!1e3!4m5!3m4!1s0x0:0x0!8m2!3d38.239260!4d-95.689780" xr:uid="{3E34FBA7-D29F-42F4-9253-BA3F26D26C82}"/>
    <hyperlink ref="F422" r:id="rId814" display="https://www.bing.com/maps?cp=38.239260~-95.689780&amp;style=o&amp;lvl=18&amp;dir=0&amp;sp=point.38.239260_-95.689780_Wolf Creek Generating Station" xr:uid="{7EBB13A9-7901-4E9E-BAC8-8FDA76AC797F}"/>
    <hyperlink ref="E423" r:id="rId815" display="https://www.google.com/maps/@39.215979,-120.803550,450m/data=!3m1!1e3!4m5!3m4!1s0x0:0x0!8m2!3d39.215979!4d-120.803550" xr:uid="{EE350483-1628-4EB5-8852-DB626B6C1F8F}"/>
    <hyperlink ref="F423" r:id="rId816" display="https://www.bing.com/maps?cp=39.215979~-120.803550&amp;style=o&amp;lvl=18&amp;dir=0&amp;sp=point.39.215979_-120.803550_Alta Powerhouse" xr:uid="{76E4C4DF-6A92-456B-8B18-094926ED7DB1}"/>
    <hyperlink ref="E424" r:id="rId817" display="https://www.google.com/maps/@38.071944,-120.539444,450m/data=!3m1!1e3!4m5!3m4!1s0x0:0x0!8m2!3d38.071944!4d-120.539444" xr:uid="{80B8A9E8-9BDB-4ADE-B995-202A638D71B9}"/>
    <hyperlink ref="F424" r:id="rId818" display="https://www.bing.com/maps?cp=38.071944~-120.539444&amp;style=o&amp;lvl=18&amp;dir=0&amp;sp=point.38.071944_-120.539444_Angels" xr:uid="{F3A290C8-1198-4E40-90EB-A7A967175EC0}"/>
    <hyperlink ref="E425" r:id="rId819" display="https://www.google.com/maps/@36.909137,-119.087712,450m/data=!3m1!1e3!4m5!3m4!1s0x0:0x0!8m2!3d36.909137!4d-119.087712" xr:uid="{D145F5F7-5323-4A4E-9273-E8C9E5E6981A}"/>
    <hyperlink ref="F425" r:id="rId820" display="https://www.bing.com/maps?cp=36.909137~-119.087712&amp;style=o&amp;lvl=18&amp;dir=0&amp;sp=point.36.909137_-119.087712_Balch 1" xr:uid="{0AE9ABCC-87A9-4624-B062-5B2586E36946}"/>
    <hyperlink ref="E426" r:id="rId821" display="https://www.google.com/maps/@36.908907,-119.087556,450m/data=!3m1!1e3!4m5!3m4!1s0x0:0x0!8m2!3d36.908907!4d-119.087556" xr:uid="{757BF6BD-34C4-4402-80A8-EF68AD119206}"/>
    <hyperlink ref="F426" r:id="rId822" display="https://www.bing.com/maps?cp=36.908907~-119.087556&amp;style=o&amp;lvl=18&amp;dir=0&amp;sp=point.36.908907_-119.087556_Balch 2" xr:uid="{E303A975-527A-4DCF-BA6C-013E0503A77A}"/>
    <hyperlink ref="E427" r:id="rId823" display="https://www.google.com/maps/@36.908907,-119.087556,450m/data=!3m1!1e3!4m5!3m4!1s0x0:0x0!8m2!3d36.908907!4d-119.087556" xr:uid="{6CB8B715-D4FD-4F17-81D1-CF5508BDB71E}"/>
    <hyperlink ref="F427" r:id="rId824" display="https://www.bing.com/maps?cp=36.908907~-119.087556&amp;style=o&amp;lvl=18&amp;dir=0&amp;sp=point.36.908907_-119.087556_Balch 2" xr:uid="{7E004767-A997-4214-B0A4-4FC83E8C9109}"/>
    <hyperlink ref="E428" r:id="rId825" display="https://www.google.com/maps/@40.007445,-121.249438,450m/data=!3m1!1e3!4m5!3m4!1s0x0:0x0!8m2!3d40.007445!4d-121.249438" xr:uid="{6D58D28F-EAEF-44F0-8F21-435918F5BA4C}"/>
    <hyperlink ref="F428" r:id="rId826" display="https://www.bing.com/maps?cp=40.007445~-121.249438&amp;style=o&amp;lvl=18&amp;dir=0&amp;sp=point.40.007445_-121.249438_Belden" xr:uid="{32A09DEF-555E-4CDE-AA29-99E281E47323}"/>
    <hyperlink ref="E429" r:id="rId827" display="https://www.google.com/maps/@39.910620,-121.327692,450m/data=!3m1!1e3!4m5!3m4!1s0x0:0x0!8m2!3d39.910620!4d-121.327692" xr:uid="{861FCF4F-0F12-4B80-8AD5-F1CB0A25F0CC}"/>
    <hyperlink ref="F429" r:id="rId828" display="https://www.bing.com/maps?cp=39.910620~-121.327692&amp;style=o&amp;lvl=18&amp;dir=0&amp;sp=point.39.910620_-121.327692_Bucks Creek" xr:uid="{C6B6F7C2-D6AA-4393-B357-888EBBE3605E}"/>
    <hyperlink ref="E430" r:id="rId829" display="https://www.google.com/maps/@39.910620,-121.327692,450m/data=!3m1!1e3!4m5!3m4!1s0x0:0x0!8m2!3d39.910620!4d-121.327692" xr:uid="{90725B6B-F62D-4073-BE49-A6E5AE2C4166}"/>
    <hyperlink ref="F430" r:id="rId830" display="https://www.bing.com/maps?cp=39.910620~-121.327692&amp;style=o&amp;lvl=18&amp;dir=0&amp;sp=point.39.910620_-121.327692_Bucks Creek" xr:uid="{7C475C02-3C05-406D-B3E7-10F9A62E8ABC}"/>
    <hyperlink ref="E431" r:id="rId831" display="https://www.google.com/maps/@40.175656,-121.190663,450m/data=!3m1!1e3!4m5!3m4!1s0x0:0x0!8m2!3d40.175656!4d-121.190663" xr:uid="{5D35B74F-3730-42EA-A7F7-6EF2673AA0BD}"/>
    <hyperlink ref="F431" r:id="rId832" display="https://www.bing.com/maps?cp=40.175656~-121.190663&amp;style=o&amp;lvl=18&amp;dir=0&amp;sp=point.40.175656_-121.190663_Butt Valley" xr:uid="{39F57BE1-4418-4FF7-B9B9-492F39C90A45}"/>
    <hyperlink ref="E432" r:id="rId833" display="https://www.google.com/maps/@40.085476,-121.148241,450m/data=!3m1!1e3!4m5!3m4!1s0x0:0x0!8m2!3d40.085476!4d-121.148241" xr:uid="{5CDBE8E6-598A-4D2F-B0C1-323C1E4990E8}"/>
    <hyperlink ref="F432" r:id="rId834" display="https://www.bing.com/maps?cp=40.085476~-121.148241&amp;style=o&amp;lvl=18&amp;dir=0&amp;sp=point.40.085476_-121.148241_Caribou 1" xr:uid="{D5100159-F4C4-4B66-ACAC-A75B618F627A}"/>
    <hyperlink ref="E433" r:id="rId835" display="https://www.google.com/maps/@40.085476,-121.148241,450m/data=!3m1!1e3!4m5!3m4!1s0x0:0x0!8m2!3d40.085476!4d-121.148241" xr:uid="{AEF3D9EB-6529-4FA2-95B8-E285AAA3E698}"/>
    <hyperlink ref="F433" r:id="rId836" display="https://www.bing.com/maps?cp=40.085476~-121.148241&amp;style=o&amp;lvl=18&amp;dir=0&amp;sp=point.40.085476_-121.148241_Caribou 1" xr:uid="{00FE039B-55CF-4D42-8411-2D3DF7D1F355}"/>
    <hyperlink ref="E434" r:id="rId837" display="https://www.google.com/maps/@40.085476,-121.148241,450m/data=!3m1!1e3!4m5!3m4!1s0x0:0x0!8m2!3d40.085476!4d-121.148241" xr:uid="{9E9CEA32-A796-4F87-AC99-E5152B3DD6FF}"/>
    <hyperlink ref="F434" r:id="rId838" display="https://www.bing.com/maps?cp=40.085476~-121.148241&amp;style=o&amp;lvl=18&amp;dir=0&amp;sp=point.40.085476_-121.148241_Caribou 1" xr:uid="{4A620730-B3D4-4D43-951A-B1D98BFFFED3}"/>
    <hyperlink ref="E435" r:id="rId839" display="https://www.google.com/maps/@40.085997,-121.149373,450m/data=!3m1!1e3!4m5!3m4!1s0x0:0x0!8m2!3d40.085997!4d-121.149373" xr:uid="{12614C0F-79A4-46E4-B24A-51A63F25358E}"/>
    <hyperlink ref="F435" r:id="rId840" display="https://www.bing.com/maps?cp=40.085997~-121.149373&amp;style=o&amp;lvl=18&amp;dir=0&amp;sp=point.40.085997_-121.149373_Caribou 2" xr:uid="{35FFF487-5063-4850-8876-4950DE6C218F}"/>
    <hyperlink ref="E436" r:id="rId841" display="https://www.google.com/maps/@40.085997,-121.149373,450m/data=!3m1!1e3!4m5!3m4!1s0x0:0x0!8m2!3d40.085997!4d-121.149373" xr:uid="{25BB5489-E4FB-4C50-8469-635CDA5BD913}"/>
    <hyperlink ref="F436" r:id="rId842" display="https://www.bing.com/maps?cp=40.085997~-121.149373&amp;style=o&amp;lvl=18&amp;dir=0&amp;sp=point.40.085997_-121.149373_Caribou 2" xr:uid="{E61CCD10-C591-477A-9578-F2B4A4BEB1A7}"/>
    <hyperlink ref="E437" r:id="rId843" display="https://www.google.com/maps/@39.788877,-121.657383,450m/data=!3m1!1e3!4m5!3m4!1s0x0:0x0!8m2!3d39.788877!4d-121.657383" xr:uid="{E65EFC2D-7086-47DF-9011-3168BC78365F}"/>
    <hyperlink ref="F437" r:id="rId844" display="https://www.bing.com/maps?cp=39.788877~-121.657383&amp;style=o&amp;lvl=18&amp;dir=0&amp;sp=point.39.788877_-121.657383_Centerville PH" xr:uid="{04B333DF-EEF7-4DAC-9571-F310E7C99447}"/>
    <hyperlink ref="E438" r:id="rId845" display="https://www.google.com/maps/@39.788877,-121.657383,450m/data=!3m1!1e3!4m5!3m4!1s0x0:0x0!8m2!3d39.788877!4d-121.657383" xr:uid="{7ADC10DE-B359-468F-9F41-A20355A40E23}"/>
    <hyperlink ref="F438" r:id="rId846" display="https://www.bing.com/maps?cp=39.788877~-121.657383&amp;style=o&amp;lvl=18&amp;dir=0&amp;sp=point.39.788877_-121.657383_Centerville PH" xr:uid="{CD7AD425-6351-4704-8AD0-BDDDF7FD07CD}"/>
    <hyperlink ref="E439" r:id="rId847" display="https://www.google.com/maps/@38.771764,-120.813239,450m/data=!3m1!1e3!4m5!3m4!1s0x0:0x0!8m2!3d38.771764!4d-120.813239" xr:uid="{30802EEC-952E-42D7-9F33-62A17A30F745}"/>
    <hyperlink ref="F439" r:id="rId848" display="https://www.bing.com/maps?cp=38.771764~-120.813239&amp;style=o&amp;lvl=18&amp;dir=0&amp;sp=point.38.771764_-120.813239_Chili Bar" xr:uid="{D8CECDA4-CCB2-465D-9EB1-278B639FE997}"/>
    <hyperlink ref="E440" r:id="rId849" display="https://www.google.com/maps/@40.404645,-122.121904,450m/data=!3m1!1e3!4m5!3m4!1s0x0:0x0!8m2!3d40.404645!4d-122.121904" xr:uid="{D260DFDE-78B4-4073-A607-6370F0D1640F}"/>
    <hyperlink ref="F440" r:id="rId850" display="https://www.bing.com/maps?cp=40.404645~-122.121904&amp;style=o&amp;lvl=18&amp;dir=0&amp;sp=point.40.404645_-122.121904_Coleman PH" xr:uid="{1A942EBA-1529-46DE-BF9C-3EAD4FAF6DA5}"/>
    <hyperlink ref="E441" r:id="rId851" display="https://www.google.com/maps/@40.570817,-122.020930,450m/data=!3m1!1e3!4m5!3m4!1s0x0:0x0!8m2!3d40.570817!4d-122.020930" xr:uid="{4958AA4E-CA39-40CB-A091-4FA98823722E}"/>
    <hyperlink ref="F441" r:id="rId852" display="https://www.bing.com/maps?cp=40.570817~-122.020930&amp;style=o&amp;lvl=18&amp;dir=0&amp;sp=point.40.570817_-122.020930_Cow Creek" xr:uid="{387775C9-F975-43B9-9629-95E9B960668A}"/>
    <hyperlink ref="E442" r:id="rId853" display="https://www.google.com/maps/@40.570817,-122.020930,450m/data=!3m1!1e3!4m5!3m4!1s0x0:0x0!8m2!3d40.570817!4d-122.020930" xr:uid="{30615F23-5996-4E81-A6C9-55DCD81F423A}"/>
    <hyperlink ref="F442" r:id="rId854" display="https://www.bing.com/maps?cp=40.570817~-122.020930&amp;style=o&amp;lvl=18&amp;dir=0&amp;sp=point.40.570817_-122.020930_Cow Creek" xr:uid="{F8087BB5-587A-43F3-9BFE-67D3A97060E6}"/>
    <hyperlink ref="E443" r:id="rId855" display="https://www.google.com/maps/@39.825907,-121.409687,450m/data=!3m1!1e3!4m5!3m4!1s0x0:0x0!8m2!3d39.825907!4d-121.409687" xr:uid="{A6B731AA-CB1F-414D-9A76-7FBF42BAA90C}"/>
    <hyperlink ref="F443" r:id="rId856" display="https://www.bing.com/maps?cp=39.825907~-121.409687&amp;style=o&amp;lvl=18&amp;dir=0&amp;sp=point.39.825907_-121.409687_Cresta" xr:uid="{6519412D-6CB2-47A8-BE83-D5161DF27621}"/>
    <hyperlink ref="E444" r:id="rId857" display="https://www.google.com/maps/@39.825907,-121.409687,450m/data=!3m1!1e3!4m5!3m4!1s0x0:0x0!8m2!3d39.825907!4d-121.409687" xr:uid="{E3D80F51-F02F-4113-8089-E234774294F0}"/>
    <hyperlink ref="F444" r:id="rId858" display="https://www.bing.com/maps?cp=39.825907~-121.409687&amp;style=o&amp;lvl=18&amp;dir=0&amp;sp=point.39.825907_-121.409687_Cresta" xr:uid="{72496F1D-A36F-48B3-8FEC-01DC0764B84F}"/>
    <hyperlink ref="E445" r:id="rId859" display="https://www.google.com/maps/@39.869265,-121.631819,450m/data=!3m1!1e3!4m5!3m4!1s0x0:0x0!8m2!3d39.869265!4d-121.631819" xr:uid="{77E2BFB6-1A54-4517-B35C-CC4396FF3C68}"/>
    <hyperlink ref="F445" r:id="rId860" display="https://www.bing.com/maps?cp=39.869265~-121.631819&amp;style=o&amp;lvl=18&amp;dir=0&amp;sp=point.39.869265_-121.631819_De Sabla" xr:uid="{9864A3F2-84C2-4E8D-AC3B-7C710DCF80FA}"/>
    <hyperlink ref="E446" r:id="rId861" display="https://www.google.com/maps/@39.298070,-120.844300,450m/data=!3m1!1e3!4m5!3m4!1s0x0:0x0!8m2!3d39.298070!4d-120.844300" xr:uid="{E574D42C-22E1-4E4E-964D-CE48EF5D134A}"/>
    <hyperlink ref="F446" r:id="rId862" display="https://www.bing.com/maps?cp=39.298070~-120.844300&amp;style=o&amp;lvl=18&amp;dir=0&amp;sp=point.39.298070_-120.844300_Deer Creek PH" xr:uid="{45002703-930A-4967-B5A2-109B36E3BF96}"/>
    <hyperlink ref="E447" r:id="rId863" display="https://www.google.com/maps/@39.256873,-120.767437,450m/data=!3m1!1e3!4m5!3m4!1s0x0:0x0!8m2!3d39.256873!4d-120.767437" xr:uid="{F7E99044-55F1-4663-8DC0-8D6EE3D65CBE}"/>
    <hyperlink ref="F447" r:id="rId864" display="https://www.bing.com/maps?cp=39.256873~-120.767437&amp;style=o&amp;lvl=18&amp;dir=0&amp;sp=point.39.256873_-120.767437_Drum 1" xr:uid="{8E46D728-2BEE-42B6-8823-441A57E853F0}"/>
    <hyperlink ref="E448" r:id="rId865" display="https://www.google.com/maps/@39.256873,-120.767437,450m/data=!3m1!1e3!4m5!3m4!1s0x0:0x0!8m2!3d39.256873!4d-120.767437" xr:uid="{A70BB449-80A2-44CB-A653-9A4DBAF80138}"/>
    <hyperlink ref="F448" r:id="rId866" display="https://www.bing.com/maps?cp=39.256873~-120.767437&amp;style=o&amp;lvl=18&amp;dir=0&amp;sp=point.39.256873_-120.767437_Drum 1" xr:uid="{95BC22A6-5B13-400D-AF75-B8AAD49D2608}"/>
    <hyperlink ref="E449" r:id="rId867" display="https://www.google.com/maps/@39.256873,-120.767437,450m/data=!3m1!1e3!4m5!3m4!1s0x0:0x0!8m2!3d39.256873!4d-120.767437" xr:uid="{E41A361B-E14F-4FE1-9D8B-31114585725A}"/>
    <hyperlink ref="F449" r:id="rId868" display="https://www.bing.com/maps?cp=39.256873~-120.767437&amp;style=o&amp;lvl=18&amp;dir=0&amp;sp=point.39.256873_-120.767437_Drum 1" xr:uid="{BE0519AB-6DF5-44B7-B1F7-32EDD2F054FA}"/>
    <hyperlink ref="E450" r:id="rId869" display="https://www.google.com/maps/@39.256873,-120.767437,450m/data=!3m1!1e3!4m5!3m4!1s0x0:0x0!8m2!3d39.256873!4d-120.767437" xr:uid="{A1DC576A-2DEE-4762-8CDE-7E256F48FAC2}"/>
    <hyperlink ref="F450" r:id="rId870" display="https://www.bing.com/maps?cp=39.256873~-120.767437&amp;style=o&amp;lvl=18&amp;dir=0&amp;sp=point.39.256873_-120.767437_Drum 1" xr:uid="{F968ADC1-20D3-4076-B4B3-ED8B8B53958D}"/>
    <hyperlink ref="E451" r:id="rId871" display="https://www.google.com/maps/@39.257388,-120.767046,450m/data=!3m1!1e3!4m5!3m4!1s0x0:0x0!8m2!3d39.257388!4d-120.767046" xr:uid="{B63BD893-3597-4301-887F-3DD91BBF988D}"/>
    <hyperlink ref="F451" r:id="rId872" display="https://www.bing.com/maps?cp=39.257388~-120.767046&amp;style=o&amp;lvl=18&amp;dir=0&amp;sp=point.39.257388_-120.767046_Drum 2" xr:uid="{EEA2827A-D364-4BE0-9E57-A601387C6C10}"/>
    <hyperlink ref="E452" r:id="rId873" display="https://www.google.com/maps/@39.216985,-120.835587,450m/data=!3m1!1e3!4m5!3m4!1s0x0:0x0!8m2!3d39.216985!4d-120.835587" xr:uid="{4DE0DAD5-E35B-4337-9BC3-147D96DB3969}"/>
    <hyperlink ref="F452" r:id="rId874" display="https://www.bing.com/maps?cp=39.216985~-120.835587&amp;style=o&amp;lvl=18&amp;dir=0&amp;sp=point.39.216985_-120.835587_Dutch Flat" xr:uid="{2473D50A-04C7-46B0-A50F-BDD9DEA1E0AC}"/>
    <hyperlink ref="E453" r:id="rId875" display="https://www.google.com/maps/@38.793574,-120.619152,450m/data=!3m1!1e3!4m5!3m4!1s0x0:0x0!8m2!3d38.793574!4d-120.619152" xr:uid="{F06AD1DE-3958-486F-9E91-DB1284A1A701}"/>
    <hyperlink ref="F453" r:id="rId876" display="https://www.bing.com/maps?cp=38.793574~-120.619152&amp;style=o&amp;lvl=18&amp;dir=0&amp;sp=point.38.793574_-120.619152_El Dorado" xr:uid="{7AF31312-7D20-4155-9B7C-D4194090B01C}"/>
    <hyperlink ref="E454" r:id="rId877" display="https://www.google.com/maps/@38.793574,-120.619152,450m/data=!3m1!1e3!4m5!3m4!1s0x0:0x0!8m2!3d38.793574!4d-120.619152" xr:uid="{F2EEA01A-1F22-4110-B1D7-93D47D44D9FC}"/>
    <hyperlink ref="F454" r:id="rId878" display="https://www.bing.com/maps?cp=38.793574~-120.619152&amp;style=o&amp;lvl=18&amp;dir=0&amp;sp=point.38.793574_-120.619152_El Dorado" xr:uid="{BC942EAA-209C-412A-AF6D-5DC766DD9699}"/>
    <hyperlink ref="E455" r:id="rId879" display="https://www.google.com/maps/@38.330985,-120.669901,450m/data=!3m1!1e3!4m5!3m4!1s0x0:0x0!8m2!3d38.330985!4d-120.669901" xr:uid="{1BB97CCB-0268-433D-8569-F77A915C4744}"/>
    <hyperlink ref="F455" r:id="rId880" display="https://www.bing.com/maps?cp=38.330985~-120.669901&amp;style=o&amp;lvl=18&amp;dir=0&amp;sp=point.38.330985_-120.669901_Electra" xr:uid="{43C98304-5EBD-4279-A1C1-011E114214E6}"/>
    <hyperlink ref="E456" r:id="rId881" display="https://www.google.com/maps/@38.330985,-120.669901,450m/data=!3m1!1e3!4m5!3m4!1s0x0:0x0!8m2!3d38.330985!4d-120.669901" xr:uid="{37401821-E5F2-46F7-B6F7-159A77975C27}"/>
    <hyperlink ref="F456" r:id="rId882" display="https://www.bing.com/maps?cp=38.330985~-120.669901&amp;style=o&amp;lvl=18&amp;dir=0&amp;sp=point.38.330985_-120.669901_Electra" xr:uid="{CFC25D97-F435-4454-8ED8-5C91A450AEC7}"/>
    <hyperlink ref="E457" r:id="rId883" display="https://www.google.com/maps/@38.330985,-120.669901,450m/data=!3m1!1e3!4m5!3m4!1s0x0:0x0!8m2!3d38.330985!4d-120.669901" xr:uid="{0CAF6FC8-0DFE-47C4-AA36-0119ADD6811E}"/>
    <hyperlink ref="F457" r:id="rId884" display="https://www.bing.com/maps?cp=38.330985~-120.669901&amp;style=o&amp;lvl=18&amp;dir=0&amp;sp=point.38.330985_-120.669901_Electra" xr:uid="{57E71454-BE6E-4251-BC24-F256F64A1E9C}"/>
    <hyperlink ref="E458" r:id="rId885" display="https://www.google.com/maps/@36.927424,-119.020250,450m/data=!3m1!1e3!4m5!3m4!1s0x0:0x0!8m2!3d36.927424!4d-119.020250" xr:uid="{CB846141-A2B7-414F-BF7A-E19AB9E95A33}"/>
    <hyperlink ref="F458" r:id="rId886" display="https://www.bing.com/maps?cp=36.927424~-119.020250&amp;style=o&amp;lvl=18&amp;dir=0&amp;sp=point.36.927424_-119.020250_Haas" xr:uid="{E560A112-7D7D-4B16-A3B2-6D1D20C89280}"/>
    <hyperlink ref="E459" r:id="rId887" display="https://www.google.com/maps/@36.927424,-119.020250,450m/data=!3m1!1e3!4m5!3m4!1s0x0:0x0!8m2!3d36.927424!4d-119.020250" xr:uid="{FCD83489-2867-4004-8AEF-7D56EB39DCC3}"/>
    <hyperlink ref="F459" r:id="rId888" display="https://www.bing.com/maps?cp=36.927424~-119.020250&amp;style=o&amp;lvl=18&amp;dir=0&amp;sp=point.36.927424_-119.020250_Haas" xr:uid="{97E09300-0ED4-459D-8A86-3C591A323C8A}"/>
    <hyperlink ref="E460" r:id="rId889" display="https://www.google.com/maps/@38.956985,-121.041932,450m/data=!3m1!1e3!4m5!3m4!1s0x0:0x0!8m2!3d38.956985!4d-121.041932" xr:uid="{B4A4634E-EBC2-4B5B-9D81-B7DC745F782D}"/>
    <hyperlink ref="F460" r:id="rId890" display="https://www.bing.com/maps?cp=38.956985~-121.041932&amp;style=o&amp;lvl=18&amp;dir=0&amp;sp=point.38.956985_-121.041932_Halsey" xr:uid="{FCC7F98D-4F87-4757-9C6C-A56AF3969B38}"/>
    <hyperlink ref="E461" r:id="rId891" display="https://www.google.com/maps/@40.268712,-121.089479,450m/data=!3m1!1e3!4m5!3m4!1s0x0:0x0!8m2!3d40.268712!4d-121.089479" xr:uid="{63728501-4B9F-4285-BB89-C2BC6408A119}"/>
    <hyperlink ref="F461" r:id="rId892" display="https://www.bing.com/maps?cp=40.268712~-121.089479&amp;style=o&amp;lvl=18&amp;dir=0&amp;sp=point.40.268712_-121.089479_Hamilton Branch" xr:uid="{DA2E75EF-5083-440C-9910-176487BC1342}"/>
    <hyperlink ref="E462" r:id="rId893" display="https://www.google.com/maps/@40.268712,-121.089479,450m/data=!3m1!1e3!4m5!3m4!1s0x0:0x0!8m2!3d40.268712!4d-121.089479" xr:uid="{6FDCF084-9E47-459D-BBE0-F1678588B8E3}"/>
    <hyperlink ref="F462" r:id="rId894" display="https://www.bing.com/maps?cp=40.268712~-121.089479&amp;style=o&amp;lvl=18&amp;dir=0&amp;sp=point.40.268712_-121.089479_Hamilton Branch" xr:uid="{972A527F-F940-41E1-A859-7E118C9A426B}"/>
    <hyperlink ref="E463" r:id="rId895" display="https://www.google.com/maps/@40.929297,-121.544462,450m/data=!3m1!1e3!4m5!3m4!1s0x0:0x0!8m2!3d40.929297!4d-121.544462" xr:uid="{A483365F-44E0-46DC-B550-8CC1F31A1B4A}"/>
    <hyperlink ref="F463" r:id="rId896" display="https://www.bing.com/maps?cp=40.929297~-121.544462&amp;style=o&amp;lvl=18&amp;dir=0&amp;sp=point.40.929297_-121.544462_Hat Creek 1" xr:uid="{065E7775-6C17-409F-BC95-EB15528BF1A7}"/>
    <hyperlink ref="E464" r:id="rId897" display="https://www.google.com/maps/@40.960675,-121.548657,450m/data=!3m1!1e3!4m5!3m4!1s0x0:0x0!8m2!3d40.960675!4d-121.548657" xr:uid="{8D02CC59-4251-4784-9C53-8CCE6383716A}"/>
    <hyperlink ref="F464" r:id="rId898" display="https://www.bing.com/maps?cp=40.960675~-121.548657&amp;style=o&amp;lvl=18&amp;dir=0&amp;sp=point.40.960675_-121.548657_Hat Creek 2" xr:uid="{F301A863-222A-484F-8481-CB0EF23FC938}"/>
    <hyperlink ref="E465" r:id="rId899" display="https://www.google.com/maps/@40.741500,-124.210300,450m/data=!3m1!1e3!4m5!3m4!1s0x0:0x0!8m2!3d40.741500!4d-124.210300" xr:uid="{6C6DEEA8-F1D1-4F77-8D6E-15EA84BF972D}"/>
    <hyperlink ref="F465" r:id="rId900" display="https://www.bing.com/maps?cp=40.741500~-124.210300&amp;style=o&amp;lvl=18&amp;dir=0&amp;sp=point.40.741500_-124.210300_Humboldt Bay" xr:uid="{16E2A648-1AD5-4BFC-B404-CC7EAEF7C0EB}"/>
    <hyperlink ref="E466" r:id="rId901" display="https://www.google.com/maps/@40.741500,-124.210300,450m/data=!3m1!1e3!4m5!3m4!1s0x0:0x0!8m2!3d40.741500!4d-124.210300" xr:uid="{1CC872E5-BCF4-4533-BEC4-A357FFCD9FC5}"/>
    <hyperlink ref="F466" r:id="rId902" display="https://www.bing.com/maps?cp=40.741500~-124.210300&amp;style=o&amp;lvl=18&amp;dir=0&amp;sp=point.40.741500_-124.210300_Humboldt Bay" xr:uid="{77EACBD2-97A0-4F0F-9C42-3FB40D329533}"/>
    <hyperlink ref="E467" r:id="rId903" display="https://www.google.com/maps/@40.741500,-124.210300,450m/data=!3m1!1e3!4m5!3m4!1s0x0:0x0!8m2!3d40.741500!4d-124.210300" xr:uid="{635F2F78-6321-4F27-AC82-9FF94EA0D996}"/>
    <hyperlink ref="F467" r:id="rId904" display="https://www.bing.com/maps?cp=40.741500~-124.210300&amp;style=o&amp;lvl=18&amp;dir=0&amp;sp=point.40.741500_-124.210300_Humboldt Bay" xr:uid="{8C598469-3FF1-4443-84ED-A2EE749ED00C}"/>
    <hyperlink ref="E468" r:id="rId905" display="https://www.google.com/maps/@40.741500,-124.210300,450m/data=!3m1!1e3!4m5!3m4!1s0x0:0x0!8m2!3d40.741500!4d-124.210300" xr:uid="{3C8AFEFA-6DF3-4C05-A5E4-A34C5F50EF18}"/>
    <hyperlink ref="F468" r:id="rId906" display="https://www.bing.com/maps?cp=40.741500~-124.210300&amp;style=o&amp;lvl=18&amp;dir=0&amp;sp=point.40.741500_-124.210300_Humboldt Bay" xr:uid="{D9327C48-4AF6-4B87-ADF4-6B77B23D08C8}"/>
    <hyperlink ref="E469" r:id="rId907" display="https://www.google.com/maps/@40.741500,-124.210300,450m/data=!3m1!1e3!4m5!3m4!1s0x0:0x0!8m2!3d40.741500!4d-124.210300" xr:uid="{F75C2008-E71A-4C66-8858-A7CD1DDB34E8}"/>
    <hyperlink ref="F469" r:id="rId908" display="https://www.bing.com/maps?cp=40.741500~-124.210300&amp;style=o&amp;lvl=18&amp;dir=0&amp;sp=point.40.741500_-124.210300_Humboldt Bay" xr:uid="{74698C6D-65EA-402B-8DCD-A3F0AFA32485}"/>
    <hyperlink ref="E470" r:id="rId909" display="https://www.google.com/maps/@40.741500,-124.210300,450m/data=!3m1!1e3!4m5!3m4!1s0x0:0x0!8m2!3d40.741500!4d-124.210300" xr:uid="{63AE0CE9-D1B4-416D-8167-40FAD8AC623B}"/>
    <hyperlink ref="F470" r:id="rId910" display="https://www.bing.com/maps?cp=40.741500~-124.210300&amp;style=o&amp;lvl=18&amp;dir=0&amp;sp=point.40.741500_-124.210300_Humboldt Bay" xr:uid="{28376F55-4B7A-4A0F-B171-50F65C90FD4D}"/>
    <hyperlink ref="E471" r:id="rId911" display="https://www.google.com/maps/@40.741500,-124.210300,450m/data=!3m1!1e3!4m5!3m4!1s0x0:0x0!8m2!3d40.741500!4d-124.210300" xr:uid="{AD22E520-93F9-4AE4-A687-FF7BA6A07A7F}"/>
    <hyperlink ref="F471" r:id="rId912" display="https://www.bing.com/maps?cp=40.741500~-124.210300&amp;style=o&amp;lvl=18&amp;dir=0&amp;sp=point.40.741500_-124.210300_Humboldt Bay" xr:uid="{2366E1E0-7D48-4F6B-8860-95D360B64609}"/>
    <hyperlink ref="E472" r:id="rId913" display="https://www.google.com/maps/@40.741500,-124.210300,450m/data=!3m1!1e3!4m5!3m4!1s0x0:0x0!8m2!3d40.741500!4d-124.210300" xr:uid="{684EBDE6-A1E2-4A50-9F6D-B99E981583F1}"/>
    <hyperlink ref="F472" r:id="rId914" display="https://www.bing.com/maps?cp=40.741500~-124.210300&amp;style=o&amp;lvl=18&amp;dir=0&amp;sp=point.40.741500_-124.210300_Humboldt Bay" xr:uid="{DB11C304-843B-488F-869F-66949C46A9C8}"/>
    <hyperlink ref="E473" r:id="rId915" display="https://www.google.com/maps/@40.741500,-124.210300,450m/data=!3m1!1e3!4m5!3m4!1s0x0:0x0!8m2!3d40.741500!4d-124.210300" xr:uid="{40A28360-B34B-412F-8C22-C6AC8A589044}"/>
    <hyperlink ref="F473" r:id="rId916" display="https://www.bing.com/maps?cp=40.741500~-124.210300&amp;style=o&amp;lvl=18&amp;dir=0&amp;sp=point.40.741500_-124.210300_Humboldt Bay" xr:uid="{A67AD930-CEE6-4B63-9FD3-B613938C9E24}"/>
    <hyperlink ref="E474" r:id="rId917" display="https://www.google.com/maps/@40.741500,-124.210300,450m/data=!3m1!1e3!4m5!3m4!1s0x0:0x0!8m2!3d40.741500!4d-124.210300" xr:uid="{128FB337-B2A8-4BD6-934E-AE251DC02582}"/>
    <hyperlink ref="F474" r:id="rId918" display="https://www.bing.com/maps?cp=40.741500~-124.210300&amp;style=o&amp;lvl=18&amp;dir=0&amp;sp=point.40.741500_-124.210300_Humboldt Bay" xr:uid="{097617C7-EEEC-4DE0-B225-8793E29CB990}"/>
    <hyperlink ref="E475" r:id="rId919" display="https://www.google.com/maps/@40.400988,-121.965502,450m/data=!3m1!1e3!4m5!3m4!1s0x0:0x0!8m2!3d40.400988!4d-121.965502" xr:uid="{9B685445-1543-452B-BE9F-0834FEA42DBA}"/>
    <hyperlink ref="F475" r:id="rId920" display="https://www.bing.com/maps?cp=40.400988~-121.965502&amp;style=o&amp;lvl=18&amp;dir=0&amp;sp=point.40.400988_-121.965502_Inskip" xr:uid="{A633FCC9-409F-4034-9F47-D72C09A6E585}"/>
    <hyperlink ref="E476" r:id="rId921" display="https://www.google.com/maps/@40.992295,-121.975182,450m/data=!3m1!1e3!4m5!3m4!1s0x0:0x0!8m2!3d40.992295!4d-121.975182" xr:uid="{76C6D1B6-EE88-4BD3-A3EF-C71F49D0CB2A}"/>
    <hyperlink ref="F476" r:id="rId922" display="https://www.bing.com/maps?cp=40.992295~-121.975182&amp;style=o&amp;lvl=18&amp;dir=0&amp;sp=point.40.992295_-121.975182_James B Black" xr:uid="{E5DC95C8-9A59-403B-A321-25BE5C2754D1}"/>
    <hyperlink ref="E477" r:id="rId923" display="https://www.google.com/maps/@40.992295,-121.975182,450m/data=!3m1!1e3!4m5!3m4!1s0x0:0x0!8m2!3d40.992295!4d-121.975182" xr:uid="{052EAEF2-7BAC-46F8-92F0-4A467D7BED81}"/>
    <hyperlink ref="F477" r:id="rId924" display="https://www.bing.com/maps?cp=40.992295~-121.975182&amp;style=o&amp;lvl=18&amp;dir=0&amp;sp=point.40.992295_-121.975182_James B Black" xr:uid="{0F20FA3B-1B1C-4F96-9BD9-FF9A5E0E062C}"/>
    <hyperlink ref="E478" r:id="rId925" display="https://www.google.com/maps/@37.092486,-119.552826,450m/data=!3m1!1e3!4m5!3m4!1s0x0:0x0!8m2!3d37.092486!4d-119.552826" xr:uid="{8AFBD7E4-B7B8-4EA7-A594-D260FEDEF94B}"/>
    <hyperlink ref="F478" r:id="rId926" display="https://www.bing.com/maps?cp=37.092486~-119.552826&amp;style=o&amp;lvl=18&amp;dir=0&amp;sp=point.37.092486_-119.552826_Kerckhoff" xr:uid="{EDC58A13-9A7A-430F-B566-7D5A32AAB995}"/>
    <hyperlink ref="E479" r:id="rId927" display="https://www.google.com/maps/@37.092486,-119.552826,450m/data=!3m1!1e3!4m5!3m4!1s0x0:0x0!8m2!3d37.092486!4d-119.552826" xr:uid="{6CF73774-EFAD-41B3-BCC1-E1B9B397F336}"/>
    <hyperlink ref="F479" r:id="rId928" display="https://www.bing.com/maps?cp=37.092486~-119.552826&amp;style=o&amp;lvl=18&amp;dir=0&amp;sp=point.37.092486_-119.552826_Kerckhoff" xr:uid="{0B942BA0-6A9E-490F-A2CC-9FF56580AE00}"/>
    <hyperlink ref="E480" r:id="rId929" display="https://www.google.com/maps/@40.677827,-121.873253,450m/data=!3m1!1e3!4m5!3m4!1s0x0:0x0!8m2!3d40.677827!4d-121.873253" xr:uid="{AF302428-E512-4ABE-96ED-EB10FCEC0328}"/>
    <hyperlink ref="F480" r:id="rId930" display="https://www.bing.com/maps?cp=40.677827~-121.873253&amp;style=o&amp;lvl=18&amp;dir=0&amp;sp=point.40.677827_-121.873253_Kilarc" xr:uid="{FB98AD47-E3B7-4EA8-A119-86A856DC91F2}"/>
    <hyperlink ref="E481" r:id="rId931" display="https://www.google.com/maps/@36.888166,-119.158777,450m/data=!3m1!1e3!4m5!3m4!1s0x0:0x0!8m2!3d36.888166!4d-119.158777" xr:uid="{EA80001A-2244-4980-B8D0-2282FE9C5F0E}"/>
    <hyperlink ref="F481" r:id="rId932" display="https://www.bing.com/maps?cp=36.888166~-119.158777&amp;style=o&amp;lvl=18&amp;dir=0&amp;sp=point.36.888166_-119.158777_Kings River PH" xr:uid="{D9A7AB75-6C48-4925-99AC-79A11B99767D}"/>
    <hyperlink ref="E482" r:id="rId933" display="https://www.google.com/maps/@39.698755,-121.570960,450m/data=!3m1!1e3!4m5!3m4!1s0x0:0x0!8m2!3d39.698755!4d-121.570960" xr:uid="{88D62562-E747-4DFB-8CCF-82BFFF171BB1}"/>
    <hyperlink ref="F482" r:id="rId934" display="https://www.bing.com/maps?cp=39.698755~-121.570960&amp;style=o&amp;lvl=18&amp;dir=0&amp;sp=point.39.698755_-121.570960_Lime Saddle" xr:uid="{70851A70-8F6A-4C80-BB2A-4ABAB236D83A}"/>
    <hyperlink ref="E483" r:id="rId935" display="https://www.google.com/maps/@39.698755,-121.570960,450m/data=!3m1!1e3!4m5!3m4!1s0x0:0x0!8m2!3d39.698755!4d-121.570960" xr:uid="{C424B999-5CE6-4539-8FDE-816E0639EDB5}"/>
    <hyperlink ref="F483" r:id="rId936" display="https://www.bing.com/maps?cp=39.698755~-121.570960&amp;style=o&amp;lvl=18&amp;dir=0&amp;sp=point.39.698755_-121.570960_Lime Saddle" xr:uid="{A55B2736-C261-420E-B3BA-2739F6B4FBE2}"/>
    <hyperlink ref="E484" r:id="rId937" display="https://www.google.com/maps/@37.523010,-120.329905,450m/data=!3m1!1e3!4m5!3m4!1s0x0:0x0!8m2!3d37.523010!4d-120.329905" xr:uid="{63F9772E-8490-4701-A77E-F88EEDE91753}"/>
    <hyperlink ref="F484" r:id="rId938" display="https://www.bing.com/maps?cp=37.523010~-120.329905&amp;style=o&amp;lvl=18&amp;dir=0&amp;sp=point.37.523010_-120.329905_Merced Falls" xr:uid="{3DB5B081-9E30-4F5C-A5E1-9E5043440823}"/>
    <hyperlink ref="E485" r:id="rId939" display="https://www.google.com/maps/@36.804837,-121.782241,450m/data=!3m1!1e3!4m5!3m4!1s0x0:0x0!8m2!3d36.804837!4d-121.782241" xr:uid="{4C39BAE7-BE40-4420-BAEF-3A732D8F448A}"/>
    <hyperlink ref="F485" r:id="rId940" display="https://www.bing.com/maps?cp=36.804837~-121.782241&amp;style=o&amp;lvl=18&amp;dir=0&amp;sp=point.36.804837_-121.782241_Dynegy Moss Landing Power Plant Hybrid" xr:uid="{FB7461C4-11A3-4B59-8CC2-E8AEDFDE6AE3}"/>
    <hyperlink ref="E486" r:id="rId941" display="https://www.google.com/maps/@36.804837,-121.782241,450m/data=!3m1!1e3!4m5!3m4!1s0x0:0x0!8m2!3d36.804837!4d-121.782241" xr:uid="{6D68AB4D-4D07-4E1E-BCFE-6B179DFCBAD0}"/>
    <hyperlink ref="F486" r:id="rId942" display="https://www.bing.com/maps?cp=36.804837~-121.782241&amp;style=o&amp;lvl=18&amp;dir=0&amp;sp=point.36.804837_-121.782241_Dynegy Moss Landing Power Plant Hybrid" xr:uid="{C5ABFC07-80CF-41F7-8599-21C846655857}"/>
    <hyperlink ref="E487" r:id="rId943" display="https://www.google.com/maps/@36.804837,-121.782241,450m/data=!3m1!1e3!4m5!3m4!1s0x0:0x0!8m2!3d36.804837!4d-121.782241" xr:uid="{25A33CC7-8C1C-49DD-A3D5-8C9EEB08C5D8}"/>
    <hyperlink ref="F487" r:id="rId944" display="https://www.bing.com/maps?cp=36.804837~-121.782241&amp;style=o&amp;lvl=18&amp;dir=0&amp;sp=point.36.804837_-121.782241_Dynegy Moss Landing Power Plant Hybrid" xr:uid="{6173841F-FE44-433F-ACD4-0C917CA4CE75}"/>
    <hyperlink ref="E488" r:id="rId945" display="https://www.google.com/maps/@36.804837,-121.782241,450m/data=!3m1!1e3!4m5!3m4!1s0x0:0x0!8m2!3d36.804837!4d-121.782241" xr:uid="{8D236C57-7ECB-45C3-B8B9-CC95F93179BF}"/>
    <hyperlink ref="F488" r:id="rId946" display="https://www.bing.com/maps?cp=36.804837~-121.782241&amp;style=o&amp;lvl=18&amp;dir=0&amp;sp=point.36.804837_-121.782241_Dynegy Moss Landing Power Plant Hybrid" xr:uid="{8E3F3C22-43CC-4B4E-849F-13A63D56226B}"/>
    <hyperlink ref="E489" r:id="rId947" display="https://www.google.com/maps/@36.804837,-121.782241,450m/data=!3m1!1e3!4m5!3m4!1s0x0:0x0!8m2!3d36.804837!4d-121.782241" xr:uid="{6296A273-2EA1-4CB7-9B72-7D9FB221CA3A}"/>
    <hyperlink ref="F489" r:id="rId948" display="https://www.bing.com/maps?cp=36.804837~-121.782241&amp;style=o&amp;lvl=18&amp;dir=0&amp;sp=point.36.804837_-121.782241_Dynegy Moss Landing Power Plant Hybrid" xr:uid="{3EAC323D-9921-4C5A-9DC6-C4E93BBC05A0}"/>
    <hyperlink ref="E490" r:id="rId949" display="https://www.google.com/maps/@36.804837,-121.782241,450m/data=!3m1!1e3!4m5!3m4!1s0x0:0x0!8m2!3d36.804837!4d-121.782241" xr:uid="{0C0331B5-53E0-45D8-8011-0FCD4C60731A}"/>
    <hyperlink ref="F490" r:id="rId950" display="https://www.bing.com/maps?cp=36.804837~-121.782241&amp;style=o&amp;lvl=18&amp;dir=0&amp;sp=point.36.804837_-121.782241_Dynegy Moss Landing Power Plant Hybrid" xr:uid="{C8CEB811-39F6-481D-A83F-CC3328C950AA}"/>
    <hyperlink ref="E491" r:id="rId951" display="https://www.google.com/maps/@36.804837,-121.782241,450m/data=!3m1!1e3!4m5!3m4!1s0x0:0x0!8m2!3d36.804837!4d-121.782241" xr:uid="{EE1D0039-4E94-4756-9BF0-B1AF57596450}"/>
    <hyperlink ref="F491" r:id="rId952" display="https://www.bing.com/maps?cp=36.804837~-121.782241&amp;style=o&amp;lvl=18&amp;dir=0&amp;sp=point.36.804837_-121.782241_Dynegy Moss Landing Power Plant Hybrid" xr:uid="{A36770B2-31A0-4999-88EC-8AC81A8EB3A4}"/>
    <hyperlink ref="E492" r:id="rId953" display="https://www.google.com/maps/@36.804837,-121.782241,450m/data=!3m1!1e3!4m5!3m4!1s0x0:0x0!8m2!3d36.804837!4d-121.782241" xr:uid="{A13C0776-72FA-4BCF-8C6A-6A979245EEFA}"/>
    <hyperlink ref="F492" r:id="rId954" display="https://www.bing.com/maps?cp=36.804837~-121.782241&amp;style=o&amp;lvl=18&amp;dir=0&amp;sp=point.36.804837_-121.782241_Dynegy Moss Landing Power Plant Hybrid" xr:uid="{33E6D527-F140-4CB9-B7E9-D0C78EB71A08}"/>
    <hyperlink ref="E493" r:id="rId955" display="https://www.google.com/maps/@36.804837,-121.782241,450m/data=!3m1!1e3!4m5!3m4!1s0x0:0x0!8m2!3d36.804837!4d-121.782241" xr:uid="{DA7D7212-EE6C-4579-BD2C-CA3BE7B9FB1F}"/>
    <hyperlink ref="F493" r:id="rId956" display="https://www.bing.com/maps?cp=36.804837~-121.782241&amp;style=o&amp;lvl=18&amp;dir=0&amp;sp=point.36.804837_-121.782241_Dynegy Moss Landing Power Plant Hybrid" xr:uid="{7CDF21E6-90FB-48CD-9D13-8ABF62E11AA6}"/>
    <hyperlink ref="E494" r:id="rId957" display="https://www.google.com/maps/@38.147093,-120.446396,450m/data=!3m1!1e3!4m5!3m4!1s0x0:0x0!8m2!3d38.147093!4d-120.446396" xr:uid="{503DA161-0F1C-4A45-BDDD-957627660F9D}"/>
    <hyperlink ref="F494" r:id="rId958" display="https://www.bing.com/maps?cp=38.147093~-120.446396&amp;style=o&amp;lvl=18&amp;dir=0&amp;sp=point.38.147093_-120.446396_Murphys" xr:uid="{C50EE478-C50B-4ECD-8D67-C8AA534FCA59}"/>
    <hyperlink ref="E495" r:id="rId959" display="https://www.google.com/maps/@39.236400,-121.271741,450m/data=!3m1!1e3!4m5!3m4!1s0x0:0x0!8m2!3d39.236400!4d-121.271741" xr:uid="{3D17CD06-3708-48C3-87D6-E9C22E34C36B}"/>
    <hyperlink ref="F495" r:id="rId960" display="https://www.bing.com/maps?cp=39.236400~-121.271741&amp;style=o&amp;lvl=18&amp;dir=0&amp;sp=point.39.236400_-121.271741_Narrows PH" xr:uid="{8C4EF603-40D3-4E93-9130-803A1CEFA04C}"/>
    <hyperlink ref="E496" r:id="rId961" display="https://www.google.com/maps/@38.032103,-120.326537,450m/data=!3m1!1e3!4m5!3m4!1s0x0:0x0!8m2!3d38.032103!4d-120.326537" xr:uid="{5E1E62BD-4330-4E3A-85A8-5286EBC05260}"/>
    <hyperlink ref="F496" r:id="rId962" display="https://www.bing.com/maps?cp=38.032103~-120.326537&amp;style=o&amp;lvl=18&amp;dir=0&amp;sp=point.38.032103_-120.326537_Phoenix" xr:uid="{B5C1C674-A38A-41B7-A623-B067B2DCE63B}"/>
    <hyperlink ref="E497" r:id="rId963" display="https://www.google.com/maps/@40.990840,-121.498243,450m/data=!3m1!1e3!4m5!3m4!1s0x0:0x0!8m2!3d40.990840!4d-121.498243" xr:uid="{D81F99AF-8EAC-4E82-A152-285FF1D1B781}"/>
    <hyperlink ref="F497" r:id="rId964" display="https://www.bing.com/maps?cp=40.990840~-121.498243&amp;style=o&amp;lvl=18&amp;dir=0&amp;sp=point.40.990840_-121.498243_Pit 1" xr:uid="{0FC6F1D1-01EC-478D-87FD-B49AE612A82F}"/>
    <hyperlink ref="E498" r:id="rId965" display="https://www.google.com/maps/@40.990840,-121.498243,450m/data=!3m1!1e3!4m5!3m4!1s0x0:0x0!8m2!3d40.990840!4d-121.498243" xr:uid="{52F5FB6A-B5AC-46CF-8936-B973EFDB7B6C}"/>
    <hyperlink ref="F498" r:id="rId966" display="https://www.bing.com/maps?cp=40.990840~-121.498243&amp;style=o&amp;lvl=18&amp;dir=0&amp;sp=point.40.990840_-121.498243_Pit 1" xr:uid="{D50C4DDE-6BB0-469C-84C5-ECDD6E1337E3}"/>
    <hyperlink ref="E499" r:id="rId967" display="https://www.google.com/maps/@40.997448,-121.748139,450m/data=!3m1!1e3!4m5!3m4!1s0x0:0x0!8m2!3d40.997448!4d-121.748139" xr:uid="{EC3D70D8-D006-414E-ADF8-0C8F0A5E5998}"/>
    <hyperlink ref="F499" r:id="rId968" display="https://www.bing.com/maps?cp=40.997448~-121.748139&amp;style=o&amp;lvl=18&amp;dir=0&amp;sp=point.40.997448_-121.748139_Pit 3" xr:uid="{5A9F98FE-5E57-4739-832B-65D6CB4BEA16}"/>
    <hyperlink ref="E500" r:id="rId969" display="https://www.google.com/maps/@40.997448,-121.748139,450m/data=!3m1!1e3!4m5!3m4!1s0x0:0x0!8m2!3d40.997448!4d-121.748139" xr:uid="{5A2F2C05-3966-4A2A-BBA5-91D5C797019F}"/>
    <hyperlink ref="F500" r:id="rId970" display="https://www.bing.com/maps?cp=40.997448~-121.748139&amp;style=o&amp;lvl=18&amp;dir=0&amp;sp=point.40.997448_-121.748139_Pit 3" xr:uid="{B2E107A4-9929-43B0-B409-A6F0E211EEEF}"/>
    <hyperlink ref="E501" r:id="rId971" display="https://www.google.com/maps/@40.997448,-121.748139,450m/data=!3m1!1e3!4m5!3m4!1s0x0:0x0!8m2!3d40.997448!4d-121.748139" xr:uid="{CE7C13C8-A766-4CCE-8D2A-4513A677BA8B}"/>
    <hyperlink ref="F501" r:id="rId972" display="https://www.bing.com/maps?cp=40.997448~-121.748139&amp;style=o&amp;lvl=18&amp;dir=0&amp;sp=point.40.997448_-121.748139_Pit 3" xr:uid="{85907330-4A49-482D-B4D2-49C19444AB5C}"/>
    <hyperlink ref="E502" r:id="rId973" display="https://www.google.com/maps/@40.986361,-121.849440,450m/data=!3m1!1e3!4m5!3m4!1s0x0:0x0!8m2!3d40.986361!4d-121.849440" xr:uid="{659714DF-435E-47EC-80D5-20893A524276}"/>
    <hyperlink ref="F502" r:id="rId974" display="https://www.bing.com/maps?cp=40.986361~-121.849440&amp;style=o&amp;lvl=18&amp;dir=0&amp;sp=point.40.986361_-121.849440_Pit 4" xr:uid="{9CA36457-0668-4920-B473-842B9D70985B}"/>
    <hyperlink ref="E503" r:id="rId975" display="https://www.google.com/maps/@40.986361,-121.849440,450m/data=!3m1!1e3!4m5!3m4!1s0x0:0x0!8m2!3d40.986361!4d-121.849440" xr:uid="{95F3F1EE-9953-4176-9809-7AABDE512ADC}"/>
    <hyperlink ref="F503" r:id="rId976" display="https://www.bing.com/maps?cp=40.986361~-121.849440&amp;style=o&amp;lvl=18&amp;dir=0&amp;sp=point.40.986361_-121.849440_Pit 4" xr:uid="{CA82DE93-C067-40AD-A404-F3B90391609C}"/>
    <hyperlink ref="E504" r:id="rId977" display="https://www.google.com/maps/@40.986197,-121.977594,450m/data=!3m1!1e3!4m5!3m4!1s0x0:0x0!8m2!3d40.986197!4d-121.977594" xr:uid="{AF03224D-F38D-431E-901B-4EAB583348C4}"/>
    <hyperlink ref="F504" r:id="rId978" display="https://www.bing.com/maps?cp=40.986197~-121.977594&amp;style=o&amp;lvl=18&amp;dir=0&amp;sp=point.40.986197_-121.977594_Pit 5" xr:uid="{03C913FA-93CF-4D48-A3B4-CD08F0EDB923}"/>
    <hyperlink ref="E505" r:id="rId979" display="https://www.google.com/maps/@40.986197,-121.977594,450m/data=!3m1!1e3!4m5!3m4!1s0x0:0x0!8m2!3d40.986197!4d-121.977594" xr:uid="{50EAA32D-F4AA-4029-90EF-7725535B86A6}"/>
    <hyperlink ref="F505" r:id="rId980" display="https://www.bing.com/maps?cp=40.986197~-121.977594&amp;style=o&amp;lvl=18&amp;dir=0&amp;sp=point.40.986197_-121.977594_Pit 5" xr:uid="{166ED0E3-1271-4FAF-9916-F4893774BAA4}"/>
    <hyperlink ref="E506" r:id="rId981" display="https://www.google.com/maps/@40.986197,-121.977594,450m/data=!3m1!1e3!4m5!3m4!1s0x0:0x0!8m2!3d40.986197!4d-121.977594" xr:uid="{FD1104FE-22C0-4971-8B49-64214D8C77FA}"/>
    <hyperlink ref="F506" r:id="rId982" display="https://www.bing.com/maps?cp=40.986197~-121.977594&amp;style=o&amp;lvl=18&amp;dir=0&amp;sp=point.40.986197_-121.977594_Pit 5" xr:uid="{F24AC893-58C2-4D03-A7D3-DC00C64546C4}"/>
    <hyperlink ref="E507" r:id="rId983" display="https://www.google.com/maps/@40.986197,-121.977594,450m/data=!3m1!1e3!4m5!3m4!1s0x0:0x0!8m2!3d40.986197!4d-121.977594" xr:uid="{2D6D63B9-86F9-4742-AF90-B817A1D4314B}"/>
    <hyperlink ref="F507" r:id="rId984" display="https://www.bing.com/maps?cp=40.986197~-121.977594&amp;style=o&amp;lvl=18&amp;dir=0&amp;sp=point.40.986197_-121.977594_Pit 5" xr:uid="{D556F2C0-FA69-40AE-9486-DC861E335AF5}"/>
    <hyperlink ref="E508" r:id="rId985" display="https://www.google.com/maps/@40.922568,-121.992906,450m/data=!3m1!1e3!4m5!3m4!1s0x0:0x0!8m2!3d40.922568!4d-121.992906" xr:uid="{CECAA10E-46B3-4407-BE89-9DE50E9ABA42}"/>
    <hyperlink ref="F508" r:id="rId986" display="https://www.bing.com/maps?cp=40.922568~-121.992906&amp;style=o&amp;lvl=18&amp;dir=0&amp;sp=point.40.922568_-121.992906_Pit 6" xr:uid="{F58CD27D-24EE-44D1-BAE2-80D2A6FAAF96}"/>
    <hyperlink ref="E509" r:id="rId987" display="https://www.google.com/maps/@40.922568,-121.992906,450m/data=!3m1!1e3!4m5!3m4!1s0x0:0x0!8m2!3d40.922568!4d-121.992906" xr:uid="{13E3C0E9-756E-4845-9BCA-EAB4249627DF}"/>
    <hyperlink ref="F509" r:id="rId988" display="https://www.bing.com/maps?cp=40.922568~-121.992906&amp;style=o&amp;lvl=18&amp;dir=0&amp;sp=point.40.922568_-121.992906_Pit 6" xr:uid="{16BB15AF-DDF3-4906-BD34-0520C22F9167}"/>
    <hyperlink ref="E510" r:id="rId989" display="https://www.google.com/maps/@40.847462,-121.990798,450m/data=!3m1!1e3!4m5!3m4!1s0x0:0x0!8m2!3d40.847462!4d-121.990798" xr:uid="{33332B1D-AF85-4A71-B8DD-B6A83C31DA5A}"/>
    <hyperlink ref="F510" r:id="rId990" display="https://www.bing.com/maps?cp=40.847462~-121.990798&amp;style=o&amp;lvl=18&amp;dir=0&amp;sp=point.40.847462_-121.990798_Pit 7" xr:uid="{822C8F1B-16E3-4135-A9F9-1946642B5F4C}"/>
    <hyperlink ref="E511" r:id="rId991" display="https://www.google.com/maps/@40.847462,-121.990798,450m/data=!3m1!1e3!4m5!3m4!1s0x0:0x0!8m2!3d40.847462!4d-121.990798" xr:uid="{A4A7A5E8-794C-4069-9A97-B1D94159BBA5}"/>
    <hyperlink ref="F511" r:id="rId992" display="https://www.bing.com/maps?cp=40.847462~-121.990798&amp;style=o&amp;lvl=18&amp;dir=0&amp;sp=point.40.847462_-121.990798_Pit 7" xr:uid="{996DCB2A-A8F1-45EC-9F38-EB1D1FA2E459}"/>
    <hyperlink ref="E512" r:id="rId993" display="https://www.google.com/maps/@39.722892,-121.469814,450m/data=!3m1!1e3!4m5!3m4!1s0x0:0x0!8m2!3d39.722892!4d-121.469814" xr:uid="{58B8BCD7-45E1-450E-97B5-45931B898B66}"/>
    <hyperlink ref="F512" r:id="rId994" display="https://www.bing.com/maps?cp=39.722892~-121.469814&amp;style=o&amp;lvl=18&amp;dir=0&amp;sp=point.39.722892_-121.469814_Poe" xr:uid="{C91CAA0F-FC6C-4BF0-991D-3305667D4BE1}"/>
    <hyperlink ref="E513" r:id="rId995" display="https://www.google.com/maps/@39.722892,-121.469814,450m/data=!3m1!1e3!4m5!3m4!1s0x0:0x0!8m2!3d39.722892!4d-121.469814" xr:uid="{A0AD8403-94A6-4FF2-90A5-8BE77ACCEB16}"/>
    <hyperlink ref="F513" r:id="rId996" display="https://www.bing.com/maps?cp=39.722892~-121.469814&amp;style=o&amp;lvl=18&amp;dir=0&amp;sp=point.39.722892_-121.469814_Poe" xr:uid="{5D2F5BC9-849A-4D40-A5F3-242376225A5B}"/>
    <hyperlink ref="E514" r:id="rId997" display="https://www.google.com/maps/@39.361786,-123.127934,450m/data=!3m1!1e3!4m5!3m4!1s0x0:0x0!8m2!3d39.361786!4d-123.127934" xr:uid="{12D22B8B-EBA5-47E7-9938-6E3A6A634BB4}"/>
    <hyperlink ref="F514" r:id="rId998" display="https://www.bing.com/maps?cp=39.361786~-123.127934&amp;style=o&amp;lvl=18&amp;dir=0&amp;sp=point.39.361786_-123.127934_Potter Valley" xr:uid="{B6CCAE24-DEF0-4339-9315-02D2835C5516}"/>
    <hyperlink ref="E515" r:id="rId999" display="https://www.google.com/maps/@39.361786,-123.127934,450m/data=!3m1!1e3!4m5!3m4!1s0x0:0x0!8m2!3d39.361786!4d-123.127934" xr:uid="{40559A18-4A8E-4DAC-93D0-E76DDEC14D5F}"/>
    <hyperlink ref="F515" r:id="rId1000" display="https://www.bing.com/maps?cp=39.361786~-123.127934&amp;style=o&amp;lvl=18&amp;dir=0&amp;sp=point.39.361786_-123.127934_Potter Valley" xr:uid="{B45EED20-D963-48D2-97AD-23078A6B9A2A}"/>
    <hyperlink ref="E516" r:id="rId1001" display="https://www.google.com/maps/@39.361786,-123.127934,450m/data=!3m1!1e3!4m5!3m4!1s0x0:0x0!8m2!3d39.361786!4d-123.127934" xr:uid="{224B4ADD-ECAF-4B52-9EB6-B5B989C20A06}"/>
    <hyperlink ref="F516" r:id="rId1002" display="https://www.bing.com/maps?cp=39.361786~-123.127934&amp;style=o&amp;lvl=18&amp;dir=0&amp;sp=point.39.361786_-123.127934_Potter Valley" xr:uid="{50DE6CA8-6DFE-4838-8F86-2D89837EF89E}"/>
    <hyperlink ref="E517" r:id="rId1003" display="https://www.google.com/maps/@39.905210,-121.345226,450m/data=!3m1!1e3!4m5!3m4!1s0x0:0x0!8m2!3d39.905210!4d-121.345226" xr:uid="{6BDDAE52-79A5-4C70-BA8C-7C2D0638DA6E}"/>
    <hyperlink ref="F517" r:id="rId1004" display="https://www.bing.com/maps?cp=39.905210~-121.345226&amp;style=o&amp;lvl=18&amp;dir=0&amp;sp=point.39.905210_-121.345226_Rock Creek" xr:uid="{BF124FD9-2E56-4EAB-AB93-D7BC18F7DCCE}"/>
    <hyperlink ref="E518" r:id="rId1005" display="https://www.google.com/maps/@39.905210,-121.345226,450m/data=!3m1!1e3!4m5!3m4!1s0x0:0x0!8m2!3d39.905210!4d-121.345226" xr:uid="{5D403D7B-7579-411E-AB1B-13CF7168BF5C}"/>
    <hyperlink ref="F518" r:id="rId1006" display="https://www.bing.com/maps?cp=39.905210~-121.345226&amp;style=o&amp;lvl=18&amp;dir=0&amp;sp=point.39.905210_-121.345226_Rock Creek" xr:uid="{C9FF91D8-85F9-4441-9D66-F63A6A7CE87E}"/>
    <hyperlink ref="E519" r:id="rId1007" display="https://www.google.com/maps/@37.203233,-119.497508,450m/data=!3m1!1e3!4m5!3m4!1s0x0:0x0!8m2!3d37.203233!4d-119.497508" xr:uid="{106C3F70-4E95-47BA-90BC-8E86BFABE429}"/>
    <hyperlink ref="F519" r:id="rId1008" display="https://www.bing.com/maps?cp=37.203233~-119.497508&amp;style=o&amp;lvl=18&amp;dir=0&amp;sp=point.37.203233_-119.497508_San Joaquin 2" xr:uid="{A201DEFE-F66F-4738-A7A2-43034A786D34}"/>
    <hyperlink ref="E520" r:id="rId1009" display="https://www.google.com/maps/@37.253718,-119.519352,450m/data=!3m1!1e3!4m5!3m4!1s0x0:0x0!8m2!3d37.253718!4d-119.519352" xr:uid="{AAD9B42C-14CD-4A23-91B0-093F099DBE76}"/>
    <hyperlink ref="F520" r:id="rId1010" display="https://www.bing.com/maps?cp=37.253718~-119.519352&amp;style=o&amp;lvl=18&amp;dir=0&amp;sp=point.37.253718_-119.519352_San Joaquin 3" xr:uid="{515A78F2-D188-4D73-B1CF-2AE3A2378516}"/>
    <hyperlink ref="E521" r:id="rId1011" display="https://www.google.com/maps/@38.497914,-120.218110,450m/data=!3m1!1e3!4m5!3m4!1s0x0:0x0!8m2!3d38.497914!4d-120.218110" xr:uid="{9A52CE33-180E-4C90-80A1-4B335A4BE4A7}"/>
    <hyperlink ref="F521" r:id="rId1012" display="https://www.bing.com/maps?cp=38.497914~-120.218110&amp;style=o&amp;lvl=18&amp;dir=0&amp;sp=point.38.497914_-120.218110_Salt Springs" xr:uid="{2F6C8528-2861-40DC-BF1B-DA070413BAF0}"/>
    <hyperlink ref="E522" r:id="rId1013" display="https://www.google.com/maps/@38.497914,-120.218110,450m/data=!3m1!1e3!4m5!3m4!1s0x0:0x0!8m2!3d38.497914!4d-120.218110" xr:uid="{3DBAF94A-52E2-4726-B80E-E619ABEC76FB}"/>
    <hyperlink ref="F522" r:id="rId1014" display="https://www.bing.com/maps?cp=38.497914~-120.218110&amp;style=o&amp;lvl=18&amp;dir=0&amp;sp=point.38.497914_-120.218110_Salt Springs" xr:uid="{48565B94-6F13-4F24-A879-81695DF83E0B}"/>
    <hyperlink ref="E523" r:id="rId1015" display="https://www.google.com/maps/@40.395396,-121.879186,450m/data=!3m1!1e3!4m5!3m4!1s0x0:0x0!8m2!3d40.395396!4d-121.879186" xr:uid="{F9591688-C215-4285-9BBD-0F40A35B0474}"/>
    <hyperlink ref="F523" r:id="rId1016" display="https://www.bing.com/maps?cp=40.395396~-121.879186&amp;style=o&amp;lvl=18&amp;dir=0&amp;sp=point.40.395396_-121.879186_South" xr:uid="{C14A070F-160B-440E-8197-A2A55BAD848C}"/>
    <hyperlink ref="E524" r:id="rId1017" display="https://www.google.com/maps/@39.324613,-120.644807,450m/data=!3m1!1e3!4m5!3m4!1s0x0:0x0!8m2!3d39.324613!4d-120.644807" xr:uid="{BCFDE04B-ED45-4C53-A050-E1E101AD7ACA}"/>
    <hyperlink ref="F524" r:id="rId1018" display="https://www.bing.com/maps?cp=39.324613~-120.644807&amp;style=o&amp;lvl=18&amp;dir=0&amp;sp=point.39.324613_-120.644807_Spaulding 1" xr:uid="{A5D5CDD1-F721-4A82-8EC6-5F297611A5A9}"/>
    <hyperlink ref="E525" r:id="rId1019" display="https://www.google.com/maps/@39.324592,-120.645375,450m/data=!3m1!1e3!4m5!3m4!1s0x0:0x0!8m2!3d39.324592!4d-120.645375" xr:uid="{EDABD0D5-D767-4107-A8E3-CCD33048D43C}"/>
    <hyperlink ref="F525" r:id="rId1020" display="https://www.bing.com/maps?cp=39.324592~-120.645375&amp;style=o&amp;lvl=18&amp;dir=0&amp;sp=point.39.324592_-120.645375_Spaulding 2" xr:uid="{737D5751-BD78-4CDC-8996-AA8098F622C7}"/>
    <hyperlink ref="E526" r:id="rId1021" display="https://www.google.com/maps/@39.337679,-120.635467,450m/data=!3m1!1e3!4m5!3m4!1s0x0:0x0!8m2!3d39.337679!4d-120.635467" xr:uid="{2CDB35D9-2CF6-4109-9C22-6FAB154227C0}"/>
    <hyperlink ref="F526" r:id="rId1022" display="https://www.bing.com/maps?cp=39.337679~-120.635467&amp;style=o&amp;lvl=18&amp;dir=0&amp;sp=point.39.337679_-120.635467_Spaulding 3" xr:uid="{FAA69B7C-B029-41E2-8CA0-69E0CDE89E74}"/>
    <hyperlink ref="E527" r:id="rId1023" display="https://www.google.com/maps/@38.186530,-120.111680,450m/data=!3m1!1e3!4m5!3m4!1s0x0:0x0!8m2!3d38.186530!4d-120.111680" xr:uid="{D7A53053-6C1B-4C6C-A554-865051645A9A}"/>
    <hyperlink ref="F527" r:id="rId1024" display="https://www.bing.com/maps?cp=38.186530~-120.111680&amp;style=o&amp;lvl=18&amp;dir=0&amp;sp=point.38.186530_-120.111680_Spring Gap" xr:uid="{D11B1817-7D2B-492A-8807-BD7790853FB0}"/>
    <hyperlink ref="E528" r:id="rId1025" display="https://www.google.com/maps/@38.139048,-120.370325,450m/data=!3m1!1e3!4m5!3m4!1s0x0:0x0!8m2!3d38.139048!4d-120.370325" xr:uid="{A81A62CC-FA8D-47D0-81DD-3C5E9949FCE8}"/>
    <hyperlink ref="F528" r:id="rId1026" display="https://www.bing.com/maps?cp=38.139048~-120.370325&amp;style=o&amp;lvl=18&amp;dir=0&amp;sp=point.38.139048_-120.370325_Stanislaus" xr:uid="{0EBD9D47-2A8D-4B71-A8B4-5BAD615A5EC0}"/>
    <hyperlink ref="E529" r:id="rId1027" display="https://www.google.com/maps/@38.777000,-122.745000,450m/data=!3m1!1e3!4m5!3m4!1s0x0:0x0!8m2!3d38.777000!4d-122.745000" xr:uid="{87EC3E6B-CEAC-4B44-9979-F56CAA572AB8}"/>
    <hyperlink ref="F529" r:id="rId1028" display="https://www.bing.com/maps?cp=38.777000~-122.745000&amp;style=o&amp;lvl=18&amp;dir=0&amp;sp=point.38.777000_-122.745000_Geysers Unit 5-20" xr:uid="{2C6B77B6-FA3A-4562-9A67-1FF81AD101AE}"/>
    <hyperlink ref="E530" r:id="rId1029" display="https://www.google.com/maps/@38.777000,-122.745000,450m/data=!3m1!1e3!4m5!3m4!1s0x0:0x0!8m2!3d38.777000!4d-122.745000" xr:uid="{2B9B4D4D-17F6-4A7B-BD8E-57D11055EB05}"/>
    <hyperlink ref="F530" r:id="rId1030" display="https://www.bing.com/maps?cp=38.777000~-122.745000&amp;style=o&amp;lvl=18&amp;dir=0&amp;sp=point.38.777000_-122.745000_Geysers Unit 5-20" xr:uid="{CB3ABBF8-9E42-4BD2-BA91-AE97E68EA126}"/>
    <hyperlink ref="E531" r:id="rId1031" display="https://www.google.com/maps/@38.777000,-122.745000,450m/data=!3m1!1e3!4m5!3m4!1s0x0:0x0!8m2!3d38.777000!4d-122.745000" xr:uid="{AD962726-BECE-437C-B7F2-EDF6DFD58F71}"/>
    <hyperlink ref="F531" r:id="rId1032" display="https://www.bing.com/maps?cp=38.777000~-122.745000&amp;style=o&amp;lvl=18&amp;dir=0&amp;sp=point.38.777000_-122.745000_Geysers Unit 5-20" xr:uid="{C1004B22-947D-4DE2-8396-5FC4C03D12F5}"/>
    <hyperlink ref="E532" r:id="rId1033" display="https://www.google.com/maps/@38.777000,-122.745000,450m/data=!3m1!1e3!4m5!3m4!1s0x0:0x0!8m2!3d38.777000!4d-122.745000" xr:uid="{55899027-6277-4556-B636-E6DF3D8EC195}"/>
    <hyperlink ref="F532" r:id="rId1034" display="https://www.bing.com/maps?cp=38.777000~-122.745000&amp;style=o&amp;lvl=18&amp;dir=0&amp;sp=point.38.777000_-122.745000_Geysers Unit 5-20" xr:uid="{A32460A8-77E3-4BF8-9A3E-CD826DDF2842}"/>
    <hyperlink ref="E533" r:id="rId1035" display="https://www.google.com/maps/@38.777000,-122.745000,450m/data=!3m1!1e3!4m5!3m4!1s0x0:0x0!8m2!3d38.777000!4d-122.745000" xr:uid="{F693C4F2-FC54-409A-8805-5676721ECA0D}"/>
    <hyperlink ref="F533" r:id="rId1036" display="https://www.bing.com/maps?cp=38.777000~-122.745000&amp;style=o&amp;lvl=18&amp;dir=0&amp;sp=point.38.777000_-122.745000_Geysers Unit 5-20" xr:uid="{60D66BF6-63C2-430F-BEBD-8C10F62F7A3D}"/>
    <hyperlink ref="E534" r:id="rId1037" display="https://www.google.com/maps/@38.777000,-122.745000,450m/data=!3m1!1e3!4m5!3m4!1s0x0:0x0!8m2!3d38.777000!4d-122.745000" xr:uid="{F4E66BDA-20A0-4565-9A6D-A0D5A6AE0251}"/>
    <hyperlink ref="F534" r:id="rId1038" display="https://www.bing.com/maps?cp=38.777000~-122.745000&amp;style=o&amp;lvl=18&amp;dir=0&amp;sp=point.38.777000_-122.745000_Geysers Unit 5-20" xr:uid="{0723079A-8DC0-4335-915D-D773B274751F}"/>
    <hyperlink ref="E535" r:id="rId1039" display="https://www.google.com/maps/@38.777000,-122.745000,450m/data=!3m1!1e3!4m5!3m4!1s0x0:0x0!8m2!3d38.777000!4d-122.745000" xr:uid="{FCFE0682-2343-4418-BC8C-AFF6713B63DC}"/>
    <hyperlink ref="F535" r:id="rId1040" display="https://www.bing.com/maps?cp=38.777000~-122.745000&amp;style=o&amp;lvl=18&amp;dir=0&amp;sp=point.38.777000_-122.745000_Geysers Unit 5-20" xr:uid="{B3C6332E-986D-4B5C-A6D4-DCEE2F68510F}"/>
    <hyperlink ref="E536" r:id="rId1041" display="https://www.google.com/maps/@38.777000,-122.745000,450m/data=!3m1!1e3!4m5!3m4!1s0x0:0x0!8m2!3d38.777000!4d-122.745000" xr:uid="{31C75310-D821-494F-A9FA-66BD22C6BD5A}"/>
    <hyperlink ref="F536" r:id="rId1042" display="https://www.bing.com/maps?cp=38.777000~-122.745000&amp;style=o&amp;lvl=18&amp;dir=0&amp;sp=point.38.777000_-122.745000_Geysers Unit 5-20" xr:uid="{0BE289B8-6261-462E-AAA6-286F638D86AE}"/>
    <hyperlink ref="E537" r:id="rId1043" display="https://www.google.com/maps/@38.777000,-122.745000,450m/data=!3m1!1e3!4m5!3m4!1s0x0:0x0!8m2!3d38.777000!4d-122.745000" xr:uid="{AD780482-623E-435A-BE08-59C56CAD6985}"/>
    <hyperlink ref="F537" r:id="rId1044" display="https://www.bing.com/maps?cp=38.777000~-122.745000&amp;style=o&amp;lvl=18&amp;dir=0&amp;sp=point.38.777000_-122.745000_Geysers Unit 5-20" xr:uid="{135EFBC8-D70A-4C91-8208-19328A849E76}"/>
    <hyperlink ref="E538" r:id="rId1045" display="https://www.google.com/maps/@38.777000,-122.745000,450m/data=!3m1!1e3!4m5!3m4!1s0x0:0x0!8m2!3d38.777000!4d-122.745000" xr:uid="{FC2ADCEF-8613-472C-A05C-3032AD28E45F}"/>
    <hyperlink ref="F538" r:id="rId1046" display="https://www.bing.com/maps?cp=38.777000~-122.745000&amp;style=o&amp;lvl=18&amp;dir=0&amp;sp=point.38.777000_-122.745000_Geysers Unit 5-20" xr:uid="{A967AB57-C0C2-4A41-8022-F219CA88A8C4}"/>
    <hyperlink ref="E539" r:id="rId1047" display="https://www.google.com/maps/@38.777000,-122.745000,450m/data=!3m1!1e3!4m5!3m4!1s0x0:0x0!8m2!3d38.777000!4d-122.745000" xr:uid="{8F959CF6-D7C4-453A-BDB3-1476BE32A0F3}"/>
    <hyperlink ref="F539" r:id="rId1048" display="https://www.bing.com/maps?cp=38.777000~-122.745000&amp;style=o&amp;lvl=18&amp;dir=0&amp;sp=point.38.777000_-122.745000_Geysers Unit 5-20" xr:uid="{C3241835-D79A-4D3C-B43F-61236E76C1F3}"/>
    <hyperlink ref="E540" r:id="rId1049" display="https://www.google.com/maps/@38.777000,-122.745000,450m/data=!3m1!1e3!4m5!3m4!1s0x0:0x0!8m2!3d38.777000!4d-122.745000" xr:uid="{91BC770A-D5FE-4658-A318-9BD125DFCEAE}"/>
    <hyperlink ref="F540" r:id="rId1050" display="https://www.bing.com/maps?cp=38.777000~-122.745000&amp;style=o&amp;lvl=18&amp;dir=0&amp;sp=point.38.777000_-122.745000_Geysers Unit 5-20" xr:uid="{DC148A8E-C8D1-4F1B-825B-934A3D16C2B8}"/>
    <hyperlink ref="E541" r:id="rId1051" display="https://www.google.com/maps/@38.449291,-120.492645,450m/data=!3m1!1e3!4m5!3m4!1s0x0:0x0!8m2!3d38.449291!4d-120.492645" xr:uid="{DF92A192-509F-46A2-8C12-A60AE5280757}"/>
    <hyperlink ref="F541" r:id="rId1052" display="https://www.bing.com/maps?cp=38.449291~-120.492645&amp;style=o&amp;lvl=18&amp;dir=0&amp;sp=point.38.449291_-120.492645_Tiger Creek" xr:uid="{A34CFB88-996A-437F-BB02-4A159230FEE2}"/>
    <hyperlink ref="E542" r:id="rId1053" display="https://www.google.com/maps/@38.449291,-120.492645,450m/data=!3m1!1e3!4m5!3m4!1s0x0:0x0!8m2!3d38.449291!4d-120.492645" xr:uid="{6C92D51D-9521-44E6-8D8F-C76C028943B7}"/>
    <hyperlink ref="F542" r:id="rId1054" display="https://www.bing.com/maps?cp=38.449291~-120.492645&amp;style=o&amp;lvl=18&amp;dir=0&amp;sp=point.38.449291_-120.492645_Tiger Creek" xr:uid="{08ED6B3C-9743-44D6-A361-46EAC7A5CC65}"/>
    <hyperlink ref="E543" r:id="rId1055" display="https://www.google.com/maps/@36.163076,-118.707104,450m/data=!3m1!1e3!4m5!3m4!1s0x0:0x0!8m2!3d36.163076!4d-118.707104" xr:uid="{5C1BC55B-1B6A-44ED-A220-5C3F6C7507D4}"/>
    <hyperlink ref="F543" r:id="rId1056" display="https://www.bing.com/maps?cp=36.163076~-118.707104&amp;style=o&amp;lvl=18&amp;dir=0&amp;sp=point.36.163076_-118.707104_Tule River" xr:uid="{A413031F-211E-4EF3-8901-B3623D4B2A24}"/>
    <hyperlink ref="E544" r:id="rId1057" display="https://www.google.com/maps/@36.163076,-118.707104,450m/data=!3m1!1e3!4m5!3m4!1s0x0:0x0!8m2!3d36.163076!4d-118.707104" xr:uid="{36910C54-4705-4854-9CEB-CA5978FAFBE6}"/>
    <hyperlink ref="F544" r:id="rId1058" display="https://www.bing.com/maps?cp=36.163076~-118.707104&amp;style=o&amp;lvl=18&amp;dir=0&amp;sp=point.36.163076_-118.707104_Tule River" xr:uid="{75AAE760-7409-4C94-9A4E-9691C484CDC1}"/>
    <hyperlink ref="E545" r:id="rId1059" display="https://www.google.com/maps/@40.459111,-121.867080,450m/data=!3m1!1e3!4m5!3m4!1s0x0:0x0!8m2!3d40.459111!4d-121.867080" xr:uid="{C83845FB-ADAA-4AC2-8761-1CBF6AB6A4C6}"/>
    <hyperlink ref="F545" r:id="rId1060" display="https://www.bing.com/maps?cp=40.459111~-121.867080&amp;style=o&amp;lvl=18&amp;dir=0&amp;sp=point.40.459111_-121.867080_Volta 1" xr:uid="{E6F65CAE-FC97-4685-9FE6-33546EB05DB7}"/>
    <hyperlink ref="E546" r:id="rId1061" display="https://www.google.com/maps/@38.420898,-120.549572,450m/data=!3m1!1e3!4m5!3m4!1s0x0:0x0!8m2!3d38.420898!4d-120.549572" xr:uid="{BAAC9D8B-D882-4ED3-BE6B-EA2897C6EC81}"/>
    <hyperlink ref="F546" r:id="rId1062" display="https://www.bing.com/maps?cp=38.420898~-120.549572&amp;style=o&amp;lvl=18&amp;dir=0&amp;sp=point.38.420898_-120.549572_West Point PH" xr:uid="{AC5BA804-BB12-4FB5-A948-98ECC7E2F178}"/>
    <hyperlink ref="E547" r:id="rId1063" display="https://www.google.com/maps/@38.889862,-121.098525,450m/data=!3m1!1e3!4m5!3m4!1s0x0:0x0!8m2!3d38.889862!4d-121.098525" xr:uid="{8A57676B-1AC3-4B17-BE16-3FE81DD410D8}"/>
    <hyperlink ref="F547" r:id="rId1064" display="https://www.bing.com/maps?cp=38.889862~-121.098525&amp;style=o&amp;lvl=18&amp;dir=0&amp;sp=point.38.889862_-121.098525_Wise" xr:uid="{33119BA9-0CC9-4CF1-92A6-DA835396DA60}"/>
    <hyperlink ref="E548" r:id="rId1065" display="https://www.google.com/maps/@38.889862,-121.098525,450m/data=!3m1!1e3!4m5!3m4!1s0x0:0x0!8m2!3d38.889862!4d-121.098525" xr:uid="{CC02218E-0E98-4B4C-8E56-BE3ECE712360}"/>
    <hyperlink ref="F548" r:id="rId1066" display="https://www.bing.com/maps?cp=38.889862~-121.098525&amp;style=o&amp;lvl=18&amp;dir=0&amp;sp=point.38.889862_-121.098525_Wise" xr:uid="{EDCA3918-44C8-469C-9F52-E85A84B3B549}"/>
    <hyperlink ref="E549" r:id="rId1067" display="https://www.google.com/maps/@37.151050,-119.504724,450m/data=!3m1!1e3!4m5!3m4!1s0x0:0x0!8m2!3d37.151050!4d-119.504724" xr:uid="{9B747E38-7DF4-4C6C-A4EC-65B9DCABA953}"/>
    <hyperlink ref="F549" r:id="rId1068" display="https://www.bing.com/maps?cp=37.151050~-119.504724&amp;style=o&amp;lvl=18&amp;dir=0&amp;sp=point.37.151050_-119.504724_A G Wishon" xr:uid="{EE57866C-E1F8-40C7-A83A-3F6862421EA5}"/>
    <hyperlink ref="E550" r:id="rId1069" display="https://www.google.com/maps/@37.151050,-119.504724,450m/data=!3m1!1e3!4m5!3m4!1s0x0:0x0!8m2!3d37.151050!4d-119.504724" xr:uid="{BB0BE144-3B1F-4284-9601-82A16B7EDC9C}"/>
    <hyperlink ref="F550" r:id="rId1070" display="https://www.bing.com/maps?cp=37.151050~-119.504724&amp;style=o&amp;lvl=18&amp;dir=0&amp;sp=point.37.151050_-119.504724_A G Wishon" xr:uid="{A9B0DF87-7EF1-4D5A-A9B6-F7EA87F6978C}"/>
    <hyperlink ref="E551" r:id="rId1071" display="https://www.google.com/maps/@37.151050,-119.504724,450m/data=!3m1!1e3!4m5!3m4!1s0x0:0x0!8m2!3d37.151050!4d-119.504724" xr:uid="{4942EA5D-E4AA-4EDC-BF01-43FB98E18F66}"/>
    <hyperlink ref="F551" r:id="rId1072" display="https://www.bing.com/maps?cp=37.151050~-119.504724&amp;style=o&amp;lvl=18&amp;dir=0&amp;sp=point.37.151050_-119.504724_A G Wishon" xr:uid="{1B45C375-A997-4127-A5C8-56C34D3DC77B}"/>
    <hyperlink ref="E552" r:id="rId1073" display="https://www.google.com/maps/@37.151050,-119.504724,450m/data=!3m1!1e3!4m5!3m4!1s0x0:0x0!8m2!3d37.151050!4d-119.504724" xr:uid="{1E77A905-B601-4647-9B99-2ED03A332023}"/>
    <hyperlink ref="F552" r:id="rId1074" display="https://www.bing.com/maps?cp=37.151050~-119.504724&amp;style=o&amp;lvl=18&amp;dir=0&amp;sp=point.37.151050_-119.504724_A G Wishon" xr:uid="{53DED6FE-0909-4EE8-856E-EADA134F2944}"/>
    <hyperlink ref="E553" r:id="rId1075" display="https://www.google.com/maps/@41.985605,-122.360455,450m/data=!3m1!1e3!4m5!3m4!1s0x0:0x0!8m2!3d41.985605!4d-122.360455" xr:uid="{C2FBA10A-8F1A-4F81-9F5D-2663EDD0DDCE}"/>
    <hyperlink ref="F553" r:id="rId1076" display="https://www.bing.com/maps?cp=41.985605~-122.360455&amp;style=o&amp;lvl=18&amp;dir=0&amp;sp=point.41.985605_-122.360455_Fall Creek" xr:uid="{DA153A7B-8F0F-4775-89B4-213789DB7C6B}"/>
    <hyperlink ref="E554" r:id="rId1077" display="https://www.google.com/maps/@41.985605,-122.360455,450m/data=!3m1!1e3!4m5!3m4!1s0x0:0x0!8m2!3d41.985605!4d-122.360455" xr:uid="{4F5FDCDA-F8AE-4A4E-B30D-7A242BE2038E}"/>
    <hyperlink ref="F554" r:id="rId1078" display="https://www.bing.com/maps?cp=41.985605~-122.360455&amp;style=o&amp;lvl=18&amp;dir=0&amp;sp=point.41.985605_-122.360455_Fall Creek" xr:uid="{E4AF870F-2A45-474C-9F51-3C9CDD0CAB95}"/>
    <hyperlink ref="E555" r:id="rId1079" display="https://www.google.com/maps/@41.985605,-122.360455,450m/data=!3m1!1e3!4m5!3m4!1s0x0:0x0!8m2!3d41.985605!4d-122.360455" xr:uid="{8AF1B771-0674-469E-9B01-F99EFBF59ECC}"/>
    <hyperlink ref="F555" r:id="rId1080" display="https://www.bing.com/maps?cp=41.985605~-122.360455&amp;style=o&amp;lvl=18&amp;dir=0&amp;sp=point.41.985605_-122.360455_Fall Creek" xr:uid="{4500794D-CE5F-4A34-8946-0604E251AF30}"/>
    <hyperlink ref="E556" r:id="rId1081" display="https://www.google.com/maps/@31.421900,-96.252500,450m/data=!3m1!1e3!4m5!3m4!1s0x0:0x0!8m2!3d31.421900!4d-96.252500" xr:uid="{E07A57B0-833B-4C6E-A8F2-454FEB40164C}"/>
    <hyperlink ref="F556" r:id="rId1082" display="https://www.bing.com/maps?cp=31.421900~-96.252500&amp;style=o&amp;lvl=18&amp;dir=0&amp;sp=point.31.421900_-96.252500_Limestone" xr:uid="{2F3948DC-89D5-4C87-B523-82CB18B0A773}"/>
    <hyperlink ref="E557" r:id="rId1083" display="https://www.google.com/maps/@31.421900,-96.252500,450m/data=!3m1!1e3!4m5!3m4!1s0x0:0x0!8m2!3d31.421900!4d-96.252500" xr:uid="{D62A445E-9009-4861-8C51-E7BC66D8F67B}"/>
    <hyperlink ref="F557" r:id="rId1084" display="https://www.bing.com/maps?cp=31.421900~-96.252500&amp;style=o&amp;lvl=18&amp;dir=0&amp;sp=point.31.421900_-96.252500_Limestone" xr:uid="{D7F4CFA6-23BB-4EF1-ABCE-34DB8CA3BB36}"/>
    <hyperlink ref="E558" r:id="rId1085" display="https://www.google.com/maps/@38.488900,-112.853300,450m/data=!3m1!1e3!4m5!3m4!1s0x0:0x0!8m2!3d38.488900!4d-112.853300" xr:uid="{E081C500-EA3B-4AD7-AC51-BB7FCB728DD0}"/>
    <hyperlink ref="F558" r:id="rId1086" display="https://www.bing.com/maps?cp=38.488900~-112.853300&amp;style=o&amp;lvl=18&amp;dir=0&amp;sp=point.38.488900_-112.853300_Blundell" xr:uid="{37CD2302-B2D1-4ADE-889D-E8B8F400E9E1}"/>
    <hyperlink ref="E559" r:id="rId1087" display="https://www.google.com/maps/@38.488900,-112.853300,450m/data=!3m1!1e3!4m5!3m4!1s0x0:0x0!8m2!3d38.488900!4d-112.853300" xr:uid="{4819C1EC-4310-4614-BA95-C3B599E931D0}"/>
    <hyperlink ref="F559" r:id="rId1088" display="https://www.bing.com/maps?cp=38.488900~-112.853300&amp;style=o&amp;lvl=18&amp;dir=0&amp;sp=point.38.488900_-112.853300_Blundell" xr:uid="{0EA89279-68CF-41DE-A28D-9EAF1AE74BA1}"/>
    <hyperlink ref="E560" r:id="rId1089" display="https://www.google.com/maps/@56.986284,-135.122750,450m/data=!3m1!1e3!4m5!3m4!1s0x0:0x0!8m2!3d56.986284!4d-135.122750" xr:uid="{EE8DE6EC-ECE9-4940-94D1-03F6896E34B5}"/>
    <hyperlink ref="F560" r:id="rId1090" display="https://www.bing.com/maps?cp=56.986284~-135.122750&amp;style=o&amp;lvl=18&amp;dir=0&amp;sp=point.56.986284_-135.122750_Green Lake" xr:uid="{62BFADB0-9CBB-4301-B164-7609AFA3D3CD}"/>
    <hyperlink ref="E561" r:id="rId1091" display="https://www.google.com/maps/@56.986284,-135.122750,450m/data=!3m1!1e3!4m5!3m4!1s0x0:0x0!8m2!3d56.986284!4d-135.122750" xr:uid="{B0C4EB01-C52E-4D40-A739-AFFFA4A75E95}"/>
    <hyperlink ref="F561" r:id="rId1092" display="https://www.bing.com/maps?cp=56.986284~-135.122750&amp;style=o&amp;lvl=18&amp;dir=0&amp;sp=point.56.986284_-135.122750_Green Lake" xr:uid="{06813C9E-D130-42B5-92AF-9043EDA1B456}"/>
    <hyperlink ref="E562" r:id="rId1093" display="https://www.google.com/maps/@32.673097,-115.392026,450m/data=!3m1!1e3!4m5!3m4!1s0x0:0x0!8m2!3d32.673097!4d-115.392026" xr:uid="{A4151797-5389-4A63-9D42-E93ED1990140}"/>
    <hyperlink ref="F562" r:id="rId1094" display="https://www.bing.com/maps?cp=32.673097~-115.392026&amp;style=o&amp;lvl=18&amp;dir=0&amp;sp=point.32.673097_-115.392026_Drop 5" xr:uid="{0570058C-31AE-4AEE-8893-20702522A01D}"/>
    <hyperlink ref="E563" r:id="rId1095" display="https://www.google.com/maps/@32.673097,-115.392026,450m/data=!3m1!1e3!4m5!3m4!1s0x0:0x0!8m2!3d32.673097!4d-115.392026" xr:uid="{3777C0A9-335D-47EF-B170-CB8C8C99F2CC}"/>
    <hyperlink ref="F563" r:id="rId1096" display="https://www.bing.com/maps?cp=32.673097~-115.392026&amp;style=o&amp;lvl=18&amp;dir=0&amp;sp=point.32.673097_-115.392026_Drop 5" xr:uid="{48BD2646-D640-43F8-A3CE-39D8A595BC3D}"/>
    <hyperlink ref="E564" r:id="rId1097" display="https://www.google.com/maps/@33.768800,-118.100900,450m/data=!3m1!1e3!4m5!3m4!1s0x0:0x0!8m2!3d33.768800!4d-118.100900" xr:uid="{320464B8-07A4-414D-B418-DE43954FF848}"/>
    <hyperlink ref="F564" r:id="rId1098" display="https://www.bing.com/maps?cp=33.768800~-118.100900&amp;style=o&amp;lvl=18&amp;dir=0&amp;sp=point.33.768800_-118.100900_AES Alamitos LLC" xr:uid="{AC32D7DE-0AAF-4E39-AF9B-7D8D0EDD1F73}"/>
    <hyperlink ref="E565" r:id="rId1099" display="https://www.google.com/maps/@33.768800,-118.100900,450m/data=!3m1!1e3!4m5!3m4!1s0x0:0x0!8m2!3d33.768800!4d-118.100900" xr:uid="{4F34838C-7E88-4A97-BF69-7DC109B83093}"/>
    <hyperlink ref="F565" r:id="rId1100" display="https://www.bing.com/maps?cp=33.768800~-118.100900&amp;style=o&amp;lvl=18&amp;dir=0&amp;sp=point.33.768800_-118.100900_AES Alamitos LLC" xr:uid="{9E4BACF9-81E0-441F-A8FA-5D9F655721A6}"/>
    <hyperlink ref="E566" r:id="rId1101" display="https://www.google.com/maps/@33.768800,-118.100900,450m/data=!3m1!1e3!4m5!3m4!1s0x0:0x0!8m2!3d33.768800!4d-118.100900" xr:uid="{037A3B94-9255-4F07-A5E2-404DAFF813D9}"/>
    <hyperlink ref="F566" r:id="rId1102" display="https://www.bing.com/maps?cp=33.768800~-118.100900&amp;style=o&amp;lvl=18&amp;dir=0&amp;sp=point.33.768800_-118.100900_AES Alamitos LLC" xr:uid="{E1804C20-13E9-4118-89B8-3B96BD7CE599}"/>
    <hyperlink ref="E567" r:id="rId1103" display="https://www.google.com/maps/@34.096900,-118.479500,450m/data=!3m1!1e3!4m5!3m4!1s0x0:0x0!8m2!3d34.096900!4d-118.479500" xr:uid="{6828B8E7-3009-45BC-8E18-9E7C8BC7DD91}"/>
    <hyperlink ref="F567" r:id="rId1104" display="https://www.bing.com/maps?cp=34.096900~-118.479500&amp;style=o&amp;lvl=18&amp;dir=0&amp;sp=point.34.096900_-118.479500_Sepulveda Canyon" xr:uid="{EE9DD89F-3F1C-491F-B6E9-910DC46F251B}"/>
    <hyperlink ref="E568" r:id="rId1105" display="https://www.google.com/maps/@37.204200,-119.239600,450m/data=!3m1!1e3!4m5!3m4!1s0x0:0x0!8m2!3d37.204200!4d-119.239600" xr:uid="{C0313ED4-D5E7-4DA1-886F-D5E908042687}"/>
    <hyperlink ref="F568" r:id="rId1106" display="https://www.bing.com/maps?cp=37.204200~-119.239600&amp;style=o&amp;lvl=18&amp;dir=0&amp;sp=point.37.204200_-119.239600_Big Creek 1" xr:uid="{6204FEA3-1314-4DB4-9E43-E046707B61C2}"/>
    <hyperlink ref="E569" r:id="rId1107" display="https://www.google.com/maps/@37.204200,-119.239600,450m/data=!3m1!1e3!4m5!3m4!1s0x0:0x0!8m2!3d37.204200!4d-119.239600" xr:uid="{DBE939A4-A0D8-4075-9F93-61E7F186EE26}"/>
    <hyperlink ref="F569" r:id="rId1108" display="https://www.bing.com/maps?cp=37.204200~-119.239600&amp;style=o&amp;lvl=18&amp;dir=0&amp;sp=point.37.204200_-119.239600_Big Creek 1" xr:uid="{8BABB7BB-6009-43B3-AB90-4CCCDCDD2CAB}"/>
    <hyperlink ref="E570" r:id="rId1109" display="https://www.google.com/maps/@37.204200,-119.239600,450m/data=!3m1!1e3!4m5!3m4!1s0x0:0x0!8m2!3d37.204200!4d-119.239600" xr:uid="{FD5C29BC-231F-47F1-9B75-3C059B19D4B3}"/>
    <hyperlink ref="F570" r:id="rId1110" display="https://www.bing.com/maps?cp=37.204200~-119.239600&amp;style=o&amp;lvl=18&amp;dir=0&amp;sp=point.37.204200_-119.239600_Big Creek 1" xr:uid="{304DC97F-DF1C-4877-83F1-EAB6D637D79E}"/>
    <hyperlink ref="E571" r:id="rId1111" display="https://www.google.com/maps/@37.204200,-119.239600,450m/data=!3m1!1e3!4m5!3m4!1s0x0:0x0!8m2!3d37.204200!4d-119.239600" xr:uid="{A4561978-4980-485E-BF41-C8DAC23A560E}"/>
    <hyperlink ref="F571" r:id="rId1112" display="https://www.bing.com/maps?cp=37.204200~-119.239600&amp;style=o&amp;lvl=18&amp;dir=0&amp;sp=point.37.204200_-119.239600_Big Creek 1" xr:uid="{27FDC279-078E-4E96-A2F1-E7112AC9C283}"/>
    <hyperlink ref="E572" r:id="rId1113" display="https://www.google.com/maps/@37.200000,-119.306900,450m/data=!3m1!1e3!4m5!3m4!1s0x0:0x0!8m2!3d37.200000!4d-119.306900" xr:uid="{77965E06-68B3-4F0A-80A6-DC267C658640}"/>
    <hyperlink ref="F572" r:id="rId1114" display="https://www.bing.com/maps?cp=37.200000~-119.306900&amp;style=o&amp;lvl=18&amp;dir=0&amp;sp=point.37.200000_-119.306900_Big Creek 2" xr:uid="{A81DDEF7-25C2-498D-A2C6-85A9B9E458E2}"/>
    <hyperlink ref="E573" r:id="rId1115" display="https://www.google.com/maps/@37.200000,-119.306900,450m/data=!3m1!1e3!4m5!3m4!1s0x0:0x0!8m2!3d37.200000!4d-119.306900" xr:uid="{509A092D-4970-492D-BD33-8B08E051DA01}"/>
    <hyperlink ref="F573" r:id="rId1116" display="https://www.bing.com/maps?cp=37.200000~-119.306900&amp;style=o&amp;lvl=18&amp;dir=0&amp;sp=point.37.200000_-119.306900_Big Creek 2" xr:uid="{BEDB57EA-2F83-4C95-AF88-7BA29459C8EC}"/>
    <hyperlink ref="E574" r:id="rId1117" display="https://www.google.com/maps/@37.200000,-119.306900,450m/data=!3m1!1e3!4m5!3m4!1s0x0:0x0!8m2!3d37.200000!4d-119.306900" xr:uid="{D8215B53-8153-4B8D-A664-529A9591AEC0}"/>
    <hyperlink ref="F574" r:id="rId1118" display="https://www.bing.com/maps?cp=37.200000~-119.306900&amp;style=o&amp;lvl=18&amp;dir=0&amp;sp=point.37.200000_-119.306900_Big Creek 2" xr:uid="{9275A776-1BEC-46FC-B845-CD41B427F57C}"/>
    <hyperlink ref="E575" r:id="rId1119" display="https://www.google.com/maps/@37.200000,-119.306900,450m/data=!3m1!1e3!4m5!3m4!1s0x0:0x0!8m2!3d37.200000!4d-119.306900" xr:uid="{87AD8739-1AC2-4AE2-90D9-C6F759091146}"/>
    <hyperlink ref="F575" r:id="rId1120" display="https://www.bing.com/maps?cp=37.200000~-119.306900&amp;style=o&amp;lvl=18&amp;dir=0&amp;sp=point.37.200000_-119.306900_Big Creek 2" xr:uid="{B87802FA-DF3D-48AE-B84C-E7FE2B1AE637}"/>
    <hyperlink ref="E576" r:id="rId1121" display="https://www.google.com/maps/@37.148517,-119.386623,450m/data=!3m1!1e3!4m5!3m4!1s0x0:0x0!8m2!3d37.148517!4d-119.386623" xr:uid="{A2BDA305-A562-4839-A0AD-FC4DFB45E9CE}"/>
    <hyperlink ref="F576" r:id="rId1122" display="https://www.bing.com/maps?cp=37.148517~-119.386623&amp;style=o&amp;lvl=18&amp;dir=0&amp;sp=point.37.148517_-119.386623_Big Creek 3" xr:uid="{6D9D13FA-445A-4743-BE06-6F9786796447}"/>
    <hyperlink ref="E577" r:id="rId1123" display="https://www.google.com/maps/@37.148517,-119.386623,450m/data=!3m1!1e3!4m5!3m4!1s0x0:0x0!8m2!3d37.148517!4d-119.386623" xr:uid="{C802ACA9-CA98-4F36-9F66-9CE309621D35}"/>
    <hyperlink ref="F577" r:id="rId1124" display="https://www.bing.com/maps?cp=37.148517~-119.386623&amp;style=o&amp;lvl=18&amp;dir=0&amp;sp=point.37.148517_-119.386623_Big Creek 3" xr:uid="{52150CD8-2E9C-4A29-884F-46B76810CC9F}"/>
    <hyperlink ref="E578" r:id="rId1125" display="https://www.google.com/maps/@37.148517,-119.386623,450m/data=!3m1!1e3!4m5!3m4!1s0x0:0x0!8m2!3d37.148517!4d-119.386623" xr:uid="{60094122-5BFE-42EC-8D58-7141AA592643}"/>
    <hyperlink ref="F578" r:id="rId1126" display="https://www.bing.com/maps?cp=37.148517~-119.386623&amp;style=o&amp;lvl=18&amp;dir=0&amp;sp=point.37.148517_-119.386623_Big Creek 3" xr:uid="{66C83ACF-EF50-45C1-B41E-2D87E547DC29}"/>
    <hyperlink ref="E579" r:id="rId1127" display="https://www.google.com/maps/@37.148517,-119.386623,450m/data=!3m1!1e3!4m5!3m4!1s0x0:0x0!8m2!3d37.148517!4d-119.386623" xr:uid="{F5402F3C-C475-40C2-8447-3611E27140B7}"/>
    <hyperlink ref="F579" r:id="rId1128" display="https://www.bing.com/maps?cp=37.148517~-119.386623&amp;style=o&amp;lvl=18&amp;dir=0&amp;sp=point.37.148517_-119.386623_Big Creek 3" xr:uid="{FEE2D998-CC1E-4293-9D8F-F30B863C51CB}"/>
    <hyperlink ref="E580" r:id="rId1129" display="https://www.google.com/maps/@37.148517,-119.386623,450m/data=!3m1!1e3!4m5!3m4!1s0x0:0x0!8m2!3d37.148517!4d-119.386623" xr:uid="{13D9D5FA-A52F-41AC-94BD-B2D33143B2C3}"/>
    <hyperlink ref="F580" r:id="rId1130" display="https://www.bing.com/maps?cp=37.148517~-119.386623&amp;style=o&amp;lvl=18&amp;dir=0&amp;sp=point.37.148517_-119.386623_Big Creek 3" xr:uid="{6C2FA126-562D-4349-9547-18BFA73CFCA5}"/>
    <hyperlink ref="E581" r:id="rId1131" display="https://www.google.com/maps/@37.139000,-119.489800,450m/data=!3m1!1e3!4m5!3m4!1s0x0:0x0!8m2!3d37.139000!4d-119.489800" xr:uid="{86FB90EA-1D73-4CC3-891B-CF63ADC7CF79}"/>
    <hyperlink ref="F581" r:id="rId1132" display="https://www.bing.com/maps?cp=37.139000~-119.489800&amp;style=o&amp;lvl=18&amp;dir=0&amp;sp=point.37.139000_-119.489800_Big Creek 4" xr:uid="{0EB4C0CC-9766-4D6F-B195-F834177022AA}"/>
    <hyperlink ref="E582" r:id="rId1133" display="https://www.google.com/maps/@37.139000,-119.489800,450m/data=!3m1!1e3!4m5!3m4!1s0x0:0x0!8m2!3d37.139000!4d-119.489800" xr:uid="{4BB52FCE-5644-45DA-BC4B-7EC7E50DD4D4}"/>
    <hyperlink ref="F582" r:id="rId1134" display="https://www.bing.com/maps?cp=37.139000~-119.489800&amp;style=o&amp;lvl=18&amp;dir=0&amp;sp=point.37.139000_-119.489800_Big Creek 4" xr:uid="{E9B439C8-9ED5-49EB-BB18-83B56DC55F62}"/>
    <hyperlink ref="E583" r:id="rId1135" display="https://www.google.com/maps/@37.209600,-119.328900,450m/data=!3m1!1e3!4m5!3m4!1s0x0:0x0!8m2!3d37.209600!4d-119.328900" xr:uid="{EB9C8747-71E9-4D47-96CF-F6140F0F91A5}"/>
    <hyperlink ref="F583" r:id="rId1136" display="https://www.bing.com/maps?cp=37.209600~-119.328900&amp;style=o&amp;lvl=18&amp;dir=0&amp;sp=point.37.209600_-119.328900_Big Creek 8" xr:uid="{9CA33F36-EE52-4E9D-9C85-D6BC1EEE9A3C}"/>
    <hyperlink ref="E584" r:id="rId1137" display="https://www.google.com/maps/@37.209600,-119.328900,450m/data=!3m1!1e3!4m5!3m4!1s0x0:0x0!8m2!3d37.209600!4d-119.328900" xr:uid="{EF831AA8-7C64-4000-B87A-EC7E6742E2F6}"/>
    <hyperlink ref="F584" r:id="rId1138" display="https://www.bing.com/maps?cp=37.209600~-119.328900&amp;style=o&amp;lvl=18&amp;dir=0&amp;sp=point.37.209600_-119.328900_Big Creek 8" xr:uid="{1C1B2D5C-86D9-4BB5-A6B8-28576556660B}"/>
    <hyperlink ref="E585" r:id="rId1139" display="https://www.google.com/maps/@37.200062,-119.306810,450m/data=!3m1!1e3!4m5!3m4!1s0x0:0x0!8m2!3d37.200062!4d-119.306810" xr:uid="{7332DB1E-F279-4D3A-836C-11AB5E9C8FEF}"/>
    <hyperlink ref="F585" r:id="rId1140" display="https://www.bing.com/maps?cp=37.200062~-119.306810&amp;style=o&amp;lvl=18&amp;dir=0&amp;sp=point.37.200062_-119.306810_Big Creek 2A" xr:uid="{E54C4289-4E93-482D-8B22-D78D10B5AD02}"/>
    <hyperlink ref="E586" r:id="rId1141" display="https://www.google.com/maps/@37.200062,-119.306810,450m/data=!3m1!1e3!4m5!3m4!1s0x0:0x0!8m2!3d37.200062!4d-119.306810" xr:uid="{C24CC3F6-6EA6-4922-91B9-60A43ED182CF}"/>
    <hyperlink ref="F586" r:id="rId1142" display="https://www.bing.com/maps?cp=37.200062~-119.306810&amp;style=o&amp;lvl=18&amp;dir=0&amp;sp=point.37.200062_-119.306810_Big Creek 2A" xr:uid="{80D4D42A-C21F-4CEA-AF9A-3C920FBB015B}"/>
    <hyperlink ref="E587" r:id="rId1143" display="https://www.google.com/maps/@37.273581,-118.573339,450m/data=!3m1!1e3!4m5!3m4!1s0x0:0x0!8m2!3d37.273581!4d-118.573339" xr:uid="{33CDBBDE-AA09-421A-9E1A-732356EC05AC}"/>
    <hyperlink ref="F587" r:id="rId1144" display="https://www.bing.com/maps?cp=37.273581~-118.573339&amp;style=o&amp;lvl=18&amp;dir=0&amp;sp=point.37.273581_-118.573339_Bishop Creek 2" xr:uid="{5AEDDBBC-9B1D-4DD0-8FAC-40213968495C}"/>
    <hyperlink ref="E588" r:id="rId1145" display="https://www.google.com/maps/@37.273581,-118.573339,450m/data=!3m1!1e3!4m5!3m4!1s0x0:0x0!8m2!3d37.273581!4d-118.573339" xr:uid="{7A4CA071-D799-4228-84AC-98F836C904E2}"/>
    <hyperlink ref="F588" r:id="rId1146" display="https://www.bing.com/maps?cp=37.273581~-118.573339&amp;style=o&amp;lvl=18&amp;dir=0&amp;sp=point.37.273581_-118.573339_Bishop Creek 2" xr:uid="{68744664-DF30-411D-AEAD-8CDE3D412A1A}"/>
    <hyperlink ref="E589" r:id="rId1147" display="https://www.google.com/maps/@37.273581,-118.573339,450m/data=!3m1!1e3!4m5!3m4!1s0x0:0x0!8m2!3d37.273581!4d-118.573339" xr:uid="{599CBEE3-A8DD-4336-B0EB-6F8D7FE04C69}"/>
    <hyperlink ref="F589" r:id="rId1148" display="https://www.bing.com/maps?cp=37.273581~-118.573339&amp;style=o&amp;lvl=18&amp;dir=0&amp;sp=point.37.273581_-118.573339_Bishop Creek 2" xr:uid="{46DB57FC-9D03-457F-8679-F58E8AF43335}"/>
    <hyperlink ref="E590" r:id="rId1149" display="https://www.google.com/maps/@37.301962,-118.531957,450m/data=!3m1!1e3!4m5!3m4!1s0x0:0x0!8m2!3d37.301962!4d-118.531957" xr:uid="{A91B7FFB-0582-42AC-80AA-A43902A3466C}"/>
    <hyperlink ref="F590" r:id="rId1150" display="https://www.bing.com/maps?cp=37.301962~-118.531957&amp;style=o&amp;lvl=18&amp;dir=0&amp;sp=point.37.301962_-118.531957_Bishop Creek 3" xr:uid="{7A68BF33-3A05-46D9-B934-71BF16B15D94}"/>
    <hyperlink ref="E591" r:id="rId1151" display="https://www.google.com/maps/@37.301962,-118.531957,450m/data=!3m1!1e3!4m5!3m4!1s0x0:0x0!8m2!3d37.301962!4d-118.531957" xr:uid="{8422096F-DF08-4A77-BE3B-E62916C26C1A}"/>
    <hyperlink ref="F591" r:id="rId1152" display="https://www.bing.com/maps?cp=37.301962~-118.531957&amp;style=o&amp;lvl=18&amp;dir=0&amp;sp=point.37.301962_-118.531957_Bishop Creek 3" xr:uid="{C75F75EC-EF6C-4B06-8CF3-CF1B8CE9B7FC}"/>
    <hyperlink ref="E592" r:id="rId1153" display="https://www.google.com/maps/@37.301962,-118.531957,450m/data=!3m1!1e3!4m5!3m4!1s0x0:0x0!8m2!3d37.301962!4d-118.531957" xr:uid="{3A42A1F6-7DC9-4992-8851-DB8FF2C549FF}"/>
    <hyperlink ref="F592" r:id="rId1154" display="https://www.bing.com/maps?cp=37.301962~-118.531957&amp;style=o&amp;lvl=18&amp;dir=0&amp;sp=point.37.301962_-118.531957_Bishop Creek 3" xr:uid="{9EE0EEE1-40BD-4C34-8710-71AA1668D7C4}"/>
    <hyperlink ref="E593" r:id="rId1155" display="https://www.google.com/maps/@37.323035,-118.501714,450m/data=!3m1!1e3!4m5!3m4!1s0x0:0x0!8m2!3d37.323035!4d-118.501714" xr:uid="{5F8B0EE1-721C-4DE1-B991-3406D9D832CF}"/>
    <hyperlink ref="F593" r:id="rId1156" display="https://www.bing.com/maps?cp=37.323035~-118.501714&amp;style=o&amp;lvl=18&amp;dir=0&amp;sp=point.37.323035_-118.501714_Bishop Creek 4" xr:uid="{97ECC306-F21D-4EAB-B304-5AA61C88BCAE}"/>
    <hyperlink ref="E594" r:id="rId1157" display="https://www.google.com/maps/@37.323035,-118.501714,450m/data=!3m1!1e3!4m5!3m4!1s0x0:0x0!8m2!3d37.323035!4d-118.501714" xr:uid="{03300DA0-564D-45E4-B601-1F9C03E386A0}"/>
    <hyperlink ref="F594" r:id="rId1158" display="https://www.bing.com/maps?cp=37.323035~-118.501714&amp;style=o&amp;lvl=18&amp;dir=0&amp;sp=point.37.323035_-118.501714_Bishop Creek 4" xr:uid="{78456D11-631F-437E-8F44-6B37C1821E3F}"/>
    <hyperlink ref="E595" r:id="rId1159" display="https://www.google.com/maps/@37.323035,-118.501714,450m/data=!3m1!1e3!4m5!3m4!1s0x0:0x0!8m2!3d37.323035!4d-118.501714" xr:uid="{DB5BCE8D-CD93-466C-B302-C324256E7245}"/>
    <hyperlink ref="F595" r:id="rId1160" display="https://www.bing.com/maps?cp=37.323035~-118.501714&amp;style=o&amp;lvl=18&amp;dir=0&amp;sp=point.37.323035_-118.501714_Bishop Creek 4" xr:uid="{2D28B846-AC00-494F-8459-2A726939962B}"/>
    <hyperlink ref="E596" r:id="rId1161" display="https://www.google.com/maps/@37.323035,-118.501714,450m/data=!3m1!1e3!4m5!3m4!1s0x0:0x0!8m2!3d37.323035!4d-118.501714" xr:uid="{17716623-292F-4190-8578-7EB89F93A1B6}"/>
    <hyperlink ref="F596" r:id="rId1162" display="https://www.bing.com/maps?cp=37.323035~-118.501714&amp;style=o&amp;lvl=18&amp;dir=0&amp;sp=point.37.323035_-118.501714_Bishop Creek 4" xr:uid="{79E9889E-268A-4DCC-9496-B5B4C1A1D827}"/>
    <hyperlink ref="E597" r:id="rId1163" display="https://www.google.com/maps/@37.323035,-118.501714,450m/data=!3m1!1e3!4m5!3m4!1s0x0:0x0!8m2!3d37.323035!4d-118.501714" xr:uid="{9FE41424-3784-4B57-AF74-4DB82D0CB968}"/>
    <hyperlink ref="F597" r:id="rId1164" display="https://www.bing.com/maps?cp=37.323035~-118.501714&amp;style=o&amp;lvl=18&amp;dir=0&amp;sp=point.37.323035_-118.501714_Bishop Creek 4" xr:uid="{2F546F74-DBE8-4A6E-A81B-2D06D9B09FD6}"/>
    <hyperlink ref="E598" r:id="rId1165" display="https://www.google.com/maps/@37.334400,-118.479700,450m/data=!3m1!1e3!4m5!3m4!1s0x0:0x0!8m2!3d37.334400!4d-118.479700" xr:uid="{BE0EB47D-5162-44A3-AE48-CA65EE7F16FB}"/>
    <hyperlink ref="F598" r:id="rId1166" display="https://www.bing.com/maps?cp=37.334400~-118.479700&amp;style=o&amp;lvl=18&amp;dir=0&amp;sp=point.37.334400_-118.479700_Bishop Creek 5" xr:uid="{C0F7F9D8-BF50-4971-B097-74E92389DAD2}"/>
    <hyperlink ref="E599" r:id="rId1167" display="https://www.google.com/maps/@37.334400,-118.479700,450m/data=!3m1!1e3!4m5!3m4!1s0x0:0x0!8m2!3d37.334400!4d-118.479700" xr:uid="{8548CC5B-4711-4328-AD8F-A672F02AD671}"/>
    <hyperlink ref="F599" r:id="rId1168" display="https://www.bing.com/maps?cp=37.334400~-118.479700&amp;style=o&amp;lvl=18&amp;dir=0&amp;sp=point.37.334400_-118.479700_Bishop Creek 5" xr:uid="{04D395B6-05D2-416E-B215-80E7F4CD2B65}"/>
    <hyperlink ref="E600" r:id="rId1169" display="https://www.google.com/maps/@37.349900,-118.462800,450m/data=!3m1!1e3!4m5!3m4!1s0x0:0x0!8m2!3d37.349900!4d-118.462800" xr:uid="{617F68D7-9152-4C38-AEC8-EEAD76254B0D}"/>
    <hyperlink ref="F600" r:id="rId1170" display="https://www.bing.com/maps?cp=37.349900~-118.462800&amp;style=o&amp;lvl=18&amp;dir=0&amp;sp=point.37.349900_-118.462800_Bishop Creek 6" xr:uid="{A8DACB72-D079-4CB9-A890-6C3B4D66CDFB}"/>
    <hyperlink ref="E601" r:id="rId1171" display="https://www.google.com/maps/@34.155162,-117.397119,450m/data=!3m1!1e3!4m5!3m4!1s0x0:0x0!8m2!3d34.155162!4d-117.397119" xr:uid="{998D8171-BD30-417E-9D8B-514EAC0DAFB3}"/>
    <hyperlink ref="F601" r:id="rId1172" display="https://www.bing.com/maps?cp=34.155162~-117.397119&amp;style=o&amp;lvl=18&amp;dir=0&amp;sp=point.34.155162_-117.397119_Fontana" xr:uid="{B90137E5-D3C9-43AE-9A5E-199AAFA5C600}"/>
    <hyperlink ref="E602" r:id="rId1173" display="https://www.google.com/maps/@34.155162,-117.397119,450m/data=!3m1!1e3!4m5!3m4!1s0x0:0x0!8m2!3d34.155162!4d-117.397119" xr:uid="{5AE3CC7A-7DA6-4FAD-9183-E6036D406997}"/>
    <hyperlink ref="F602" r:id="rId1174" display="https://www.bing.com/maps?cp=34.155162~-117.397119&amp;style=o&amp;lvl=18&amp;dir=0&amp;sp=point.34.155162_-117.397119_Fontana" xr:uid="{B87595DC-E327-47D5-8BBE-997DC8102226}"/>
    <hyperlink ref="E603" r:id="rId1175" display="https://www.google.com/maps/@33.643900,-117.979200,450m/data=!3m1!1e3!4m5!3m4!1s0x0:0x0!8m2!3d33.643900!4d-117.979200" xr:uid="{6C9117D9-8040-4D49-8B2B-313C65899471}"/>
    <hyperlink ref="F603" r:id="rId1176" display="https://www.bing.com/maps?cp=33.643900~-117.979200&amp;style=o&amp;lvl=18&amp;dir=0&amp;sp=point.33.643900_-117.979200_AES Huntington Beach LLC" xr:uid="{F8C23168-4041-48D0-8109-27106AC5EE45}"/>
    <hyperlink ref="E604" r:id="rId1177" display="https://www.google.com/maps/@36.461326,-118.879880,450m/data=!3m1!1e3!4m5!3m4!1s0x0:0x0!8m2!3d36.461326!4d-118.879880" xr:uid="{002FCD7C-AC6B-46E6-A121-127AAD805ACC}"/>
    <hyperlink ref="F604" r:id="rId1178" display="https://www.bing.com/maps?cp=36.461326~-118.879880&amp;style=o&amp;lvl=18&amp;dir=0&amp;sp=point.36.461326_-118.879880_Kaweah 2" xr:uid="{7A58DEDA-859E-4F3D-89E5-A358E20FD5F3}"/>
    <hyperlink ref="E605" r:id="rId1179" display="https://www.google.com/maps/@36.465066,-118.862023,450m/data=!3m1!1e3!4m5!3m4!1s0x0:0x0!8m2!3d36.465066!4d-118.862023" xr:uid="{122A2885-1568-4419-B460-D93A3324FD34}"/>
    <hyperlink ref="F605" r:id="rId1180" display="https://www.bing.com/maps?cp=36.465066~-118.862023&amp;style=o&amp;lvl=18&amp;dir=0&amp;sp=point.36.465066_-118.862023_Kaweah 1" xr:uid="{548811D3-D47D-4F69-9316-46BE74598D0E}"/>
    <hyperlink ref="E606" r:id="rId1181" display="https://www.google.com/maps/@36.486059,-118.835645,450m/data=!3m1!1e3!4m5!3m4!1s0x0:0x0!8m2!3d36.486059!4d-118.835645" xr:uid="{21D1A9DE-3230-4ABA-B0C5-E23E78DE2AAE}"/>
    <hyperlink ref="F606" r:id="rId1182" display="https://www.bing.com/maps?cp=36.486059~-118.835645&amp;style=o&amp;lvl=18&amp;dir=0&amp;sp=point.36.486059_-118.835645_Kaweah 3" xr:uid="{DBD02BE8-14DA-4312-BE1F-1D9EB137795F}"/>
    <hyperlink ref="E607" r:id="rId1183" display="https://www.google.com/maps/@36.486059,-118.835645,450m/data=!3m1!1e3!4m5!3m4!1s0x0:0x0!8m2!3d36.486059!4d-118.835645" xr:uid="{78EB8FCB-4033-459E-8838-E382B1982015}"/>
    <hyperlink ref="F607" r:id="rId1184" display="https://www.bing.com/maps?cp=36.486059~-118.835645&amp;style=o&amp;lvl=18&amp;dir=0&amp;sp=point.36.486059_-118.835645_Kaweah 3" xr:uid="{7BDCA0F9-CF12-4FFF-8204-8C5815E741DF}"/>
    <hyperlink ref="E608" r:id="rId1185" display="https://www.google.com/maps/@35.776185,-118.436233,450m/data=!3m1!1e3!4m5!3m4!1s0x0:0x0!8m2!3d35.776185!4d-118.436233" xr:uid="{BAE13C9B-DFF4-496C-A27C-4E99B0225095}"/>
    <hyperlink ref="F608" r:id="rId1186" display="https://www.bing.com/maps?cp=35.776185~-118.436233&amp;style=o&amp;lvl=18&amp;dir=0&amp;sp=point.35.776185_-118.436233_Kern River 3" xr:uid="{714090E5-F122-49F8-A08B-0C99D6A01FA6}"/>
    <hyperlink ref="E609" r:id="rId1187" display="https://www.google.com/maps/@35.776185,-118.436233,450m/data=!3m1!1e3!4m5!3m4!1s0x0:0x0!8m2!3d35.776185!4d-118.436233" xr:uid="{80F732E0-D629-4F60-89FA-5C276D87BC0E}"/>
    <hyperlink ref="F609" r:id="rId1188" display="https://www.bing.com/maps?cp=35.776185~-118.436233&amp;style=o&amp;lvl=18&amp;dir=0&amp;sp=point.35.776185_-118.436233_Kern River 3" xr:uid="{F72B137E-C398-4707-83CF-55DB6A69DE7E}"/>
    <hyperlink ref="E610" r:id="rId1189" display="https://www.google.com/maps/@35.460303,-118.779590,450m/data=!3m1!1e3!4m5!3m4!1s0x0:0x0!8m2!3d35.460303!4d-118.779590" xr:uid="{690D460F-063F-4234-A551-CDA7204F7C3A}"/>
    <hyperlink ref="F610" r:id="rId1190" display="https://www.bing.com/maps?cp=35.460303~-118.779590&amp;style=o&amp;lvl=18&amp;dir=0&amp;sp=point.35.460303_-118.779590_Kern River 1" xr:uid="{99306680-FBDB-4A42-8B49-9A7DE4654EAB}"/>
    <hyperlink ref="E611" r:id="rId1191" display="https://www.google.com/maps/@35.460303,-118.779590,450m/data=!3m1!1e3!4m5!3m4!1s0x0:0x0!8m2!3d35.460303!4d-118.779590" xr:uid="{CDFF9AAB-0BBC-4266-B0A7-D741F841E5F1}"/>
    <hyperlink ref="F611" r:id="rId1192" display="https://www.bing.com/maps?cp=35.460303~-118.779590&amp;style=o&amp;lvl=18&amp;dir=0&amp;sp=point.35.460303_-118.779590_Kern River 1" xr:uid="{F82FAEC7-C8FE-4095-841A-A8E38B11486C}"/>
    <hyperlink ref="E612" r:id="rId1193" display="https://www.google.com/maps/@35.460303,-118.779590,450m/data=!3m1!1e3!4m5!3m4!1s0x0:0x0!8m2!3d35.460303!4d-118.779590" xr:uid="{F7C62EDF-EBD7-4AFE-B10A-8796A0CB6B48}"/>
    <hyperlink ref="F612" r:id="rId1194" display="https://www.bing.com/maps?cp=35.460303~-118.779590&amp;style=o&amp;lvl=18&amp;dir=0&amp;sp=point.35.460303_-118.779590_Kern River 1" xr:uid="{8D5A5B32-CD43-4C30-9A8A-03B7B30B1E45}"/>
    <hyperlink ref="E613" r:id="rId1195" display="https://www.google.com/maps/@35.460303,-118.779590,450m/data=!3m1!1e3!4m5!3m4!1s0x0:0x0!8m2!3d35.460303!4d-118.779590" xr:uid="{31B395B7-9053-481F-90F8-07DEA1B4116F}"/>
    <hyperlink ref="F613" r:id="rId1196" display="https://www.bing.com/maps?cp=35.460303~-118.779590&amp;style=o&amp;lvl=18&amp;dir=0&amp;sp=point.35.460303_-118.779590_Kern River 1" xr:uid="{39DCC08E-D006-4F88-9662-152CA24FE925}"/>
    <hyperlink ref="E614" r:id="rId1197" display="https://www.google.com/maps/@33.764100,-118.224800,450m/data=!3m1!1e3!4m5!3m4!1s0x0:0x0!8m2!3d33.764100!4d-118.224800" xr:uid="{227D04E5-734E-43BB-88F3-BF435B3279A8}"/>
    <hyperlink ref="F614" r:id="rId1198" display="https://www.bing.com/maps?cp=33.764100~-118.224800&amp;style=o&amp;lvl=18&amp;dir=0&amp;sp=point.33.764100_-118.224800_Long Beach Generation LLC" xr:uid="{09B1B9E8-1881-4DA4-A7CC-5125631B0E4D}"/>
    <hyperlink ref="E615" r:id="rId1199" display="https://www.google.com/maps/@33.764100,-118.224800,450m/data=!3m1!1e3!4m5!3m4!1s0x0:0x0!8m2!3d33.764100!4d-118.224800" xr:uid="{4569FC39-31A7-4135-A91F-F4F951715C4B}"/>
    <hyperlink ref="F615" r:id="rId1200" display="https://www.bing.com/maps?cp=33.764100~-118.224800&amp;style=o&amp;lvl=18&amp;dir=0&amp;sp=point.33.764100_-118.224800_Long Beach Generation LLC" xr:uid="{B4008B17-A9D9-436F-9272-48ECA539276F}"/>
    <hyperlink ref="E616" r:id="rId1201" display="https://www.google.com/maps/@33.764100,-118.224800,450m/data=!3m1!1e3!4m5!3m4!1s0x0:0x0!8m2!3d33.764100!4d-118.224800" xr:uid="{09E6ECEA-683F-4BB2-A994-11ABA0EF68DF}"/>
    <hyperlink ref="F616" r:id="rId1202" display="https://www.bing.com/maps?cp=33.764100~-118.224800&amp;style=o&amp;lvl=18&amp;dir=0&amp;sp=point.33.764100_-118.224800_Long Beach Generation LLC" xr:uid="{5912D75C-99BA-4BFC-B8E1-6A0B10504528}"/>
    <hyperlink ref="E617" r:id="rId1203" display="https://www.google.com/maps/@33.764100,-118.224800,450m/data=!3m1!1e3!4m5!3m4!1s0x0:0x0!8m2!3d33.764100!4d-118.224800" xr:uid="{BAE0CDAB-7C3F-41A1-AD92-A893460F19A2}"/>
    <hyperlink ref="F617" r:id="rId1204" display="https://www.bing.com/maps?cp=33.764100~-118.224800&amp;style=o&amp;lvl=18&amp;dir=0&amp;sp=point.33.764100_-118.224800_Long Beach Generation LLC" xr:uid="{3A5E04B3-DDFE-4987-AB64-60E800B1B933}"/>
    <hyperlink ref="E618" r:id="rId1205" display="https://www.google.com/maps/@38.042729,-119.172015,450m/data=!3m1!1e3!4m5!3m4!1s0x0:0x0!8m2!3d38.042729!4d-119.172015" xr:uid="{035ACD5D-B6B0-4219-A61D-A6B65390BDB4}"/>
    <hyperlink ref="F618" r:id="rId1206" display="https://www.bing.com/maps?cp=38.042729~-119.172015&amp;style=o&amp;lvl=18&amp;dir=0&amp;sp=point.38.042729_-119.172015_Lundy" xr:uid="{1ECD6DE3-AEBB-4E8F-8665-0E8AD41FAF61}"/>
    <hyperlink ref="E619" r:id="rId1207" display="https://www.google.com/maps/@38.042729,-119.172015,450m/data=!3m1!1e3!4m5!3m4!1s0x0:0x0!8m2!3d38.042729!4d-119.172015" xr:uid="{C5D7B976-D0F8-4381-A495-F5025FF1DF9F}"/>
    <hyperlink ref="F619" r:id="rId1208" display="https://www.bing.com/maps?cp=38.042729~-119.172015&amp;style=o&amp;lvl=18&amp;dir=0&amp;sp=point.38.042729_-119.172015_Lundy" xr:uid="{4B43F91A-42EF-4B2E-B9E1-1FA8E6B0F740}"/>
    <hyperlink ref="E620" r:id="rId1209" display="https://www.google.com/maps/@37.220302,-119.337983,450m/data=!3m1!1e3!4m5!3m4!1s0x0:0x0!8m2!3d37.220302!4d-119.337983" xr:uid="{2F949316-449B-4E28-9C4F-86DF83466C0D}"/>
    <hyperlink ref="F620" r:id="rId1210" display="https://www.bing.com/maps?cp=37.220302~-119.337983&amp;style=o&amp;lvl=18&amp;dir=0&amp;sp=point.37.220302_-119.337983_Mammoth Pool" xr:uid="{F0962146-6185-4BA4-AFA8-07178EC6FF94}"/>
    <hyperlink ref="E621" r:id="rId1211" display="https://www.google.com/maps/@37.220302,-119.337983,450m/data=!3m1!1e3!4m5!3m4!1s0x0:0x0!8m2!3d37.220302!4d-119.337983" xr:uid="{47A75ED1-4D32-49F0-9AF6-6D608B1C43C8}"/>
    <hyperlink ref="F621" r:id="rId1212" display="https://www.bing.com/maps?cp=37.220302~-119.337983&amp;style=o&amp;lvl=18&amp;dir=0&amp;sp=point.37.220302_-119.337983_Mammoth Pool" xr:uid="{3F47D6E8-1787-4BD8-8C34-62C8EC480C4D}"/>
    <hyperlink ref="E622" r:id="rId1213" display="https://www.google.com/maps/@34.129200,-119.168900,450m/data=!3m1!1e3!4m5!3m4!1s0x0:0x0!8m2!3d34.129200!4d-119.168900" xr:uid="{87DDC535-BD23-4E95-BCEA-8341A3927EDA}"/>
    <hyperlink ref="F622" r:id="rId1214" display="https://www.bing.com/maps?cp=34.129200~-119.168900&amp;style=o&amp;lvl=18&amp;dir=0&amp;sp=point.34.129200_-119.168900_Ormond Beach" xr:uid="{CACA4E4F-4DCD-4338-B651-1E9CB4BF80E8}"/>
    <hyperlink ref="E623" r:id="rId1215" display="https://www.google.com/maps/@34.129200,-119.168900,450m/data=!3m1!1e3!4m5!3m4!1s0x0:0x0!8m2!3d34.129200!4d-119.168900" xr:uid="{25A2D93F-4D19-4568-AD86-753F9DD0E212}"/>
    <hyperlink ref="F623" r:id="rId1216" display="https://www.bing.com/maps?cp=34.129200~-119.168900&amp;style=o&amp;lvl=18&amp;dir=0&amp;sp=point.34.129200_-119.168900_Ormond Beach" xr:uid="{560FA89F-520A-4A01-BE10-5A8E2BC01604}"/>
    <hyperlink ref="E624" r:id="rId1217" display="https://www.google.com/maps/@37.944237,-119.216100,450m/data=!3m1!1e3!4m5!3m4!1s0x0:0x0!8m2!3d37.944237!4d-119.216100" xr:uid="{CF149741-4662-46F0-9597-92E46563155B}"/>
    <hyperlink ref="F624" r:id="rId1218" display="https://www.bing.com/maps?cp=37.944237~-119.216100&amp;style=o&amp;lvl=18&amp;dir=0&amp;sp=point.37.944237_-119.216100_Poole" xr:uid="{7E6D86C4-4214-47CB-B3A6-7C5E0826AAC3}"/>
    <hyperlink ref="E625" r:id="rId1219" display="https://www.google.com/maps/@37.257045,-119.158936,450m/data=!3m1!1e3!4m5!3m4!1s0x0:0x0!8m2!3d37.257045!4d-119.158936" xr:uid="{F8048CFD-1D33-4FEF-B334-659699D3C628}"/>
    <hyperlink ref="F625" r:id="rId1220" display="https://www.bing.com/maps?cp=37.257045~-119.158936&amp;style=o&amp;lvl=18&amp;dir=0&amp;sp=point.37.257045_-119.158936_Portal" xr:uid="{A3983CE2-50BE-4A76-8272-4EE9B6B8FB6B}"/>
    <hyperlink ref="E626" r:id="rId1221" display="https://www.google.com/maps/@37.766954,-119.123284,450m/data=!3m1!1e3!4m5!3m4!1s0x0:0x0!8m2!3d37.766954!4d-119.123284" xr:uid="{D7C7F6ED-69B9-46D8-8645-4526A58705E4}"/>
    <hyperlink ref="F626" r:id="rId1222" display="https://www.bing.com/maps?cp=37.766954~-119.123284&amp;style=o&amp;lvl=18&amp;dir=0&amp;sp=point.37.766954_-119.123284_Rush Creek" xr:uid="{36F81FE9-E3D6-44CD-9186-E20D16ECE25C}"/>
    <hyperlink ref="E627" r:id="rId1223" display="https://www.google.com/maps/@37.766954,-119.123284,450m/data=!3m1!1e3!4m5!3m4!1s0x0:0x0!8m2!3d37.766954!4d-119.123284" xr:uid="{5506C625-6C8A-42B8-8B4D-0D96F5BC1371}"/>
    <hyperlink ref="F627" r:id="rId1224" display="https://www.bing.com/maps?cp=37.766954~-119.123284&amp;style=o&amp;lvl=18&amp;dir=0&amp;sp=point.37.766954_-119.123284_Rush Creek" xr:uid="{8C34A94F-FFC9-4935-9D85-1AB3FECE7C4A}"/>
    <hyperlink ref="E628" r:id="rId1225" display="https://www.google.com/maps/@34.081800,-117.241800,450m/data=!3m1!1e3!4m5!3m4!1s0x0:0x0!8m2!3d34.081800!4d-117.241800" xr:uid="{5D431C8A-DDCC-48D8-8D20-3189CFE3036E}"/>
    <hyperlink ref="F628" r:id="rId1226" display="https://www.bing.com/maps?cp=34.081800~-117.241800&amp;style=o&amp;lvl=18&amp;dir=0&amp;sp=point.34.081800_-117.241800_Mountainview Generating Station" xr:uid="{29E4A7A7-41F2-46E1-8E60-F6C4F0C61ACC}"/>
    <hyperlink ref="E629" r:id="rId1227" display="https://www.google.com/maps/@34.081800,-117.241800,450m/data=!3m1!1e3!4m5!3m4!1s0x0:0x0!8m2!3d34.081800!4d-117.241800" xr:uid="{FB0E3DC7-0368-40C3-90B2-C274041AE382}"/>
    <hyperlink ref="F629" r:id="rId1228" display="https://www.bing.com/maps?cp=34.081800~-117.241800&amp;style=o&amp;lvl=18&amp;dir=0&amp;sp=point.34.081800_-117.241800_Mountainview Generating Station" xr:uid="{1A97743C-C497-4D7C-97C0-506A7901624F}"/>
    <hyperlink ref="E630" r:id="rId1229" display="https://www.google.com/maps/@34.081800,-117.241800,450m/data=!3m1!1e3!4m5!3m4!1s0x0:0x0!8m2!3d34.081800!4d-117.241800" xr:uid="{64470E66-7C9C-401E-A7B3-346967F7662C}"/>
    <hyperlink ref="F630" r:id="rId1230" display="https://www.bing.com/maps?cp=34.081800~-117.241800&amp;style=o&amp;lvl=18&amp;dir=0&amp;sp=point.34.081800_-117.241800_Mountainview Generating Station" xr:uid="{E9D43248-01A7-4BFC-AB14-355F7C3ABB07}"/>
    <hyperlink ref="E631" r:id="rId1231" display="https://www.google.com/maps/@34.081800,-117.241800,450m/data=!3m1!1e3!4m5!3m4!1s0x0:0x0!8m2!3d34.081800!4d-117.241800" xr:uid="{C57D8CBF-E643-49E7-A2FE-28E2F19EE891}"/>
    <hyperlink ref="F631" r:id="rId1232" display="https://www.bing.com/maps?cp=34.081800~-117.241800&amp;style=o&amp;lvl=18&amp;dir=0&amp;sp=point.34.081800_-117.241800_Mountainview Generating Station" xr:uid="{FF2644B4-A0FC-42FB-8BE5-02D7DB812315}"/>
    <hyperlink ref="E632" r:id="rId1233" display="https://www.google.com/maps/@34.081800,-117.241800,450m/data=!3m1!1e3!4m5!3m4!1s0x0:0x0!8m2!3d34.081800!4d-117.241800" xr:uid="{76919659-F028-4120-AE67-02BFD0C40459}"/>
    <hyperlink ref="F632" r:id="rId1234" display="https://www.bing.com/maps?cp=34.081800~-117.241800&amp;style=o&amp;lvl=18&amp;dir=0&amp;sp=point.34.081800_-117.241800_Mountainview Generating Station" xr:uid="{7B195584-E69D-46EA-9C8F-A21CEFDFD735}"/>
    <hyperlink ref="E633" r:id="rId1235" display="https://www.google.com/maps/@34.081800,-117.241800,450m/data=!3m1!1e3!4m5!3m4!1s0x0:0x0!8m2!3d34.081800!4d-117.241800" xr:uid="{089DC155-D667-4528-A18C-DC7B2A9EE18F}"/>
    <hyperlink ref="F633" r:id="rId1236" display="https://www.bing.com/maps?cp=34.081800~-117.241800&amp;style=o&amp;lvl=18&amp;dir=0&amp;sp=point.34.081800_-117.241800_Mountainview Generating Station" xr:uid="{C3E2F603-F899-49F4-9AE5-9DC5F222E3B2}"/>
    <hyperlink ref="E634" r:id="rId1237" display="https://www.google.com/maps/@34.145220,-117.058481,450m/data=!3m1!1e3!4m5!3m4!1s0x0:0x0!8m2!3d34.145220!4d-117.058481" xr:uid="{FFA32A5F-40C8-4279-B86A-8662C8B1166A}"/>
    <hyperlink ref="F634" r:id="rId1238" display="https://www.bing.com/maps?cp=34.145220~-117.058481&amp;style=o&amp;lvl=18&amp;dir=0&amp;sp=point.34.145220_-117.058481_Santa Ana 1" xr:uid="{00CF56FA-261A-468D-9F4C-669A06FB0765}"/>
    <hyperlink ref="E635" r:id="rId1239" display="https://www.google.com/maps/@34.145220,-117.058481,450m/data=!3m1!1e3!4m5!3m4!1s0x0:0x0!8m2!3d34.145220!4d-117.058481" xr:uid="{FDBF825F-2A51-4E9A-9632-53B9E1747915}"/>
    <hyperlink ref="F635" r:id="rId1240" display="https://www.bing.com/maps?cp=34.145220~-117.058481&amp;style=o&amp;lvl=18&amp;dir=0&amp;sp=point.34.145220_-117.058481_Santa Ana 1" xr:uid="{0D2C35B1-3ACD-4D87-983F-77E850F4A99D}"/>
    <hyperlink ref="E636" r:id="rId1241" display="https://www.google.com/maps/@34.145220,-117.058481,450m/data=!3m1!1e3!4m5!3m4!1s0x0:0x0!8m2!3d34.145220!4d-117.058481" xr:uid="{CFA5D64D-1644-4C72-BA30-ADAADA4BA928}"/>
    <hyperlink ref="F636" r:id="rId1242" display="https://www.bing.com/maps?cp=34.145220~-117.058481&amp;style=o&amp;lvl=18&amp;dir=0&amp;sp=point.34.145220_-117.058481_Santa Ana 1" xr:uid="{7175C537-14CF-429B-8695-E82A7A60F0C4}"/>
    <hyperlink ref="E637" r:id="rId1243" display="https://www.google.com/maps/@34.145220,-117.058481,450m/data=!3m1!1e3!4m5!3m4!1s0x0:0x0!8m2!3d34.145220!4d-117.058481" xr:uid="{348166E9-8766-451C-BA06-96B20A13D087}"/>
    <hyperlink ref="F637" r:id="rId1244" display="https://www.bing.com/maps?cp=34.145220~-117.058481&amp;style=o&amp;lvl=18&amp;dir=0&amp;sp=point.34.145220_-117.058481_Santa Ana 1" xr:uid="{A171EEC4-9608-471F-934B-39FBDB807339}"/>
    <hyperlink ref="E638" r:id="rId1245" display="https://www.google.com/maps/@34.107245,-117.099091,450m/data=!3m1!1e3!4m5!3m4!1s0x0:0x0!8m2!3d34.107245!4d-117.099091" xr:uid="{8067FB3F-2A54-4441-82C9-5B5DA6B4A107}"/>
    <hyperlink ref="F638" r:id="rId1246" display="https://www.bing.com/maps?cp=34.107245~-117.099091&amp;style=o&amp;lvl=18&amp;dir=0&amp;sp=point.34.107245_-117.099091_Santa Ana 3" xr:uid="{2F341DF6-9D74-4A02-8DA0-81679247101B}"/>
    <hyperlink ref="E639" r:id="rId1247" display="https://www.google.com/maps/@36.135680,-118.788868,450m/data=!3m1!1e3!4m5!3m4!1s0x0:0x0!8m2!3d36.135680!4d-118.788868" xr:uid="{EE18B194-3E07-4407-9E8D-BA1311C9751F}"/>
    <hyperlink ref="F639" r:id="rId1248" display="https://www.bing.com/maps?cp=36.135680~-118.788868&amp;style=o&amp;lvl=18&amp;dir=0&amp;sp=point.36.135680_-118.788868_Lower Tule River" xr:uid="{6C328390-11BE-431A-A700-1D192492A020}"/>
    <hyperlink ref="E640" r:id="rId1249" display="https://www.google.com/maps/@36.135680,-118.788868,450m/data=!3m1!1e3!4m5!3m4!1s0x0:0x0!8m2!3d36.135680!4d-118.788868" xr:uid="{C4C5E86C-14A6-48FC-B380-2B9B77CFB88A}"/>
    <hyperlink ref="F640" r:id="rId1250" display="https://www.bing.com/maps?cp=36.135680~-118.788868&amp;style=o&amp;lvl=18&amp;dir=0&amp;sp=point.36.135680_-118.788868_Lower Tule River" xr:uid="{9EFCC569-DC73-4FCD-AEFB-FFBFE2498938}"/>
    <hyperlink ref="E641" r:id="rId1251" display="https://www.google.com/maps/@46.471100,-119.333900,450m/data=!3m1!1e3!4m5!3m4!1s0x0:0x0!8m2!3d46.471100!4d-119.333900" xr:uid="{CB45DE9B-F770-44CD-A372-AD7D74B8CE62}"/>
    <hyperlink ref="F641" r:id="rId1252" display="https://www.bing.com/maps?cp=46.471100~-119.333900&amp;style=o&amp;lvl=18&amp;dir=0&amp;sp=point.46.471100_-119.333900_Columbia Generating Station" xr:uid="{160FDB77-24A4-4BB8-BA31-6E766D47BDC2}"/>
    <hyperlink ref="E642" r:id="rId1253" display="https://www.google.com/maps/@38.256900,-120.850700,450m/data=!3m1!1e3!4m5!3m4!1s0x0:0x0!8m2!3d38.256900!4d-120.850700" xr:uid="{9A71B8DD-D036-471C-885B-D82BB6B1719B}"/>
    <hyperlink ref="F642" r:id="rId1254" display="https://www.bing.com/maps?cp=38.256900~-120.850700&amp;style=o&amp;lvl=18&amp;dir=0&amp;sp=point.38.256900_-120.850700_Pardee" xr:uid="{878F2A88-3958-40FE-99F2-D87E3116EE32}"/>
    <hyperlink ref="E643" r:id="rId1255" display="https://www.google.com/maps/@38.256900,-120.850700,450m/data=!3m1!1e3!4m5!3m4!1s0x0:0x0!8m2!3d38.256900!4d-120.850700" xr:uid="{43747584-45DD-46FB-BDF7-7F5CCBAE774F}"/>
    <hyperlink ref="F643" r:id="rId1256" display="https://www.bing.com/maps?cp=38.256900~-120.850700&amp;style=o&amp;lvl=18&amp;dir=0&amp;sp=point.38.256900_-120.850700_Pardee" xr:uid="{5964600B-5BDE-4BDA-AB00-405F063AA714}"/>
    <hyperlink ref="E644" r:id="rId1257" display="https://www.google.com/maps/@38.256900,-120.850700,450m/data=!3m1!1e3!4m5!3m4!1s0x0:0x0!8m2!3d38.256900!4d-120.850700" xr:uid="{0814CEAE-5EA4-4B2F-ADB0-C9938562DD70}"/>
    <hyperlink ref="F644" r:id="rId1258" display="https://www.bing.com/maps?cp=38.256900~-120.850700&amp;style=o&amp;lvl=18&amp;dir=0&amp;sp=point.38.256900_-120.850700_Pardee" xr:uid="{9F911DBF-E0FE-4BC8-9280-140BD78F14B4}"/>
    <hyperlink ref="E645" r:id="rId1259" display="https://www.google.com/maps/@34.155600,-118.278200,450m/data=!3m1!1e3!4m5!3m4!1s0x0:0x0!8m2!3d34.155600!4d-118.278200" xr:uid="{3D2C17C4-46C3-4B8C-8128-9DF314D5468F}"/>
    <hyperlink ref="F645" r:id="rId1260" display="https://www.bing.com/maps?cp=34.155600~-118.278200&amp;style=o&amp;lvl=18&amp;dir=0&amp;sp=point.34.155600_-118.278200_Grayson" xr:uid="{3EB15827-F763-4CBD-B637-574E13F1705D}"/>
    <hyperlink ref="E646" r:id="rId1261" display="https://www.google.com/maps/@47.287206,-93.498266,450m/data=!3m1!1e3!4m5!3m4!1s0x0:0x0!8m2!3d47.287206!4d-93.498266" xr:uid="{6BEC3556-E8DF-47C9-BADD-957EB314A44B}"/>
    <hyperlink ref="F646" r:id="rId1262" display="https://www.bing.com/maps?cp=47.287206~-93.498266&amp;style=o&amp;lvl=18&amp;dir=0&amp;sp=point.47.287206_-93.498266_Prairie River" xr:uid="{353D2CD0-9410-4D8E-89F6-1FBA8E9AAF41}"/>
    <hyperlink ref="E647" r:id="rId1263" display="https://www.google.com/maps/@47.287206,-93.498266,450m/data=!3m1!1e3!4m5!3m4!1s0x0:0x0!8m2!3d47.287206!4d-93.498266" xr:uid="{08084763-09DA-4163-8710-3D2D515A0618}"/>
    <hyperlink ref="F647" r:id="rId1264" display="https://www.bing.com/maps?cp=47.287206~-93.498266&amp;style=o&amp;lvl=18&amp;dir=0&amp;sp=point.47.287206_-93.498266_Prairie River" xr:uid="{DEC3BBEE-C703-4439-B28C-C060C5814418}"/>
    <hyperlink ref="E648" r:id="rId1265" display="https://www.google.com/maps/@37.896649,-119.967500,450m/data=!3m1!1e3!4m5!3m4!1s0x0:0x0!8m2!3d37.896649!4d-119.967500" xr:uid="{1519E7A0-9BC9-4F7E-9482-61FCEA05E6CD}"/>
    <hyperlink ref="F648" r:id="rId1266" display="https://www.bing.com/maps?cp=37.896649~-119.967500&amp;style=o&amp;lvl=18&amp;dir=0&amp;sp=point.37.896649_-119.967500_Dion R Holm" xr:uid="{5422BDBB-F804-4CA5-9E63-9A6BEB211764}"/>
    <hyperlink ref="E649" r:id="rId1267" display="https://www.google.com/maps/@37.896649,-119.967500,450m/data=!3m1!1e3!4m5!3m4!1s0x0:0x0!8m2!3d37.896649!4d-119.967500" xr:uid="{39E959F5-961C-440C-ABB1-0586C4DD8F8D}"/>
    <hyperlink ref="F649" r:id="rId1268" display="https://www.bing.com/maps?cp=37.896649~-119.967500&amp;style=o&amp;lvl=18&amp;dir=0&amp;sp=point.37.896649_-119.967500_Dion R Holm" xr:uid="{F990BA86-91F8-4080-BF00-D25C31554C4E}"/>
    <hyperlink ref="E650" r:id="rId1269" display="https://www.google.com/maps/@37.809388,-120.299254,450m/data=!3m1!1e3!4m5!3m4!1s0x0:0x0!8m2!3d37.809388!4d-120.299254" xr:uid="{B70544AD-2F68-4712-AA41-0C8B90A93683}"/>
    <hyperlink ref="F650" r:id="rId1270" display="https://www.bing.com/maps?cp=37.809388~-120.299254&amp;style=o&amp;lvl=18&amp;dir=0&amp;sp=point.37.809388_-120.299254_Moccasin" xr:uid="{2136676C-06D9-401A-A682-0DA6B71C2B48}"/>
    <hyperlink ref="E651" r:id="rId1271" display="https://www.google.com/maps/@37.809388,-120.299254,450m/data=!3m1!1e3!4m5!3m4!1s0x0:0x0!8m2!3d37.809388!4d-120.299254" xr:uid="{1330A8D8-4857-4F65-88A7-719569FD907B}"/>
    <hyperlink ref="F651" r:id="rId1272" display="https://www.bing.com/maps?cp=37.809388~-120.299254&amp;style=o&amp;lvl=18&amp;dir=0&amp;sp=point.37.809388_-120.299254_Moccasin" xr:uid="{248F3424-71C4-495E-A09E-F67C3BFD5017}"/>
    <hyperlink ref="E652" r:id="rId1273" display="https://www.google.com/maps/@37.877667,-119.953233,450m/data=!3m1!1e3!4m5!3m4!1s0x0:0x0!8m2!3d37.877667!4d-119.953233" xr:uid="{BAAD1E35-B611-4EDB-92BE-D3E25C7DC0F2}"/>
    <hyperlink ref="F652" r:id="rId1274" display="https://www.bing.com/maps?cp=37.877667~-119.953233&amp;style=o&amp;lvl=18&amp;dir=0&amp;sp=point.37.877667_-119.953233_R C Kirkwood" xr:uid="{1F3C9DF0-87A9-4768-93ED-A4D1F0386E05}"/>
    <hyperlink ref="E653" r:id="rId1275" display="https://www.google.com/maps/@37.877667,-119.953233,450m/data=!3m1!1e3!4m5!3m4!1s0x0:0x0!8m2!3d37.877667!4d-119.953233" xr:uid="{D012896C-281B-4D6D-B4FE-FBD0BC204D69}"/>
    <hyperlink ref="F653" r:id="rId1276" display="https://www.bing.com/maps?cp=37.877667~-119.953233&amp;style=o&amp;lvl=18&amp;dir=0&amp;sp=point.37.877667_-119.953233_R C Kirkwood" xr:uid="{4025FD88-B0AD-4368-A87B-1EF9A089BCDB}"/>
    <hyperlink ref="E654" r:id="rId1277" display="https://www.google.com/maps/@37.877667,-119.953233,450m/data=!3m1!1e3!4m5!3m4!1s0x0:0x0!8m2!3d37.877667!4d-119.953233" xr:uid="{FCBD331C-4C2F-47A1-AC3C-0216052A0DDB}"/>
    <hyperlink ref="F654" r:id="rId1278" display="https://www.bing.com/maps?cp=37.877667~-119.953233&amp;style=o&amp;lvl=18&amp;dir=0&amp;sp=point.37.877667_-119.953233_R C Kirkwood" xr:uid="{AFE189D1-657B-4A82-8794-CF21734CFC54}"/>
    <hyperlink ref="E655" r:id="rId1279" display="https://www.google.com/maps/@32.705435,-115.030975,450m/data=!3m1!1e3!4m5!3m4!1s0x0:0x0!8m2!3d32.705435!4d-115.030975" xr:uid="{70B8DC64-1C8C-441B-B713-0012535A7940}"/>
    <hyperlink ref="F655" r:id="rId1280" display="https://www.bing.com/maps?cp=32.705435~-115.030975&amp;style=o&amp;lvl=18&amp;dir=0&amp;sp=point.32.705435_-115.030975_Drop 2 (CA)" xr:uid="{054CC8CB-781B-40DE-9551-BD40307FFD1A}"/>
    <hyperlink ref="E656" r:id="rId1281" display="https://www.google.com/maps/@32.705435,-115.030975,450m/data=!3m1!1e3!4m5!3m4!1s0x0:0x0!8m2!3d32.705435!4d-115.030975" xr:uid="{DDB9A53F-63A3-4A9F-864A-6B269752F804}"/>
    <hyperlink ref="F656" r:id="rId1282" display="https://www.bing.com/maps?cp=32.705435~-115.030975&amp;style=o&amp;lvl=18&amp;dir=0&amp;sp=point.32.705435_-115.030975_Drop 2 (CA)" xr:uid="{D508F809-87EA-4FBA-9B2B-1F0ECADA70D2}"/>
    <hyperlink ref="E657" r:id="rId1283" display="https://www.google.com/maps/@32.705428,-115.126103,450m/data=!3m1!1e3!4m5!3m4!1s0x0:0x0!8m2!3d32.705428!4d-115.126103" xr:uid="{DFCF5223-8F6F-4E7D-BBFC-C2FB5BD17CCC}"/>
    <hyperlink ref="F657" r:id="rId1284" display="https://www.bing.com/maps?cp=32.705428~-115.126103&amp;style=o&amp;lvl=18&amp;dir=0&amp;sp=point.32.705428_-115.126103_Drop 3 (CA)" xr:uid="{30AB3ED2-A0CB-42A4-B6BB-C8F0FAFE821A}"/>
    <hyperlink ref="E658" r:id="rId1285" display="https://www.google.com/maps/@32.705428,-115.126103,450m/data=!3m1!1e3!4m5!3m4!1s0x0:0x0!8m2!3d32.705428!4d-115.126103" xr:uid="{5C1780F5-B149-497B-B3B3-7DCCFB1CEBDE}"/>
    <hyperlink ref="F658" r:id="rId1286" display="https://www.bing.com/maps?cp=32.705428~-115.126103&amp;style=o&amp;lvl=18&amp;dir=0&amp;sp=point.32.705428_-115.126103_Drop 3 (CA)" xr:uid="{DC464891-4240-4F87-9DB3-CBEC9FB16005}"/>
    <hyperlink ref="E659" r:id="rId1287" display="https://www.google.com/maps/@32.705341,-115.219067,450m/data=!3m1!1e3!4m5!3m4!1s0x0:0x0!8m2!3d32.705341!4d-115.219067" xr:uid="{16EEEB6B-BAEE-4B72-A997-0F2856B6BD4A}"/>
    <hyperlink ref="F659" r:id="rId1288" display="https://www.bing.com/maps?cp=32.705341~-115.219067&amp;style=o&amp;lvl=18&amp;dir=0&amp;sp=point.32.705341_-115.219067_Drop 4" xr:uid="{902D3AF1-CA16-480B-A077-F95A7137EA2A}"/>
    <hyperlink ref="E660" r:id="rId1289" display="https://www.google.com/maps/@32.705341,-115.219067,450m/data=!3m1!1e3!4m5!3m4!1s0x0:0x0!8m2!3d32.705341!4d-115.219067" xr:uid="{33ADF8F1-D3A0-4EF1-A704-A3FC1AD62C65}"/>
    <hyperlink ref="F660" r:id="rId1290" display="https://www.bing.com/maps?cp=32.705341~-115.219067&amp;style=o&amp;lvl=18&amp;dir=0&amp;sp=point.32.705341_-115.219067_Drop 4" xr:uid="{7680CC07-6862-499E-86DB-89D477448A03}"/>
    <hyperlink ref="E661" r:id="rId1291" display="https://www.google.com/maps/@32.736642,-114.713858,450m/data=!3m1!1e3!4m5!3m4!1s0x0:0x0!8m2!3d32.736642!4d-114.713858" xr:uid="{4208C160-F67D-43FE-817B-5277B9A4C4C0}"/>
    <hyperlink ref="F661" r:id="rId1292" display="https://www.bing.com/maps?cp=32.736642~-114.713858&amp;style=o&amp;lvl=18&amp;dir=0&amp;sp=point.32.736642_-114.713858_Pilot Knob" xr:uid="{06582FC0-DDAD-40F6-83B7-B6B0164269FD}"/>
    <hyperlink ref="E662" r:id="rId1293" display="https://www.google.com/maps/@32.736642,-114.713858,450m/data=!3m1!1e3!4m5!3m4!1s0x0:0x0!8m2!3d32.736642!4d-114.713858" xr:uid="{BD3F3319-B452-47E3-A9C1-82F5809A32A9}"/>
    <hyperlink ref="F662" r:id="rId1294" display="https://www.bing.com/maps?cp=32.736642~-114.713858&amp;style=o&amp;lvl=18&amp;dir=0&amp;sp=point.32.736642_-114.713858_Pilot Knob" xr:uid="{48970B37-DF44-44BB-B5F9-32A4BED3F18E}"/>
    <hyperlink ref="E663" r:id="rId1295" display="https://www.google.com/maps/@32.802222,-115.540000,450m/data=!3m1!1e3!4m5!3m4!1s0x0:0x0!8m2!3d32.802222!4d-115.540000" xr:uid="{1B9A975C-D9BE-46B5-9952-8833CE1F522F}"/>
    <hyperlink ref="F663" r:id="rId1296" display="https://www.bing.com/maps?cp=32.802222~-115.540000&amp;style=o&amp;lvl=18&amp;dir=0&amp;sp=point.32.802222_-115.540000_El Centro Hybrid" xr:uid="{6A56748B-68BE-4345-B2E2-0D7487EB8591}"/>
    <hyperlink ref="E664" r:id="rId1297" display="https://www.google.com/maps/@32.802222,-115.540000,450m/data=!3m1!1e3!4m5!3m4!1s0x0:0x0!8m2!3d32.802222!4d-115.540000" xr:uid="{ACD56743-268C-4C8D-9456-96A0B8B3DFE4}"/>
    <hyperlink ref="F664" r:id="rId1298" display="https://www.bing.com/maps?cp=32.802222~-115.540000&amp;style=o&amp;lvl=18&amp;dir=0&amp;sp=point.32.802222_-115.540000_El Centro Hybrid" xr:uid="{0DC5DE92-FA1B-4297-911D-C48559573DD2}"/>
    <hyperlink ref="E665" r:id="rId1299" display="https://www.google.com/maps/@32.802222,-115.540000,450m/data=!3m1!1e3!4m5!3m4!1s0x0:0x0!8m2!3d32.802222!4d-115.540000" xr:uid="{F514FC73-30FB-49F3-8935-C04AD2A0AE0D}"/>
    <hyperlink ref="F665" r:id="rId1300" display="https://www.bing.com/maps?cp=32.802222~-115.540000&amp;style=o&amp;lvl=18&amp;dir=0&amp;sp=point.32.802222_-115.540000_El Centro Hybrid" xr:uid="{8389747D-885C-4DB4-9731-10DC999B1165}"/>
    <hyperlink ref="E666" r:id="rId1301" display="https://www.google.com/maps/@32.802222,-115.540000,450m/data=!3m1!1e3!4m5!3m4!1s0x0:0x0!8m2!3d32.802222!4d-115.540000" xr:uid="{2021366C-41F3-4FAF-9343-98D20CCDF782}"/>
    <hyperlink ref="F666" r:id="rId1302" display="https://www.bing.com/maps?cp=32.802222~-115.540000&amp;style=o&amp;lvl=18&amp;dir=0&amp;sp=point.32.802222_-115.540000_El Centro Hybrid" xr:uid="{D0823799-2BF9-4685-A829-E1F89A83BAE7}"/>
    <hyperlink ref="E667" r:id="rId1303" display="https://www.google.com/maps/@32.802222,-115.540000,450m/data=!3m1!1e3!4m5!3m4!1s0x0:0x0!8m2!3d32.802222!4d-115.540000" xr:uid="{0B8A7840-3D44-4C69-AE1D-2567CAA11F3A}"/>
    <hyperlink ref="F667" r:id="rId1304" display="https://www.bing.com/maps?cp=32.802222~-115.540000&amp;style=o&amp;lvl=18&amp;dir=0&amp;sp=point.32.802222_-115.540000_El Centro Hybrid" xr:uid="{E0B75B0B-98CD-4392-A4DB-1495FD43B534}"/>
    <hyperlink ref="E668" r:id="rId1305" display="https://www.google.com/maps/@32.802222,-115.540000,450m/data=!3m1!1e3!4m5!3m4!1s0x0:0x0!8m2!3d32.802222!4d-115.540000" xr:uid="{496509C3-3D36-47F6-9F92-1E31C2EB8577}"/>
    <hyperlink ref="F668" r:id="rId1306" display="https://www.bing.com/maps?cp=32.802222~-115.540000&amp;style=o&amp;lvl=18&amp;dir=0&amp;sp=point.32.802222_-115.540000_El Centro Hybrid" xr:uid="{1A004774-96AC-493B-B117-B9DE2188B40A}"/>
    <hyperlink ref="E669" r:id="rId1307" display="https://www.google.com/maps/@32.802222,-115.540000,450m/data=!3m1!1e3!4m5!3m4!1s0x0:0x0!8m2!3d32.802222!4d-115.540000" xr:uid="{4BAA591A-DAEE-4324-A2F8-6D5A2DC5CE43}"/>
    <hyperlink ref="F669" r:id="rId1308" display="https://www.bing.com/maps?cp=32.802222~-115.540000&amp;style=o&amp;lvl=18&amp;dir=0&amp;sp=point.32.802222_-115.540000_El Centro Hybrid" xr:uid="{612DCC02-89AF-4BFC-B6D8-CFF0A83E5D29}"/>
    <hyperlink ref="E670" r:id="rId1309" display="https://www.google.com/maps/@61.082800,-146.303300,450m/data=!3m1!1e3!4m5!3m4!1s0x0:0x0!8m2!3d61.082800!4d-146.303300" xr:uid="{DA6D92E0-61D6-4416-9113-FA67E58E81B9}"/>
    <hyperlink ref="F670" r:id="rId1310" display="https://www.bing.com/maps?cp=61.082800~-146.303300&amp;style=o&amp;lvl=18&amp;dir=0&amp;sp=point.61.082800_-146.303300_Solomon Gulch" xr:uid="{EAB32FD3-DEB9-4BC6-8489-DA00F93FD3CD}"/>
    <hyperlink ref="E671" r:id="rId1311" display="https://www.google.com/maps/@61.082800,-146.303300,450m/data=!3m1!1e3!4m5!3m4!1s0x0:0x0!8m2!3d61.082800!4d-146.303300" xr:uid="{5D638068-B4E1-4B05-814A-633E684A7A09}"/>
    <hyperlink ref="F671" r:id="rId1312" display="https://www.bing.com/maps?cp=61.082800~-146.303300&amp;style=o&amp;lvl=18&amp;dir=0&amp;sp=point.61.082800_-146.303300_Solomon Gulch" xr:uid="{4165DE9F-0FBA-40D6-AEBB-72F3068B47F7}"/>
    <hyperlink ref="E672" r:id="rId1313" display="https://www.google.com/maps/@37.142795,-118.324075,450m/data=!3m1!1e3!4m5!3m4!1s0x0:0x0!8m2!3d37.142795!4d-118.324075" xr:uid="{91ED7A9C-8E6C-49C4-B6D5-7E1C03DB7814}"/>
    <hyperlink ref="F672" r:id="rId1314" display="https://www.bing.com/maps?cp=37.142795~-118.324075&amp;style=o&amp;lvl=18&amp;dir=0&amp;sp=point.37.142795_-118.324075_Big Pine Creek" xr:uid="{A512320D-4364-4B66-934B-F21F870E64E1}"/>
    <hyperlink ref="E673" r:id="rId1315" display="https://www.google.com/maps/@34.587237,-118.656638,450m/data=!3m1!1e3!4m5!3m4!1s0x0:0x0!8m2!3d34.587237!4d-118.656638" xr:uid="{C35B8C85-8C41-40DF-8487-08CFFD5060F8}"/>
    <hyperlink ref="F673" r:id="rId1316" display="https://www.bing.com/maps?cp=34.587237~-118.656638&amp;style=o&amp;lvl=18&amp;dir=0&amp;sp=point.34.587237_-118.656638_Castaic" xr:uid="{1AB6BA37-ED5F-434F-82D9-5BE29B4D1B7D}"/>
    <hyperlink ref="E674" r:id="rId1317" display="https://www.google.com/maps/@34.587237,-118.656638,450m/data=!3m1!1e3!4m5!3m4!1s0x0:0x0!8m2!3d34.587237!4d-118.656638" xr:uid="{C6E42F4F-6E15-4F79-85B5-B322BDF5BD1F}"/>
    <hyperlink ref="F674" r:id="rId1318" display="https://www.bing.com/maps?cp=34.587237~-118.656638&amp;style=o&amp;lvl=18&amp;dir=0&amp;sp=point.34.587237_-118.656638_Castaic" xr:uid="{347327FA-7D45-4DD0-9BDD-005246805041}"/>
    <hyperlink ref="E675" r:id="rId1319" display="https://www.google.com/maps/@34.587237,-118.656638,450m/data=!3m1!1e3!4m5!3m4!1s0x0:0x0!8m2!3d34.587237!4d-118.656638" xr:uid="{08E76B01-4653-46AC-BEE8-26799B01BC98}"/>
    <hyperlink ref="F675" r:id="rId1320" display="https://www.bing.com/maps?cp=34.587237~-118.656638&amp;style=o&amp;lvl=18&amp;dir=0&amp;sp=point.34.587237_-118.656638_Castaic" xr:uid="{2F70E51D-72BA-4BA6-86D1-EB991ED0CC90}"/>
    <hyperlink ref="E676" r:id="rId1321" display="https://www.google.com/maps/@34.587237,-118.656638,450m/data=!3m1!1e3!4m5!3m4!1s0x0:0x0!8m2!3d34.587237!4d-118.656638" xr:uid="{9C321B64-1FBC-4303-965B-F551C8423EB5}"/>
    <hyperlink ref="F676" r:id="rId1322" display="https://www.bing.com/maps?cp=34.587237~-118.656638&amp;style=o&amp;lvl=18&amp;dir=0&amp;sp=point.34.587237_-118.656638_Castaic" xr:uid="{860B6229-1271-4CC6-B6F3-1E2F43617E79}"/>
    <hyperlink ref="E677" r:id="rId1323" display="https://www.google.com/maps/@34.587237,-118.656638,450m/data=!3m1!1e3!4m5!3m4!1s0x0:0x0!8m2!3d34.587237!4d-118.656638" xr:uid="{A46053F0-EDB8-4C05-8658-138F282581D5}"/>
    <hyperlink ref="F677" r:id="rId1324" display="https://www.bing.com/maps?cp=34.587237~-118.656638&amp;style=o&amp;lvl=18&amp;dir=0&amp;sp=point.34.587237_-118.656638_Castaic" xr:uid="{2A7FB17D-CC67-4213-BA26-0BEEC975CE0B}"/>
    <hyperlink ref="E678" r:id="rId1325" display="https://www.google.com/maps/@34.587237,-118.656638,450m/data=!3m1!1e3!4m5!3m4!1s0x0:0x0!8m2!3d34.587237!4d-118.656638" xr:uid="{88627823-AD59-452C-B259-CF98F47F0083}"/>
    <hyperlink ref="F678" r:id="rId1326" display="https://www.bing.com/maps?cp=34.587237~-118.656638&amp;style=o&amp;lvl=18&amp;dir=0&amp;sp=point.34.587237_-118.656638_Castaic" xr:uid="{35620EF1-618B-4A8F-95EA-1E74B6F4F03E}"/>
    <hyperlink ref="E679" r:id="rId1327" display="https://www.google.com/maps/@34.587237,-118.656638,450m/data=!3m1!1e3!4m5!3m4!1s0x0:0x0!8m2!3d34.587237!4d-118.656638" xr:uid="{C4B9ADA7-260A-48DD-8A6E-6EE0C52FBD46}"/>
    <hyperlink ref="F679" r:id="rId1328" display="https://www.bing.com/maps?cp=34.587237~-118.656638&amp;style=o&amp;lvl=18&amp;dir=0&amp;sp=point.34.587237_-118.656638_Castaic" xr:uid="{1FE6809D-693B-4711-AA60-D859713B603E}"/>
    <hyperlink ref="E680" r:id="rId1329" display="https://www.google.com/maps/@37.437921,-118.556988,450m/data=!3m1!1e3!4m5!3m4!1s0x0:0x0!8m2!3d37.437921!4d-118.556988" xr:uid="{CDE5CB25-D205-4F14-ADB7-98B5834BB136}"/>
    <hyperlink ref="F680" r:id="rId1330" display="https://www.bing.com/maps?cp=37.437921~-118.556988&amp;style=o&amp;lvl=18&amp;dir=0&amp;sp=point.37.437921_-118.556988_Control Gorge" xr:uid="{923C7C10-2987-44D3-AE6A-E699C90C7721}"/>
    <hyperlink ref="E681" r:id="rId1331" display="https://www.google.com/maps/@36.443421,-118.043890,450m/data=!3m1!1e3!4m5!3m4!1s0x0:0x0!8m2!3d36.443421!4d-118.043890" xr:uid="{088696B8-8F08-46C6-B53A-AA5E2431DBE7}"/>
    <hyperlink ref="F681" r:id="rId1332" display="https://www.bing.com/maps?cp=36.443421~-118.043890&amp;style=o&amp;lvl=18&amp;dir=0&amp;sp=point.36.443421_-118.043890_Cottonwood" xr:uid="{14C981CF-D299-44BA-AF9A-FF90041EC119}"/>
    <hyperlink ref="E682" r:id="rId1333" display="https://www.google.com/maps/@36.443421,-118.043890,450m/data=!3m1!1e3!4m5!3m4!1s0x0:0x0!8m2!3d36.443421!4d-118.043890" xr:uid="{369D6109-7982-4052-8CD4-6F6AEED8103C}"/>
    <hyperlink ref="F682" r:id="rId1334" display="https://www.bing.com/maps?cp=36.443421~-118.043890&amp;style=o&amp;lvl=18&amp;dir=0&amp;sp=point.36.443421_-118.043890_Cottonwood" xr:uid="{5CF64DBF-60CF-429F-B13C-60606C136546}"/>
    <hyperlink ref="E683" r:id="rId1335" display="https://www.google.com/maps/@34.318248,-118.494449,450m/data=!3m1!1e3!4m5!3m4!1s0x0:0x0!8m2!3d34.318248!4d-118.494449" xr:uid="{7C9C7E0D-83E7-42C7-B448-9CE4FF567C5D}"/>
    <hyperlink ref="F683" r:id="rId1336" display="https://www.bing.com/maps?cp=34.318248~-118.494449&amp;style=o&amp;lvl=18&amp;dir=0&amp;sp=point.34.318248_-118.494449_Foothill" xr:uid="{FA1E42A6-5982-45A4-A05F-0190FE9EB86D}"/>
    <hyperlink ref="E684" r:id="rId1337" display="https://www.google.com/maps/@34.103931,-118.413377,450m/data=!3m1!1e3!4m5!3m4!1s0x0:0x0!8m2!3d34.103931!4d-118.413377" xr:uid="{5004DBE6-4531-4EE0-A942-40C380C1D2B1}"/>
    <hyperlink ref="F684" r:id="rId1338" display="https://www.bing.com/maps?cp=34.103931~-118.413377&amp;style=o&amp;lvl=18&amp;dir=0&amp;sp=point.34.103931_-118.413377_Franklin (CA)" xr:uid="{FBB20893-E38A-48F5-AF76-DCA45DC5B7EC}"/>
    <hyperlink ref="E685" r:id="rId1339" display="https://www.google.com/maps/@36.109722,-117.956667,450m/data=!3m1!1e3!4m5!3m4!1s0x0:0x0!8m2!3d36.109722!4d-117.956667" xr:uid="{7775EEFA-7516-411A-9407-6724ECAD1F16}"/>
    <hyperlink ref="F685" r:id="rId1340" display="https://www.bing.com/maps?cp=36.109722~-117.956667&amp;style=o&amp;lvl=18&amp;dir=0&amp;sp=point.36.109722_-117.956667_Haiwee" xr:uid="{C0E41BEA-BF82-42BE-B8FA-5F6AC17A93B2}"/>
    <hyperlink ref="E686" r:id="rId1341" display="https://www.google.com/maps/@36.109722,-117.956667,450m/data=!3m1!1e3!4m5!3m4!1s0x0:0x0!8m2!3d36.109722!4d-117.956667" xr:uid="{2A1663C0-D1E1-4057-AE7C-B39EFA2AD6FE}"/>
    <hyperlink ref="F686" r:id="rId1342" display="https://www.bing.com/maps?cp=36.109722~-117.956667&amp;style=o&amp;lvl=18&amp;dir=0&amp;sp=point.36.109722_-117.956667_Haiwee" xr:uid="{86E11356-B98B-489E-B26E-99BCE3E40F0F}"/>
    <hyperlink ref="E687" r:id="rId1343" display="https://www.google.com/maps/@33.770600,-118.265600,450m/data=!3m1!1e3!4m5!3m4!1s0x0:0x0!8m2!3d33.770600!4d-118.265600" xr:uid="{DBDC9A32-BAE1-411D-A08C-C1BF0F1ECF0D}"/>
    <hyperlink ref="F687" r:id="rId1344" display="https://www.bing.com/maps?cp=33.770600~-118.265600&amp;style=o&amp;lvl=18&amp;dir=0&amp;sp=point.33.770600_-118.265600_Harbor" xr:uid="{73C36DD5-EF86-4E31-A479-F892F56E72E3}"/>
    <hyperlink ref="E688" r:id="rId1345" display="https://www.google.com/maps/@33.770600,-118.265600,450m/data=!3m1!1e3!4m5!3m4!1s0x0:0x0!8m2!3d33.770600!4d-118.265600" xr:uid="{59D98D8C-7AE8-448B-AA88-2604BFBF09ED}"/>
    <hyperlink ref="F688" r:id="rId1346" display="https://www.bing.com/maps?cp=33.770600~-118.265600&amp;style=o&amp;lvl=18&amp;dir=0&amp;sp=point.33.770600_-118.265600_Harbor" xr:uid="{6240D944-065E-4ACD-B21A-0D115FDF5A51}"/>
    <hyperlink ref="E689" r:id="rId1347" display="https://www.google.com/maps/@33.770600,-118.265600,450m/data=!3m1!1e3!4m5!3m4!1s0x0:0x0!8m2!3d33.770600!4d-118.265600" xr:uid="{E1A62A79-2BE8-47C5-8482-35DA269A089A}"/>
    <hyperlink ref="F689" r:id="rId1348" display="https://www.bing.com/maps?cp=33.770600~-118.265600&amp;style=o&amp;lvl=18&amp;dir=0&amp;sp=point.33.770600_-118.265600_Harbor" xr:uid="{836C66BD-1A3E-4E9F-936A-136AF22C2126}"/>
    <hyperlink ref="E690" r:id="rId1349" display="https://www.google.com/maps/@33.770600,-118.265600,450m/data=!3m1!1e3!4m5!3m4!1s0x0:0x0!8m2!3d33.770600!4d-118.265600" xr:uid="{E8CAC67C-91E4-44FE-8CA0-5C365A20E713}"/>
    <hyperlink ref="F690" r:id="rId1350" display="https://www.bing.com/maps?cp=33.770600~-118.265600&amp;style=o&amp;lvl=18&amp;dir=0&amp;sp=point.33.770600_-118.265600_Harbor" xr:uid="{3C16BC9A-5B9F-4940-9BA6-2FCC1A3D46EC}"/>
    <hyperlink ref="E691" r:id="rId1351" display="https://www.google.com/maps/@33.770600,-118.265600,450m/data=!3m1!1e3!4m5!3m4!1s0x0:0x0!8m2!3d33.770600!4d-118.265600" xr:uid="{9A85D402-E702-4FD3-84B8-2C21371A267F}"/>
    <hyperlink ref="F691" r:id="rId1352" display="https://www.bing.com/maps?cp=33.770600~-118.265600&amp;style=o&amp;lvl=18&amp;dir=0&amp;sp=point.33.770600_-118.265600_Harbor" xr:uid="{52CEF512-26BA-40A5-B3F9-C45AC429D18E}"/>
    <hyperlink ref="E692" r:id="rId1353" display="https://www.google.com/maps/@33.770600,-118.265600,450m/data=!3m1!1e3!4m5!3m4!1s0x0:0x0!8m2!3d33.770600!4d-118.265600" xr:uid="{40F755F0-C8A8-460A-8683-C186F3C06C35}"/>
    <hyperlink ref="F692" r:id="rId1354" display="https://www.bing.com/maps?cp=33.770600~-118.265600&amp;style=o&amp;lvl=18&amp;dir=0&amp;sp=point.33.770600_-118.265600_Harbor" xr:uid="{200F983B-C722-46A5-992E-CB6B4DFFC0E6}"/>
    <hyperlink ref="E693" r:id="rId1355" display="https://www.google.com/maps/@33.770600,-118.265600,450m/data=!3m1!1e3!4m5!3m4!1s0x0:0x0!8m2!3d33.770600!4d-118.265600" xr:uid="{6C13F18B-35C5-4BBC-A468-15307089DEC9}"/>
    <hyperlink ref="F693" r:id="rId1356" display="https://www.bing.com/maps?cp=33.770600~-118.265600&amp;style=o&amp;lvl=18&amp;dir=0&amp;sp=point.33.770600_-118.265600_Harbor" xr:uid="{57A2CB43-8500-4FBD-BABD-5E6F92B17B7B}"/>
    <hyperlink ref="E694" r:id="rId1357" display="https://www.google.com/maps/@33.770600,-118.265600,450m/data=!3m1!1e3!4m5!3m4!1s0x0:0x0!8m2!3d33.770600!4d-118.265600" xr:uid="{0C375901-A478-450B-BFC8-409A975AF9C5}"/>
    <hyperlink ref="F694" r:id="rId1358" display="https://www.bing.com/maps?cp=33.770600~-118.265600&amp;style=o&amp;lvl=18&amp;dir=0&amp;sp=point.33.770600_-118.265600_Harbor" xr:uid="{9F14885A-B1A5-4C6E-A049-A70B16EAD45B}"/>
    <hyperlink ref="E695" r:id="rId1359" display="https://www.google.com/maps/@33.764741,-118.099130,450m/data=!3m1!1e3!4m5!3m4!1s0x0:0x0!8m2!3d33.764741!4d-118.099130" xr:uid="{F21E748D-1166-4932-A30F-A3DF7E929417}"/>
    <hyperlink ref="F695" r:id="rId1360" display="https://www.bing.com/maps?cp=33.764741~-118.099130&amp;style=o&amp;lvl=18&amp;dir=0&amp;sp=point.33.764741_-118.099130_Haynes" xr:uid="{B80E466F-4BD2-4A7D-AB02-D623D6CD07F6}"/>
    <hyperlink ref="E696" r:id="rId1361" display="https://www.google.com/maps/@33.764741,-118.099130,450m/data=!3m1!1e3!4m5!3m4!1s0x0:0x0!8m2!3d33.764741!4d-118.099130" xr:uid="{402A0C58-8B10-432E-B990-DCA5ABC47239}"/>
    <hyperlink ref="F696" r:id="rId1362" display="https://www.bing.com/maps?cp=33.764741~-118.099130&amp;style=o&amp;lvl=18&amp;dir=0&amp;sp=point.33.764741_-118.099130_Haynes" xr:uid="{644ADD69-D20B-4131-9247-735A51C1277C}"/>
    <hyperlink ref="E697" r:id="rId1363" display="https://www.google.com/maps/@33.764741,-118.099130,450m/data=!3m1!1e3!4m5!3m4!1s0x0:0x0!8m2!3d33.764741!4d-118.099130" xr:uid="{7DCB5F69-5534-48F7-9D79-4F9A9C15E633}"/>
    <hyperlink ref="F697" r:id="rId1364" display="https://www.bing.com/maps?cp=33.764741~-118.099130&amp;style=o&amp;lvl=18&amp;dir=0&amp;sp=point.33.764741_-118.099130_Haynes" xr:uid="{79681AAB-FAE7-472A-8A32-801C98B080C1}"/>
    <hyperlink ref="E698" r:id="rId1365" display="https://www.google.com/maps/@33.764741,-118.099130,450m/data=!3m1!1e3!4m5!3m4!1s0x0:0x0!8m2!3d33.764741!4d-118.099130" xr:uid="{C2B74660-0EFF-4E33-9ECC-488D1733DC6D}"/>
    <hyperlink ref="F698" r:id="rId1366" display="https://www.bing.com/maps?cp=33.764741~-118.099130&amp;style=o&amp;lvl=18&amp;dir=0&amp;sp=point.33.764741_-118.099130_Haynes" xr:uid="{1F81E6B4-BF56-4A11-A98D-708A7BEB08BB}"/>
    <hyperlink ref="E699" r:id="rId1367" display="https://www.google.com/maps/@33.764741,-118.099130,450m/data=!3m1!1e3!4m5!3m4!1s0x0:0x0!8m2!3d33.764741!4d-118.099130" xr:uid="{F4350FFC-E526-482D-ACE1-BADF4CD8D922}"/>
    <hyperlink ref="F699" r:id="rId1368" display="https://www.bing.com/maps?cp=33.764741~-118.099130&amp;style=o&amp;lvl=18&amp;dir=0&amp;sp=point.33.764741_-118.099130_Haynes" xr:uid="{CE98E226-8D34-44A0-AA23-4A46C4FF66A5}"/>
    <hyperlink ref="E700" r:id="rId1369" display="https://www.google.com/maps/@33.764741,-118.099130,450m/data=!3m1!1e3!4m5!3m4!1s0x0:0x0!8m2!3d33.764741!4d-118.099130" xr:uid="{2B50399F-F745-4D40-947E-E33340E49113}"/>
    <hyperlink ref="F700" r:id="rId1370" display="https://www.bing.com/maps?cp=33.764741~-118.099130&amp;style=o&amp;lvl=18&amp;dir=0&amp;sp=point.33.764741_-118.099130_Haynes" xr:uid="{5D391BF5-EEDD-4951-8336-E87B488B891E}"/>
    <hyperlink ref="E701" r:id="rId1371" display="https://www.google.com/maps/@33.764741,-118.099130,450m/data=!3m1!1e3!4m5!3m4!1s0x0:0x0!8m2!3d33.764741!4d-118.099130" xr:uid="{8BBE3D6C-045B-4024-B1E7-09E2535BBE49}"/>
    <hyperlink ref="F701" r:id="rId1372" display="https://www.bing.com/maps?cp=33.764741~-118.099130&amp;style=o&amp;lvl=18&amp;dir=0&amp;sp=point.33.764741_-118.099130_Haynes" xr:uid="{9B4F9E5D-8EB0-41D6-A424-5A9F7F98BE49}"/>
    <hyperlink ref="E702" r:id="rId1373" display="https://www.google.com/maps/@33.764741,-118.099130,450m/data=!3m1!1e3!4m5!3m4!1s0x0:0x0!8m2!3d33.764741!4d-118.099130" xr:uid="{5C8F1755-B915-4B11-AFE2-9D83F563B45D}"/>
    <hyperlink ref="F702" r:id="rId1374" display="https://www.bing.com/maps?cp=33.764741~-118.099130&amp;style=o&amp;lvl=18&amp;dir=0&amp;sp=point.33.764741_-118.099130_Haynes" xr:uid="{A0169696-31A0-4C06-A79C-2C014ED1AE55}"/>
    <hyperlink ref="E703" r:id="rId1375" display="https://www.google.com/maps/@33.764741,-118.099130,450m/data=!3m1!1e3!4m5!3m4!1s0x0:0x0!8m2!3d33.764741!4d-118.099130" xr:uid="{62F5F5C6-BDBE-4D8B-9D77-F6EC6B0FD59A}"/>
    <hyperlink ref="F703" r:id="rId1376" display="https://www.bing.com/maps?cp=33.764741~-118.099130&amp;style=o&amp;lvl=18&amp;dir=0&amp;sp=point.33.764741_-118.099130_Haynes" xr:uid="{2935C277-F1AA-4F25-80B2-390CED4FC194}"/>
    <hyperlink ref="E704" r:id="rId1377" display="https://www.google.com/maps/@33.764741,-118.099130,450m/data=!3m1!1e3!4m5!3m4!1s0x0:0x0!8m2!3d33.764741!4d-118.099130" xr:uid="{D3F1B249-5BF9-431F-8533-5B8A32329C29}"/>
    <hyperlink ref="F704" r:id="rId1378" display="https://www.bing.com/maps?cp=33.764741~-118.099130&amp;style=o&amp;lvl=18&amp;dir=0&amp;sp=point.33.764741_-118.099130_Haynes" xr:uid="{2F360DA0-5C8D-48E2-B690-C38D8A2A0E90}"/>
    <hyperlink ref="E705" r:id="rId1379" display="https://www.google.com/maps/@33.764741,-118.099130,450m/data=!3m1!1e3!4m5!3m4!1s0x0:0x0!8m2!3d33.764741!4d-118.099130" xr:uid="{150AF51A-4A2D-4625-BA62-DC68BB4BEA65}"/>
    <hyperlink ref="F705" r:id="rId1380" display="https://www.bing.com/maps?cp=33.764741~-118.099130&amp;style=o&amp;lvl=18&amp;dir=0&amp;sp=point.33.764741_-118.099130_Haynes" xr:uid="{3DCBE37D-01EA-4D0B-A9EE-BE73BA5596B3}"/>
    <hyperlink ref="E706" r:id="rId1381" display="https://www.google.com/maps/@37.510000,-118.569167,450m/data=!3m1!1e3!4m5!3m4!1s0x0:0x0!8m2!3d37.510000!4d-118.569167" xr:uid="{2937C918-0518-4E9C-920C-49E93E0B2B1B}"/>
    <hyperlink ref="F706" r:id="rId1382" display="https://www.bing.com/maps?cp=37.510000~-118.569167&amp;style=o&amp;lvl=18&amp;dir=0&amp;sp=point.37.510000_-118.569167_Middle Gorge" xr:uid="{92C4D186-8157-4499-BC6F-59762EC4C808}"/>
    <hyperlink ref="E707" r:id="rId1383" display="https://www.google.com/maps/@37.414160,-118.523889,450m/data=!3m1!1e3!4m5!3m4!1s0x0:0x0!8m2!3d37.414160!4d-118.523889" xr:uid="{B578081C-07D1-4E45-935F-D10B8180B5C5}"/>
    <hyperlink ref="F707" r:id="rId1384" display="https://www.bing.com/maps?cp=37.414160~-118.523889&amp;style=o&amp;lvl=18&amp;dir=0&amp;sp=point.37.414160_-118.523889_Pleasant Valley Hydro" xr:uid="{84CAFEE4-EA90-4109-959B-4D0080313FF1}"/>
    <hyperlink ref="E708" r:id="rId1385" display="https://www.google.com/maps/@34.312778,-118.492778,450m/data=!3m1!1e3!4m5!3m4!1s0x0:0x0!8m2!3d34.312778!4d-118.492778" xr:uid="{4B9C0E82-C182-42F5-BFB4-55FA08E60CC9}"/>
    <hyperlink ref="F708" r:id="rId1386" display="https://www.bing.com/maps?cp=34.312778~-118.492778&amp;style=o&amp;lvl=18&amp;dir=0&amp;sp=point.34.312778_-118.492778_San Fernando" xr:uid="{06F9D842-5C58-4CC7-AB27-FF5C230786BD}"/>
    <hyperlink ref="E709" r:id="rId1387" display="https://www.google.com/maps/@34.312778,-118.492778,450m/data=!3m1!1e3!4m5!3m4!1s0x0:0x0!8m2!3d34.312778!4d-118.492778" xr:uid="{C3436A94-0124-41A8-AAF3-E402F831898A}"/>
    <hyperlink ref="F709" r:id="rId1388" display="https://www.bing.com/maps?cp=34.312778~-118.492778&amp;style=o&amp;lvl=18&amp;dir=0&amp;sp=point.34.312778_-118.492778_San Fernando" xr:uid="{C671C316-0D96-467F-AC9F-3A6383631AD3}"/>
    <hyperlink ref="E710" r:id="rId1389" display="https://www.google.com/maps/@33.918151,-118.427648,450m/data=!3m1!1e3!4m5!3m4!1s0x0:0x0!8m2!3d33.918151!4d-118.427648" xr:uid="{6B99B7CA-548C-455C-AFA4-F160B6CE78D2}"/>
    <hyperlink ref="F710" r:id="rId1390" display="https://www.bing.com/maps?cp=33.918151~-118.427648&amp;style=o&amp;lvl=18&amp;dir=0&amp;sp=point.33.918151_-118.427648_Scattergood" xr:uid="{0EC421BA-E34B-4C97-8294-43C9725CB1DA}"/>
    <hyperlink ref="E711" r:id="rId1391" display="https://www.google.com/maps/@33.918151,-118.427648,450m/data=!3m1!1e3!4m5!3m4!1s0x0:0x0!8m2!3d33.918151!4d-118.427648" xr:uid="{AC9595D2-09E4-4981-B2D4-C5BEED9FD346}"/>
    <hyperlink ref="F711" r:id="rId1392" display="https://www.bing.com/maps?cp=33.918151~-118.427648&amp;style=o&amp;lvl=18&amp;dir=0&amp;sp=point.33.918151_-118.427648_Scattergood" xr:uid="{3CCD513F-DB31-4C3C-8FC4-005D153B6465}"/>
    <hyperlink ref="E712" r:id="rId1393" display="https://www.google.com/maps/@33.918151,-118.427648,450m/data=!3m1!1e3!4m5!3m4!1s0x0:0x0!8m2!3d33.918151!4d-118.427648" xr:uid="{A228C84F-56E5-491E-94A8-A9F7A688EC27}"/>
    <hyperlink ref="F712" r:id="rId1394" display="https://www.bing.com/maps?cp=33.918151~-118.427648&amp;style=o&amp;lvl=18&amp;dir=0&amp;sp=point.33.918151_-118.427648_Scattergood" xr:uid="{1549F420-4FF8-4FCE-AB52-F8C439A949C4}"/>
    <hyperlink ref="E713" r:id="rId1395" display="https://www.google.com/maps/@33.918151,-118.427648,450m/data=!3m1!1e3!4m5!3m4!1s0x0:0x0!8m2!3d33.918151!4d-118.427648" xr:uid="{792DC7B8-F456-4EA4-A2D9-04A74BCB314D}"/>
    <hyperlink ref="F713" r:id="rId1396" display="https://www.bing.com/maps?cp=33.918151~-118.427648&amp;style=o&amp;lvl=18&amp;dir=0&amp;sp=point.33.918151_-118.427648_Scattergood" xr:uid="{48C2B269-57A7-4B07-ADAB-768BCDB06BF8}"/>
    <hyperlink ref="E714" r:id="rId1397" display="https://www.google.com/maps/@33.918151,-118.427648,450m/data=!3m1!1e3!4m5!3m4!1s0x0:0x0!8m2!3d33.918151!4d-118.427648" xr:uid="{C6E56344-C3F0-432A-9638-7B841FADBD46}"/>
    <hyperlink ref="F714" r:id="rId1398" display="https://www.bing.com/maps?cp=33.918151~-118.427648&amp;style=o&amp;lvl=18&amp;dir=0&amp;sp=point.33.918151_-118.427648_Scattergood" xr:uid="{2FC38096-DB82-424B-A65C-989778B90108}"/>
    <hyperlink ref="E715" r:id="rId1399" display="https://www.google.com/maps/@33.918151,-118.427648,450m/data=!3m1!1e3!4m5!3m4!1s0x0:0x0!8m2!3d33.918151!4d-118.427648" xr:uid="{67BDCFB2-C6AD-45E9-832C-BADC8F0E66E7}"/>
    <hyperlink ref="F715" r:id="rId1400" display="https://www.bing.com/maps?cp=33.918151~-118.427648&amp;style=o&amp;lvl=18&amp;dir=0&amp;sp=point.33.918151_-118.427648_Scattergood" xr:uid="{258F8478-BE88-4D77-A4E0-DE296A890FF2}"/>
    <hyperlink ref="E716" r:id="rId1401" display="https://www.google.com/maps/@63.335520,-142.999970,450m/data=!3m1!1e3!4m5!3m4!1s0x0:0x0!8m2!3d63.335520!4d-142.999970" xr:uid="{06105234-6DD4-46DD-8EB3-C46FF238701A}"/>
    <hyperlink ref="F716" r:id="rId1402" display="https://www.bing.com/maps?cp=63.335520~-142.999970&amp;style=o&amp;lvl=18&amp;dir=0&amp;sp=point.63.335520_-142.999970_Tok" xr:uid="{25B5981E-FCA3-4E2B-B702-053715B92316}"/>
    <hyperlink ref="E717" r:id="rId1403" display="https://www.google.com/maps/@63.335520,-142.999970,450m/data=!3m1!1e3!4m5!3m4!1s0x0:0x0!8m2!3d63.335520!4d-142.999970" xr:uid="{21CBDAA3-B788-40C6-8E12-40C799B3257D}"/>
    <hyperlink ref="F717" r:id="rId1404" display="https://www.bing.com/maps?cp=63.335520~-142.999970&amp;style=o&amp;lvl=18&amp;dir=0&amp;sp=point.63.335520_-142.999970_Tok" xr:uid="{F86C07A1-1214-4000-B69C-D4DA4033117F}"/>
    <hyperlink ref="E718" r:id="rId1405" display="https://www.google.com/maps/@63.335520,-142.999970,450m/data=!3m1!1e3!4m5!3m4!1s0x0:0x0!8m2!3d63.335520!4d-142.999970" xr:uid="{07377783-9B17-45C1-997F-5393B2FEBF0D}"/>
    <hyperlink ref="F718" r:id="rId1406" display="https://www.bing.com/maps?cp=63.335520~-142.999970&amp;style=o&amp;lvl=18&amp;dir=0&amp;sp=point.63.335520_-142.999970_Tok" xr:uid="{C9D3A8CD-8C96-409D-B4CD-DE32581DAF8B}"/>
    <hyperlink ref="E719" r:id="rId1407" display="https://www.google.com/maps/@63.335520,-142.999970,450m/data=!3m1!1e3!4m5!3m4!1s0x0:0x0!8m2!3d63.335520!4d-142.999970" xr:uid="{584ACD3C-2C16-4705-8196-62C1291C13DB}"/>
    <hyperlink ref="F719" r:id="rId1408" display="https://www.bing.com/maps?cp=63.335520~-142.999970&amp;style=o&amp;lvl=18&amp;dir=0&amp;sp=point.63.335520_-142.999970_Tok" xr:uid="{99335400-CF2F-4AE5-9DED-76B34E146E50}"/>
    <hyperlink ref="E720" r:id="rId1409" display="https://www.google.com/maps/@63.335520,-142.999970,450m/data=!3m1!1e3!4m5!3m4!1s0x0:0x0!8m2!3d63.335520!4d-142.999970" xr:uid="{BE80892D-513D-4E0F-9D2D-968878E0AFC0}"/>
    <hyperlink ref="F720" r:id="rId1410" display="https://www.bing.com/maps?cp=63.335520~-142.999970&amp;style=o&amp;lvl=18&amp;dir=0&amp;sp=point.63.335520_-142.999970_Tok" xr:uid="{A3B35222-C3B4-4B9E-B0AD-CFDBC7F9BBE3}"/>
    <hyperlink ref="E721" r:id="rId1411" display="https://www.google.com/maps/@63.335520,-142.999970,450m/data=!3m1!1e3!4m5!3m4!1s0x0:0x0!8m2!3d63.335520!4d-142.999970" xr:uid="{80A8989F-7774-47B5-8700-5082A6A88EC3}"/>
    <hyperlink ref="F721" r:id="rId1412" display="https://www.bing.com/maps?cp=63.335520~-142.999970&amp;style=o&amp;lvl=18&amp;dir=0&amp;sp=point.63.335520_-142.999970_Tok" xr:uid="{92AA3CA7-17A1-430E-A8D0-6AAC9CFF8D89}"/>
    <hyperlink ref="E722" r:id="rId1413" display="https://www.google.com/maps/@63.335520,-142.999970,450m/data=!3m1!1e3!4m5!3m4!1s0x0:0x0!8m2!3d63.335520!4d-142.999970" xr:uid="{8145FA08-2895-49EF-ACB9-DE999CC5059F}"/>
    <hyperlink ref="F722" r:id="rId1414" display="https://www.bing.com/maps?cp=63.335520~-142.999970&amp;style=o&amp;lvl=18&amp;dir=0&amp;sp=point.63.335520_-142.999970_Tok" xr:uid="{581FF18F-142F-4F62-B486-1FD323A51629}"/>
    <hyperlink ref="E723" r:id="rId1415" display="https://www.google.com/maps/@37.546036,-118.590001,450m/data=!3m1!1e3!4m5!3m4!1s0x0:0x0!8m2!3d37.546036!4d-118.590001" xr:uid="{A139754D-0858-49BA-8A6C-FFBD16F977C1}"/>
    <hyperlink ref="F723" r:id="rId1416" display="https://www.bing.com/maps?cp=37.546036~-118.590001&amp;style=o&amp;lvl=18&amp;dir=0&amp;sp=point.37.546036_-118.590001_Upper Gorge" xr:uid="{F2EFA493-8FFC-4A53-8674-4ED5CDBF9A51}"/>
    <hyperlink ref="E724" r:id="rId1417" display="https://www.google.com/maps/@34.244991,-118.391327,450m/data=!3m1!1e3!4m5!3m4!1s0x0:0x0!8m2!3d34.244991!4d-118.391327" xr:uid="{A7792F30-7C54-4B3F-B404-EF242B1BF7DB}"/>
    <hyperlink ref="F724" r:id="rId1418" display="https://www.bing.com/maps?cp=34.244991~-118.391327&amp;style=o&amp;lvl=18&amp;dir=0&amp;sp=point.34.244991_-118.391327_Valley (CA)" xr:uid="{4DD5116B-582F-42DF-A3D2-DA4FF0EFAC96}"/>
    <hyperlink ref="E725" r:id="rId1419" display="https://www.google.com/maps/@34.244991,-118.391327,450m/data=!3m1!1e3!4m5!3m4!1s0x0:0x0!8m2!3d34.244991!4d-118.391327" xr:uid="{F5C358FD-1C28-4580-B995-9D09A52BA68D}"/>
    <hyperlink ref="F725" r:id="rId1420" display="https://www.bing.com/maps?cp=34.244991~-118.391327&amp;style=o&amp;lvl=18&amp;dir=0&amp;sp=point.34.244991_-118.391327_Valley (CA)" xr:uid="{AFB63203-B8A4-41D1-8915-D595A59B1F8B}"/>
    <hyperlink ref="E726" r:id="rId1421" display="https://www.google.com/maps/@34.244991,-118.391327,450m/data=!3m1!1e3!4m5!3m4!1s0x0:0x0!8m2!3d34.244991!4d-118.391327" xr:uid="{2301FDF1-DC9D-46E2-B4B0-074DC93C39D7}"/>
    <hyperlink ref="F726" r:id="rId1422" display="https://www.bing.com/maps?cp=34.244991~-118.391327&amp;style=o&amp;lvl=18&amp;dir=0&amp;sp=point.34.244991_-118.391327_Valley (CA)" xr:uid="{FFDE7CFC-0FE4-498B-94BA-E27A6211AE7B}"/>
    <hyperlink ref="E727" r:id="rId1423" display="https://www.google.com/maps/@34.244991,-118.391327,450m/data=!3m1!1e3!4m5!3m4!1s0x0:0x0!8m2!3d34.244991!4d-118.391327" xr:uid="{E7111DD6-2DE5-4EC3-BAB0-FD6139C20172}"/>
    <hyperlink ref="F727" r:id="rId1424" display="https://www.bing.com/maps?cp=34.244991~-118.391327&amp;style=o&amp;lvl=18&amp;dir=0&amp;sp=point.34.244991_-118.391327_Valley (CA)" xr:uid="{A7A8D965-0D46-499E-BE3E-34CBC169F1D7}"/>
    <hyperlink ref="E728" r:id="rId1425" display="https://www.google.com/maps/@37.584345,-120.268590,450m/data=!3m1!1e3!4m5!3m4!1s0x0:0x0!8m2!3d37.584345!4d-120.268590" xr:uid="{6BA56E0F-FA14-4FBF-A39B-FF57AA911743}"/>
    <hyperlink ref="F728" r:id="rId1426" display="https://www.bing.com/maps?cp=37.584345~-120.268590&amp;style=o&amp;lvl=18&amp;dir=0&amp;sp=point.37.584345_-120.268590_Exchequer" xr:uid="{C0EA1377-374A-42B6-8B22-74AD3A5E9CEA}"/>
    <hyperlink ref="E729" r:id="rId1427" display="https://www.google.com/maps/@37.522065,-120.310090,450m/data=!3m1!1e3!4m5!3m4!1s0x0:0x0!8m2!3d37.522065!4d-120.310090" xr:uid="{114E6357-53C0-442C-9095-419949990DE1}"/>
    <hyperlink ref="F729" r:id="rId1428" display="https://www.bing.com/maps?cp=37.522065~-120.310090&amp;style=o&amp;lvl=18&amp;dir=0&amp;sp=point.37.522065_-120.310090_McSwain" xr:uid="{CAB49CB0-48A4-45EF-9704-17E631D03A65}"/>
    <hyperlink ref="E730" r:id="rId1429" display="https://www.google.com/maps/@39.177903,-120.890856,450m/data=!3m1!1e3!4m5!3m4!1s0x0:0x0!8m2!3d39.177903!4d-120.890856" xr:uid="{38A14597-44A2-4930-915F-0C53E904860F}"/>
    <hyperlink ref="F730" r:id="rId1430" display="https://www.bing.com/maps?cp=39.177903~-120.890856&amp;style=o&amp;lvl=18&amp;dir=0&amp;sp=point.39.177903_-120.890856_Chicago Park" xr:uid="{708BD286-4282-45AB-981D-C1101B7A2450}"/>
    <hyperlink ref="E731" r:id="rId1431" display="https://www.google.com/maps/@39.218400,-120.835200,450m/data=!3m1!1e3!4m5!3m4!1s0x0:0x0!8m2!3d39.218400!4d-120.835200" xr:uid="{ACDF6BC6-3DBB-404C-8C5A-5A528A9A89E4}"/>
    <hyperlink ref="F731" r:id="rId1432" display="https://www.bing.com/maps?cp=39.218400~-120.835200&amp;style=o&amp;lvl=18&amp;dir=0&amp;sp=point.39.218400_-120.835200_Dutch Flat 2" xr:uid="{056984DF-7314-4229-9707-903A4CCB9E7A}"/>
    <hyperlink ref="E732" r:id="rId1433" display="https://www.google.com/maps/@38.202569,-120.076983,450m/data=!3m1!1e3!4m5!3m4!1s0x0:0x0!8m2!3d38.202569!4d-120.076983" xr:uid="{B8503528-9DAC-4D6B-A859-CEC08619A174}"/>
    <hyperlink ref="F732" r:id="rId1434" display="https://www.bing.com/maps?cp=38.202569~-120.076983&amp;style=o&amp;lvl=18&amp;dir=0&amp;sp=point.38.202569_-120.076983_Beardsley" xr:uid="{B01F2B78-C13B-4AA9-849F-9B8BC71E3A09}"/>
    <hyperlink ref="E733" r:id="rId1435" display="https://www.google.com/maps/@38.246656,-120.034072,450m/data=!3m1!1e3!4m5!3m4!1s0x0:0x0!8m2!3d38.246656!4d-120.034072" xr:uid="{AFC5FF4D-284C-449F-90C1-BF1968585C70}"/>
    <hyperlink ref="F733" r:id="rId1436" display="https://www.bing.com/maps?cp=38.246656~-120.034072&amp;style=o&amp;lvl=18&amp;dir=0&amp;sp=point.38.246656_-120.034072_Donnells" xr:uid="{FC5106DC-7205-4ACD-9439-1A80CD98C6C6}"/>
    <hyperlink ref="E734" r:id="rId1437" display="https://www.google.com/maps/@37.876111,-120.605000,450m/data=!3m1!1e3!4m5!3m4!1s0x0:0x0!8m2!3d37.876111!4d-120.605000" xr:uid="{85B7F9DB-E236-4644-B969-E6DC1C66A140}"/>
    <hyperlink ref="F734" r:id="rId1438" display="https://www.bing.com/maps?cp=37.876111~-120.605000&amp;style=o&amp;lvl=18&amp;dir=0&amp;sp=point.37.876111_-120.605000_Tulloch" xr:uid="{64CF67C7-72E6-4382-AB2B-93EFFDCB029D}"/>
    <hyperlink ref="E735" r:id="rId1439" display="https://www.google.com/maps/@37.876111,-120.605000,450m/data=!3m1!1e3!4m5!3m4!1s0x0:0x0!8m2!3d37.876111!4d-120.605000" xr:uid="{EC262B77-D701-47C1-896A-604D46136C1D}"/>
    <hyperlink ref="F735" r:id="rId1440" display="https://www.bing.com/maps?cp=37.876111~-120.605000&amp;style=o&amp;lvl=18&amp;dir=0&amp;sp=point.37.876111_-120.605000_Tulloch" xr:uid="{69E7B8A7-1DB0-4EC4-B08B-AF832C401C3D}"/>
    <hyperlink ref="E736" r:id="rId1441" display="https://www.google.com/maps/@37.876111,-120.605000,450m/data=!3m1!1e3!4m5!3m4!1s0x0:0x0!8m2!3d37.876111!4d-120.605000" xr:uid="{FD973313-8B13-4EB4-8B48-53A8A613EF48}"/>
    <hyperlink ref="F736" r:id="rId1442" display="https://www.bing.com/maps?cp=37.876111~-120.605000&amp;style=o&amp;lvl=18&amp;dir=0&amp;sp=point.37.876111_-120.605000_Tulloch" xr:uid="{BB26696E-09D6-4152-948D-C0D35230FF79}"/>
    <hyperlink ref="E737" r:id="rId1443" display="https://www.google.com/maps/@39.551012,-121.278784,450m/data=!3m1!1e3!4m5!3m4!1s0x0:0x0!8m2!3d39.551012!4d-121.278784" xr:uid="{98DEEC37-F2F8-4BB8-B45A-66C8097AF36E}"/>
    <hyperlink ref="F737" r:id="rId1444" display="https://www.bing.com/maps?cp=39.551012~-121.278784&amp;style=o&amp;lvl=18&amp;dir=0&amp;sp=point.39.551012_-121.278784_Forbestown" xr:uid="{366BF81A-3BD9-4DC7-AE41-666815ECD5B8}"/>
    <hyperlink ref="E738" r:id="rId1445" display="https://www.google.com/maps/@39.531784,-121.491247,450m/data=!3m1!1e3!4m5!3m4!1s0x0:0x0!8m2!3d39.531784!4d-121.491247" xr:uid="{EAF970DF-CBC4-4F09-93AE-A6DFA927DFD3}"/>
    <hyperlink ref="F738" r:id="rId1446" display="https://www.bing.com/maps?cp=39.531784~-121.491247&amp;style=o&amp;lvl=18&amp;dir=0&amp;sp=point.39.531784_-121.491247_Kelly Ridge" xr:uid="{8095E6CA-4D38-44EA-9809-ECCE8AD26F3B}"/>
    <hyperlink ref="E739" r:id="rId1447" display="https://www.google.com/maps/@39.553811,-121.204077,450m/data=!3m1!1e3!4m5!3m4!1s0x0:0x0!8m2!3d39.553811!4d-121.204077" xr:uid="{687AD534-194D-4CD5-9D04-3DFA2353A819}"/>
    <hyperlink ref="F739" r:id="rId1448" display="https://www.bing.com/maps?cp=39.553811~-121.204077&amp;style=o&amp;lvl=18&amp;dir=0&amp;sp=point.39.553811_-121.204077_Woodleaf" xr:uid="{CDD4AE07-3D21-403D-AB89-8D7ED7AB313D}"/>
    <hyperlink ref="E740" r:id="rId1449" display="https://www.google.com/maps/@55.476910,-133.148690,450m/data=!3m1!1e3!4m5!3m4!1s0x0:0x0!8m2!3d55.476910!4d-133.148690" xr:uid="{808E0D94-6172-4080-9205-80B424DB9F52}"/>
    <hyperlink ref="F740" r:id="rId1450" display="https://www.bing.com/maps?cp=55.476910~-133.148690&amp;style=o&amp;lvl=18&amp;dir=0&amp;sp=point.55.476910_-133.148690_Craig (AK)" xr:uid="{47BA4603-6BCD-420F-B954-0E45BD4269DD}"/>
    <hyperlink ref="E741" r:id="rId1451" display="https://www.google.com/maps/@55.476910,-133.148690,450m/data=!3m1!1e3!4m5!3m4!1s0x0:0x0!8m2!3d55.476910!4d-133.148690" xr:uid="{71A0F227-CAAC-40FB-8F20-126F5DFA7821}"/>
    <hyperlink ref="F741" r:id="rId1452" display="https://www.bing.com/maps?cp=55.476910~-133.148690&amp;style=o&amp;lvl=18&amp;dir=0&amp;sp=point.55.476910_-133.148690_Craig (AK)" xr:uid="{F2091690-0890-4B43-9F25-BF9632A53943}"/>
    <hyperlink ref="E742" r:id="rId1453" display="https://www.google.com/maps/@55.476910,-133.148690,450m/data=!3m1!1e3!4m5!3m4!1s0x0:0x0!8m2!3d55.476910!4d-133.148690" xr:uid="{E6D6D05D-5A58-4644-92C2-0FC8226090BA}"/>
    <hyperlink ref="F742" r:id="rId1454" display="https://www.bing.com/maps?cp=55.476910~-133.148690&amp;style=o&amp;lvl=18&amp;dir=0&amp;sp=point.55.476910_-133.148690_Craig (AK)" xr:uid="{31D17E16-F280-4CCA-A518-378D0BD952BE}"/>
    <hyperlink ref="E743" r:id="rId1455" display="https://www.google.com/maps/@55.476910,-133.148690,450m/data=!3m1!1e3!4m5!3m4!1s0x0:0x0!8m2!3d55.476910!4d-133.148690" xr:uid="{A9404EAC-217E-4EF2-85E3-49A3D25B9AAE}"/>
    <hyperlink ref="F743" r:id="rId1456" display="https://www.bing.com/maps?cp=55.476910~-133.148690&amp;style=o&amp;lvl=18&amp;dir=0&amp;sp=point.55.476910_-133.148690_Craig (AK)" xr:uid="{F108249D-86FE-4E71-A753-569E8FF5473F}"/>
    <hyperlink ref="E744" r:id="rId1457" display="https://www.google.com/maps/@34.126000,-118.149400,450m/data=!3m1!1e3!4m5!3m4!1s0x0:0x0!8m2!3d34.126000!4d-118.149400" xr:uid="{812283AA-F841-4A8C-BB35-351D530F2CB3}"/>
    <hyperlink ref="F744" r:id="rId1458" display="https://www.bing.com/maps?cp=34.126000~-118.149400&amp;style=o&amp;lvl=18&amp;dir=0&amp;sp=point.34.126000_-118.149400_Glenarm" xr:uid="{9AED4D07-A94B-4F83-8E01-749E50F8A411}"/>
    <hyperlink ref="E745" r:id="rId1459" display="https://www.google.com/maps/@34.126000,-118.149400,450m/data=!3m1!1e3!4m5!3m4!1s0x0:0x0!8m2!3d34.126000!4d-118.149400" xr:uid="{1EEDD2AD-CC1F-4206-9E34-30431034501A}"/>
    <hyperlink ref="F745" r:id="rId1460" display="https://www.bing.com/maps?cp=34.126000~-118.149400&amp;style=o&amp;lvl=18&amp;dir=0&amp;sp=point.34.126000_-118.149400_Glenarm" xr:uid="{76DC93E6-8AA4-43EE-A550-D9682DBB33C3}"/>
    <hyperlink ref="E746" r:id="rId1461" display="https://www.google.com/maps/@34.126000,-118.149400,450m/data=!3m1!1e3!4m5!3m4!1s0x0:0x0!8m2!3d34.126000!4d-118.149400" xr:uid="{774853C3-BE9D-4F6A-A0A0-A91A327C5538}"/>
    <hyperlink ref="F746" r:id="rId1462" display="https://www.bing.com/maps?cp=34.126000~-118.149400&amp;style=o&amp;lvl=18&amp;dir=0&amp;sp=point.34.126000_-118.149400_Glenarm" xr:uid="{B58F004E-D32E-411F-B022-A2A0AD3DDEF4}"/>
    <hyperlink ref="E747" r:id="rId1463" display="https://www.google.com/maps/@34.126000,-118.149400,450m/data=!3m1!1e3!4m5!3m4!1s0x0:0x0!8m2!3d34.126000!4d-118.149400" xr:uid="{9EED1D4E-5BD7-42AE-AD51-F055CB8FCDA9}"/>
    <hyperlink ref="F747" r:id="rId1464" display="https://www.bing.com/maps?cp=34.126000~-118.149400&amp;style=o&amp;lvl=18&amp;dir=0&amp;sp=point.34.126000_-118.149400_Glenarm" xr:uid="{2AE80C9B-9EBA-4403-9F99-FEB37F565EAE}"/>
    <hyperlink ref="E748" r:id="rId1465" display="https://www.google.com/maps/@34.126000,-118.149400,450m/data=!3m1!1e3!4m5!3m4!1s0x0:0x0!8m2!3d34.126000!4d-118.149400" xr:uid="{BFDCA27F-3F7B-4129-B355-B135395260F3}"/>
    <hyperlink ref="F748" r:id="rId1466" display="https://www.bing.com/maps?cp=34.126000~-118.149400&amp;style=o&amp;lvl=18&amp;dir=0&amp;sp=point.34.126000_-118.149400_Glenarm" xr:uid="{68F08C7A-04AD-4B36-9858-969AD8104BCB}"/>
    <hyperlink ref="E749" r:id="rId1467" display="https://www.google.com/maps/@34.126000,-118.149400,450m/data=!3m1!1e3!4m5!3m4!1s0x0:0x0!8m2!3d34.126000!4d-118.149400" xr:uid="{C3871AA5-3508-4811-BD59-49AD67C4966C}"/>
    <hyperlink ref="F749" r:id="rId1468" display="https://www.bing.com/maps?cp=34.126000~-118.149400&amp;style=o&amp;lvl=18&amp;dir=0&amp;sp=point.34.126000_-118.149400_Glenarm" xr:uid="{B72DE243-24D1-4275-92C3-FA45DE8CB598}"/>
    <hyperlink ref="E750" r:id="rId1469" display="https://www.google.com/maps/@55.204937,-132.821435,450m/data=!3m1!1e3!4m5!3m4!1s0x0:0x0!8m2!3d55.204937!4d-132.821435" xr:uid="{5BAF33E7-5C54-4652-9685-6A86A6D01ABE}"/>
    <hyperlink ref="F750" r:id="rId1470" display="https://www.bing.com/maps?cp=55.204937~-132.821435&amp;style=o&amp;lvl=18&amp;dir=0&amp;sp=point.55.204937_-132.821435_Hydaburg" xr:uid="{EA03F8B0-8C57-4A3E-AD58-0BDDCFD40451}"/>
    <hyperlink ref="E751" r:id="rId1471" display="https://www.google.com/maps/@55.204937,-132.821435,450m/data=!3m1!1e3!4m5!3m4!1s0x0:0x0!8m2!3d55.204937!4d-132.821435" xr:uid="{33158CE7-7CD6-4B29-8E65-EE8E7663F17D}"/>
    <hyperlink ref="F751" r:id="rId1472" display="https://www.bing.com/maps?cp=55.204937~-132.821435&amp;style=o&amp;lvl=18&amp;dir=0&amp;sp=point.55.204937_-132.821435_Hydaburg" xr:uid="{955189ED-5A5B-4281-8EDD-05BFCD91314E}"/>
    <hyperlink ref="E752" r:id="rId1473" display="https://www.google.com/maps/@55.204937,-132.821435,450m/data=!3m1!1e3!4m5!3m4!1s0x0:0x0!8m2!3d55.204937!4d-132.821435" xr:uid="{A13D264A-6D8E-4E80-A7B7-56AB2163643C}"/>
    <hyperlink ref="F752" r:id="rId1474" display="https://www.bing.com/maps?cp=55.204937~-132.821435&amp;style=o&amp;lvl=18&amp;dir=0&amp;sp=point.55.204937_-132.821435_Hydaburg" xr:uid="{70AA95A4-2EA3-4ABD-BC6E-222E56FF0481}"/>
    <hyperlink ref="E753" r:id="rId1475" display="https://www.google.com/maps/@39.077971,-120.406069,450m/data=!3m1!1e3!4m5!3m4!1s0x0:0x0!8m2!3d39.077971!4d-120.406069" xr:uid="{DD85A1F8-B68D-4AC4-A8E9-63D0C09AD894}"/>
    <hyperlink ref="F753" r:id="rId1476" display="https://www.bing.com/maps?cp=39.077971~-120.406069&amp;style=o&amp;lvl=18&amp;dir=0&amp;sp=point.39.077971_-120.406069_French Meadows" xr:uid="{0C311B0F-DF66-48BB-8245-E963906229C2}"/>
    <hyperlink ref="E754" r:id="rId1477" display="https://www.google.com/maps/@39.024801,-120.596383,450m/data=!3m1!1e3!4m5!3m4!1s0x0:0x0!8m2!3d39.024801!4d-120.596383" xr:uid="{8ACEE0D3-C1B0-4A4E-9219-E46AD552B4EB}"/>
    <hyperlink ref="F754" r:id="rId1478" display="https://www.bing.com/maps?cp=39.024801~-120.596383&amp;style=o&amp;lvl=18&amp;dir=0&amp;sp=point.39.024801_-120.596383_Middle Fork" xr:uid="{6875532C-59D0-4222-9276-BE0DEFEBD1FE}"/>
    <hyperlink ref="E755" r:id="rId1479" display="https://www.google.com/maps/@39.024801,-120.596383,450m/data=!3m1!1e3!4m5!3m4!1s0x0:0x0!8m2!3d39.024801!4d-120.596383" xr:uid="{0F2E0EF9-E69F-4CF2-9D8E-6AC23D625F7F}"/>
    <hyperlink ref="F755" r:id="rId1480" display="https://www.bing.com/maps?cp=39.024801~-120.596383&amp;style=o&amp;lvl=18&amp;dir=0&amp;sp=point.39.024801_-120.596383_Middle Fork" xr:uid="{ED223B9E-B619-4B3A-AE48-7D7422889745}"/>
    <hyperlink ref="E756" r:id="rId1481" display="https://www.google.com/maps/@39.003372,-120.746651,450m/data=!3m1!1e3!4m5!3m4!1s0x0:0x0!8m2!3d39.003372!4d-120.746651" xr:uid="{66096E75-86D0-4415-873D-2ADDC36AB539}"/>
    <hyperlink ref="F756" r:id="rId1482" display="https://www.bing.com/maps?cp=39.003372~-120.746651&amp;style=o&amp;lvl=18&amp;dir=0&amp;sp=point.39.003372_-120.746651_Oxbow (CA)" xr:uid="{4A5F8F77-7715-4612-B398-7A6E3D619329}"/>
    <hyperlink ref="E757" r:id="rId1483" display="https://www.google.com/maps/@39.000999,-120.725053,450m/data=!3m1!1e3!4m5!3m4!1s0x0:0x0!8m2!3d39.000999!4d-120.725053" xr:uid="{2494CC05-2EAD-45E7-9A68-8ABBB5CF7B51}"/>
    <hyperlink ref="F757" r:id="rId1484" display="https://www.bing.com/maps?cp=39.000999~-120.725053&amp;style=o&amp;lvl=18&amp;dir=0&amp;sp=point.39.000999_-120.725053_Ralston" xr:uid="{8294CBB8-AAD8-4535-AE3C-6902506A0A36}"/>
    <hyperlink ref="E758" r:id="rId1485" display="https://www.google.com/maps/@37.477838,-120.444492,450m/data=!3m1!1e3!4m5!3m4!1s0x0:0x0!8m2!3d37.477838!4d-120.444492" xr:uid="{D237FBEA-737A-4B28-8157-65AE9383F4A6}"/>
    <hyperlink ref="F758" r:id="rId1486" display="https://www.bing.com/maps?cp=37.477838~-120.444492&amp;style=o&amp;lvl=18&amp;dir=0&amp;sp=point.37.477838_-120.444492_Parker" xr:uid="{E1F2DEB4-DE3A-4645-BEFE-27364E81421F}"/>
    <hyperlink ref="E759" r:id="rId1487" display="https://www.google.com/maps/@38.828810,-120.537089,450m/data=!3m1!1e3!4m5!3m4!1s0x0:0x0!8m2!3d38.828810!4d-120.537089" xr:uid="{D08EDCA6-F928-4ACC-B730-569D3B173E86}"/>
    <hyperlink ref="F759" r:id="rId1488" display="https://www.bing.com/maps?cp=38.828810~-120.537089&amp;style=o&amp;lvl=18&amp;dir=0&amp;sp=point.38.828810_-120.537089_Camino" xr:uid="{7A08E71B-FEDB-41AE-A173-E21F83B47379}"/>
    <hyperlink ref="E760" r:id="rId1489" display="https://www.google.com/maps/@38.828810,-120.537089,450m/data=!3m1!1e3!4m5!3m4!1s0x0:0x0!8m2!3d38.828810!4d-120.537089" xr:uid="{A3F1D76B-D16C-46FE-9462-94EA981C664C}"/>
    <hyperlink ref="F760" r:id="rId1490" display="https://www.bing.com/maps?cp=38.828810~-120.537089&amp;style=o&amp;lvl=18&amp;dir=0&amp;sp=point.38.828810_-120.537089_Camino" xr:uid="{1729D75B-35B5-432E-A209-D1663DE2896A}"/>
    <hyperlink ref="E761" r:id="rId1491" display="https://www.google.com/maps/@38.834050,-120.531760,450m/data=!3m1!1e3!4m5!3m4!1s0x0:0x0!8m2!3d38.834050!4d-120.531760" xr:uid="{0333387C-16EA-4058-B55E-1DC8C31722E7}"/>
    <hyperlink ref="F761" r:id="rId1492" display="https://www.bing.com/maps?cp=38.834050~-120.531760&amp;style=o&amp;lvl=18&amp;dir=0&amp;sp=point.38.834050_-120.531760_Jaybird" xr:uid="{FA5DE58A-AD1F-4DA7-837E-9330490888D6}"/>
    <hyperlink ref="E762" r:id="rId1493" display="https://www.google.com/maps/@38.834050,-120.531760,450m/data=!3m1!1e3!4m5!3m4!1s0x0:0x0!8m2!3d38.834050!4d-120.531760" xr:uid="{19DA144E-D62A-4ACE-917F-A97A8BD1A0A3}"/>
    <hyperlink ref="F762" r:id="rId1494" display="https://www.bing.com/maps?cp=38.834050~-120.531760&amp;style=o&amp;lvl=18&amp;dir=0&amp;sp=point.38.834050_-120.531760_Jaybird" xr:uid="{8A80471B-BA76-45A0-9E39-A0B111F7D1BA}"/>
    <hyperlink ref="E763" r:id="rId1495" display="https://www.google.com/maps/@38.982697,-120.324503,450m/data=!3m1!1e3!4m5!3m4!1s0x0:0x0!8m2!3d38.982697!4d-120.324503" xr:uid="{8A14237C-5DA5-495D-9CEE-B4F828AC59D8}"/>
    <hyperlink ref="F763" r:id="rId1496" display="https://www.bing.com/maps?cp=38.982697~-120.324503&amp;style=o&amp;lvl=18&amp;dir=0&amp;sp=point.38.982697_-120.324503_Loon Lake" xr:uid="{F719E42D-E8CD-4EA6-87A8-064FFEABE2CB}"/>
    <hyperlink ref="E764" r:id="rId1497" display="https://www.google.com/maps/@38.896511,-120.378292,450m/data=!3m1!1e3!4m5!3m4!1s0x0:0x0!8m2!3d38.896511!4d-120.378292" xr:uid="{FB5137AB-E89E-4268-B36A-231838370A25}"/>
    <hyperlink ref="F764" r:id="rId1498" display="https://www.bing.com/maps?cp=38.896511~-120.378292&amp;style=o&amp;lvl=18&amp;dir=0&amp;sp=point.38.896511_-120.378292_Robbs Peak" xr:uid="{37B28D39-6A68-4433-9BC1-AD43B33CD66B}"/>
    <hyperlink ref="E765" r:id="rId1499" display="https://www.google.com/maps/@38.765336,-120.787366,450m/data=!3m1!1e3!4m5!3m4!1s0x0:0x0!8m2!3d38.765336!4d-120.787366" xr:uid="{D3B118D2-9840-488F-9601-50645E0B7D23}"/>
    <hyperlink ref="F765" r:id="rId1500" display="https://www.bing.com/maps?cp=38.765336~-120.787366&amp;style=o&amp;lvl=18&amp;dir=0&amp;sp=point.38.765336_-120.787366_White Rock/Slab Creek" xr:uid="{68486D4C-6731-4BEF-A13F-215A48C6D656}"/>
    <hyperlink ref="E766" r:id="rId1501" display="https://www.google.com/maps/@38.765336,-120.787366,450m/data=!3m1!1e3!4m5!3m4!1s0x0:0x0!8m2!3d38.765336!4d-120.787366" xr:uid="{5B018501-5C19-49EC-9F9E-B26E9FBFC721}"/>
    <hyperlink ref="F766" r:id="rId1502" display="https://www.bing.com/maps?cp=38.765336~-120.787366&amp;style=o&amp;lvl=18&amp;dir=0&amp;sp=point.38.765336_-120.787366_White Rock/Slab Creek" xr:uid="{1960B4CB-C579-4CC6-87AD-95C43E3757EA}"/>
    <hyperlink ref="E767" r:id="rId1503" display="https://www.google.com/maps/@38.765336,-120.787366,450m/data=!3m1!1e3!4m5!3m4!1s0x0:0x0!8m2!3d38.765336!4d-120.787366" xr:uid="{10328DAE-84A8-4301-B8E7-DBC20A40E64E}"/>
    <hyperlink ref="F767" r:id="rId1504" display="https://www.bing.com/maps?cp=38.765336~-120.787366&amp;style=o&amp;lvl=18&amp;dir=0&amp;sp=point.38.765336_-120.787366_White Rock/Slab Creek" xr:uid="{412BA492-A97A-443E-8DF0-C0DE1474845A}"/>
    <hyperlink ref="E768" r:id="rId1505" display="https://www.google.com/maps/@38.765336,-120.787366,450m/data=!3m1!1e3!4m5!3m4!1s0x0:0x0!8m2!3d38.765336!4d-120.787366" xr:uid="{7CCEB57B-3BBF-4E86-B174-A979592284FB}"/>
    <hyperlink ref="F768" r:id="rId1506" display="https://www.bing.com/maps?cp=38.765336~-120.787366&amp;style=o&amp;lvl=18&amp;dir=0&amp;sp=point.38.765336_-120.787366_White Rock/Slab Creek" xr:uid="{0BD474DB-F503-426B-ADAA-E3A09D92AD50}"/>
    <hyperlink ref="E769" r:id="rId1507" display="https://www.google.com/maps/@34.205600,-117.334400,450m/data=!3m1!1e3!4m5!3m4!1s0x0:0x0!8m2!3d34.205600!4d-117.334400" xr:uid="{31BF95E6-75A4-40D0-B3E1-F84B51473CF9}"/>
    <hyperlink ref="F769" r:id="rId1508" display="https://www.bing.com/maps?cp=34.205600~-117.334400&amp;style=o&amp;lvl=18&amp;dir=0&amp;sp=point.34.205600_-117.334400_Devil Canyon" xr:uid="{EC608421-698B-475A-859D-F25C7985D78B}"/>
    <hyperlink ref="E770" r:id="rId1509" display="https://www.google.com/maps/@34.205600,-117.334400,450m/data=!3m1!1e3!4m5!3m4!1s0x0:0x0!8m2!3d34.205600!4d-117.334400" xr:uid="{AF0E9912-EA65-45FB-A7EA-A06F8C6CE3D1}"/>
    <hyperlink ref="F770" r:id="rId1510" display="https://www.bing.com/maps?cp=34.205600~-117.334400&amp;style=o&amp;lvl=18&amp;dir=0&amp;sp=point.34.205600_-117.334400_Devil Canyon" xr:uid="{1C4C87BA-FA47-4049-B478-45DDA354DEB4}"/>
    <hyperlink ref="E771" r:id="rId1511" display="https://www.google.com/maps/@34.205600,-117.334400,450m/data=!3m1!1e3!4m5!3m4!1s0x0:0x0!8m2!3d34.205600!4d-117.334400" xr:uid="{F37A8369-9477-4D89-AC4B-508251853C13}"/>
    <hyperlink ref="F771" r:id="rId1512" display="https://www.bing.com/maps?cp=34.205600~-117.334400&amp;style=o&amp;lvl=18&amp;dir=0&amp;sp=point.34.205600_-117.334400_Devil Canyon" xr:uid="{3C60F873-BE63-4AB7-972E-3E69FFCA0D03}"/>
    <hyperlink ref="E772" r:id="rId1513" display="https://www.google.com/maps/@34.205600,-117.334400,450m/data=!3m1!1e3!4m5!3m4!1s0x0:0x0!8m2!3d34.205600!4d-117.334400" xr:uid="{A68D74EA-FB3E-45BF-95A4-C2A736A2B3EE}"/>
    <hyperlink ref="F772" r:id="rId1514" display="https://www.bing.com/maps?cp=34.205600~-117.334400&amp;style=o&amp;lvl=18&amp;dir=0&amp;sp=point.34.205600_-117.334400_Devil Canyon" xr:uid="{452FC4E8-2ABF-4DBD-89F0-0462959250AC}"/>
    <hyperlink ref="E773" r:id="rId1515" display="https://www.google.com/maps/@39.542985,-121.492188,450m/data=!3m1!1e3!4m5!3m4!1s0x0:0x0!8m2!3d39.542985!4d-121.492188" xr:uid="{C31E11D7-2DAC-4342-9569-BBA3311BFB97}"/>
    <hyperlink ref="F773" r:id="rId1516" display="https://www.bing.com/maps?cp=39.542985~-121.492188&amp;style=o&amp;lvl=18&amp;dir=0&amp;sp=point.39.542985_-121.492188_Edward C Hyatt" xr:uid="{6CF7377D-740D-43CA-B0A6-A6C19D864D0E}"/>
    <hyperlink ref="E774" r:id="rId1517" display="https://www.google.com/maps/@39.542985,-121.492188,450m/data=!3m1!1e3!4m5!3m4!1s0x0:0x0!8m2!3d39.542985!4d-121.492188" xr:uid="{50692981-9C83-4E88-979D-7D5BD9D565E5}"/>
    <hyperlink ref="F774" r:id="rId1518" display="https://www.bing.com/maps?cp=39.542985~-121.492188&amp;style=o&amp;lvl=18&amp;dir=0&amp;sp=point.39.542985_-121.492188_Edward C Hyatt" xr:uid="{AFBE55D8-D8CF-4E4F-9ACB-3A33BA4D25D2}"/>
    <hyperlink ref="E775" r:id="rId1519" display="https://www.google.com/maps/@39.542985,-121.492188,450m/data=!3m1!1e3!4m5!3m4!1s0x0:0x0!8m2!3d39.542985!4d-121.492188" xr:uid="{6E2F5552-7228-466A-9588-E34F5D90B046}"/>
    <hyperlink ref="F775" r:id="rId1520" display="https://www.bing.com/maps?cp=39.542985~-121.492188&amp;style=o&amp;lvl=18&amp;dir=0&amp;sp=point.39.542985_-121.492188_Edward C Hyatt" xr:uid="{3DD90633-8821-494E-8F3A-11C36960ACA8}"/>
    <hyperlink ref="E776" r:id="rId1521" display="https://www.google.com/maps/@39.542985,-121.492188,450m/data=!3m1!1e3!4m5!3m4!1s0x0:0x0!8m2!3d39.542985!4d-121.492188" xr:uid="{0E5FFA93-A533-4545-98CC-CC573EE8D818}"/>
    <hyperlink ref="F776" r:id="rId1522" display="https://www.bing.com/maps?cp=39.542985~-121.492188&amp;style=o&amp;lvl=18&amp;dir=0&amp;sp=point.39.542985_-121.492188_Edward C Hyatt" xr:uid="{33FB3FA2-07C1-41EF-AB2E-7F68D4C4F24E}"/>
    <hyperlink ref="E777" r:id="rId1523" display="https://www.google.com/maps/@39.542985,-121.492188,450m/data=!3m1!1e3!4m5!3m4!1s0x0:0x0!8m2!3d39.542985!4d-121.492188" xr:uid="{34E0BED3-3BB7-4E89-BF99-0B3DE4BD593E}"/>
    <hyperlink ref="F777" r:id="rId1524" display="https://www.bing.com/maps?cp=39.542985~-121.492188&amp;style=o&amp;lvl=18&amp;dir=0&amp;sp=point.39.542985_-121.492188_Edward C Hyatt" xr:uid="{9B87F8E8-D898-43E4-8BFC-5A6ACD79CB5E}"/>
    <hyperlink ref="E778" r:id="rId1525" display="https://www.google.com/maps/@39.542985,-121.492188,450m/data=!3m1!1e3!4m5!3m4!1s0x0:0x0!8m2!3d39.542985!4d-121.492188" xr:uid="{AEF5AC4A-4637-40D4-B73F-7EB7C920A841}"/>
    <hyperlink ref="F778" r:id="rId1526" display="https://www.bing.com/maps?cp=39.542985~-121.492188&amp;style=o&amp;lvl=18&amp;dir=0&amp;sp=point.39.542985_-121.492188_Edward C Hyatt" xr:uid="{7140ABE4-A6BD-4646-A84A-81D0994EAE0A}"/>
    <hyperlink ref="E779" r:id="rId1527" display="https://www.google.com/maps/@39.514893,-121.630077,450m/data=!3m1!1e3!4m5!3m4!1s0x0:0x0!8m2!3d39.514893!4d-121.630077" xr:uid="{6BD1A3AA-D841-4E55-B7CA-B57B8437FCDB}"/>
    <hyperlink ref="F779" r:id="rId1528" display="https://www.bing.com/maps?cp=39.514893~-121.630077&amp;style=o&amp;lvl=18&amp;dir=0&amp;sp=point.39.514893_-121.630077_Thermalito" xr:uid="{8EEEBBFF-704E-496E-874C-794E271F8692}"/>
    <hyperlink ref="E780" r:id="rId1529" display="https://www.google.com/maps/@39.514893,-121.630077,450m/data=!3m1!1e3!4m5!3m4!1s0x0:0x0!8m2!3d39.514893!4d-121.630077" xr:uid="{5EF5EC52-FAAF-4647-8BFB-D010AA65E87E}"/>
    <hyperlink ref="F780" r:id="rId1530" display="https://www.bing.com/maps?cp=39.514893~-121.630077&amp;style=o&amp;lvl=18&amp;dir=0&amp;sp=point.39.514893_-121.630077_Thermalito" xr:uid="{A56D1CC1-9358-4D07-940F-312D13C5DAFD}"/>
    <hyperlink ref="E781" r:id="rId1531" display="https://www.google.com/maps/@39.514893,-121.630077,450m/data=!3m1!1e3!4m5!3m4!1s0x0:0x0!8m2!3d39.514893!4d-121.630077" xr:uid="{F7543C8C-9D13-4D70-BE52-0B3AD6D6A400}"/>
    <hyperlink ref="F781" r:id="rId1532" display="https://www.bing.com/maps?cp=39.514893~-121.630077&amp;style=o&amp;lvl=18&amp;dir=0&amp;sp=point.39.514893_-121.630077_Thermalito" xr:uid="{6992E6B7-0C28-436F-8C17-083C95DD81B8}"/>
    <hyperlink ref="E782" r:id="rId1533" display="https://www.google.com/maps/@39.514893,-121.630077,450m/data=!3m1!1e3!4m5!3m4!1s0x0:0x0!8m2!3d39.514893!4d-121.630077" xr:uid="{C8EABC5A-F0CA-4CCF-902A-7A73F8DED048}"/>
    <hyperlink ref="F782" r:id="rId1534" display="https://www.bing.com/maps?cp=39.514893~-121.630077&amp;style=o&amp;lvl=18&amp;dir=0&amp;sp=point.39.514893_-121.630077_Thermalito" xr:uid="{0574F524-D87E-4BFE-8F46-AF877102EA66}"/>
    <hyperlink ref="E783" r:id="rId1535" display="https://www.google.com/maps/@37.695994,-120.420152,450m/data=!3m1!1e3!4m5!3m4!1s0x0:0x0!8m2!3d37.695994!4d-120.420152" xr:uid="{5B8F6027-D8B8-44EF-8A9F-DE3BE1C3826E}"/>
    <hyperlink ref="F783" r:id="rId1536" display="https://www.bing.com/maps?cp=37.695994~-120.420152&amp;style=o&amp;lvl=18&amp;dir=0&amp;sp=point.37.695994_-120.420152_Don Pedro" xr:uid="{67C7A646-3B68-467D-B5A2-929A9AB3EF4F}"/>
    <hyperlink ref="E784" r:id="rId1537" display="https://www.google.com/maps/@37.695994,-120.420152,450m/data=!3m1!1e3!4m5!3m4!1s0x0:0x0!8m2!3d37.695994!4d-120.420152" xr:uid="{23685F7F-D88B-4F46-8E44-F25BA8F49FF9}"/>
    <hyperlink ref="F784" r:id="rId1538" display="https://www.bing.com/maps?cp=37.695994~-120.420152&amp;style=o&amp;lvl=18&amp;dir=0&amp;sp=point.37.695994_-120.420152_Don Pedro" xr:uid="{1DE48CDF-BBDF-4032-9D27-77A05D80AF85}"/>
    <hyperlink ref="E785" r:id="rId1539" display="https://www.google.com/maps/@37.695994,-120.420152,450m/data=!3m1!1e3!4m5!3m4!1s0x0:0x0!8m2!3d37.695994!4d-120.420152" xr:uid="{54EA19A9-884D-47F5-8D9A-7069F0DC2239}"/>
    <hyperlink ref="F785" r:id="rId1540" display="https://www.bing.com/maps?cp=37.695994~-120.420152&amp;style=o&amp;lvl=18&amp;dir=0&amp;sp=point.37.695994_-120.420152_Don Pedro" xr:uid="{E006466C-EC0A-45FF-A5D9-D4EE716DD10A}"/>
    <hyperlink ref="E786" r:id="rId1541" display="https://www.google.com/maps/@37.695994,-120.420152,450m/data=!3m1!1e3!4m5!3m4!1s0x0:0x0!8m2!3d37.695994!4d-120.420152" xr:uid="{B4BC57F3-3D90-4083-8FB7-67BFD5970AB3}"/>
    <hyperlink ref="F786" r:id="rId1542" display="https://www.bing.com/maps?cp=37.695994~-120.420152&amp;style=o&amp;lvl=18&amp;dir=0&amp;sp=point.37.695994_-120.420152_Don Pedro" xr:uid="{AEDCF13F-EBD0-4860-A51F-7D8A587E4E6E}"/>
    <hyperlink ref="E787" r:id="rId1543" display="https://www.google.com/maps/@37.669700,-120.443600,450m/data=!3m1!1e3!4m5!3m4!1s0x0:0x0!8m2!3d37.669700!4d-120.443600" xr:uid="{1C042C26-6DA5-4461-83BA-0B6ADEA7066D}"/>
    <hyperlink ref="F787" r:id="rId1544" display="https://www.bing.com/maps?cp=37.669700~-120.443600&amp;style=o&amp;lvl=18&amp;dir=0&amp;sp=point.37.669700_-120.443600_La Grange" xr:uid="{A3C9232E-8D3B-4FEC-8BC6-8EA93C2C1A34}"/>
    <hyperlink ref="E788" r:id="rId1545" display="https://www.google.com/maps/@37.669700,-120.443600,450m/data=!3m1!1e3!4m5!3m4!1s0x0:0x0!8m2!3d37.669700!4d-120.443600" xr:uid="{E7ADBE36-E147-4A2F-A9C9-59B8402E9515}"/>
    <hyperlink ref="F788" r:id="rId1546" display="https://www.bing.com/maps?cp=37.669700~-120.443600&amp;style=o&amp;lvl=18&amp;dir=0&amp;sp=point.37.669700_-120.443600_La Grange" xr:uid="{C70EFC32-79E9-42CD-9DC8-4A883B19D827}"/>
    <hyperlink ref="E789" r:id="rId1547" display="https://www.google.com/maps/@38.706750,-121.158443,450m/data=!3m1!1e3!4m5!3m4!1s0x0:0x0!8m2!3d38.706750!4d-121.158443" xr:uid="{03675317-7736-4232-9815-A7620D29972F}"/>
    <hyperlink ref="F789" r:id="rId1548" display="https://www.bing.com/maps?cp=38.706750~-121.158443&amp;style=o&amp;lvl=18&amp;dir=0&amp;sp=point.38.706750_-121.158443_Folsom" xr:uid="{A348B39F-67B5-4E9F-9D62-28F83D4A3DAA}"/>
    <hyperlink ref="E790" r:id="rId1549" display="https://www.google.com/maps/@38.706750,-121.158443,450m/data=!3m1!1e3!4m5!3m4!1s0x0:0x0!8m2!3d38.706750!4d-121.158443" xr:uid="{B805858B-9217-44AA-974F-F1D4650476EB}"/>
    <hyperlink ref="F790" r:id="rId1550" display="https://www.bing.com/maps?cp=38.706750~-121.158443&amp;style=o&amp;lvl=18&amp;dir=0&amp;sp=point.38.706750_-121.158443_Folsom" xr:uid="{D18C90AF-3F77-4754-85D2-0BC96EFDD06C}"/>
    <hyperlink ref="E791" r:id="rId1551" display="https://www.google.com/maps/@38.706750,-121.158443,450m/data=!3m1!1e3!4m5!3m4!1s0x0:0x0!8m2!3d38.706750!4d-121.158443" xr:uid="{54435909-E7CF-4891-869C-48233E62D34C}"/>
    <hyperlink ref="F791" r:id="rId1552" display="https://www.bing.com/maps?cp=38.706750~-121.158443&amp;style=o&amp;lvl=18&amp;dir=0&amp;sp=point.38.706750_-121.158443_Folsom" xr:uid="{A52BF903-C9DB-4A74-B92E-8EA4C1DF1EE3}"/>
    <hyperlink ref="E792" r:id="rId1553" display="https://www.google.com/maps/@40.646934,-122.626973,450m/data=!3m1!1e3!4m5!3m4!1s0x0:0x0!8m2!3d40.646934!4d-122.626973" xr:uid="{432FD87A-430C-4AD5-873D-9BA14D4F2AC5}"/>
    <hyperlink ref="F792" r:id="rId1554" display="https://www.bing.com/maps?cp=40.646934~-122.626973&amp;style=o&amp;lvl=18&amp;dir=0&amp;sp=point.40.646934_-122.626973_Judge F Carr" xr:uid="{563B6CFA-3B25-4FB1-83C8-EBE1D2D1F4BB}"/>
    <hyperlink ref="E793" r:id="rId1555" display="https://www.google.com/maps/@40.646934,-122.626973,450m/data=!3m1!1e3!4m5!3m4!1s0x0:0x0!8m2!3d40.646934!4d-122.626973" xr:uid="{6517DA83-FB57-456F-AC78-3A9D1085BF11}"/>
    <hyperlink ref="F793" r:id="rId1556" display="https://www.bing.com/maps?cp=40.646934~-122.626973&amp;style=o&amp;lvl=18&amp;dir=0&amp;sp=point.40.646934_-122.626973_Judge F Carr" xr:uid="{56BE913D-605C-4676-9B26-3F4FA737BBE3}"/>
    <hyperlink ref="E794" r:id="rId1557" display="https://www.google.com/maps/@40.611858,-122.446441,450m/data=!3m1!1e3!4m5!3m4!1s0x0:0x0!8m2!3d40.611858!4d-122.446441" xr:uid="{3C8D0D3D-C937-4B80-96C8-23E53EB0D1B7}"/>
    <hyperlink ref="F794" r:id="rId1558" display="https://www.bing.com/maps?cp=40.611858~-122.446441&amp;style=o&amp;lvl=18&amp;dir=0&amp;sp=point.40.611858_-122.446441_Keswick" xr:uid="{541E8A96-2E08-4CC1-961F-14AE6DC8B855}"/>
    <hyperlink ref="E795" r:id="rId1559" display="https://www.google.com/maps/@40.611858,-122.446441,450m/data=!3m1!1e3!4m5!3m4!1s0x0:0x0!8m2!3d40.611858!4d-122.446441" xr:uid="{A8F24E23-2D15-4389-8649-A14985DA8FA2}"/>
    <hyperlink ref="F795" r:id="rId1560" display="https://www.bing.com/maps?cp=40.611858~-122.446441&amp;style=o&amp;lvl=18&amp;dir=0&amp;sp=point.40.611858_-122.446441_Keswick" xr:uid="{F20A5FA8-F30C-41C1-AF81-7E3F1C598C60}"/>
    <hyperlink ref="E796" r:id="rId1561" display="https://www.google.com/maps/@40.611858,-122.446441,450m/data=!3m1!1e3!4m5!3m4!1s0x0:0x0!8m2!3d40.611858!4d-122.446441" xr:uid="{135878B5-6587-42C9-8D0A-969AAA4CE245}"/>
    <hyperlink ref="F796" r:id="rId1562" display="https://www.bing.com/maps?cp=40.611858~-122.446441&amp;style=o&amp;lvl=18&amp;dir=0&amp;sp=point.40.611858_-122.446441_Keswick" xr:uid="{DEB13FE0-C609-4197-9B17-EE1B27FE1604}"/>
    <hyperlink ref="E797" r:id="rId1563" display="https://www.google.com/maps/@38.637350,-121.220198,450m/data=!3m1!1e3!4m5!3m4!1s0x0:0x0!8m2!3d38.637350!4d-121.220198" xr:uid="{E9A9967B-6339-4EF6-A10A-24B60D62F5DC}"/>
    <hyperlink ref="F797" r:id="rId1564" display="https://www.bing.com/maps?cp=38.637350~-121.220198&amp;style=o&amp;lvl=18&amp;dir=0&amp;sp=point.38.637350_-121.220198_Nimbus" xr:uid="{B7EF8F7D-4C31-4426-871E-B5A41E7DA4C1}"/>
    <hyperlink ref="E798" r:id="rId1565" display="https://www.google.com/maps/@38.637350,-121.220198,450m/data=!3m1!1e3!4m5!3m4!1s0x0:0x0!8m2!3d38.637350!4d-121.220198" xr:uid="{DBB40047-5292-4FC6-9E33-155DC2EEA27F}"/>
    <hyperlink ref="F798" r:id="rId1566" display="https://www.bing.com/maps?cp=38.637350~-121.220198&amp;style=o&amp;lvl=18&amp;dir=0&amp;sp=point.38.637350_-121.220198_Nimbus" xr:uid="{BE0602C0-3706-4122-A1F7-ABD6A61660ED}"/>
    <hyperlink ref="E799" r:id="rId1567" display="https://www.google.com/maps/@40.717455,-122.422274,450m/data=!3m1!1e3!4m5!3m4!1s0x0:0x0!8m2!3d40.717455!4d-122.422274" xr:uid="{9B9A17CA-1B34-4B9B-AAF2-F09F9A51E800}"/>
    <hyperlink ref="F799" r:id="rId1568" display="https://www.bing.com/maps?cp=40.717455~-122.422274&amp;style=o&amp;lvl=18&amp;dir=0&amp;sp=point.40.717455_-122.422274_Shasta" xr:uid="{40A36D94-1D30-4587-98FB-D140F0544C0C}"/>
    <hyperlink ref="E800" r:id="rId1569" display="https://www.google.com/maps/@40.717455,-122.422274,450m/data=!3m1!1e3!4m5!3m4!1s0x0:0x0!8m2!3d40.717455!4d-122.422274" xr:uid="{AC30C33C-1105-454C-AD53-F3C290AA8B38}"/>
    <hyperlink ref="F800" r:id="rId1570" display="https://www.bing.com/maps?cp=40.717455~-122.422274&amp;style=o&amp;lvl=18&amp;dir=0&amp;sp=point.40.717455_-122.422274_Shasta" xr:uid="{75132090-EE1E-4FB3-A0D0-3451BF788F55}"/>
    <hyperlink ref="E801" r:id="rId1571" display="https://www.google.com/maps/@40.717455,-122.422274,450m/data=!3m1!1e3!4m5!3m4!1s0x0:0x0!8m2!3d40.717455!4d-122.422274" xr:uid="{C73DB81C-C219-4F82-99FB-C45BAFD15172}"/>
    <hyperlink ref="F801" r:id="rId1572" display="https://www.bing.com/maps?cp=40.717455~-122.422274&amp;style=o&amp;lvl=18&amp;dir=0&amp;sp=point.40.717455_-122.422274_Shasta" xr:uid="{FE3B3637-0A8D-40E7-BD44-4AEB54B40985}"/>
    <hyperlink ref="E802" r:id="rId1573" display="https://www.google.com/maps/@40.717455,-122.422274,450m/data=!3m1!1e3!4m5!3m4!1s0x0:0x0!8m2!3d40.717455!4d-122.422274" xr:uid="{865249FA-57F7-49AA-B762-014453BF7ED1}"/>
    <hyperlink ref="F802" r:id="rId1574" display="https://www.bing.com/maps?cp=40.717455~-122.422274&amp;style=o&amp;lvl=18&amp;dir=0&amp;sp=point.40.717455_-122.422274_Shasta" xr:uid="{EB601CDD-BA9E-45B2-8779-F0E10A10E3D3}"/>
    <hyperlink ref="E803" r:id="rId1575" display="https://www.google.com/maps/@40.717455,-122.422274,450m/data=!3m1!1e3!4m5!3m4!1s0x0:0x0!8m2!3d40.717455!4d-122.422274" xr:uid="{75CBAF12-790A-4899-9C75-CCB1F233D30A}"/>
    <hyperlink ref="F803" r:id="rId1576" display="https://www.bing.com/maps?cp=40.717455~-122.422274&amp;style=o&amp;lvl=18&amp;dir=0&amp;sp=point.40.717455_-122.422274_Shasta" xr:uid="{23D5483E-73C8-4952-9B55-1F749784472C}"/>
    <hyperlink ref="E804" r:id="rId1577" display="https://www.google.com/maps/@40.717455,-122.422274,450m/data=!3m1!1e3!4m5!3m4!1s0x0:0x0!8m2!3d40.717455!4d-122.422274" xr:uid="{C6ED9F2E-F52E-4DC2-928D-07868A468859}"/>
    <hyperlink ref="F804" r:id="rId1578" display="https://www.bing.com/maps?cp=40.717455~-122.422274&amp;style=o&amp;lvl=18&amp;dir=0&amp;sp=point.40.717455_-122.422274_Shasta" xr:uid="{A487C75E-044A-4EC4-B5C1-86EF3B2B71EA}"/>
    <hyperlink ref="E805" r:id="rId1579" display="https://www.google.com/maps/@40.717455,-122.422274,450m/data=!3m1!1e3!4m5!3m4!1s0x0:0x0!8m2!3d40.717455!4d-122.422274" xr:uid="{51C64C88-82A7-4D24-BD7B-B9B4125ACEF9}"/>
    <hyperlink ref="F805" r:id="rId1580" display="https://www.bing.com/maps?cp=40.717455~-122.422274&amp;style=o&amp;lvl=18&amp;dir=0&amp;sp=point.40.717455_-122.422274_Shasta" xr:uid="{320F4DCF-880E-48CE-943C-F112F45D565C}"/>
    <hyperlink ref="E806" r:id="rId1581" display="https://www.google.com/maps/@37.098671,-121.047718,450m/data=!3m1!1e3!4m5!3m4!1s0x0:0x0!8m2!3d37.098671!4d-121.047718" xr:uid="{14311966-7847-4684-A28F-48CF4F3DD15B}"/>
    <hyperlink ref="F806" r:id="rId1582" display="https://www.bing.com/maps?cp=37.098671~-121.047718&amp;style=o&amp;lvl=18&amp;dir=0&amp;sp=point.37.098671_-121.047718_ONeill" xr:uid="{D0BBAA43-0979-49E8-9AB0-0F57D89C07A3}"/>
    <hyperlink ref="E807" r:id="rId1583" display="https://www.google.com/maps/@37.098671,-121.047718,450m/data=!3m1!1e3!4m5!3m4!1s0x0:0x0!8m2!3d37.098671!4d-121.047718" xr:uid="{DF352160-6ABC-4A26-BEAB-9B77749F8581}"/>
    <hyperlink ref="F807" r:id="rId1584" display="https://www.bing.com/maps?cp=37.098671~-121.047718&amp;style=o&amp;lvl=18&amp;dir=0&amp;sp=point.37.098671_-121.047718_ONeill" xr:uid="{24BA1049-6175-4443-A853-4E21F3299102}"/>
    <hyperlink ref="E808" r:id="rId1585" display="https://www.google.com/maps/@37.098671,-121.047718,450m/data=!3m1!1e3!4m5!3m4!1s0x0:0x0!8m2!3d37.098671!4d-121.047718" xr:uid="{E43EA8B7-3A18-44F2-BC1E-FE92F59BBDF6}"/>
    <hyperlink ref="F808" r:id="rId1586" display="https://www.bing.com/maps?cp=37.098671~-121.047718&amp;style=o&amp;lvl=18&amp;dir=0&amp;sp=point.37.098671_-121.047718_ONeill" xr:uid="{05647C99-38EA-4DD9-9BF9-27731710175D}"/>
    <hyperlink ref="E809" r:id="rId1587" display="https://www.google.com/maps/@37.098671,-121.047718,450m/data=!3m1!1e3!4m5!3m4!1s0x0:0x0!8m2!3d37.098671!4d-121.047718" xr:uid="{367D4C6E-AC5E-417F-9540-2FBB93846A85}"/>
    <hyperlink ref="F809" r:id="rId1588" display="https://www.bing.com/maps?cp=37.098671~-121.047718&amp;style=o&amp;lvl=18&amp;dir=0&amp;sp=point.37.098671_-121.047718_ONeill" xr:uid="{010CCF13-D389-4DA1-B2F2-D5790814B488}"/>
    <hyperlink ref="E810" r:id="rId1589" display="https://www.google.com/maps/@37.098671,-121.047718,450m/data=!3m1!1e3!4m5!3m4!1s0x0:0x0!8m2!3d37.098671!4d-121.047718" xr:uid="{FD894449-1714-4286-A7A5-388F042B9EAC}"/>
    <hyperlink ref="F810" r:id="rId1590" display="https://www.bing.com/maps?cp=37.098671~-121.047718&amp;style=o&amp;lvl=18&amp;dir=0&amp;sp=point.37.098671_-121.047718_ONeill" xr:uid="{64A2AAD2-D340-4C2F-96D3-C84A71D341D6}"/>
    <hyperlink ref="E811" r:id="rId1591" display="https://www.google.com/maps/@37.098671,-121.047718,450m/data=!3m1!1e3!4m5!3m4!1s0x0:0x0!8m2!3d37.098671!4d-121.047718" xr:uid="{5B9747B9-A423-488B-A9C1-FD96FE70B968}"/>
    <hyperlink ref="F811" r:id="rId1592" display="https://www.bing.com/maps?cp=37.098671~-121.047718&amp;style=o&amp;lvl=18&amp;dir=0&amp;sp=point.37.098671_-121.047718_ONeill" xr:uid="{2D13010E-A18A-4DCD-8F11-C883E87D60DE}"/>
    <hyperlink ref="E812" r:id="rId1593" display="https://www.google.com/maps/@34.295334,-114.140222,450m/data=!3m1!1e3!4m5!3m4!1s0x0:0x0!8m2!3d34.295334!4d-114.140222" xr:uid="{7C96017F-3C2C-45EC-98F2-134D57EE71EF}"/>
    <hyperlink ref="F812" r:id="rId1594" display="https://www.bing.com/maps?cp=34.295334~-114.140222&amp;style=o&amp;lvl=18&amp;dir=0&amp;sp=point.34.295334_-114.140222_Parker Dam" xr:uid="{DC0387BE-300E-4207-B708-BD89140F5ED1}"/>
    <hyperlink ref="E813" r:id="rId1595" display="https://www.google.com/maps/@34.295334,-114.140222,450m/data=!3m1!1e3!4m5!3m4!1s0x0:0x0!8m2!3d34.295334!4d-114.140222" xr:uid="{278BDA13-9B3F-4FAC-A130-8726C3C8E9CC}"/>
    <hyperlink ref="F813" r:id="rId1596" display="https://www.bing.com/maps?cp=34.295334~-114.140222&amp;style=o&amp;lvl=18&amp;dir=0&amp;sp=point.34.295334_-114.140222_Parker Dam" xr:uid="{1D968B41-4222-43A9-B1B0-90AD89148524}"/>
    <hyperlink ref="E814" r:id="rId1597" display="https://www.google.com/maps/@34.295334,-114.140222,450m/data=!3m1!1e3!4m5!3m4!1s0x0:0x0!8m2!3d34.295334!4d-114.140222" xr:uid="{3A2625C1-FFB7-469C-A06C-FD3BF6CF0FEB}"/>
    <hyperlink ref="F814" r:id="rId1598" display="https://www.bing.com/maps?cp=34.295334~-114.140222&amp;style=o&amp;lvl=18&amp;dir=0&amp;sp=point.34.295334_-114.140222_Parker Dam" xr:uid="{4F5D4CD2-834E-4D80-8436-F158924007DD}"/>
    <hyperlink ref="E815" r:id="rId1599" display="https://www.google.com/maps/@34.295334,-114.140222,450m/data=!3m1!1e3!4m5!3m4!1s0x0:0x0!8m2!3d34.295334!4d-114.140222" xr:uid="{3B18E03D-4A13-4850-BDDE-2F961DBA3B71}"/>
    <hyperlink ref="F815" r:id="rId1600" display="https://www.bing.com/maps?cp=34.295334~-114.140222&amp;style=o&amp;lvl=18&amp;dir=0&amp;sp=point.34.295334_-114.140222_Parker Dam" xr:uid="{0FEF6F7E-919B-4421-B22A-6B1260C492A0}"/>
    <hyperlink ref="E816" r:id="rId1601" display="https://www.google.com/maps/@37.069200,-121.077200,450m/data=!3m1!1e3!4m5!3m4!1s0x0:0x0!8m2!3d37.069200!4d-121.077200" xr:uid="{586C5C6B-E3F1-42FB-A387-BF41156D217B}"/>
    <hyperlink ref="F816" r:id="rId1602" display="https://www.bing.com/maps?cp=37.069200~-121.077200&amp;style=o&amp;lvl=18&amp;dir=0&amp;sp=point.37.069200_-121.077200_W R Gianelli" xr:uid="{065E21CD-4CFE-4D9D-A365-1A79B6D69F80}"/>
    <hyperlink ref="E817" r:id="rId1603" display="https://www.google.com/maps/@37.069200,-121.077200,450m/data=!3m1!1e3!4m5!3m4!1s0x0:0x0!8m2!3d37.069200!4d-121.077200" xr:uid="{F0368BC4-ECDE-4474-AA7D-F33797AB6DA4}"/>
    <hyperlink ref="F817" r:id="rId1604" display="https://www.bing.com/maps?cp=37.069200~-121.077200&amp;style=o&amp;lvl=18&amp;dir=0&amp;sp=point.37.069200_-121.077200_W R Gianelli" xr:uid="{8CBB5D83-2D91-446A-9328-B8729F3A3F83}"/>
    <hyperlink ref="E818" r:id="rId1605" display="https://www.google.com/maps/@37.069200,-121.077200,450m/data=!3m1!1e3!4m5!3m4!1s0x0:0x0!8m2!3d37.069200!4d-121.077200" xr:uid="{4F26B026-637B-41A0-BD0B-CE20824D522D}"/>
    <hyperlink ref="F818" r:id="rId1606" display="https://www.bing.com/maps?cp=37.069200~-121.077200&amp;style=o&amp;lvl=18&amp;dir=0&amp;sp=point.37.069200_-121.077200_W R Gianelli" xr:uid="{62544B33-8506-40C0-A4F9-69291BA774E0}"/>
    <hyperlink ref="E819" r:id="rId1607" display="https://www.google.com/maps/@37.069200,-121.077200,450m/data=!3m1!1e3!4m5!3m4!1s0x0:0x0!8m2!3d37.069200!4d-121.077200" xr:uid="{068F066F-6BAB-492E-96B7-1BA586EF2D1C}"/>
    <hyperlink ref="F819" r:id="rId1608" display="https://www.bing.com/maps?cp=37.069200~-121.077200&amp;style=o&amp;lvl=18&amp;dir=0&amp;sp=point.37.069200_-121.077200_W R Gianelli" xr:uid="{708AC80A-7D90-4436-9D44-2041DD6B632B}"/>
    <hyperlink ref="E820" r:id="rId1609" display="https://www.google.com/maps/@37.069200,-121.077200,450m/data=!3m1!1e3!4m5!3m4!1s0x0:0x0!8m2!3d37.069200!4d-121.077200" xr:uid="{5292B3CD-DF48-409F-A2C2-D83ACAC31735}"/>
    <hyperlink ref="F820" r:id="rId1610" display="https://www.bing.com/maps?cp=37.069200~-121.077200&amp;style=o&amp;lvl=18&amp;dir=0&amp;sp=point.37.069200_-121.077200_W R Gianelli" xr:uid="{D2013D74-3B44-4B92-AB8E-7992331A2027}"/>
    <hyperlink ref="E821" r:id="rId1611" display="https://www.google.com/maps/@37.069200,-121.077200,450m/data=!3m1!1e3!4m5!3m4!1s0x0:0x0!8m2!3d37.069200!4d-121.077200" xr:uid="{79291424-3271-4AA3-9365-7CA7E2173CB7}"/>
    <hyperlink ref="F821" r:id="rId1612" display="https://www.bing.com/maps?cp=37.069200~-121.077200&amp;style=o&amp;lvl=18&amp;dir=0&amp;sp=point.37.069200_-121.077200_W R Gianelli" xr:uid="{7C40D382-9C65-4414-B538-C8F3BA8C5F43}"/>
    <hyperlink ref="E822" r:id="rId1613" display="https://www.google.com/maps/@37.069200,-121.077200,450m/data=!3m1!1e3!4m5!3m4!1s0x0:0x0!8m2!3d37.069200!4d-121.077200" xr:uid="{E17316E5-49DA-4677-9A24-EF3BB1662921}"/>
    <hyperlink ref="F822" r:id="rId1614" display="https://www.bing.com/maps?cp=37.069200~-121.077200&amp;style=o&amp;lvl=18&amp;dir=0&amp;sp=point.37.069200_-121.077200_W R Gianelli" xr:uid="{49763D9A-26C4-48CC-AC23-15E78D80DA44}"/>
    <hyperlink ref="E823" r:id="rId1615" display="https://www.google.com/maps/@37.069200,-121.077200,450m/data=!3m1!1e3!4m5!3m4!1s0x0:0x0!8m2!3d37.069200!4d-121.077200" xr:uid="{FCAECB42-76BC-4D09-843A-F0EE3F954CE6}"/>
    <hyperlink ref="F823" r:id="rId1616" display="https://www.bing.com/maps?cp=37.069200~-121.077200&amp;style=o&amp;lvl=18&amp;dir=0&amp;sp=point.37.069200_-121.077200_W R Gianelli" xr:uid="{F320C97A-C9F0-4C11-8794-67182A6FE213}"/>
    <hyperlink ref="E824" r:id="rId1617" display="https://www.google.com/maps/@40.628115,-122.467509,450m/data=!3m1!1e3!4m5!3m4!1s0x0:0x0!8m2!3d40.628115!4d-122.467509" xr:uid="{F0C041B7-3B8D-438D-ABE0-62812C07708D}"/>
    <hyperlink ref="F824" r:id="rId1618" display="https://www.bing.com/maps?cp=40.628115~-122.467509&amp;style=o&amp;lvl=18&amp;dir=0&amp;sp=point.40.628115_-122.467509_Spring Creek" xr:uid="{D108AC44-CA33-4D43-BA0C-68301CC06A1D}"/>
    <hyperlink ref="E825" r:id="rId1619" display="https://www.google.com/maps/@40.628115,-122.467509,450m/data=!3m1!1e3!4m5!3m4!1s0x0:0x0!8m2!3d40.628115!4d-122.467509" xr:uid="{49BE95D6-3D13-4D53-8527-4AF67BAC91E9}"/>
    <hyperlink ref="F825" r:id="rId1620" display="https://www.bing.com/maps?cp=40.628115~-122.467509&amp;style=o&amp;lvl=18&amp;dir=0&amp;sp=point.40.628115_-122.467509_Spring Creek" xr:uid="{2AD901D0-5A9A-4B55-A321-1100EF1074BE}"/>
    <hyperlink ref="E826" r:id="rId1621" display="https://www.google.com/maps/@40.797296,-122.762553,450m/data=!3m1!1e3!4m5!3m4!1s0x0:0x0!8m2!3d40.797296!4d-122.762553" xr:uid="{9B525499-FC36-4D74-B819-10D0CDFB146D}"/>
    <hyperlink ref="F826" r:id="rId1622" display="https://www.bing.com/maps?cp=40.797296~-122.762553&amp;style=o&amp;lvl=18&amp;dir=0&amp;sp=point.40.797296_-122.762553_Trinity" xr:uid="{29399369-27FD-402A-9DA6-44DDECD18DC7}"/>
    <hyperlink ref="E827" r:id="rId1623" display="https://www.google.com/maps/@40.797296,-122.762553,450m/data=!3m1!1e3!4m5!3m4!1s0x0:0x0!8m2!3d40.797296!4d-122.762553" xr:uid="{F512C338-4406-44C4-9ED5-8AAAF2CB2848}"/>
    <hyperlink ref="F827" r:id="rId1624" display="https://www.bing.com/maps?cp=40.797296~-122.762553&amp;style=o&amp;lvl=18&amp;dir=0&amp;sp=point.40.797296_-122.762553_Trinity" xr:uid="{E8B9038F-6AA7-47AC-AF3C-59B5561C43B8}"/>
    <hyperlink ref="E828" r:id="rId1625" display="https://www.google.com/maps/@39.330833,-121.191666,450m/data=!3m1!1e3!4m5!3m4!1s0x0:0x0!8m2!3d39.330833!4d-121.191666" xr:uid="{724986DF-2DF1-4408-A130-BAC7E935D85B}"/>
    <hyperlink ref="F828" r:id="rId1626" display="https://www.bing.com/maps?cp=39.330833~-121.191666&amp;style=o&amp;lvl=18&amp;dir=0&amp;sp=point.39.330833_-121.191666_Colgate" xr:uid="{206C1FE2-5D9D-4812-80DD-FAD0A11675B1}"/>
    <hyperlink ref="E829" r:id="rId1627" display="https://www.google.com/maps/@39.330833,-121.191666,450m/data=!3m1!1e3!4m5!3m4!1s0x0:0x0!8m2!3d39.330833!4d-121.191666" xr:uid="{C73512F1-9931-42B9-9018-97B2E2724C1A}"/>
    <hyperlink ref="F829" r:id="rId1628" display="https://www.bing.com/maps?cp=39.330833~-121.191666&amp;style=o&amp;lvl=18&amp;dir=0&amp;sp=point.39.330833_-121.191666_Colgate" xr:uid="{AE06713B-011B-44FC-BE81-CF00991F9F9E}"/>
    <hyperlink ref="E830" r:id="rId1629" display="https://www.google.com/maps/@39.238996,-121.270409,450m/data=!3m1!1e3!4m5!3m4!1s0x0:0x0!8m2!3d39.238996!4d-121.270409" xr:uid="{2FA379DF-15DA-4126-9E77-77413997B165}"/>
    <hyperlink ref="F830" r:id="rId1630" display="https://www.bing.com/maps?cp=39.238996~-121.270409&amp;style=o&amp;lvl=18&amp;dir=0&amp;sp=point.39.238996_-121.270409_Narrows 2" xr:uid="{6F6E4F33-955D-477E-8CE8-D873372BA9CC}"/>
    <hyperlink ref="E831" r:id="rId1631" display="https://www.google.com/maps/@33.166246,-117.016566,450m/data=!3m1!1e3!4m5!3m4!1s0x0:0x0!8m2!3d33.166246!4d-117.016566" xr:uid="{8F6ECB9D-2173-420E-B862-73E0786B6044}"/>
    <hyperlink ref="F831" r:id="rId1632" display="https://www.bing.com/maps?cp=33.166246~-117.016566&amp;style=o&amp;lvl=18&amp;dir=0&amp;sp=point.33.166246_-117.016566_Bear Valley" xr:uid="{8B01BDF9-D311-44BB-B5A6-5C17338AD909}"/>
    <hyperlink ref="E832" r:id="rId1633" display="https://www.google.com/maps/@33.166246,-117.016566,450m/data=!3m1!1e3!4m5!3m4!1s0x0:0x0!8m2!3d33.166246!4d-117.016566" xr:uid="{8FFEC57D-5D8F-4786-A2E2-A9A4E0E97380}"/>
    <hyperlink ref="F832" r:id="rId1634" display="https://www.bing.com/maps?cp=33.166246~-117.016566&amp;style=o&amp;lvl=18&amp;dir=0&amp;sp=point.33.166246_-117.016566_Bear Valley" xr:uid="{6E9128D5-B823-4AC0-BAC3-34B54F19BE73}"/>
    <hyperlink ref="E833" r:id="rId1635" display="https://www.google.com/maps/@38.266700,-104.614400,450m/data=!3m1!1e3!4m5!3m4!1s0x0:0x0!8m2!3d38.266700!4d-104.614400" xr:uid="{60D99226-0011-40A3-A4E2-5377C496C655}"/>
    <hyperlink ref="F833" r:id="rId1636" display="https://www.bing.com/maps?cp=38.266700~-104.614400&amp;style=o&amp;lvl=18&amp;dir=0&amp;sp=point.38.266700_-104.614400_Pueblo" xr:uid="{208E443A-23A4-4B58-8BB7-D82951B67690}"/>
    <hyperlink ref="E834" r:id="rId1637" display="https://www.google.com/maps/@38.266700,-104.614400,450m/data=!3m1!1e3!4m5!3m4!1s0x0:0x0!8m2!3d38.266700!4d-104.614400" xr:uid="{D5FAB9A2-AFAA-4DC5-B9E3-A234271B2B75}"/>
    <hyperlink ref="F834" r:id="rId1638" display="https://www.bing.com/maps?cp=38.266700~-104.614400&amp;style=o&amp;lvl=18&amp;dir=0&amp;sp=point.38.266700_-104.614400_Pueblo" xr:uid="{F33DA4B2-F9FE-4A17-84D8-0A244FD5AC84}"/>
    <hyperlink ref="E835" r:id="rId1639" display="https://www.google.com/maps/@38.266700,-104.614400,450m/data=!3m1!1e3!4m5!3m4!1s0x0:0x0!8m2!3d38.266700!4d-104.614400" xr:uid="{6D1695CE-8293-4C29-81C3-6A9594663575}"/>
    <hyperlink ref="F835" r:id="rId1640" display="https://www.bing.com/maps?cp=38.266700~-104.614400&amp;style=o&amp;lvl=18&amp;dir=0&amp;sp=point.38.266700_-104.614400_Pueblo" xr:uid="{52719240-EB8F-40F3-81F1-44EF66A60FD5}"/>
    <hyperlink ref="E836" r:id="rId1641" display="https://www.google.com/maps/@38.266700,-104.614400,450m/data=!3m1!1e3!4m5!3m4!1s0x0:0x0!8m2!3d38.266700!4d-104.614400" xr:uid="{0831BDCF-4819-4BEA-ACBC-8E5B3C172101}"/>
    <hyperlink ref="F836" r:id="rId1642" display="https://www.bing.com/maps?cp=38.266700~-104.614400&amp;style=o&amp;lvl=18&amp;dir=0&amp;sp=point.38.266700_-104.614400_Pueblo" xr:uid="{30D6A1E9-9397-433D-8E8A-1065DEF1117D}"/>
    <hyperlink ref="E837" r:id="rId1643" display="https://www.google.com/maps/@37.459400,-105.894700,450m/data=!3m1!1e3!4m5!3m4!1s0x0:0x0!8m2!3d37.459400!4d-105.894700" xr:uid="{D9660099-A07F-4491-8ED9-11305D3615FE}"/>
    <hyperlink ref="F837" r:id="rId1644" display="https://www.bing.com/maps?cp=37.459400~-105.894700&amp;style=o&amp;lvl=18&amp;dir=0&amp;sp=point.37.459400_-105.894700_Alamosa" xr:uid="{58F157A4-03A2-4EA6-A0AD-12B2B18B6918}"/>
    <hyperlink ref="E838" r:id="rId1645" display="https://www.google.com/maps/@37.459400,-105.894700,450m/data=!3m1!1e3!4m5!3m4!1s0x0:0x0!8m2!3d37.459400!4d-105.894700" xr:uid="{9E29617B-4C34-485A-BC06-CDBB76F57045}"/>
    <hyperlink ref="F838" r:id="rId1646" display="https://www.bing.com/maps?cp=37.459400~-105.894700&amp;style=o&amp;lvl=18&amp;dir=0&amp;sp=point.37.459400_-105.894700_Alamosa" xr:uid="{F766A0D8-47CE-44B1-8617-A47AC269DC5E}"/>
    <hyperlink ref="E839" r:id="rId1647" display="https://www.google.com/maps/@40.004725,-105.332495,450m/data=!3m1!1e3!4m5!3m4!1s0x0:0x0!8m2!3d40.004725!4d-105.332495" xr:uid="{AD190B3F-61ED-49A5-AD3C-5AC1311DFA9E}"/>
    <hyperlink ref="F839" r:id="rId1648" display="https://www.bing.com/maps?cp=40.004725~-105.332495&amp;style=o&amp;lvl=18&amp;dir=0&amp;sp=point.40.004725_-105.332495_Boulder Canyon Hydro" xr:uid="{8C5C6D79-1562-4864-8F1D-1F050483B116}"/>
    <hyperlink ref="E840" r:id="rId1649" display="https://www.google.com/maps/@39.655100,-105.708800,450m/data=!3m1!1e3!4m5!3m4!1s0x0:0x0!8m2!3d39.655100!4d-105.708800" xr:uid="{E33749B2-C5D1-4123-96A7-018BB8635722}"/>
    <hyperlink ref="F840" r:id="rId1650" display="https://www.bing.com/maps?cp=39.655100~-105.708800&amp;style=o&amp;lvl=18&amp;dir=0&amp;sp=point.39.655100_-105.708800_Cabin Creek" xr:uid="{5AB7E6E8-F0A7-4895-9704-18642136A828}"/>
    <hyperlink ref="E841" r:id="rId1651" display="https://www.google.com/maps/@39.655100,-105.708800,450m/data=!3m1!1e3!4m5!3m4!1s0x0:0x0!8m2!3d39.655100!4d-105.708800" xr:uid="{23A483BD-D10E-4429-8F48-5D7D67CE48F3}"/>
    <hyperlink ref="F841" r:id="rId1652" display="https://www.bing.com/maps?cp=39.655100~-105.708800&amp;style=o&amp;lvl=18&amp;dir=0&amp;sp=point.39.655100_-105.708800_Cabin Creek" xr:uid="{2503560E-E4C5-4AD2-BEE7-DF9EFBE05D7F}"/>
    <hyperlink ref="E842" r:id="rId1653" display="https://www.google.com/maps/@39.807275,-104.964548,450m/data=!3m1!1e3!4m5!3m4!1s0x0:0x0!8m2!3d39.807275!4d-104.964548" xr:uid="{3B5C0FA7-9CF6-4009-8956-61944B696068}"/>
    <hyperlink ref="F842" r:id="rId1654" display="https://www.bing.com/maps?cp=39.807275~-104.964548&amp;style=o&amp;lvl=18&amp;dir=0&amp;sp=point.39.807275_-104.964548_Cherokee" xr:uid="{7B34B9E6-1D31-4C13-8AD5-86A93FCCF969}"/>
    <hyperlink ref="E843" r:id="rId1655" display="https://www.google.com/maps/@39.807275,-104.964548,450m/data=!3m1!1e3!4m5!3m4!1s0x0:0x0!8m2!3d39.807275!4d-104.964548" xr:uid="{6902A2B6-0679-4DC0-A60F-1649A2C7D344}"/>
    <hyperlink ref="F843" r:id="rId1656" display="https://www.bing.com/maps?cp=39.807275~-104.964548&amp;style=o&amp;lvl=18&amp;dir=0&amp;sp=point.39.807275_-104.964548_Cherokee" xr:uid="{C21478C4-EE74-44D3-8D13-73407DD03DF2}"/>
    <hyperlink ref="E844" r:id="rId1657" display="https://www.google.com/maps/@39.807275,-104.964548,450m/data=!3m1!1e3!4m5!3m4!1s0x0:0x0!8m2!3d39.807275!4d-104.964548" xr:uid="{ACE42E06-7F91-4B81-A1A5-4236923864F1}"/>
    <hyperlink ref="F844" r:id="rId1658" display="https://www.bing.com/maps?cp=39.807275~-104.964548&amp;style=o&amp;lvl=18&amp;dir=0&amp;sp=point.39.807275_-104.964548_Cherokee" xr:uid="{A1670A6F-3F9D-48B6-BEFF-17C0D32F7E2B}"/>
    <hyperlink ref="E845" r:id="rId1659" display="https://www.google.com/maps/@39.807275,-104.964548,450m/data=!3m1!1e3!4m5!3m4!1s0x0:0x0!8m2!3d39.807275!4d-104.964548" xr:uid="{B6700547-28D8-47A2-A07A-2947732FADC4}"/>
    <hyperlink ref="F845" r:id="rId1660" display="https://www.bing.com/maps?cp=39.807275~-104.964548&amp;style=o&amp;lvl=18&amp;dir=0&amp;sp=point.39.807275_-104.964548_Cherokee" xr:uid="{943E4D4B-8102-410F-8581-5363E167EEF4}"/>
    <hyperlink ref="E846" r:id="rId1661" display="https://www.google.com/maps/@38.208100,-104.574700,450m/data=!3m1!1e3!4m5!3m4!1s0x0:0x0!8m2!3d38.208100!4d-104.574700" xr:uid="{5E1B4804-C1D9-47C1-BCAC-510A0A7F0244}"/>
    <hyperlink ref="F846" r:id="rId1662" display="https://www.bing.com/maps?cp=38.208100~-104.574700&amp;style=o&amp;lvl=18&amp;dir=0&amp;sp=point.38.208100_-104.574700_Comanche (CO)" xr:uid="{969FF515-EDAC-4A55-972E-8D073CD72C47}"/>
    <hyperlink ref="E847" r:id="rId1663" display="https://www.google.com/maps/@38.208100,-104.574700,450m/data=!3m1!1e3!4m5!3m4!1s0x0:0x0!8m2!3d38.208100!4d-104.574700" xr:uid="{738CF720-F55C-4A82-AF04-3A8CD871885B}"/>
    <hyperlink ref="F847" r:id="rId1664" display="https://www.bing.com/maps?cp=38.208100~-104.574700&amp;style=o&amp;lvl=18&amp;dir=0&amp;sp=point.38.208100_-104.574700_Comanche (CO)" xr:uid="{4A6A4C29-4EA1-42AD-9389-F8B894D340F6}"/>
    <hyperlink ref="E848" r:id="rId1665" display="https://www.google.com/maps/@39.136400,-108.734700,450m/data=!3m1!1e3!4m5!3m4!1s0x0:0x0!8m2!3d39.136400!4d-108.734700" xr:uid="{D7AA7326-3065-4968-AC1F-D20E30021473}"/>
    <hyperlink ref="F848" r:id="rId1666" display="https://www.bing.com/maps?cp=39.136400~-108.734700&amp;style=o&amp;lvl=18&amp;dir=0&amp;sp=point.39.136400_-108.734700_Fruita" xr:uid="{6A3C5A5D-E0C8-476A-B5F5-7C4A3BD588D1}"/>
    <hyperlink ref="E849" r:id="rId1667" display="https://www.google.com/maps/@39.691900,-105.697800,450m/data=!3m1!1e3!4m5!3m4!1s0x0:0x0!8m2!3d39.691900!4d-105.697800" xr:uid="{2EA01A0A-600B-4D23-A104-655710AFC5FD}"/>
    <hyperlink ref="F849" r:id="rId1668" display="https://www.bing.com/maps?cp=39.691900~-105.697800&amp;style=o&amp;lvl=18&amp;dir=0&amp;sp=point.39.691900_-105.697800_Georgetown Hydro" xr:uid="{4BBE732C-00EC-4BCB-AB2C-954A7CAB286A}"/>
    <hyperlink ref="E850" r:id="rId1669" display="https://www.google.com/maps/@39.691900,-105.697800,450m/data=!3m1!1e3!4m5!3m4!1s0x0:0x0!8m2!3d39.691900!4d-105.697800" xr:uid="{7E4F41E8-C738-4C8D-884E-90CE8A3F94E8}"/>
    <hyperlink ref="F850" r:id="rId1670" display="https://www.bing.com/maps?cp=39.691900~-105.697800&amp;style=o&amp;lvl=18&amp;dir=0&amp;sp=point.39.691900_-105.697800_Georgetown Hydro" xr:uid="{7CEF6E61-9463-49B5-A09A-D46047ED33B4}"/>
    <hyperlink ref="E851" r:id="rId1671" display="https://www.google.com/maps/@38.534190,-106.182003,450m/data=!3m1!1e3!4m5!3m4!1s0x0:0x0!8m2!3d38.534190!4d-106.182003" xr:uid="{C6CD582D-0E64-4279-ADF0-CB56E1709E82}"/>
    <hyperlink ref="F851" r:id="rId1672" display="https://www.bing.com/maps?cp=38.534190~-106.182003&amp;style=o&amp;lvl=18&amp;dir=0&amp;sp=point.38.534190_-106.182003_Salida" xr:uid="{465CCF7C-9AE5-4EC3-8558-02D1ACF80C0A}"/>
    <hyperlink ref="E852" r:id="rId1673" display="https://www.google.com/maps/@39.570130,-107.226876,450m/data=!3m1!1e3!4m5!3m4!1s0x0:0x0!8m2!3d39.570130!4d-107.226876" xr:uid="{5CFA5B9A-4B53-4D14-9DB1-A291F7ADC36D}"/>
    <hyperlink ref="F852" r:id="rId1674" display="https://www.bing.com/maps?cp=39.570130~-107.226876&amp;style=o&amp;lvl=18&amp;dir=0&amp;sp=point.39.570130_-107.226876_Shoshone (CO)" xr:uid="{EDD19EA1-2FBA-42F3-9043-680BA3BAAE69}"/>
    <hyperlink ref="E853" r:id="rId1675" display="https://www.google.com/maps/@39.570130,-107.226876,450m/data=!3m1!1e3!4m5!3m4!1s0x0:0x0!8m2!3d39.570130!4d-107.226876" xr:uid="{AF1EC43D-6673-4C66-9CC7-44635B7261A7}"/>
    <hyperlink ref="F853" r:id="rId1676" display="https://www.bing.com/maps?cp=39.570130~-107.226876&amp;style=o&amp;lvl=18&amp;dir=0&amp;sp=point.39.570130_-107.226876_Shoshone (CO)" xr:uid="{C2404E45-E812-4BA7-936A-AF03030E761D}"/>
    <hyperlink ref="E854" r:id="rId1677" display="https://www.google.com/maps/@40.019500,-105.202000,450m/data=!3m1!1e3!4m5!3m4!1s0x0:0x0!8m2!3d40.019500!4d-105.202000" xr:uid="{A1148ED8-66E9-46AB-A6EF-06F94A731FF5}"/>
    <hyperlink ref="F854" r:id="rId1678" display="https://www.bing.com/maps?cp=40.019500~-105.202000&amp;style=o&amp;lvl=18&amp;dir=0&amp;sp=point.40.019500_-105.202000_Valmont" xr:uid="{469FE4E9-3EE3-4FA4-9E09-4101F57A269C}"/>
    <hyperlink ref="E855" r:id="rId1679" display="https://www.google.com/maps/@33.834300,-117.497100,450m/data=!3m1!1e3!4m5!3m4!1s0x0:0x0!8m2!3d33.834300!4d-117.497100" xr:uid="{C7CB7781-AAC1-4BB2-B2BD-65C5FE6E1499}"/>
    <hyperlink ref="F855" r:id="rId1680" display="https://www.bing.com/maps?cp=33.834300~-117.497100&amp;style=o&amp;lvl=18&amp;dir=0&amp;sp=point.33.834300_-117.497100_Temescal" xr:uid="{30126EF3-41AF-4478-8437-F86B45408DE4}"/>
    <hyperlink ref="E856" r:id="rId1681" display="https://www.google.com/maps/@33.858950,-117.610600,450m/data=!3m1!1e3!4m5!3m4!1s0x0:0x0!8m2!3d33.858950!4d-117.610600" xr:uid="{F95825C1-66E3-4F27-9A6C-F51203CE4377}"/>
    <hyperlink ref="F856" r:id="rId1682" display="https://www.bing.com/maps?cp=33.858950~-117.610600&amp;style=o&amp;lvl=18&amp;dir=0&amp;sp=point.33.858950_-117.610600_Corona" xr:uid="{7876AEDE-B499-41FA-B20B-D73900B68BE4}"/>
    <hyperlink ref="E857" r:id="rId1683" display="https://www.google.com/maps/@33.836100,-117.183100,450m/data=!3m1!1e3!4m5!3m4!1s0x0:0x0!8m2!3d33.836100!4d-117.183100" xr:uid="{4EA4229B-6C8B-4936-BD4C-F5E73C79536E}"/>
    <hyperlink ref="F857" r:id="rId1684" display="https://www.bing.com/maps?cp=33.836100~-117.183100&amp;style=o&amp;lvl=18&amp;dir=0&amp;sp=point.33.836100_-117.183100_Perris" xr:uid="{08323228-C298-462B-9065-AA4794F5CA25}"/>
    <hyperlink ref="E858" r:id="rId1685" display="https://www.google.com/maps/@34.004722,-118.099170,450m/data=!3m1!1e3!4m5!3m4!1s0x0:0x0!8m2!3d34.004722!4d-118.099170" xr:uid="{1A9D8F90-CD16-464C-B7CB-BA0B1B1F34F8}"/>
    <hyperlink ref="F858" r:id="rId1686" display="https://www.bing.com/maps?cp=34.004722~-118.099170&amp;style=o&amp;lvl=18&amp;dir=0&amp;sp=point.34.004722_-118.099170_Rio Hondo" xr:uid="{76A79F94-8309-4CE6-AA6C-9836AF5C1C49}"/>
    <hyperlink ref="E859" r:id="rId1687" display="https://www.google.com/maps/@33.924930,-117.955170,450m/data=!3m1!1e3!4m5!3m4!1s0x0:0x0!8m2!3d33.924930!4d-117.955170" xr:uid="{3AFD3081-E2AD-4B6F-B9E3-7272EEFF0818}"/>
    <hyperlink ref="F859" r:id="rId1688" display="https://www.bing.com/maps?cp=33.924930~-117.955170&amp;style=o&amp;lvl=18&amp;dir=0&amp;sp=point.33.924930_-117.955170_Coyote Creek" xr:uid="{2F324CD3-AC19-4AAF-9D80-247BE966DD2C}"/>
    <hyperlink ref="E860" r:id="rId1689" display="https://www.google.com/maps/@33.394400,-117.188900,450m/data=!3m1!1e3!4m5!3m4!1s0x0:0x0!8m2!3d33.394400!4d-117.188900" xr:uid="{F10C69E8-EEE0-41A0-801C-93E1B973A560}"/>
    <hyperlink ref="F860" r:id="rId1690" display="https://www.bing.com/maps?cp=33.394400~-117.188900&amp;style=o&amp;lvl=18&amp;dir=0&amp;sp=point.33.394400_-117.188900_Red Mountain" xr:uid="{4F4FDFA5-E777-421B-B7B9-99A87EA04528}"/>
    <hyperlink ref="E861" r:id="rId1691" display="https://www.google.com/maps/@33.900100,-117.829050,450m/data=!3m1!1e3!4m5!3m4!1s0x0:0x0!8m2!3d33.900100!4d-117.829050" xr:uid="{6A31A349-56F7-4BF3-B97D-3CAB449970DC}"/>
    <hyperlink ref="F861" r:id="rId1692" display="https://www.bing.com/maps?cp=33.900100~-117.829050&amp;style=o&amp;lvl=18&amp;dir=0&amp;sp=point.33.900100_-117.829050_Valley View" xr:uid="{06915468-BEE1-4C21-B13A-527B6AFDDA61}"/>
    <hyperlink ref="E862" r:id="rId1693" display="https://www.google.com/maps/@37.650800,-120.470600,450m/data=!3m1!1e3!4m5!3m4!1s0x0:0x0!8m2!3d37.650800!4d-120.470600" xr:uid="{8F82DAD0-0CE4-44EB-ADFE-561E7612751A}"/>
    <hyperlink ref="F862" r:id="rId1694" display="https://www.bing.com/maps?cp=37.650800~-120.470600&amp;style=o&amp;lvl=18&amp;dir=0&amp;sp=point.37.650800_-120.470600_Upper Dawson" xr:uid="{EA5923EA-F168-46F3-9B5F-079A7D3B054C}"/>
    <hyperlink ref="E863" r:id="rId1695" display="https://www.google.com/maps/@38.824444,-104.833333,450m/data=!3m1!1e3!4m5!3m4!1s0x0:0x0!8m2!3d38.824444!4d-104.833333" xr:uid="{1676E253-87BB-4C5A-891B-B1D1DFF3956B}"/>
    <hyperlink ref="F863" r:id="rId1696" display="https://www.bing.com/maps?cp=38.824444~-104.833333&amp;style=o&amp;lvl=18&amp;dir=0&amp;sp=point.38.824444_-104.833333_South Plant" xr:uid="{CE74B1CC-44F3-41D8-9011-68060E09200F}"/>
    <hyperlink ref="E864" r:id="rId1697" display="https://www.google.com/maps/@38.824444,-104.833333,450m/data=!3m1!1e3!4m5!3m4!1s0x0:0x0!8m2!3d38.824444!4d-104.833333" xr:uid="{08F79F9F-4CB4-43ED-A88C-5D9C070D3854}"/>
    <hyperlink ref="F864" r:id="rId1698" display="https://www.bing.com/maps?cp=38.824444~-104.833333&amp;style=o&amp;lvl=18&amp;dir=0&amp;sp=point.38.824444_-104.833333_South Plant" xr:uid="{A62891D3-AEF6-4B73-BA5C-E30496C42FD8}"/>
    <hyperlink ref="E865" r:id="rId1699" display="https://www.google.com/maps/@38.824444,-104.833333,450m/data=!3m1!1e3!4m5!3m4!1s0x0:0x0!8m2!3d38.824444!4d-104.833333" xr:uid="{76FBBDCC-BF3C-424F-B1ED-5BE4AE1B402F}"/>
    <hyperlink ref="F865" r:id="rId1700" display="https://www.bing.com/maps?cp=38.824444~-104.833333&amp;style=o&amp;lvl=18&amp;dir=0&amp;sp=point.38.824444_-104.833333_South Plant" xr:uid="{CC3806C6-3288-44FD-9322-DC8C7FDA9D16}"/>
    <hyperlink ref="E866" r:id="rId1701" display="https://www.google.com/maps/@38.824444,-104.833333,450m/data=!3m1!1e3!4m5!3m4!1s0x0:0x0!8m2!3d38.824444!4d-104.833333" xr:uid="{0B675222-D752-46CC-8DA7-E5AEE943EB5A}"/>
    <hyperlink ref="F866" r:id="rId1702" display="https://www.bing.com/maps?cp=38.824444~-104.833333&amp;style=o&amp;lvl=18&amp;dir=0&amp;sp=point.38.824444_-104.833333_South Plant" xr:uid="{E8C83975-4855-424C-B6A2-CDD5AAB06410}"/>
    <hyperlink ref="E867" r:id="rId1703" display="https://www.google.com/maps/@38.824444,-104.833333,450m/data=!3m1!1e3!4m5!3m4!1s0x0:0x0!8m2!3d38.824444!4d-104.833333" xr:uid="{3145AEC3-2A3E-4E71-B956-406148D6E7B9}"/>
    <hyperlink ref="F867" r:id="rId1704" display="https://www.bing.com/maps?cp=38.824444~-104.833333&amp;style=o&amp;lvl=18&amp;dir=0&amp;sp=point.38.824444_-104.833333_South Plant" xr:uid="{78C251CD-14F5-4AC9-98C3-E639A0C6351E}"/>
    <hyperlink ref="E868" r:id="rId1705" display="https://www.google.com/maps/@38.824444,-104.833333,450m/data=!3m1!1e3!4m5!3m4!1s0x0:0x0!8m2!3d38.824444!4d-104.833333" xr:uid="{35B7C062-02B1-41FB-ABA0-99E5ABEA6206}"/>
    <hyperlink ref="F868" r:id="rId1706" display="https://www.bing.com/maps?cp=38.824444~-104.833333&amp;style=o&amp;lvl=18&amp;dir=0&amp;sp=point.38.824444_-104.833333_South Plant" xr:uid="{5ECC4E73-76D3-4138-A9D9-1C799004D046}"/>
    <hyperlink ref="E869" r:id="rId1707" display="https://www.google.com/maps/@38.881389,-104.816944,450m/data=!3m1!1e3!4m5!3m4!1s0x0:0x0!8m2!3d38.881389!4d-104.816944" xr:uid="{71A94FFE-F0BE-4EB3-BAB4-D04400649178}"/>
    <hyperlink ref="F869" r:id="rId1708" display="https://www.bing.com/maps?cp=38.881389~-104.816944&amp;style=o&amp;lvl=18&amp;dir=0&amp;sp=point.38.881389_-104.816944_George Birdsall" xr:uid="{9A07BB82-E7C2-4502-89BA-3A802872BC05}"/>
    <hyperlink ref="E870" r:id="rId1709" display="https://www.google.com/maps/@38.881389,-104.816944,450m/data=!3m1!1e3!4m5!3m4!1s0x0:0x0!8m2!3d38.881389!4d-104.816944" xr:uid="{C5B9F82D-B71B-4446-926D-6C19CDDBC29C}"/>
    <hyperlink ref="F870" r:id="rId1710" display="https://www.bing.com/maps?cp=38.881389~-104.816944&amp;style=o&amp;lvl=18&amp;dir=0&amp;sp=point.38.881389_-104.816944_George Birdsall" xr:uid="{31F4A454-B6AE-4FAC-B74A-B5AB1AF6EFB4}"/>
    <hyperlink ref="E871" r:id="rId1711" display="https://www.google.com/maps/@38.881389,-104.816944,450m/data=!3m1!1e3!4m5!3m4!1s0x0:0x0!8m2!3d38.881389!4d-104.816944" xr:uid="{F37BB4A1-20FE-41BC-8B7A-97EA8755DF73}"/>
    <hyperlink ref="F871" r:id="rId1712" display="https://www.bing.com/maps?cp=38.881389~-104.816944&amp;style=o&amp;lvl=18&amp;dir=0&amp;sp=point.38.881389_-104.816944_George Birdsall" xr:uid="{113976D7-7C25-47D0-A397-A9026D7F45B2}"/>
    <hyperlink ref="E872" r:id="rId1713" display="https://www.google.com/maps/@38.855556,-104.933056,450m/data=!3m1!1e3!4m5!3m4!1s0x0:0x0!8m2!3d38.855556!4d-104.933056" xr:uid="{89337E7B-4786-4A10-994A-98D51A0AF14A}"/>
    <hyperlink ref="F872" r:id="rId1714" display="https://www.bing.com/maps?cp=38.855556~-104.933056&amp;style=o&amp;lvl=18&amp;dir=0&amp;sp=point.38.855556_-104.933056_Manitou Springs" xr:uid="{EDF2F5FA-8458-46BB-B765-E0544C5AC761}"/>
    <hyperlink ref="E873" r:id="rId1715" display="https://www.google.com/maps/@38.855556,-104.933056,450m/data=!3m1!1e3!4m5!3m4!1s0x0:0x0!8m2!3d38.855556!4d-104.933056" xr:uid="{5444E2FB-8D49-48EF-8A36-50ACE04AC303}"/>
    <hyperlink ref="F873" r:id="rId1716" display="https://www.bing.com/maps?cp=38.855556~-104.933056&amp;style=o&amp;lvl=18&amp;dir=0&amp;sp=point.38.855556_-104.933056_Manitou Springs" xr:uid="{9C6985F9-750A-41D2-980A-CA5AC347A5FE}"/>
    <hyperlink ref="E874" r:id="rId1717" display="https://www.google.com/maps/@38.855556,-104.933056,450m/data=!3m1!1e3!4m5!3m4!1s0x0:0x0!8m2!3d38.855556!4d-104.933056" xr:uid="{78F0DD67-92D9-483E-B04D-98D93954447C}"/>
    <hyperlink ref="F874" r:id="rId1718" display="https://www.bing.com/maps?cp=38.855556~-104.933056&amp;style=o&amp;lvl=18&amp;dir=0&amp;sp=point.38.855556_-104.933056_Manitou Springs" xr:uid="{F0B28422-131B-4E77-81EA-748194733255}"/>
    <hyperlink ref="E875" r:id="rId1719" display="https://www.google.com/maps/@38.841354,-104.973802,450m/data=!3m1!1e3!4m5!3m4!1s0x0:0x0!8m2!3d38.841354!4d-104.973802" xr:uid="{F3B29179-622E-454B-88E9-E7D34D83A244}"/>
    <hyperlink ref="F875" r:id="rId1720" display="https://www.bing.com/maps?cp=38.841354~-104.973802&amp;style=o&amp;lvl=18&amp;dir=0&amp;sp=point.38.841354_-104.973802_Ruxton Park" xr:uid="{23FFD1C7-46B7-4C21-9027-79C1EC0DA4FE}"/>
    <hyperlink ref="E876" r:id="rId1721" display="https://www.google.com/maps/@38.032717,-102.073659,450m/data=!3m1!1e3!4m5!3m4!1s0x0:0x0!8m2!3d38.032717!4d-102.073659" xr:uid="{4E1AF261-C838-448C-B98B-2A7C2C33FB12}"/>
    <hyperlink ref="F876" r:id="rId1722" display="https://www.bing.com/maps?cp=38.032717~-102.073659&amp;style=o&amp;lvl=18&amp;dir=0&amp;sp=point.38.032717_-102.073659_Holly" xr:uid="{092207B1-F631-447D-93E6-232785234939}"/>
    <hyperlink ref="E877" r:id="rId1723" display="https://www.google.com/maps/@38.032717,-102.073659,450m/data=!3m1!1e3!4m5!3m4!1s0x0:0x0!8m2!3d38.032717!4d-102.073659" xr:uid="{4D109BBC-19D9-4E10-B777-6C1217891C79}"/>
    <hyperlink ref="F877" r:id="rId1724" display="https://www.bing.com/maps?cp=38.032717~-102.073659&amp;style=o&amp;lvl=18&amp;dir=0&amp;sp=point.38.032717_-102.073659_Holly" xr:uid="{F7A6880F-C48B-4E64-98BE-FBD012E53DA5}"/>
    <hyperlink ref="E878" r:id="rId1725" display="https://www.google.com/maps/@38.032717,-102.073659,450m/data=!3m1!1e3!4m5!3m4!1s0x0:0x0!8m2!3d38.032717!4d-102.073659" xr:uid="{D1B58E01-B306-4111-AAB1-E1B955D16D21}"/>
    <hyperlink ref="F878" r:id="rId1726" display="https://www.bing.com/maps?cp=38.032717~-102.073659&amp;style=o&amp;lvl=18&amp;dir=0&amp;sp=point.38.032717_-102.073659_Holly" xr:uid="{C4A36E20-B094-4E61-9797-3B4CB35AD926}"/>
    <hyperlink ref="E879" r:id="rId1727" display="https://www.google.com/maps/@40.950500,-102.279500,450m/data=!3m1!1e3!4m5!3m4!1s0x0:0x0!8m2!3d40.950500!4d-102.279500" xr:uid="{1D7459A5-C74F-4EE3-993E-B5828EE984E9}"/>
    <hyperlink ref="F879" r:id="rId1728" display="https://www.bing.com/maps?cp=40.950500~-102.279500&amp;style=o&amp;lvl=18&amp;dir=0&amp;sp=point.40.950500_-102.279500_Julesburg" xr:uid="{E0D0DBF4-AA92-4FE4-B809-1F25E798317F}"/>
    <hyperlink ref="E880" r:id="rId1729" display="https://www.google.com/maps/@40.950500,-102.279500,450m/data=!3m1!1e3!4m5!3m4!1s0x0:0x0!8m2!3d40.950500!4d-102.279500" xr:uid="{0F4AC324-EBC6-4E26-8AF6-BE723933C8F4}"/>
    <hyperlink ref="F880" r:id="rId1730" display="https://www.bing.com/maps?cp=40.950500~-102.279500&amp;style=o&amp;lvl=18&amp;dir=0&amp;sp=point.40.950500_-102.279500_Julesburg" xr:uid="{3869CDF6-4BA2-4E49-B0D5-E3DE1BA89E2E}"/>
    <hyperlink ref="E881" r:id="rId1731" display="https://www.google.com/maps/@40.950500,-102.279500,450m/data=!3m1!1e3!4m5!3m4!1s0x0:0x0!8m2!3d40.950500!4d-102.279500" xr:uid="{068A51F4-4B83-4C68-AE58-48055BA684B6}"/>
    <hyperlink ref="F881" r:id="rId1732" display="https://www.bing.com/maps?cp=40.950500~-102.279500&amp;style=o&amp;lvl=18&amp;dir=0&amp;sp=point.40.950500_-102.279500_Julesburg" xr:uid="{CD999FC6-F7D1-4581-A26D-0B86A12C8929}"/>
    <hyperlink ref="E882" r:id="rId1733" display="https://www.google.com/maps/@40.950500,-102.279500,450m/data=!3m1!1e3!4m5!3m4!1s0x0:0x0!8m2!3d40.950500!4d-102.279500" xr:uid="{C64A36D3-FC4C-4FD1-97DC-47BD1632C5C3}"/>
    <hyperlink ref="F882" r:id="rId1734" display="https://www.bing.com/maps?cp=40.950500~-102.279500&amp;style=o&amp;lvl=18&amp;dir=0&amp;sp=point.40.950500_-102.279500_Julesburg" xr:uid="{718369ED-A950-4F09-8ED0-4F2993B74207}"/>
    <hyperlink ref="E883" r:id="rId1735" display="https://www.google.com/maps/@43.417872,-108.177545,450m/data=!3m1!1e3!4m5!3m4!1s0x0:0x0!8m2!3d43.417872!4d-108.177545" xr:uid="{001FCAE8-85F6-4F15-95CF-942DF81E541B}"/>
    <hyperlink ref="F883" r:id="rId1736" display="https://www.bing.com/maps?cp=43.417872~-108.177545&amp;style=o&amp;lvl=18&amp;dir=0&amp;sp=point.43.417872_-108.177545_Boysen" xr:uid="{14662118-91FE-485A-B543-04507B21B986}"/>
    <hyperlink ref="E884" r:id="rId1737" display="https://www.google.com/maps/@43.417872,-108.177545,450m/data=!3m1!1e3!4m5!3m4!1s0x0:0x0!8m2!3d43.417872!4d-108.177545" xr:uid="{8ECCB03D-80FE-4067-B26A-2551BC4284D1}"/>
    <hyperlink ref="F884" r:id="rId1738" display="https://www.bing.com/maps?cp=43.417872~-108.177545&amp;style=o&amp;lvl=18&amp;dir=0&amp;sp=point.43.417872_-108.177545_Boysen" xr:uid="{9FDA03BC-CD7D-42CB-A8D7-3936FE1933DF}"/>
    <hyperlink ref="E885" r:id="rId1739" display="https://www.google.com/maps/@38.064700,-103.215900,450m/data=!3m1!1e3!4m5!3m4!1s0x0:0x0!8m2!3d38.064700!4d-103.215900" xr:uid="{C38578F4-6D86-4EA9-AF41-076EE3C6788C}"/>
    <hyperlink ref="F885" r:id="rId1740" display="https://www.bing.com/maps?cp=38.064700~-103.215900&amp;style=o&amp;lvl=18&amp;dir=0&amp;sp=point.38.064700_-103.215900_Las Animas" xr:uid="{D455E007-8716-410C-969F-7DEB92934078}"/>
    <hyperlink ref="E886" r:id="rId1741" display="https://www.google.com/maps/@38.064700,-103.215900,450m/data=!3m1!1e3!4m5!3m4!1s0x0:0x0!8m2!3d38.064700!4d-103.215900" xr:uid="{6FA5EFED-5A15-42C3-A336-4C61D59DB20A}"/>
    <hyperlink ref="F886" r:id="rId1742" display="https://www.bing.com/maps?cp=38.064700~-103.215900&amp;style=o&amp;lvl=18&amp;dir=0&amp;sp=point.38.064700_-103.215900_Las Animas" xr:uid="{E5AC2129-FA9C-48F3-81B3-FB3FD0CFA1E0}"/>
    <hyperlink ref="E887" r:id="rId1743" display="https://www.google.com/maps/@38.064700,-103.215900,450m/data=!3m1!1e3!4m5!3m4!1s0x0:0x0!8m2!3d38.064700!4d-103.215900" xr:uid="{8DC0020E-F4BA-41FF-A246-DC7C6FEC5A1F}"/>
    <hyperlink ref="F887" r:id="rId1744" display="https://www.bing.com/maps?cp=38.064700~-103.215900&amp;style=o&amp;lvl=18&amp;dir=0&amp;sp=point.38.064700_-103.215900_Las Animas" xr:uid="{8B039A67-98DA-4D54-A488-1479B566C671}"/>
    <hyperlink ref="E888" r:id="rId1745" display="https://www.google.com/maps/@38.064700,-103.215900,450m/data=!3m1!1e3!4m5!3m4!1s0x0:0x0!8m2!3d38.064700!4d-103.215900" xr:uid="{58A17FED-E8D7-41A9-B47F-3B0CF03F3799}"/>
    <hyperlink ref="F888" r:id="rId1746" display="https://www.bing.com/maps?cp=38.064700~-103.215900&amp;style=o&amp;lvl=18&amp;dir=0&amp;sp=point.38.064700_-103.215900_Las Animas" xr:uid="{7271C803-8B3E-4100-BE03-FE72E06728C6}"/>
    <hyperlink ref="E889" r:id="rId1747" display="https://www.google.com/maps/@38.064700,-103.215900,450m/data=!3m1!1e3!4m5!3m4!1s0x0:0x0!8m2!3d38.064700!4d-103.215900" xr:uid="{FC07E7F0-C966-49AA-BE56-55D4A898A5DB}"/>
    <hyperlink ref="F889" r:id="rId1748" display="https://www.bing.com/maps?cp=38.064700~-103.215900&amp;style=o&amp;lvl=18&amp;dir=0&amp;sp=point.38.064700_-103.215900_Las Animas" xr:uid="{17254AC8-E3D9-434F-9882-FF1B1FE9A905}"/>
    <hyperlink ref="E890" r:id="rId1749" display="https://www.google.com/maps/@38.033327,-102.537915,450m/data=!3m1!1e3!4m5!3m4!1s0x0:0x0!8m2!3d38.033327!4d-102.537915" xr:uid="{2BAE53DD-ECA6-4711-AD34-35891C006C03}"/>
    <hyperlink ref="F890" r:id="rId1750" display="https://www.bing.com/maps?cp=38.033327~-102.537915&amp;style=o&amp;lvl=18&amp;dir=0&amp;sp=point.38.033327_-102.537915_Lamar Plant" xr:uid="{A4C5A080-24B7-430B-984E-E6443F2AA419}"/>
    <hyperlink ref="E891" r:id="rId1751" display="https://www.google.com/maps/@38.033327,-102.537915,450m/data=!3m1!1e3!4m5!3m4!1s0x0:0x0!8m2!3d38.033327!4d-102.537915" xr:uid="{7118CD55-5FF3-4B93-B89B-D3897CD13E66}"/>
    <hyperlink ref="F891" r:id="rId1752" display="https://www.bing.com/maps?cp=38.033327~-102.537915&amp;style=o&amp;lvl=18&amp;dir=0&amp;sp=point.38.033327_-102.537915_Lamar Plant" xr:uid="{82B68EA9-E1D5-41F3-A255-CA189454DC81}"/>
    <hyperlink ref="E892" r:id="rId1753" display="https://www.google.com/maps/@38.033327,-102.537915,450m/data=!3m1!1e3!4m5!3m4!1s0x0:0x0!8m2!3d38.033327!4d-102.537915" xr:uid="{F0597987-2522-4DCD-8A5B-898FC438A31A}"/>
    <hyperlink ref="F892" r:id="rId1754" display="https://www.bing.com/maps?cp=38.033327~-102.537915&amp;style=o&amp;lvl=18&amp;dir=0&amp;sp=point.38.033327_-102.537915_Lamar Plant" xr:uid="{61D551BC-1B03-4BF3-9844-3734ABB95AE4}"/>
    <hyperlink ref="E893" r:id="rId1755" display="https://www.google.com/maps/@38.033327,-102.537915,450m/data=!3m1!1e3!4m5!3m4!1s0x0:0x0!8m2!3d38.033327!4d-102.537915" xr:uid="{68690BA4-99A9-43CB-BCF5-DA3C9C3F0B55}"/>
    <hyperlink ref="F893" r:id="rId1756" display="https://www.bing.com/maps?cp=38.033327~-102.537915&amp;style=o&amp;lvl=18&amp;dir=0&amp;sp=point.38.033327_-102.537915_Lamar Plant" xr:uid="{0A7534F9-C68E-4CC6-A9A1-3C33EDB11FCD}"/>
    <hyperlink ref="E894" r:id="rId1757" display="https://www.google.com/maps/@38.790300,-122.755900,450m/data=!3m1!1e3!4m5!3m4!1s0x0:0x0!8m2!3d38.790300!4d-122.755900" xr:uid="{777F8A73-F129-4EAE-A19E-316494E51018}"/>
    <hyperlink ref="F894" r:id="rId1758" display="https://www.bing.com/maps?cp=38.790300~-122.755900&amp;style=o&amp;lvl=18&amp;dir=0&amp;sp=point.38.790300_-122.755900_Sonoma California Geothermal" xr:uid="{BA85DB36-B473-4FD4-A373-742C11864F7E}"/>
    <hyperlink ref="E895" r:id="rId1759" display="https://www.google.com/maps/@37.178979,-104.487492,450m/data=!3m1!1e3!4m5!3m4!1s0x0:0x0!8m2!3d37.178979!4d-104.487492" xr:uid="{8CBE1B2D-4420-49C5-9D5F-2729412838F8}"/>
    <hyperlink ref="F895" r:id="rId1760" display="https://www.bing.com/maps?cp=37.178979~-104.487492&amp;style=o&amp;lvl=18&amp;dir=0&amp;sp=point.37.178979_-104.487492_Trinidad (CO)" xr:uid="{98313D1D-C4C8-4168-804B-E44E2F48CC6C}"/>
    <hyperlink ref="E896" r:id="rId1761" display="https://www.google.com/maps/@37.178979,-104.487492,450m/data=!3m1!1e3!4m5!3m4!1s0x0:0x0!8m2!3d37.178979!4d-104.487492" xr:uid="{E0DD458F-B88F-4626-A66B-5963BF8151DC}"/>
    <hyperlink ref="F896" r:id="rId1762" display="https://www.bing.com/maps?cp=37.178979~-104.487492&amp;style=o&amp;lvl=18&amp;dir=0&amp;sp=point.37.178979_-104.487492_Trinidad (CO)" xr:uid="{693993B9-96CB-41BA-BB3D-3D4C59698FAB}"/>
    <hyperlink ref="E897" r:id="rId1763" display="https://www.google.com/maps/@37.178979,-104.487492,450m/data=!3m1!1e3!4m5!3m4!1s0x0:0x0!8m2!3d37.178979!4d-104.487492" xr:uid="{B601CA50-E62C-496A-B436-CBB70D250E1B}"/>
    <hyperlink ref="F897" r:id="rId1764" display="https://www.bing.com/maps?cp=37.178979~-104.487492&amp;style=o&amp;lvl=18&amp;dir=0&amp;sp=point.37.178979_-104.487492_Trinidad (CO)" xr:uid="{6E42340C-BA97-4FC3-AD74-B88536AD6583}"/>
    <hyperlink ref="E898" r:id="rId1765" display="https://www.google.com/maps/@37.178979,-104.487492,450m/data=!3m1!1e3!4m5!3m4!1s0x0:0x0!8m2!3d37.178979!4d-104.487492" xr:uid="{BC76D4F7-5F47-447B-A685-BEE60147EBDA}"/>
    <hyperlink ref="F898" r:id="rId1766" display="https://www.bing.com/maps?cp=37.178979~-104.487492&amp;style=o&amp;lvl=18&amp;dir=0&amp;sp=point.37.178979_-104.487492_Trinidad (CO)" xr:uid="{576250EF-2910-4957-AFE7-B6D0222F87B8}"/>
    <hyperlink ref="E899" r:id="rId1767" display="https://www.google.com/maps/@37.178979,-104.487492,450m/data=!3m1!1e3!4m5!3m4!1s0x0:0x0!8m2!3d37.178979!4d-104.487492" xr:uid="{24B89E8A-87B7-4897-A87D-FC69ACBE7E37}"/>
    <hyperlink ref="F899" r:id="rId1768" display="https://www.bing.com/maps?cp=37.178979~-104.487492&amp;style=o&amp;lvl=18&amp;dir=0&amp;sp=point.37.178979_-104.487492_Trinidad (CO)" xr:uid="{7B421C34-D84B-4CC5-9BA5-05C392FF86FA}"/>
    <hyperlink ref="E900" r:id="rId1769" display="https://www.google.com/maps/@38.453191,-107.337483,450m/data=!3m1!1e3!4m5!3m4!1s0x0:0x0!8m2!3d38.453191!4d-107.337483" xr:uid="{944D8594-5EA4-471F-B857-76CE381F7A6C}"/>
    <hyperlink ref="F900" r:id="rId1770" display="https://www.bing.com/maps?cp=38.453191~-107.337483&amp;style=o&amp;lvl=18&amp;dir=0&amp;sp=point.38.453191_-107.337483_Blue Mesa" xr:uid="{71D150E5-1976-4B8D-A303-5C24E328D3C4}"/>
    <hyperlink ref="E901" r:id="rId1771" display="https://www.google.com/maps/@38.453191,-107.337483,450m/data=!3m1!1e3!4m5!3m4!1s0x0:0x0!8m2!3d38.453191!4d-107.337483" xr:uid="{344D01D2-8E26-4FEB-B7E1-40EEDCFB50B2}"/>
    <hyperlink ref="F901" r:id="rId1772" display="https://www.bing.com/maps?cp=38.453191~-107.337483&amp;style=o&amp;lvl=18&amp;dir=0&amp;sp=point.38.453191_-107.337483_Blue Mesa" xr:uid="{D9659353-E1BA-4BFC-8F7E-7C23BBC69F9F}"/>
    <hyperlink ref="E902" r:id="rId1773" display="https://www.google.com/maps/@40.376771,-105.509665,450m/data=!3m1!1e3!4m5!3m4!1s0x0:0x0!8m2!3d40.376771!4d-105.509665" xr:uid="{6FBCAAAB-4090-4D07-AB0A-0572CDD94E58}"/>
    <hyperlink ref="F902" r:id="rId1774" display="https://www.bing.com/maps?cp=40.376771~-105.509665&amp;style=o&amp;lvl=18&amp;dir=0&amp;sp=point.40.376771_-105.509665_Estes" xr:uid="{0CBDAFC3-FBAB-4895-BA3A-00BC6824D48A}"/>
    <hyperlink ref="E903" r:id="rId1775" display="https://www.google.com/maps/@40.376771,-105.509665,450m/data=!3m1!1e3!4m5!3m4!1s0x0:0x0!8m2!3d40.376771!4d-105.509665" xr:uid="{300B5E63-9246-42A3-A9F2-9436D754F44F}"/>
    <hyperlink ref="F903" r:id="rId1776" display="https://www.bing.com/maps?cp=40.376771~-105.509665&amp;style=o&amp;lvl=18&amp;dir=0&amp;sp=point.40.376771_-105.509665_Estes" xr:uid="{7D342CC5-84D4-4E4F-B707-7D19D4CE27A5}"/>
    <hyperlink ref="E904" r:id="rId1777" display="https://www.google.com/maps/@40.376771,-105.509665,450m/data=!3m1!1e3!4m5!3m4!1s0x0:0x0!8m2!3d40.376771!4d-105.509665" xr:uid="{4450FF7F-29B4-44C0-8A3F-A3EF5A91D798}"/>
    <hyperlink ref="F904" r:id="rId1778" display="https://www.bing.com/maps?cp=40.376771~-105.509665&amp;style=o&amp;lvl=18&amp;dir=0&amp;sp=point.40.376771_-105.509665_Estes" xr:uid="{24672BA8-7534-492B-987C-ED75314C98DD}"/>
    <hyperlink ref="E905" r:id="rId1779" display="https://www.google.com/maps/@38.451753,-107.539299,450m/data=!3m1!1e3!4m5!3m4!1s0x0:0x0!8m2!3d38.451753!4d-107.539299" xr:uid="{B0450076-745E-4764-92F7-621F9D330649}"/>
    <hyperlink ref="F905" r:id="rId1780" display="https://www.bing.com/maps?cp=38.451753~-107.539299&amp;style=o&amp;lvl=18&amp;dir=0&amp;sp=point.38.451753_-107.539299_Morrow Point" xr:uid="{003480E6-9F83-42C6-9EA0-4969FF557558}"/>
    <hyperlink ref="E906" r:id="rId1781" display="https://www.google.com/maps/@38.451753,-107.539299,450m/data=!3m1!1e3!4m5!3m4!1s0x0:0x0!8m2!3d38.451753!4d-107.539299" xr:uid="{6E9D854D-76E3-4C32-B08F-000884C8BCCE}"/>
    <hyperlink ref="F906" r:id="rId1782" display="https://www.bing.com/maps?cp=38.451753~-107.539299&amp;style=o&amp;lvl=18&amp;dir=0&amp;sp=point.38.451753_-107.539299_Morrow Point" xr:uid="{EAB8F349-F8A6-4EC2-AE3B-BF601EFFA62E}"/>
    <hyperlink ref="E907" r:id="rId1783" display="https://www.google.com/maps/@40.421031,-105.223804,450m/data=!3m1!1e3!4m5!3m4!1s0x0:0x0!8m2!3d40.421031!4d-105.223804" xr:uid="{231AED33-AE6E-4A08-AB1B-F9B6883901DC}"/>
    <hyperlink ref="F907" r:id="rId1784" display="https://www.bing.com/maps?cp=40.421031~-105.223804&amp;style=o&amp;lvl=18&amp;dir=0&amp;sp=point.40.421031_-105.223804_Big Thompson" xr:uid="{9F29D9E9-FF8B-4948-BBD5-06F9DA5538E6}"/>
    <hyperlink ref="E908" r:id="rId1785" display="https://www.google.com/maps/@39.878805,-106.332725,450m/data=!3m1!1e3!4m5!3m4!1s0x0:0x0!8m2!3d39.878805!4d-106.332725" xr:uid="{334E07A6-F8E7-4E8D-9E0D-089CED68D6DA}"/>
    <hyperlink ref="F908" r:id="rId1786" display="https://www.bing.com/maps?cp=39.878805~-106.332725&amp;style=o&amp;lvl=18&amp;dir=0&amp;sp=point.39.878805_-106.332725_Green Mountain" xr:uid="{793881D5-E030-44D8-8FAB-A960E92764DA}"/>
    <hyperlink ref="E909" r:id="rId1787" display="https://www.google.com/maps/@39.878805,-106.332725,450m/data=!3m1!1e3!4m5!3m4!1s0x0:0x0!8m2!3d39.878805!4d-106.332725" xr:uid="{3F6A719C-6B56-44ED-90A5-FE680E0CD138}"/>
    <hyperlink ref="F909" r:id="rId1788" display="https://www.bing.com/maps?cp=39.878805~-106.332725&amp;style=o&amp;lvl=18&amp;dir=0&amp;sp=point.39.878805_-106.332725_Green Mountain" xr:uid="{CE495ACA-0C0F-4678-8379-F5DE5F992A6F}"/>
    <hyperlink ref="E910" r:id="rId1789" display="https://www.google.com/maps/@40.344080,-105.534308,450m/data=!3m1!1e3!4m5!3m4!1s0x0:0x0!8m2!3d40.344080!4d-105.534308" xr:uid="{46EF72E1-21E8-4523-9AD7-E5FA77F5D04C}"/>
    <hyperlink ref="F910" r:id="rId1790" display="https://www.bing.com/maps?cp=40.344080~-105.534308&amp;style=o&amp;lvl=18&amp;dir=0&amp;sp=point.40.344080_-105.534308_Marys Lake" xr:uid="{76E39C5A-8169-4149-8F50-785C5D0FCAD3}"/>
    <hyperlink ref="E911" r:id="rId1791" display="https://www.google.com/maps/@40.364996,-105.236032,450m/data=!3m1!1e3!4m5!3m4!1s0x0:0x0!8m2!3d40.364996!4d-105.236032" xr:uid="{088CBD4A-52EF-474E-A1C3-CD6D25387851}"/>
    <hyperlink ref="F911" r:id="rId1792" display="https://www.bing.com/maps?cp=40.364996~-105.236032&amp;style=o&amp;lvl=18&amp;dir=0&amp;sp=point.40.364996_-105.236032_Flatiron" xr:uid="{61EA80FF-ADA3-42AF-9189-AA9A7F92A2EA}"/>
    <hyperlink ref="E912" r:id="rId1793" display="https://www.google.com/maps/@40.364996,-105.236032,450m/data=!3m1!1e3!4m5!3m4!1s0x0:0x0!8m2!3d40.364996!4d-105.236032" xr:uid="{97C4BCC2-6E58-4AE6-A984-8BDD7793173B}"/>
    <hyperlink ref="F912" r:id="rId1794" display="https://www.bing.com/maps?cp=40.364996~-105.236032&amp;style=o&amp;lvl=18&amp;dir=0&amp;sp=point.40.364996_-105.236032_Flatiron" xr:uid="{3CB2D4C4-22CA-41AA-86DA-BB154B7487A1}"/>
    <hyperlink ref="E913" r:id="rId1795" display="https://www.google.com/maps/@40.364996,-105.236032,450m/data=!3m1!1e3!4m5!3m4!1s0x0:0x0!8m2!3d40.364996!4d-105.236032" xr:uid="{F89C84D5-9A25-454B-A36C-96FC4AACE83E}"/>
    <hyperlink ref="F913" r:id="rId1796" display="https://www.bing.com/maps?cp=40.364996~-105.236032&amp;style=o&amp;lvl=18&amp;dir=0&amp;sp=point.40.364996_-105.236032_Flatiron" xr:uid="{E6AAC5B6-70F7-485B-A1F1-88D1556063ED}"/>
    <hyperlink ref="E914" r:id="rId1797" display="https://www.google.com/maps/@40.365056,-105.325074,450m/data=!3m1!1e3!4m5!3m4!1s0x0:0x0!8m2!3d40.365056!4d-105.325074" xr:uid="{C8FE2E1E-AC66-47CD-80F1-FE1943DD7323}"/>
    <hyperlink ref="F914" r:id="rId1798" display="https://www.bing.com/maps?cp=40.365056~-105.325074&amp;style=o&amp;lvl=18&amp;dir=0&amp;sp=point.40.365056_-105.325074_Pole Hill" xr:uid="{836FB7C6-8A54-447D-A11B-5E14CEBA5621}"/>
    <hyperlink ref="E915" r:id="rId1799" display="https://www.google.com/maps/@39.193660,-108.044088,450m/data=!3m1!1e3!4m5!3m4!1s0x0:0x0!8m2!3d39.193660!4d-108.044088" xr:uid="{F225DFC0-E72E-4379-B4B3-59A1AB942E49}"/>
    <hyperlink ref="F915" r:id="rId1800" display="https://www.bing.com/maps?cp=39.193660~-108.044088&amp;style=o&amp;lvl=18&amp;dir=0&amp;sp=point.39.193660_-108.044088_Lower Molina" xr:uid="{285461E7-EB0C-472A-878A-54A27EF58FD4}"/>
    <hyperlink ref="E916" r:id="rId1801" display="https://www.google.com/maps/@39.143808,-108.004777,450m/data=!3m1!1e3!4m5!3m4!1s0x0:0x0!8m2!3d39.143808!4d-108.004777" xr:uid="{FAA82467-C5B4-4772-8CB3-D1ED735642F8}"/>
    <hyperlink ref="F916" r:id="rId1802" display="https://www.bing.com/maps?cp=39.143808~-108.004777&amp;style=o&amp;lvl=18&amp;dir=0&amp;sp=point.39.143808_-108.004777_Upper Molina" xr:uid="{FE182C99-9813-44B9-B14D-DC9AA6A6A47A}"/>
    <hyperlink ref="E917" r:id="rId1803" display="https://www.google.com/maps/@40.485600,-107.185000,450m/data=!3m1!1e3!4m5!3m4!1s0x0:0x0!8m2!3d40.485600!4d-107.185000" xr:uid="{044906E5-7028-42F1-BAD3-740DC8D3EBC6}"/>
    <hyperlink ref="F917" r:id="rId1804" display="https://www.bing.com/maps?cp=40.485600~-107.185000&amp;style=o&amp;lvl=18&amp;dir=0&amp;sp=point.40.485600_-107.185000_Hayden" xr:uid="{7A447980-1503-4B11-A071-2FD3C7495494}"/>
    <hyperlink ref="E918" r:id="rId1805" display="https://www.google.com/maps/@40.485600,-107.185000,450m/data=!3m1!1e3!4m5!3m4!1s0x0:0x0!8m2!3d40.485600!4d-107.185000" xr:uid="{A702D20E-7809-4971-AFE2-EBABF65D5A78}"/>
    <hyperlink ref="F918" r:id="rId1806" display="https://www.bing.com/maps?cp=40.485600~-107.185000&amp;style=o&amp;lvl=18&amp;dir=0&amp;sp=point.40.485600_-107.185000_Hayden" xr:uid="{78A13415-7BCA-48FC-AE0F-BA81BAA17E22}"/>
    <hyperlink ref="E919" r:id="rId1807" display="https://www.google.com/maps/@39.048802,-121.316966,450m/data=!3m1!1e3!4m5!3m4!1s0x0:0x0!8m2!3d39.048802!4d-121.316966" xr:uid="{05057C9B-3074-4D0D-93EF-40E92E6D3BAB}"/>
    <hyperlink ref="F919" r:id="rId1808" display="https://www.bing.com/maps?cp=39.048802~-121.316966&amp;style=o&amp;lvl=18&amp;dir=0&amp;sp=point.39.048802_-121.316966_Sacramento Municipal Util Dist" xr:uid="{8AC54590-7EE8-41E5-892D-B03B9B50A610}"/>
    <hyperlink ref="E920" r:id="rId1809" display="https://www.google.com/maps/@31.400255,-86.476449,450m/data=!3m1!1e3!4m5!3m4!1s0x0:0x0!8m2!3d31.400255!4d-86.476449" xr:uid="{2B0AFAC6-045D-4C6B-88F4-4A69BAB33C50}"/>
    <hyperlink ref="F920" r:id="rId1810" display="https://www.bing.com/maps?cp=31.400255~-86.476449&amp;style=o&amp;lvl=18&amp;dir=0&amp;sp=point.31.400255_-86.476449_McWilliams" xr:uid="{C5575613-520C-431D-9E79-1F84E9F22F17}"/>
    <hyperlink ref="E921" r:id="rId1811" display="https://www.google.com/maps/@31.400255,-86.476449,450m/data=!3m1!1e3!4m5!3m4!1s0x0:0x0!8m2!3d31.400255!4d-86.476449" xr:uid="{31C3260A-4083-4A23-9886-18BBE1BFF7D2}"/>
    <hyperlink ref="F921" r:id="rId1812" display="https://www.bing.com/maps?cp=31.400255~-86.476449&amp;style=o&amp;lvl=18&amp;dir=0&amp;sp=point.31.400255_-86.476449_McWilliams" xr:uid="{A56FAF2A-4DA2-42CD-B6B9-4E16C675E751}"/>
    <hyperlink ref="E922" r:id="rId1813" display="https://www.google.com/maps/@31.400255,-86.476449,450m/data=!3m1!1e3!4m5!3m4!1s0x0:0x0!8m2!3d31.400255!4d-86.476449" xr:uid="{2B80B845-8C89-43A3-95D7-B756EAEA502C}"/>
    <hyperlink ref="F922" r:id="rId1814" display="https://www.bing.com/maps?cp=31.400255~-86.476449&amp;style=o&amp;lvl=18&amp;dir=0&amp;sp=point.31.400255_-86.476449_McWilliams" xr:uid="{41564A81-9753-4E03-B54F-0B8AC41E6DC5}"/>
    <hyperlink ref="E923" r:id="rId1815" display="https://www.google.com/maps/@31.400255,-86.476449,450m/data=!3m1!1e3!4m5!3m4!1s0x0:0x0!8m2!3d31.400255!4d-86.476449" xr:uid="{7388D365-EBEF-4644-BE5F-761D607BEC75}"/>
    <hyperlink ref="F923" r:id="rId1816" display="https://www.bing.com/maps?cp=31.400255~-86.476449&amp;style=o&amp;lvl=18&amp;dir=0&amp;sp=point.31.400255_-86.476449_McWilliams" xr:uid="{C4951E32-9C03-45AC-BC79-C548A534C611}"/>
    <hyperlink ref="E924" r:id="rId1817" display="https://www.google.com/maps/@31.400255,-86.476449,450m/data=!3m1!1e3!4m5!3m4!1s0x0:0x0!8m2!3d31.400255!4d-86.476449" xr:uid="{0813308D-12D4-4C3F-A2B2-1DFB548499B6}"/>
    <hyperlink ref="F924" r:id="rId1818" display="https://www.bing.com/maps?cp=31.400255~-86.476449&amp;style=o&amp;lvl=18&amp;dir=0&amp;sp=point.31.400255_-86.476449_McWilliams" xr:uid="{5FD8D944-D3E8-4143-9A06-BAD3A3F2AACE}"/>
    <hyperlink ref="E925" r:id="rId1819" display="https://www.google.com/maps/@31.400255,-86.476449,450m/data=!3m1!1e3!4m5!3m4!1s0x0:0x0!8m2!3d31.400255!4d-86.476449" xr:uid="{01CDAC59-7D42-4571-BF08-B7A4F1C8FB7D}"/>
    <hyperlink ref="F925" r:id="rId1820" display="https://www.bing.com/maps?cp=31.400255~-86.476449&amp;style=o&amp;lvl=18&amp;dir=0&amp;sp=point.31.400255_-86.476449_McWilliams" xr:uid="{9957270F-CF38-453C-98F8-91BB5D829619}"/>
    <hyperlink ref="E926" r:id="rId1821" display="https://www.google.com/maps/@31.400255,-86.476449,450m/data=!3m1!1e3!4m5!3m4!1s0x0:0x0!8m2!3d31.400255!4d-86.476449" xr:uid="{67441129-E5E9-4425-8008-1FE5D4177339}"/>
    <hyperlink ref="F926" r:id="rId1822" display="https://www.bing.com/maps?cp=31.400255~-86.476449&amp;style=o&amp;lvl=18&amp;dir=0&amp;sp=point.31.400255_-86.476449_McWilliams" xr:uid="{BC88D8E5-8AB6-4D8A-B9F6-A46024B07970}"/>
    <hyperlink ref="E927" r:id="rId1823" display="https://www.google.com/maps/@38.850283,-120.381883,450m/data=!3m1!1e3!4m5!3m4!1s0x0:0x0!8m2!3d38.850283!4d-120.381883" xr:uid="{BBE0AF47-53EC-4F90-BDBF-6FA8271A6C5D}"/>
    <hyperlink ref="F927" r:id="rId1824" display="https://www.bing.com/maps?cp=38.850283~-120.381883&amp;style=o&amp;lvl=18&amp;dir=0&amp;sp=point.38.850283_-120.381883_Jones Fork" xr:uid="{15D817EE-C5A3-47B9-B253-3132390AEC82}"/>
    <hyperlink ref="E928" r:id="rId1825" display="https://www.google.com/maps/@38.652731,-121.393336,450m/data=!3m1!1e3!4m5!3m4!1s0x0:0x0!8m2!3d38.652731!4d-121.393336" xr:uid="{87BD3BCF-3B18-4D01-B3DB-1BF39AB2A94A}"/>
    <hyperlink ref="F928" r:id="rId1826" display="https://www.bing.com/maps?cp=38.652731~-121.393336&amp;style=o&amp;lvl=18&amp;dir=0&amp;sp=point.38.652731_-121.393336_McClellan (CA)" xr:uid="{BD8DE81B-53C7-486A-8A49-9CAC771AFE7A}"/>
    <hyperlink ref="E929" r:id="rId1827" display="https://www.google.com/maps/@38.226800,-121.024500,450m/data=!3m1!1e3!4m5!3m4!1s0x0:0x0!8m2!3d38.226800!4d-121.024500" xr:uid="{9F495028-BE97-4070-BCFC-7A06AD18DCFD}"/>
    <hyperlink ref="F929" r:id="rId1828" display="https://www.bing.com/maps?cp=38.226800~-121.024500&amp;style=o&amp;lvl=18&amp;dir=0&amp;sp=point.38.226800_-121.024500_Camanche" xr:uid="{6E936E70-24E4-4EFA-B2CD-DFE9C8CA387B}"/>
    <hyperlink ref="E930" r:id="rId1829" display="https://www.google.com/maps/@38.226800,-121.024500,450m/data=!3m1!1e3!4m5!3m4!1s0x0:0x0!8m2!3d38.226800!4d-121.024500" xr:uid="{9AE0F195-37E1-4C8A-B283-4320E08B8889}"/>
    <hyperlink ref="F930" r:id="rId1830" display="https://www.bing.com/maps?cp=38.226800~-121.024500&amp;style=o&amp;lvl=18&amp;dir=0&amp;sp=point.38.226800_-121.024500_Camanche" xr:uid="{D4A6F838-19DA-4D7B-B5BD-A185903AFDD5}"/>
    <hyperlink ref="E931" r:id="rId1831" display="https://www.google.com/maps/@38.226800,-121.024500,450m/data=!3m1!1e3!4m5!3m4!1s0x0:0x0!8m2!3d38.226800!4d-121.024500" xr:uid="{07EC13F7-0CF0-4ADF-9AC9-73660AAF4A77}"/>
    <hyperlink ref="F931" r:id="rId1832" display="https://www.bing.com/maps?cp=38.226800~-121.024500&amp;style=o&amp;lvl=18&amp;dir=0&amp;sp=point.38.226800_-121.024500_Camanche" xr:uid="{4902CC70-BA10-4CB0-98AE-6FEA5D35D61F}"/>
    <hyperlink ref="E932" r:id="rId1833" display="https://www.google.com/maps/@41.582600,-73.434900,450m/data=!3m1!1e3!4m5!3m4!1s0x0:0x0!8m2!3d41.582600!4d-73.434900" xr:uid="{F3735980-4CB4-401C-ABD0-56CA82A80BB4}"/>
    <hyperlink ref="F932" r:id="rId1834" display="https://www.bing.com/maps?cp=41.582600~-73.434900&amp;style=o&amp;lvl=18&amp;dir=0&amp;sp=point.41.582600_-73.434900_Rocky River (CT)" xr:uid="{2C9DA349-D208-4624-A33A-83CA1D42B947}"/>
    <hyperlink ref="E933" r:id="rId1835" display="https://www.google.com/maps/@41.582600,-73.434900,450m/data=!3m1!1e3!4m5!3m4!1s0x0:0x0!8m2!3d41.582600!4d-73.434900" xr:uid="{0ABF81AB-53CE-40CB-B5B5-1E42E371A5C7}"/>
    <hyperlink ref="F933" r:id="rId1836" display="https://www.bing.com/maps?cp=41.582600~-73.434900&amp;style=o&amp;lvl=18&amp;dir=0&amp;sp=point.41.582600_-73.434900_Rocky River (CT)" xr:uid="{AC8A6458-ACB2-4B8D-8DBD-BE587CE70611}"/>
    <hyperlink ref="E934" r:id="rId1837" display="https://www.google.com/maps/@41.582600,-73.434900,450m/data=!3m1!1e3!4m5!3m4!1s0x0:0x0!8m2!3d41.582600!4d-73.434900" xr:uid="{31FDCAB4-81AE-40FC-9511-73565242BDD3}"/>
    <hyperlink ref="F934" r:id="rId1838" display="https://www.bing.com/maps?cp=41.582600~-73.434900&amp;style=o&amp;lvl=18&amp;dir=0&amp;sp=point.41.582600_-73.434900_Rocky River (CT)" xr:uid="{E6459F14-41A8-4F2C-AA8D-F48157B7D27C}"/>
    <hyperlink ref="E935" r:id="rId1839" display="https://www.google.com/maps/@41.292500,-72.794200,450m/data=!3m1!1e3!4m5!3m4!1s0x0:0x0!8m2!3d41.292500!4d-72.794200" xr:uid="{559101AB-F3DA-46BC-BD06-5A1E451ECA64}"/>
    <hyperlink ref="F935" r:id="rId1840" display="https://www.bing.com/maps?cp=41.292500~-72.794200&amp;style=o&amp;lvl=18&amp;dir=0&amp;sp=point.41.292500_-72.794200_Branford" xr:uid="{026AE84A-1897-460A-8346-1A73CB946057}"/>
    <hyperlink ref="E936" r:id="rId1841" display="https://www.google.com/maps/@41.659046,-73.491984,450m/data=!3m1!1e3!4m5!3m4!1s0x0:0x0!8m2!3d41.659046!4d-73.491984" xr:uid="{59F3A5B6-D074-4E1F-9B24-BB5E2554BAC8}"/>
    <hyperlink ref="F936" r:id="rId1842" display="https://www.bing.com/maps?cp=41.659046~-73.491984&amp;style=o&amp;lvl=18&amp;dir=0&amp;sp=point.41.659046_-73.491984_Bulls Bridge" xr:uid="{829DD8F7-1225-42DB-865E-A6C25E7FF666}"/>
    <hyperlink ref="E937" r:id="rId1843" display="https://www.google.com/maps/@41.659046,-73.491984,450m/data=!3m1!1e3!4m5!3m4!1s0x0:0x0!8m2!3d41.659046!4d-73.491984" xr:uid="{529E5462-C724-4B0E-BE51-45F1AE7CDD79}"/>
    <hyperlink ref="F937" r:id="rId1844" display="https://www.bing.com/maps?cp=41.659046~-73.491984&amp;style=o&amp;lvl=18&amp;dir=0&amp;sp=point.41.659046_-73.491984_Bulls Bridge" xr:uid="{985FADD1-F064-4A6F-BFDD-C0FC4BB52177}"/>
    <hyperlink ref="E938" r:id="rId1845" display="https://www.google.com/maps/@41.659046,-73.491984,450m/data=!3m1!1e3!4m5!3m4!1s0x0:0x0!8m2!3d41.659046!4d-73.491984" xr:uid="{D8292646-F5FA-4FDD-B8F8-D1C4EB093A34}"/>
    <hyperlink ref="F938" r:id="rId1846" display="https://www.bing.com/maps?cp=41.659046~-73.491984&amp;style=o&amp;lvl=18&amp;dir=0&amp;sp=point.41.659046_-73.491984_Bulls Bridge" xr:uid="{16C4FCA8-9C8F-452A-9122-71A6C8604593}"/>
    <hyperlink ref="E939" r:id="rId1847" display="https://www.google.com/maps/@41.659046,-73.491984,450m/data=!3m1!1e3!4m5!3m4!1s0x0:0x0!8m2!3d41.659046!4d-73.491984" xr:uid="{5216A0FE-24F0-4994-A45E-90BC37EC34EA}"/>
    <hyperlink ref="F939" r:id="rId1848" display="https://www.bing.com/maps?cp=41.659046~-73.491984&amp;style=o&amp;lvl=18&amp;dir=0&amp;sp=point.41.659046_-73.491984_Bulls Bridge" xr:uid="{F57BACE8-BCF7-4742-A294-1D48A6C612A2}"/>
    <hyperlink ref="E940" r:id="rId1849" display="https://www.google.com/maps/@41.659046,-73.491984,450m/data=!3m1!1e3!4m5!3m4!1s0x0:0x0!8m2!3d41.659046!4d-73.491984" xr:uid="{DE962BA4-E532-4BB7-A5A1-A456140C69C0}"/>
    <hyperlink ref="F940" r:id="rId1850" display="https://www.bing.com/maps?cp=41.659046~-73.491984&amp;style=o&amp;lvl=18&amp;dir=0&amp;sp=point.41.659046_-73.491984_Bulls Bridge" xr:uid="{9F292DE4-F398-4FA7-B5AE-1CAC8C910EAB}"/>
    <hyperlink ref="E941" r:id="rId1851" display="https://www.google.com/maps/@41.659046,-73.491984,450m/data=!3m1!1e3!4m5!3m4!1s0x0:0x0!8m2!3d41.659046!4d-73.491984" xr:uid="{0A4A91D6-72D7-43F7-A569-216F83038CA5}"/>
    <hyperlink ref="F941" r:id="rId1852" display="https://www.bing.com/maps?cp=41.659046~-73.491984&amp;style=o&amp;lvl=18&amp;dir=0&amp;sp=point.41.659046_-73.491984_Bulls Bridge" xr:uid="{66E03394-B18E-46A7-A0DA-D35C5766FBFE}"/>
    <hyperlink ref="E942" r:id="rId1853" display="https://www.google.com/maps/@41.028900,-73.598900,450m/data=!3m1!1e3!4m5!3m4!1s0x0:0x0!8m2!3d41.028900!4d-73.598900" xr:uid="{4729DEA3-7BBA-46C8-9BBC-6FB663708E13}"/>
    <hyperlink ref="F942" r:id="rId1854" display="https://www.bing.com/maps?cp=41.028900~-73.598900&amp;style=o&amp;lvl=18&amp;dir=0&amp;sp=point.41.028900_-73.598900_Cos Cob" xr:uid="{D2759292-732C-42EE-8A3B-7CAAD1270EB1}"/>
    <hyperlink ref="E943" r:id="rId1855" display="https://www.google.com/maps/@41.028900,-73.598900,450m/data=!3m1!1e3!4m5!3m4!1s0x0:0x0!8m2!3d41.028900!4d-73.598900" xr:uid="{EB618913-CD91-4B05-B55A-E5435BAEB668}"/>
    <hyperlink ref="F943" r:id="rId1856" display="https://www.bing.com/maps?cp=41.028900~-73.598900&amp;style=o&amp;lvl=18&amp;dir=0&amp;sp=point.41.028900_-73.598900_Cos Cob" xr:uid="{8912CCA3-641F-4786-96B1-4C4DBC81BA37}"/>
    <hyperlink ref="E944" r:id="rId1857" display="https://www.google.com/maps/@41.028900,-73.598900,450m/data=!3m1!1e3!4m5!3m4!1s0x0:0x0!8m2!3d41.028900!4d-73.598900" xr:uid="{8E8333C3-46E8-4BD6-8A9C-ABD081A95712}"/>
    <hyperlink ref="F944" r:id="rId1858" display="https://www.bing.com/maps?cp=41.028900~-73.598900&amp;style=o&amp;lvl=18&amp;dir=0&amp;sp=point.41.028900_-73.598900_Cos Cob" xr:uid="{6732B1F1-11DF-4C68-91C3-EB366E03E2FD}"/>
    <hyperlink ref="E945" r:id="rId1859" display="https://www.google.com/maps/@41.028900,-73.598900,450m/data=!3m1!1e3!4m5!3m4!1s0x0:0x0!8m2!3d41.028900!4d-73.598900" xr:uid="{98000BC8-E6C3-441E-B9FF-94D54C8BA935}"/>
    <hyperlink ref="F945" r:id="rId1860" display="https://www.bing.com/maps?cp=41.028900~-73.598900&amp;style=o&amp;lvl=18&amp;dir=0&amp;sp=point.41.028900_-73.598900_Cos Cob" xr:uid="{A0326304-B21B-433C-B1CA-78A53E54B1FA}"/>
    <hyperlink ref="E946" r:id="rId1861" display="https://www.google.com/maps/@41.028900,-73.598900,450m/data=!3m1!1e3!4m5!3m4!1s0x0:0x0!8m2!3d41.028900!4d-73.598900" xr:uid="{93A5A770-5C4F-43FC-90F9-892A194A8CDD}"/>
    <hyperlink ref="F946" r:id="rId1862" display="https://www.bing.com/maps?cp=41.028900~-73.598900&amp;style=o&amp;lvl=18&amp;dir=0&amp;sp=point.41.028900_-73.598900_Cos Cob" xr:uid="{9D883F55-D445-40A9-A361-7F0E4354AC68}"/>
    <hyperlink ref="E947" r:id="rId1863" display="https://www.google.com/maps/@41.209797,-73.108976,450m/data=!3m1!1e3!4m5!3m4!1s0x0:0x0!8m2!3d41.209797!4d-73.108976" xr:uid="{7678F555-3F1A-4B21-B053-BC5BE049FA24}"/>
    <hyperlink ref="F947" r:id="rId1864" display="https://www.bing.com/maps?cp=41.209797~-73.108976&amp;style=o&amp;lvl=18&amp;dir=0&amp;sp=point.41.209797_-73.108976_Devon Station" xr:uid="{A5C06FDC-DD69-4C14-AB29-C7E731038EB8}"/>
    <hyperlink ref="E948" r:id="rId1865" display="https://www.google.com/maps/@41.209797,-73.108976,450m/data=!3m1!1e3!4m5!3m4!1s0x0:0x0!8m2!3d41.209797!4d-73.108976" xr:uid="{70110CA7-CE5F-4567-8651-CDF681D275EB}"/>
    <hyperlink ref="F948" r:id="rId1866" display="https://www.bing.com/maps?cp=41.209797~-73.108976&amp;style=o&amp;lvl=18&amp;dir=0&amp;sp=point.41.209797_-73.108976_Devon Station" xr:uid="{C03CB669-6581-4C60-8F24-B86C71FDE012}"/>
    <hyperlink ref="E949" r:id="rId1867" display="https://www.google.com/maps/@41.209797,-73.108976,450m/data=!3m1!1e3!4m5!3m4!1s0x0:0x0!8m2!3d41.209797!4d-73.108976" xr:uid="{F608BED4-75CE-4B02-A4EA-A81BE35791D5}"/>
    <hyperlink ref="F949" r:id="rId1868" display="https://www.bing.com/maps?cp=41.209797~-73.108976&amp;style=o&amp;lvl=18&amp;dir=0&amp;sp=point.41.209797_-73.108976_Devon Station" xr:uid="{771A10BA-093C-4B05-A743-1A18F2B6FAF8}"/>
    <hyperlink ref="E950" r:id="rId1869" display="https://www.google.com/maps/@41.209797,-73.108976,450m/data=!3m1!1e3!4m5!3m4!1s0x0:0x0!8m2!3d41.209797!4d-73.108976" xr:uid="{C5358F3A-226F-494D-9238-52C5EFCAF05E}"/>
    <hyperlink ref="F950" r:id="rId1870" display="https://www.bing.com/maps?cp=41.209797~-73.108976&amp;style=o&amp;lvl=18&amp;dir=0&amp;sp=point.41.209797_-73.108976_Devon Station" xr:uid="{EBD54E62-9D38-4B26-85F8-6B02E8E5D0C9}"/>
    <hyperlink ref="E951" r:id="rId1871" display="https://www.google.com/maps/@41.209797,-73.108976,450m/data=!3m1!1e3!4m5!3m4!1s0x0:0x0!8m2!3d41.209797!4d-73.108976" xr:uid="{E9B810AA-1F10-4B2B-AE8C-003DE3804DB0}"/>
    <hyperlink ref="F951" r:id="rId1872" display="https://www.bing.com/maps?cp=41.209797~-73.108976&amp;style=o&amp;lvl=18&amp;dir=0&amp;sp=point.41.209797_-73.108976_Devon Station" xr:uid="{7BCC2AD9-E186-4291-B5E1-D03D4527A823}"/>
    <hyperlink ref="E952" r:id="rId1873" display="https://www.google.com/maps/@41.428100,-72.101900,450m/data=!3m1!1e3!4m5!3m4!1s0x0:0x0!8m2!3d41.428100!4d-72.101900" xr:uid="{A4C95B43-47A5-4FDE-AE06-ACC071A1DBB2}"/>
    <hyperlink ref="F952" r:id="rId1874" display="https://www.bing.com/maps?cp=41.428100~-72.101900&amp;style=o&amp;lvl=18&amp;dir=0&amp;sp=point.41.428100_-72.101900_Montville Station" xr:uid="{2A29BB7C-2022-4022-A02C-06EF0C1B3F5E}"/>
    <hyperlink ref="E953" r:id="rId1875" display="https://www.google.com/maps/@41.428100,-72.101900,450m/data=!3m1!1e3!4m5!3m4!1s0x0:0x0!8m2!3d41.428100!4d-72.101900" xr:uid="{3B0F19C9-6295-4697-B1FF-1EFBCFDDD8F7}"/>
    <hyperlink ref="F953" r:id="rId1876" display="https://www.bing.com/maps?cp=41.428100~-72.101900&amp;style=o&amp;lvl=18&amp;dir=0&amp;sp=point.41.428100_-72.101900_Montville Station" xr:uid="{9A14FD4B-438B-4D3B-9053-188665E6EA6C}"/>
    <hyperlink ref="E954" r:id="rId1877" display="https://www.google.com/maps/@41.428100,-72.101900,450m/data=!3m1!1e3!4m5!3m4!1s0x0:0x0!8m2!3d41.428100!4d-72.101900" xr:uid="{FCDEE6EC-0022-4B29-9CD8-83B59F41A5A2}"/>
    <hyperlink ref="F954" r:id="rId1878" display="https://www.bing.com/maps?cp=41.428100~-72.101900&amp;style=o&amp;lvl=18&amp;dir=0&amp;sp=point.41.428100_-72.101900_Montville Station" xr:uid="{824F8E10-6C34-4BE3-BEC2-2977B905AA1A}"/>
    <hyperlink ref="E955" r:id="rId1879" display="https://www.google.com/maps/@41.428100,-72.101900,450m/data=!3m1!1e3!4m5!3m4!1s0x0:0x0!8m2!3d41.428100!4d-72.101900" xr:uid="{3C47B154-1F19-4ED4-9A22-447553D61386}"/>
    <hyperlink ref="F955" r:id="rId1880" display="https://www.bing.com/maps?cp=41.428100~-72.101900&amp;style=o&amp;lvl=18&amp;dir=0&amp;sp=point.41.428100_-72.101900_Montville Station" xr:uid="{47814BAA-5926-41B7-AD38-F27337293B0D}"/>
    <hyperlink ref="E956" r:id="rId1881" display="https://www.google.com/maps/@42.610683,-72.471643,450m/data=!3m1!1e3!4m5!3m4!1s0x0:0x0!8m2!3d42.610683!4d-72.471643" xr:uid="{8FE1278A-C749-4954-9AC1-9685C5640888}"/>
    <hyperlink ref="F956" r:id="rId1882" display="https://www.bing.com/maps?cp=42.610683~-72.471643&amp;style=o&amp;lvl=18&amp;dir=0&amp;sp=point.42.610683_-72.471643_Northfield Mountain" xr:uid="{E6C6D013-ABF0-45E4-9004-C9B1BD2B491B}"/>
    <hyperlink ref="E957" r:id="rId1883" display="https://www.google.com/maps/@42.610683,-72.471643,450m/data=!3m1!1e3!4m5!3m4!1s0x0:0x0!8m2!3d42.610683!4d-72.471643" xr:uid="{B6C46DC2-B46D-4600-86C3-DBCB72C244AF}"/>
    <hyperlink ref="F957" r:id="rId1884" display="https://www.bing.com/maps?cp=42.610683~-72.471643&amp;style=o&amp;lvl=18&amp;dir=0&amp;sp=point.42.610683_-72.471643_Northfield Mountain" xr:uid="{8D1AB1C8-37DC-4657-9329-123FC3318F01}"/>
    <hyperlink ref="E958" r:id="rId1885" display="https://www.google.com/maps/@42.610683,-72.471643,450m/data=!3m1!1e3!4m5!3m4!1s0x0:0x0!8m2!3d42.610683!4d-72.471643" xr:uid="{27267946-D2F1-4DCD-AD74-F93660A1CE18}"/>
    <hyperlink ref="F958" r:id="rId1886" display="https://www.bing.com/maps?cp=42.610683~-72.471643&amp;style=o&amp;lvl=18&amp;dir=0&amp;sp=point.42.610683_-72.471643_Northfield Mountain" xr:uid="{C8063664-6BAB-4789-B8E4-6D5C4FA9D732}"/>
    <hyperlink ref="E959" r:id="rId1887" display="https://www.google.com/maps/@42.610683,-72.471643,450m/data=!3m1!1e3!4m5!3m4!1s0x0:0x0!8m2!3d42.610683!4d-72.471643" xr:uid="{DBDEC056-F56D-4148-B3E6-9B5D130DA365}"/>
    <hyperlink ref="F959" r:id="rId1888" display="https://www.bing.com/maps?cp=42.610683~-72.471643&amp;style=o&amp;lvl=18&amp;dir=0&amp;sp=point.42.610683_-72.471643_Northfield Mountain" xr:uid="{C5723F78-8796-4CC9-8DAA-DCF282C79E51}"/>
    <hyperlink ref="E960" r:id="rId1889" display="https://www.google.com/maps/@48.620336,-118.111059,450m/data=!3m1!1e3!4m5!3m4!1s0x0:0x0!8m2!3d48.620336!4d-118.111059" xr:uid="{489309AF-6420-480E-AA66-97563A2E2E62}"/>
    <hyperlink ref="F960" r:id="rId1890" display="https://www.bing.com/maps?cp=48.620336~-118.111059&amp;style=o&amp;lvl=18&amp;dir=0&amp;sp=point.48.620336_-118.111059_Kettle Falls Generating Station" xr:uid="{6F2E3173-8FAA-4657-8E3E-747DDCC78DC2}"/>
    <hyperlink ref="E961" r:id="rId1891" display="https://www.google.com/maps/@48.620336,-118.111059,450m/data=!3m1!1e3!4m5!3m4!1s0x0:0x0!8m2!3d48.620336!4d-118.111059" xr:uid="{9CCC3DBA-E99D-4467-9572-F6D1CCC56FFB}"/>
    <hyperlink ref="F961" r:id="rId1892" display="https://www.bing.com/maps?cp=48.620336~-118.111059&amp;style=o&amp;lvl=18&amp;dir=0&amp;sp=point.48.620336_-118.111059_Kettle Falls Generating Station" xr:uid="{EEECF80B-F90D-4B24-A06C-0F57EB27975E}"/>
    <hyperlink ref="E962" r:id="rId1893" display="https://www.google.com/maps/@41.665100,-72.122100,450m/data=!3m1!1e3!4m5!3m4!1s0x0:0x0!8m2!3d41.665100!4d-72.122100" xr:uid="{7F50CBFD-EF05-4182-8CFE-755564BD3323}"/>
    <hyperlink ref="F962" r:id="rId1894" display="https://www.bing.com/maps?cp=41.665100~-72.122100&amp;style=o&amp;lvl=18&amp;dir=0&amp;sp=point.41.665100_-72.122100_Scotland Dam" xr:uid="{4DC1CB44-560C-4656-B559-4F1C270EBCAF}"/>
    <hyperlink ref="E963" r:id="rId1895" display="https://www.google.com/maps/@41.448420,-73.295321,450m/data=!3m1!1e3!4m5!3m4!1s0x0:0x0!8m2!3d41.448420!4d-73.295321" xr:uid="{353BAE17-AE0B-49C0-9C80-20F507281477}"/>
    <hyperlink ref="F963" r:id="rId1896" display="https://www.bing.com/maps?cp=41.448420~-73.295321&amp;style=o&amp;lvl=18&amp;dir=0&amp;sp=point.41.448420_-73.295321_Shepaug" xr:uid="{DFF9786E-4A04-4800-9EBF-8D733BC7C07F}"/>
    <hyperlink ref="E964" r:id="rId1897" display="https://www.google.com/maps/@41.383300,-73.171400,450m/data=!3m1!1e3!4m5!3m4!1s0x0:0x0!8m2!3d41.383300!4d-73.171400" xr:uid="{F50D023C-4258-48CC-84DF-57958974AF4B}"/>
    <hyperlink ref="F964" r:id="rId1898" display="https://www.bing.com/maps?cp=41.383300~-73.171400&amp;style=o&amp;lvl=18&amp;dir=0&amp;sp=point.41.383300_-73.171400_Stevenson" xr:uid="{07EBFD3E-E18A-45B8-93A3-F91C48C7ACCC}"/>
    <hyperlink ref="E965" r:id="rId1899" display="https://www.google.com/maps/@41.383300,-73.171400,450m/data=!3m1!1e3!4m5!3m4!1s0x0:0x0!8m2!3d41.383300!4d-73.171400" xr:uid="{BB569B5B-32A6-4760-9899-FA0F3B28EC2C}"/>
    <hyperlink ref="F965" r:id="rId1900" display="https://www.bing.com/maps?cp=41.383300~-73.171400&amp;style=o&amp;lvl=18&amp;dir=0&amp;sp=point.41.383300_-73.171400_Stevenson" xr:uid="{60E0E5AD-0CE4-4065-A8C8-65B1CB307CA5}"/>
    <hyperlink ref="E966" r:id="rId1901" display="https://www.google.com/maps/@41.383300,-73.171400,450m/data=!3m1!1e3!4m5!3m4!1s0x0:0x0!8m2!3d41.383300!4d-73.171400" xr:uid="{36BBA244-F090-4BDE-8DFE-C280AAAE45F2}"/>
    <hyperlink ref="F966" r:id="rId1902" display="https://www.bing.com/maps?cp=41.383300~-73.171400&amp;style=o&amp;lvl=18&amp;dir=0&amp;sp=point.41.383300_-73.171400_Stevenson" xr:uid="{69DE7604-0B50-45BF-BD3C-65D69FFB07BD}"/>
    <hyperlink ref="E967" r:id="rId1903" display="https://www.google.com/maps/@41.383300,-73.171400,450m/data=!3m1!1e3!4m5!3m4!1s0x0:0x0!8m2!3d41.383300!4d-73.171400" xr:uid="{624D262E-0441-4D61-B8AC-D0F960A5F261}"/>
    <hyperlink ref="F967" r:id="rId1904" display="https://www.bing.com/maps?cp=41.383300~-73.171400&amp;style=o&amp;lvl=18&amp;dir=0&amp;sp=point.41.383300_-73.171400_Stevenson" xr:uid="{54903BAE-8D20-4EAC-AAF9-2C90D2B097E5}"/>
    <hyperlink ref="E968" r:id="rId1905" display="https://www.google.com/maps/@41.572500,-72.045800,450m/data=!3m1!1e3!4m5!3m4!1s0x0:0x0!8m2!3d41.572500!4d-72.045800" xr:uid="{A6F6A9BC-6526-40E0-B537-1DC2ACA3A4EC}"/>
    <hyperlink ref="F968" r:id="rId1906" display="https://www.bing.com/maps?cp=41.572500~-72.045800&amp;style=o&amp;lvl=18&amp;dir=0&amp;sp=point.41.572500_-72.045800_Taftville" xr:uid="{B365A3A0-7823-4541-9D5E-1FF2B51D4AE6}"/>
    <hyperlink ref="E969" r:id="rId1907" display="https://www.google.com/maps/@41.572500,-72.045800,450m/data=!3m1!1e3!4m5!3m4!1s0x0:0x0!8m2!3d41.572500!4d-72.045800" xr:uid="{B17CF226-2338-4EC9-BFEC-FF02623E0B0C}"/>
    <hyperlink ref="F969" r:id="rId1908" display="https://www.bing.com/maps?cp=41.572500~-72.045800&amp;style=o&amp;lvl=18&amp;dir=0&amp;sp=point.41.572500_-72.045800_Taftville" xr:uid="{D8174D5E-FE2C-43A3-8290-3BBBFCB0D861}"/>
    <hyperlink ref="E970" r:id="rId1909" display="https://www.google.com/maps/@41.572500,-72.045800,450m/data=!3m1!1e3!4m5!3m4!1s0x0:0x0!8m2!3d41.572500!4d-72.045800" xr:uid="{6D543123-82E6-4159-BDBE-6C583652B066}"/>
    <hyperlink ref="F970" r:id="rId1910" display="https://www.bing.com/maps?cp=41.572500~-72.045800&amp;style=o&amp;lvl=18&amp;dir=0&amp;sp=point.41.572500_-72.045800_Taftville" xr:uid="{1EE26B11-6AFC-4CC8-AD4D-A1051A794633}"/>
    <hyperlink ref="E971" r:id="rId1911" display="https://www.google.com/maps/@41.572500,-72.045800,450m/data=!3m1!1e3!4m5!3m4!1s0x0:0x0!8m2!3d41.572500!4d-72.045800" xr:uid="{DB723C62-E523-472E-B917-E5B3EB6352F3}"/>
    <hyperlink ref="F971" r:id="rId1912" display="https://www.bing.com/maps?cp=41.572500~-72.045800&amp;style=o&amp;lvl=18&amp;dir=0&amp;sp=point.41.572500_-72.045800_Taftville" xr:uid="{36EE8432-5A67-49DC-901A-815AFC9399A3}"/>
    <hyperlink ref="E972" r:id="rId1913" display="https://www.google.com/maps/@41.572500,-72.045800,450m/data=!3m1!1e3!4m5!3m4!1s0x0:0x0!8m2!3d41.572500!4d-72.045800" xr:uid="{E92DD8CA-07B2-4931-A136-1166FBC65953}"/>
    <hyperlink ref="F972" r:id="rId1914" display="https://www.bing.com/maps?cp=41.572500~-72.045800&amp;style=o&amp;lvl=18&amp;dir=0&amp;sp=point.41.572500_-72.045800_Taftville" xr:uid="{B29CD159-839D-422C-A241-C1918F0242C0}"/>
    <hyperlink ref="E973" r:id="rId1915" display="https://www.google.com/maps/@41.555425,-72.041829,450m/data=!3m1!1e3!4m5!3m4!1s0x0:0x0!8m2!3d41.555425!4d-72.041829" xr:uid="{0C4486D2-6C09-4B7E-A6E1-FE669CDAAC38}"/>
    <hyperlink ref="F973" r:id="rId1916" display="https://www.bing.com/maps?cp=41.555425~-72.041829&amp;style=o&amp;lvl=18&amp;dir=0&amp;sp=point.41.555425_-72.041829_Tunnel" xr:uid="{AAC91D72-00CC-4A4E-B5B4-1FAE58CD738A}"/>
    <hyperlink ref="E974" r:id="rId1917" display="https://www.google.com/maps/@41.555425,-72.041829,450m/data=!3m1!1e3!4m5!3m4!1s0x0:0x0!8m2!3d41.555425!4d-72.041829" xr:uid="{A1985068-546D-4045-B817-D1E977FA7EE7}"/>
    <hyperlink ref="F974" r:id="rId1918" display="https://www.bing.com/maps?cp=41.555425~-72.041829&amp;style=o&amp;lvl=18&amp;dir=0&amp;sp=point.41.555425_-72.041829_Tunnel" xr:uid="{EBA8EEF1-2DF4-4D80-B6A5-AFED20EEBCFA}"/>
    <hyperlink ref="E975" r:id="rId1919" display="https://www.google.com/maps/@41.555425,-72.041829,450m/data=!3m1!1e3!4m5!3m4!1s0x0:0x0!8m2!3d41.555425!4d-72.041829" xr:uid="{6D95A4AF-F9B9-43F1-A502-B20743517640}"/>
    <hyperlink ref="F975" r:id="rId1920" display="https://www.bing.com/maps?cp=41.555425~-72.041829&amp;style=o&amp;lvl=18&amp;dir=0&amp;sp=point.41.555425_-72.041829_Tunnel" xr:uid="{066E88F8-C5F0-4445-873F-CFDB29BD0188}"/>
    <hyperlink ref="E976" r:id="rId1921" display="https://www.google.com/maps/@41.915312,-72.693616,450m/data=!3m1!1e3!4m5!3m4!1s0x0:0x0!8m2!3d41.915312!4d-72.693616" xr:uid="{7F0F7784-9B40-48F2-9C32-6501275C2F3F}"/>
    <hyperlink ref="F976" r:id="rId1922" display="https://www.bing.com/maps?cp=41.915312~-72.693616&amp;style=o&amp;lvl=18&amp;dir=0&amp;sp=point.41.915312_-72.693616_Rainbow (CT)" xr:uid="{AA170A10-DB23-4834-8D88-3EE48580C4D8}"/>
    <hyperlink ref="E977" r:id="rId1923" display="https://www.google.com/maps/@41.915312,-72.693616,450m/data=!3m1!1e3!4m5!3m4!1s0x0:0x0!8m2!3d41.915312!4d-72.693616" xr:uid="{33C59505-9131-454C-9780-C91E60A02386}"/>
    <hyperlink ref="F977" r:id="rId1924" display="https://www.bing.com/maps?cp=41.915312~-72.693616&amp;style=o&amp;lvl=18&amp;dir=0&amp;sp=point.41.915312_-72.693616_Rainbow (CT)" xr:uid="{E4CE6A66-E1BD-4A0A-AD8C-296A39B26AC3}"/>
    <hyperlink ref="E978" r:id="rId1925" display="https://www.google.com/maps/@41.957272,-73.369297,450m/data=!3m1!1e3!4m5!3m4!1s0x0:0x0!8m2!3d41.957272!4d-73.369297" xr:uid="{AF3CC38F-147E-4AB2-8B69-C94287326019}"/>
    <hyperlink ref="F978" r:id="rId1926" display="https://www.bing.com/maps?cp=41.957272~-73.369297&amp;style=o&amp;lvl=18&amp;dir=0&amp;sp=point.41.957272_-73.369297_Falls Village" xr:uid="{97D98206-C3AE-4F66-8D1B-7834F83C35AA}"/>
    <hyperlink ref="E979" r:id="rId1927" display="https://www.google.com/maps/@41.957272,-73.369297,450m/data=!3m1!1e3!4m5!3m4!1s0x0:0x0!8m2!3d41.957272!4d-73.369297" xr:uid="{1845C322-9484-45F9-93A2-11A6942F17EF}"/>
    <hyperlink ref="F979" r:id="rId1928" display="https://www.bing.com/maps?cp=41.957272~-73.369297&amp;style=o&amp;lvl=18&amp;dir=0&amp;sp=point.41.957272_-73.369297_Falls Village" xr:uid="{1008C93E-50F2-44A5-937D-2B9D1DF5FDBC}"/>
    <hyperlink ref="E980" r:id="rId1929" display="https://www.google.com/maps/@41.957272,-73.369297,450m/data=!3m1!1e3!4m5!3m4!1s0x0:0x0!8m2!3d41.957272!4d-73.369297" xr:uid="{A91AC6F6-4DFB-4029-A7A5-143CF448525F}"/>
    <hyperlink ref="F980" r:id="rId1930" display="https://www.bing.com/maps?cp=41.957272~-73.369297&amp;style=o&amp;lvl=18&amp;dir=0&amp;sp=point.41.957272_-73.369297_Falls Village" xr:uid="{2747EB6D-FD28-4286-A90E-692609C8B983}"/>
    <hyperlink ref="E981" r:id="rId1931" display="https://www.google.com/maps/@41.798943,-73.116267,450m/data=!3m1!1e3!4m5!3m4!1s0x0:0x0!8m2!3d41.798943!4d-73.116267" xr:uid="{8B1FB3E5-D115-4CD6-9D82-37D0482748A3}"/>
    <hyperlink ref="F981" r:id="rId1932" display="https://www.bing.com/maps?cp=41.798943~-73.116267&amp;style=o&amp;lvl=18&amp;dir=0&amp;sp=point.41.798943_-73.116267_Franklin Drive" xr:uid="{46C2F7AF-BA2E-4F02-B36F-44E8B52CF8C5}"/>
    <hyperlink ref="E982" r:id="rId1933" display="https://www.google.com/maps/@41.554944,-72.579075,450m/data=!3m1!1e3!4m5!3m4!1s0x0:0x0!8m2!3d41.554944!4d-72.579075" xr:uid="{C60523D9-99A2-4F5E-93C3-4D34732B2BCD}"/>
    <hyperlink ref="F982" r:id="rId1934" display="https://www.bing.com/maps?cp=41.554944~-72.579075&amp;style=o&amp;lvl=18&amp;dir=0&amp;sp=point.41.554944_-72.579075_Middletown" xr:uid="{30E7ECE4-27A0-4EF7-808D-A79DC7F7170E}"/>
    <hyperlink ref="E983" r:id="rId1935" display="https://www.google.com/maps/@41.554944,-72.579075,450m/data=!3m1!1e3!4m5!3m4!1s0x0:0x0!8m2!3d41.554944!4d-72.579075" xr:uid="{87C626CE-F95F-4C97-94CC-AE72208EFBDD}"/>
    <hyperlink ref="F983" r:id="rId1936" display="https://www.bing.com/maps?cp=41.554944~-72.579075&amp;style=o&amp;lvl=18&amp;dir=0&amp;sp=point.41.554944_-72.579075_Middletown" xr:uid="{828CEF3B-F0C1-469E-8EC1-15F927F12982}"/>
    <hyperlink ref="E984" r:id="rId1937" display="https://www.google.com/maps/@41.554944,-72.579075,450m/data=!3m1!1e3!4m5!3m4!1s0x0:0x0!8m2!3d41.554944!4d-72.579075" xr:uid="{7B40E7D9-2BC6-489B-96A7-91A1A1D6935F}"/>
    <hyperlink ref="F984" r:id="rId1938" display="https://www.bing.com/maps?cp=41.554944~-72.579075&amp;style=o&amp;lvl=18&amp;dir=0&amp;sp=point.41.554944_-72.579075_Middletown" xr:uid="{8EE7B8B8-EAC2-4771-BC9D-C30B560C4812}"/>
    <hyperlink ref="E985" r:id="rId1939" display="https://www.google.com/maps/@41.554944,-72.579075,450m/data=!3m1!1e3!4m5!3m4!1s0x0:0x0!8m2!3d41.554944!4d-72.579075" xr:uid="{6A0451E0-9624-4AB5-8558-D855E7A73CF7}"/>
    <hyperlink ref="F985" r:id="rId1940" display="https://www.bing.com/maps?cp=41.554944~-72.579075&amp;style=o&amp;lvl=18&amp;dir=0&amp;sp=point.41.554944_-72.579075_Middletown" xr:uid="{74604E48-40F8-4B51-AB1D-2A22165B24DB}"/>
    <hyperlink ref="E986" r:id="rId1941" display="https://www.google.com/maps/@28.482200,-81.167800,450m/data=!3m1!1e3!4m5!3m4!1s0x0:0x0!8m2!3d28.482200!4d-81.167800" xr:uid="{9C49F541-8A31-4E93-9C3B-39F491431824}"/>
    <hyperlink ref="F986" r:id="rId1942" display="https://www.bing.com/maps?cp=28.482200~-81.167800&amp;style=o&amp;lvl=18&amp;dir=0&amp;sp=point.28.482200_-81.167800_Stanton Energy Center" xr:uid="{71CC219C-AAFA-4D2D-BA95-0FFA1431D246}"/>
    <hyperlink ref="E987" r:id="rId1943" display="https://www.google.com/maps/@28.482200,-81.167800,450m/data=!3m1!1e3!4m5!3m4!1s0x0:0x0!8m2!3d28.482200!4d-81.167800" xr:uid="{C38D8229-48B3-4D85-B75F-290ADC8AA8EB}"/>
    <hyperlink ref="F987" r:id="rId1944" display="https://www.bing.com/maps?cp=28.482200~-81.167800&amp;style=o&amp;lvl=18&amp;dir=0&amp;sp=point.28.482200_-81.167800_Stanton Energy Center" xr:uid="{0E6D41AF-3815-41AA-AC40-8B76A0E8DA31}"/>
    <hyperlink ref="E988" r:id="rId1945" display="https://www.google.com/maps/@28.482200,-81.167800,450m/data=!3m1!1e3!4m5!3m4!1s0x0:0x0!8m2!3d28.482200!4d-81.167800" xr:uid="{7B53BFA4-40B7-4879-BE77-5BC919615510}"/>
    <hyperlink ref="F988" r:id="rId1946" display="https://www.bing.com/maps?cp=28.482200~-81.167800&amp;style=o&amp;lvl=18&amp;dir=0&amp;sp=point.28.482200_-81.167800_Stanton Energy Center" xr:uid="{D9957C18-281D-4925-872A-1EC45A7D0D74}"/>
    <hyperlink ref="E989" r:id="rId1947" display="https://www.google.com/maps/@28.482200,-81.167800,450m/data=!3m1!1e3!4m5!3m4!1s0x0:0x0!8m2!3d28.482200!4d-81.167800" xr:uid="{0794CCAC-53E6-4619-BD9C-E64FED917512}"/>
    <hyperlink ref="F989" r:id="rId1948" display="https://www.bing.com/maps?cp=28.482200~-81.167800&amp;style=o&amp;lvl=18&amp;dir=0&amp;sp=point.28.482200_-81.167800_Stanton Energy Center" xr:uid="{51D5D90E-2098-4158-8A4C-5AC4DE5F32D6}"/>
    <hyperlink ref="E990" r:id="rId1949" display="https://www.google.com/maps/@41.776109,-73.120886,450m/data=!3m1!1e3!4m5!3m4!1s0x0:0x0!8m2!3d41.776109!4d-73.120886" xr:uid="{0A65B275-1442-42D6-BDB5-A73055CCC85A}"/>
    <hyperlink ref="F990" r:id="rId1950" display="https://www.bing.com/maps?cp=41.776109~-73.120886&amp;style=o&amp;lvl=18&amp;dir=0&amp;sp=point.41.776109_-73.120886_Torrington Terminal" xr:uid="{6F3B5B10-799F-49C9-BEF2-A1736AB510D7}"/>
    <hyperlink ref="E991" r:id="rId1951" display="https://www.google.com/maps/@41.310700,-72.167700,450m/data=!3m1!1e3!4m5!3m4!1s0x0:0x0!8m2!3d41.310700!4d-72.167700" xr:uid="{27D1E540-AEFF-484F-BCAA-5C5A2A0EAA8A}"/>
    <hyperlink ref="F991" r:id="rId1952" display="https://www.bing.com/maps?cp=41.310700~-72.167700&amp;style=o&amp;lvl=18&amp;dir=0&amp;sp=point.41.310700_-72.167700_Millstone" xr:uid="{6347D618-6668-4795-938D-FBB22F4CAC5E}"/>
    <hyperlink ref="E992" r:id="rId1953" display="https://www.google.com/maps/@41.310700,-72.167700,450m/data=!3m1!1e3!4m5!3m4!1s0x0:0x0!8m2!3d41.310700!4d-72.167700" xr:uid="{49E66650-BD42-4D6E-9C05-EDEAE043553E}"/>
    <hyperlink ref="F992" r:id="rId1954" display="https://www.bing.com/maps?cp=41.310700~-72.167700&amp;style=o&amp;lvl=18&amp;dir=0&amp;sp=point.41.310700_-72.167700_Millstone" xr:uid="{98199986-37DA-446E-B291-66CE2F454BDD}"/>
    <hyperlink ref="E993" r:id="rId1955" display="https://www.google.com/maps/@41.170600,-73.184400,450m/data=!3m1!1e3!4m5!3m4!1s0x0:0x0!8m2!3d41.170600!4d-73.184400" xr:uid="{96E69851-E651-45F9-B709-DA2F2C8854DE}"/>
    <hyperlink ref="F993" r:id="rId1956" display="https://www.bing.com/maps?cp=41.170600~-73.184400&amp;style=o&amp;lvl=18&amp;dir=0&amp;sp=point.41.170600_-73.184400_Bridgeport Station" xr:uid="{EB4D6DE0-918B-4FCA-8A40-14525AC94FDC}"/>
    <hyperlink ref="E994" r:id="rId1957" display="https://www.google.com/maps/@41.170600,-73.184400,450m/data=!3m1!1e3!4m5!3m4!1s0x0:0x0!8m2!3d41.170600!4d-73.184400" xr:uid="{34D8CD56-B631-47CC-B371-E05B924BBB21}"/>
    <hyperlink ref="F994" r:id="rId1958" display="https://www.bing.com/maps?cp=41.170600~-73.184400&amp;style=o&amp;lvl=18&amp;dir=0&amp;sp=point.41.170600_-73.184400_Bridgeport Station" xr:uid="{4EAB779B-F55E-4163-93D5-89BBAB216282}"/>
    <hyperlink ref="E995" r:id="rId1959" display="https://www.google.com/maps/@41.828814,-74.131877,450m/data=!3m1!1e3!4m5!3m4!1s0x0:0x0!8m2!3d41.828814!4d-74.131877" xr:uid="{8A2A3329-A799-44A4-9F7B-A558D15DBE25}"/>
    <hyperlink ref="F995" r:id="rId1960" display="https://www.bing.com/maps?cp=41.828814~-74.131877&amp;style=o&amp;lvl=18&amp;dir=0&amp;sp=point.41.828814_-74.131877_Central Hudson High Falls" xr:uid="{99D1F1BC-8331-4B2E-9279-3C5188AA769C}"/>
    <hyperlink ref="E996" r:id="rId1961" display="https://www.google.com/maps/@41.538955,-72.050936,450m/data=!3m1!1e3!4m5!3m4!1s0x0:0x0!8m2!3d41.538955!4d-72.050936" xr:uid="{186C8CB6-1D69-4937-825D-E681BDEB1775}"/>
    <hyperlink ref="F996" r:id="rId1962" display="https://www.bing.com/maps?cp=41.538955~-72.050936&amp;style=o&amp;lvl=18&amp;dir=0&amp;sp=point.41.538955_-72.050936_Tenth Street" xr:uid="{94DBD1E2-8963-48AA-A106-11AD3CF05A4B}"/>
    <hyperlink ref="E997" r:id="rId1963" display="https://www.google.com/maps/@36.806100,-107.613100,450m/data=!3m1!1e3!4m5!3m4!1s0x0:0x0!8m2!3d36.806100!4d-107.613100" xr:uid="{ECAF0588-173A-455C-AA04-D9CC498E5BB7}"/>
    <hyperlink ref="F997" r:id="rId1964" display="https://www.bing.com/maps?cp=36.806100~-107.613100&amp;style=o&amp;lvl=18&amp;dir=0&amp;sp=point.36.806100_-107.613100_Navajo Dam" xr:uid="{6D9571BD-27BE-4BEC-878B-35CF9298CE69}"/>
    <hyperlink ref="E998" r:id="rId1965" display="https://www.google.com/maps/@36.806100,-107.613100,450m/data=!3m1!1e3!4m5!3m4!1s0x0:0x0!8m2!3d36.806100!4d-107.613100" xr:uid="{3DE4E580-8C69-420E-BC87-6F4B4D71B969}"/>
    <hyperlink ref="F998" r:id="rId1966" display="https://www.bing.com/maps?cp=36.806100~-107.613100&amp;style=o&amp;lvl=18&amp;dir=0&amp;sp=point.36.806100_-107.613100_Navajo Dam" xr:uid="{BDC93AC9-596C-4E6D-9D0B-B2B5AC7FCD99}"/>
    <hyperlink ref="E999" r:id="rId1967" display="https://www.google.com/maps/@32.711611,-114.942666,450m/data=!3m1!1e3!4m5!3m4!1s0x0:0x0!8m2!3d32.711611!4d-114.942666" xr:uid="{146BBAC3-2EB2-4797-A1F8-721BAE3F8B2E}"/>
    <hyperlink ref="F999" r:id="rId1968" display="https://www.bing.com/maps?cp=32.711611~-114.942666&amp;style=o&amp;lvl=18&amp;dir=0&amp;sp=point.32.711611_-114.942666_Drop 1" xr:uid="{7E3F5434-4343-45E6-8633-E82FE1FA100E}"/>
    <hyperlink ref="E1000" r:id="rId1969" display="https://www.google.com/maps/@32.711611,-114.942666,450m/data=!3m1!1e3!4m5!3m4!1s0x0:0x0!8m2!3d32.711611!4d-114.942666" xr:uid="{51866627-16B9-4F23-974C-573184BEA333}"/>
    <hyperlink ref="F1000" r:id="rId1970" display="https://www.bing.com/maps?cp=32.711611~-114.942666&amp;style=o&amp;lvl=18&amp;dir=0&amp;sp=point.32.711611_-114.942666_Drop 1" xr:uid="{0EA95937-B62B-4DF1-AEEF-999837D17217}"/>
    <hyperlink ref="E1001" r:id="rId1971" display="https://www.google.com/maps/@32.711611,-114.942666,450m/data=!3m1!1e3!4m5!3m4!1s0x0:0x0!8m2!3d32.711611!4d-114.942666" xr:uid="{73B7E89A-A527-411F-B06F-918601C27367}"/>
    <hyperlink ref="F1001" r:id="rId1972" display="https://www.bing.com/maps?cp=32.711611~-114.942666&amp;style=o&amp;lvl=18&amp;dir=0&amp;sp=point.32.711611_-114.942666_Drop 1" xr:uid="{419FE8BD-7949-493C-BAA4-E11EABC0D58E}"/>
    <hyperlink ref="E1002" r:id="rId1973" display="https://www.google.com/maps/@32.699451,-115.282450,450m/data=!3m1!1e3!4m5!3m4!1s0x0:0x0!8m2!3d32.699451!4d-115.282450" xr:uid="{75304337-76A7-4333-8B6D-054E0B71FE08}"/>
    <hyperlink ref="F1002" r:id="rId1974" display="https://www.bing.com/maps?cp=32.699451~-115.282450&amp;style=o&amp;lvl=18&amp;dir=0&amp;sp=point.32.699451_-115.282450_East Highline" xr:uid="{AB556670-242B-4152-AF9A-AB3C337D4153}"/>
    <hyperlink ref="E1003" r:id="rId1975" display="https://www.google.com/maps/@44.491700,-73.208056,450m/data=!3m1!1e3!4m5!3m4!1s0x0:0x0!8m2!3d44.491700!4d-73.208056" xr:uid="{B5A47655-6023-41C4-B60F-E8BBE603B5E4}"/>
    <hyperlink ref="F1003" r:id="rId1976" display="https://www.bing.com/maps?cp=44.491700~-73.208056&amp;style=o&amp;lvl=18&amp;dir=0&amp;sp=point.44.491700_-73.208056_J C McNeil" xr:uid="{3704265B-EC14-435B-B269-E8BF20EFD6F1}"/>
    <hyperlink ref="E1004" r:id="rId1977" display="https://www.google.com/maps/@39.730200,-75.537100,450m/data=!3m1!1e3!4m5!3m4!1s0x0:0x0!8m2!3d39.730200!4d-75.537100" xr:uid="{16258A14-3E55-4199-95FD-8D9E1BC02A2A}"/>
    <hyperlink ref="F1004" r:id="rId1978" display="https://www.bing.com/maps?cp=39.730200~-75.537100&amp;style=o&amp;lvl=18&amp;dir=0&amp;sp=point.39.730200_-75.537100_Christiana" xr:uid="{B4B69262-19F2-4A10-A04F-5233585C33F1}"/>
    <hyperlink ref="E1005" r:id="rId1979" display="https://www.google.com/maps/@39.730200,-75.537100,450m/data=!3m1!1e3!4m5!3m4!1s0x0:0x0!8m2!3d39.730200!4d-75.537100" xr:uid="{D5588A22-9230-4CAD-92FF-C1B35871D981}"/>
    <hyperlink ref="F1005" r:id="rId1980" display="https://www.bing.com/maps?cp=39.730200~-75.537100&amp;style=o&amp;lvl=18&amp;dir=0&amp;sp=point.39.730200_-75.537100_Christiana" xr:uid="{E2DAE8D4-9620-4EB2-8908-85D565465189}"/>
    <hyperlink ref="E1006" r:id="rId1981" display="https://www.google.com/maps/@39.600408,-75.626811,450m/data=!3m1!1e3!4m5!3m4!1s0x0:0x0!8m2!3d39.600408!4d-75.626811" xr:uid="{CEDA80B8-398D-4BB7-A109-8F3C0F0EF6E3}"/>
    <hyperlink ref="F1006" r:id="rId1982" display="https://www.bing.com/maps?cp=39.600408~-75.626811&amp;style=o&amp;lvl=18&amp;dir=0&amp;sp=point.39.600408_-75.626811_Delaware City 10" xr:uid="{67DA9FD0-6414-407D-A700-C68072693054}"/>
    <hyperlink ref="E1007" r:id="rId1983" display="https://www.google.com/maps/@39.738860,-75.503840,450m/data=!3m1!1e3!4m5!3m4!1s0x0:0x0!8m2!3d39.738860!4d-75.503840" xr:uid="{E56691C6-43D9-41E6-99C8-FDC489A59F8A}"/>
    <hyperlink ref="F1007" r:id="rId1984" display="https://www.bing.com/maps?cp=39.738860~-75.503840&amp;style=o&amp;lvl=18&amp;dir=0&amp;sp=point.39.738860_-75.503840_Edge Moor" xr:uid="{439EEA3C-8B7C-439B-9160-8AABCF89817F}"/>
    <hyperlink ref="E1008" r:id="rId1985" display="https://www.google.com/maps/@39.738860,-75.503840,450m/data=!3m1!1e3!4m5!3m4!1s0x0:0x0!8m2!3d39.738860!4d-75.503840" xr:uid="{5CD687FD-20BB-4C3E-AF14-0B350F9CECB0}"/>
    <hyperlink ref="F1008" r:id="rId1986" display="https://www.bing.com/maps?cp=39.738860~-75.503840&amp;style=o&amp;lvl=18&amp;dir=0&amp;sp=point.39.738860_-75.503840_Edge Moor" xr:uid="{E9019F88-F1C6-4E25-9D94-5036705218D1}"/>
    <hyperlink ref="E1009" r:id="rId1987" display="https://www.google.com/maps/@39.738860,-75.503840,450m/data=!3m1!1e3!4m5!3m4!1s0x0:0x0!8m2!3d39.738860!4d-75.503840" xr:uid="{C490AF8E-93B2-4E13-A59D-0A5F98C7B5CA}"/>
    <hyperlink ref="F1009" r:id="rId1988" display="https://www.bing.com/maps?cp=39.738860~-75.503840&amp;style=o&amp;lvl=18&amp;dir=0&amp;sp=point.39.738860_-75.503840_Edge Moor" xr:uid="{F36F9E31-F885-4FCB-A700-AF98D4820BC2}"/>
    <hyperlink ref="E1010" r:id="rId1989" display="https://www.google.com/maps/@39.738860,-75.503840,450m/data=!3m1!1e3!4m5!3m4!1s0x0:0x0!8m2!3d39.738860!4d-75.503840" xr:uid="{33E1353E-9698-4308-8257-B915560803A9}"/>
    <hyperlink ref="F1010" r:id="rId1990" display="https://www.bing.com/maps?cp=39.738860~-75.503840&amp;style=o&amp;lvl=18&amp;dir=0&amp;sp=point.39.738860_-75.503840_Edge Moor" xr:uid="{0FDB420A-11A1-4EFD-A50C-205741906BE9}"/>
    <hyperlink ref="E1011" r:id="rId1991" display="https://www.google.com/maps/@38.585700,-75.234100,450m/data=!3m1!1e3!4m5!3m4!1s0x0:0x0!8m2!3d38.585700!4d-75.234100" xr:uid="{6B70C93F-4838-460F-8D0B-EE8129D568E3}"/>
    <hyperlink ref="F1011" r:id="rId1992" display="https://www.bing.com/maps?cp=38.585700~-75.234100&amp;style=o&amp;lvl=18&amp;dir=0&amp;sp=point.38.585700_-75.234100_Indian River Generating Station" xr:uid="{B8DBB1DB-174D-481C-99D0-4454553E5F1E}"/>
    <hyperlink ref="E1012" r:id="rId1993" display="https://www.google.com/maps/@38.585700,-75.234100,450m/data=!3m1!1e3!4m5!3m4!1s0x0:0x0!8m2!3d38.585700!4d-75.234100" xr:uid="{DA6D9A0E-C4DC-4305-B8E4-1FF9996B1094}"/>
    <hyperlink ref="F1012" r:id="rId1994" display="https://www.bing.com/maps?cp=38.585700~-75.234100&amp;style=o&amp;lvl=18&amp;dir=0&amp;sp=point.38.585700_-75.234100_Indian River Generating Station" xr:uid="{3334A4B4-17AD-4C5C-8791-097CD67C03BD}"/>
    <hyperlink ref="E1013" r:id="rId1995" display="https://www.google.com/maps/@39.728300,-75.628900,450m/data=!3m1!1e3!4m5!3m4!1s0x0:0x0!8m2!3d39.728300!4d-75.628900" xr:uid="{21DCE3AD-6D89-4890-AD96-D5A6C4DE8569}"/>
    <hyperlink ref="F1013" r:id="rId1996" display="https://www.bing.com/maps?cp=39.728300~-75.628900&amp;style=o&amp;lvl=18&amp;dir=0&amp;sp=point.39.728300_-75.628900_West Station (DE)" xr:uid="{901853F9-F546-478F-88B9-3435EE0C17C5}"/>
    <hyperlink ref="E1014" r:id="rId1997" display="https://www.google.com/maps/@39.182073,-76.537151,450m/data=!3m1!1e3!4m5!3m4!1s0x0:0x0!8m2!3d39.182073!4d-76.537151" xr:uid="{7456F108-C3D3-4255-A9CF-6D96331D38D5}"/>
    <hyperlink ref="F1014" r:id="rId1998" display="https://www.bing.com/maps?cp=39.182073~-76.537151&amp;style=o&amp;lvl=18&amp;dir=0&amp;sp=point.39.182073_-76.537151_Brandon Shores" xr:uid="{43EEC3A0-3B03-4503-808F-791F2A37A9AA}"/>
    <hyperlink ref="E1015" r:id="rId1999" display="https://www.google.com/maps/@39.182073,-76.537151,450m/data=!3m1!1e3!4m5!3m4!1s0x0:0x0!8m2!3d39.182073!4d-76.537151" xr:uid="{EAED499B-018C-4C09-B94B-E6D9749C3060}"/>
    <hyperlink ref="F1015" r:id="rId2000" display="https://www.bing.com/maps?cp=39.182073~-76.537151&amp;style=o&amp;lvl=18&amp;dir=0&amp;sp=point.39.182073_-76.537151_Brandon Shores" xr:uid="{E5A2569F-DD98-408A-ADEF-BE7D6568AA1B}"/>
    <hyperlink ref="E1016" r:id="rId2001" display="https://www.google.com/maps/@48.455800,-122.435800,450m/data=!3m1!1e3!4m5!3m4!1s0x0:0x0!8m2!3d48.455800!4d-122.435800" xr:uid="{53ACC94A-F15B-4C03-B604-7DA539EB0044}"/>
    <hyperlink ref="F1016" r:id="rId2002" display="https://www.bing.com/maps?cp=48.455800~-122.435800&amp;style=o&amp;lvl=18&amp;dir=0&amp;sp=point.48.455800_-122.435800_Fredonia" xr:uid="{8B21DF2A-364B-4386-BE2F-FEC3648CAA54}"/>
    <hyperlink ref="E1017" r:id="rId2003" display="https://www.google.com/maps/@48.455800,-122.435800,450m/data=!3m1!1e3!4m5!3m4!1s0x0:0x0!8m2!3d48.455800!4d-122.435800" xr:uid="{4AEE7A62-410F-404D-B33F-952926249953}"/>
    <hyperlink ref="F1017" r:id="rId2004" display="https://www.bing.com/maps?cp=48.455800~-122.435800&amp;style=o&amp;lvl=18&amp;dir=0&amp;sp=point.48.455800_-122.435800_Fredonia" xr:uid="{CEFA410E-4649-47F8-8BE6-F0D27AAA3DB3}"/>
    <hyperlink ref="E1018" r:id="rId2005" display="https://www.google.com/maps/@48.455800,-122.435800,450m/data=!3m1!1e3!4m5!3m4!1s0x0:0x0!8m2!3d48.455800!4d-122.435800" xr:uid="{8F015C6B-C6FB-4A93-A20C-D230BD76AC53}"/>
    <hyperlink ref="F1018" r:id="rId2006" display="https://www.bing.com/maps?cp=48.455800~-122.435800&amp;style=o&amp;lvl=18&amp;dir=0&amp;sp=point.48.455800_-122.435800_Fredonia" xr:uid="{17649373-8FD2-4911-94D2-ECE8AD81D521}"/>
    <hyperlink ref="E1019" r:id="rId2007" display="https://www.google.com/maps/@48.455800,-122.435800,450m/data=!3m1!1e3!4m5!3m4!1s0x0:0x0!8m2!3d48.455800!4d-122.435800" xr:uid="{47FCA82A-5CA6-40A5-95F4-EBFB20BFDD7B}"/>
    <hyperlink ref="F1019" r:id="rId2008" display="https://www.bing.com/maps?cp=48.455800~-122.435800&amp;style=o&amp;lvl=18&amp;dir=0&amp;sp=point.48.455800_-122.435800_Fredonia" xr:uid="{47276697-8879-4858-B4C3-B5A1D1EC7E41}"/>
    <hyperlink ref="E1020" r:id="rId2009" display="https://www.google.com/maps/@28.469800,-80.764400,450m/data=!3m1!1e3!4m5!3m4!1s0x0:0x0!8m2!3d28.469800!4d-80.764400" xr:uid="{A1A380F9-95F0-4603-8148-3785F0E0FEBA}"/>
    <hyperlink ref="F1020" r:id="rId2010" display="https://www.bing.com/maps?cp=28.469800~-80.764400&amp;style=o&amp;lvl=18&amp;dir=0&amp;sp=point.28.469800_-80.764400_Cape Canaveral" xr:uid="{B9EF940F-C889-4955-BB47-E40FE7F88271}"/>
    <hyperlink ref="E1021" r:id="rId2011" display="https://www.google.com/maps/@28.469800,-80.764400,450m/data=!3m1!1e3!4m5!3m4!1s0x0:0x0!8m2!3d28.469800!4d-80.764400" xr:uid="{F0942428-7826-4DD6-9993-882C50C01845}"/>
    <hyperlink ref="F1021" r:id="rId2012" display="https://www.bing.com/maps?cp=28.469800~-80.764400&amp;style=o&amp;lvl=18&amp;dir=0&amp;sp=point.28.469800_-80.764400_Cape Canaveral" xr:uid="{098FD25A-5A5D-4DFA-80AC-03BA47C127E1}"/>
    <hyperlink ref="E1022" r:id="rId2013" display="https://www.google.com/maps/@28.469800,-80.764400,450m/data=!3m1!1e3!4m5!3m4!1s0x0:0x0!8m2!3d28.469800!4d-80.764400" xr:uid="{F1D294FF-C3BF-4A32-8C1A-0367086AAED6}"/>
    <hyperlink ref="F1022" r:id="rId2014" display="https://www.bing.com/maps?cp=28.469800~-80.764400&amp;style=o&amp;lvl=18&amp;dir=0&amp;sp=point.28.469800_-80.764400_Cape Canaveral" xr:uid="{C80E8E7A-5FC2-4F34-A120-DFC70D0321AF}"/>
    <hyperlink ref="E1023" r:id="rId2015" display="https://www.google.com/maps/@28.469800,-80.764400,450m/data=!3m1!1e3!4m5!3m4!1s0x0:0x0!8m2!3d28.469800!4d-80.764400" xr:uid="{29A0E534-24C5-47CF-8031-9462DDB73AB6}"/>
    <hyperlink ref="F1023" r:id="rId2016" display="https://www.bing.com/maps?cp=28.469800~-80.764400&amp;style=o&amp;lvl=18&amp;dir=0&amp;sp=point.28.469800_-80.764400_Cape Canaveral" xr:uid="{7DE3DA7E-17CD-47E0-A43B-537B2E216089}"/>
    <hyperlink ref="E1024" r:id="rId2017" display="https://www.google.com/maps/@26.696700,-81.783100,450m/data=!3m1!1e3!4m5!3m4!1s0x0:0x0!8m2!3d26.696700!4d-81.783100" xr:uid="{81C46D9A-0AC2-4735-AF14-9B616B94ECC3}"/>
    <hyperlink ref="F1024" r:id="rId2018" display="https://www.bing.com/maps?cp=26.696700~-81.783100&amp;style=o&amp;lvl=18&amp;dir=0&amp;sp=point.26.696700_-81.783100_Fort Myers" xr:uid="{54966828-B093-41C1-AED6-7D3A7E313D6F}"/>
    <hyperlink ref="E1025" r:id="rId2019" display="https://www.google.com/maps/@26.696700,-81.783100,450m/data=!3m1!1e3!4m5!3m4!1s0x0:0x0!8m2!3d26.696700!4d-81.783100" xr:uid="{A6F57456-3FD6-483E-9B52-E3878DCEF44C}"/>
    <hyperlink ref="F1025" r:id="rId2020" display="https://www.bing.com/maps?cp=26.696700~-81.783100&amp;style=o&amp;lvl=18&amp;dir=0&amp;sp=point.26.696700_-81.783100_Fort Myers" xr:uid="{AC9DF788-8A4D-4791-8620-9ECB8E05BE7E}"/>
    <hyperlink ref="E1026" r:id="rId2021" display="https://www.google.com/maps/@26.696700,-81.783100,450m/data=!3m1!1e3!4m5!3m4!1s0x0:0x0!8m2!3d26.696700!4d-81.783100" xr:uid="{24BD70CF-2A93-4390-AD15-BF76AE050B23}"/>
    <hyperlink ref="F1026" r:id="rId2022" display="https://www.bing.com/maps?cp=26.696700~-81.783100&amp;style=o&amp;lvl=18&amp;dir=0&amp;sp=point.26.696700_-81.783100_Fort Myers" xr:uid="{DACEDE66-5F55-4AEC-8824-1091E17D3E46}"/>
    <hyperlink ref="E1027" r:id="rId2023" display="https://www.google.com/maps/@26.696700,-81.783100,450m/data=!3m1!1e3!4m5!3m4!1s0x0:0x0!8m2!3d26.696700!4d-81.783100" xr:uid="{5DB9682D-0FB1-477F-8DC8-EAD7BF8C79C5}"/>
    <hyperlink ref="F1027" r:id="rId2024" display="https://www.bing.com/maps?cp=26.696700~-81.783100&amp;style=o&amp;lvl=18&amp;dir=0&amp;sp=point.26.696700_-81.783100_Fort Myers" xr:uid="{53B0AE67-FB8E-4755-9776-9B325AC25FBC}"/>
    <hyperlink ref="E1028" r:id="rId2025" display="https://www.google.com/maps/@26.696700,-81.783100,450m/data=!3m1!1e3!4m5!3m4!1s0x0:0x0!8m2!3d26.696700!4d-81.783100" xr:uid="{F3AD287F-3A70-4A3B-B358-853692BE3DE8}"/>
    <hyperlink ref="F1028" r:id="rId2026" display="https://www.bing.com/maps?cp=26.696700~-81.783100&amp;style=o&amp;lvl=18&amp;dir=0&amp;sp=point.26.696700_-81.783100_Fort Myers" xr:uid="{EAF009AD-A86F-4F69-81D8-947E26DC4A97}"/>
    <hyperlink ref="E1029" r:id="rId2027" display="https://www.google.com/maps/@26.696700,-81.783100,450m/data=!3m1!1e3!4m5!3m4!1s0x0:0x0!8m2!3d26.696700!4d-81.783100" xr:uid="{684F4216-E36E-4CF2-93A5-0438C31E3AE3}"/>
    <hyperlink ref="F1029" r:id="rId2028" display="https://www.bing.com/maps?cp=26.696700~-81.783100&amp;style=o&amp;lvl=18&amp;dir=0&amp;sp=point.26.696700_-81.783100_Fort Myers" xr:uid="{3B9A4E55-260F-4CF4-8E57-BFFB6E07C7C4}"/>
    <hyperlink ref="E1030" r:id="rId2029" display="https://www.google.com/maps/@26.696700,-81.783100,450m/data=!3m1!1e3!4m5!3m4!1s0x0:0x0!8m2!3d26.696700!4d-81.783100" xr:uid="{021AFB2D-B15B-4370-B5C7-7D1D18E01386}"/>
    <hyperlink ref="F1030" r:id="rId2030" display="https://www.bing.com/maps?cp=26.696700~-81.783100&amp;style=o&amp;lvl=18&amp;dir=0&amp;sp=point.26.696700_-81.783100_Fort Myers" xr:uid="{8BE6FD6B-68CA-42E1-8A21-F0BC8714A66F}"/>
    <hyperlink ref="E1031" r:id="rId2031" display="https://www.google.com/maps/@26.696700,-81.783100,450m/data=!3m1!1e3!4m5!3m4!1s0x0:0x0!8m2!3d26.696700!4d-81.783100" xr:uid="{AD6079CC-0399-4C50-9814-E30B5C9CEEED}"/>
    <hyperlink ref="F1031" r:id="rId2032" display="https://www.bing.com/maps?cp=26.696700~-81.783100&amp;style=o&amp;lvl=18&amp;dir=0&amp;sp=point.26.696700_-81.783100_Fort Myers" xr:uid="{A4B94BB7-C140-48F2-8BFB-DCE1D46AD474}"/>
    <hyperlink ref="E1032" r:id="rId2033" display="https://www.google.com/maps/@26.696700,-81.783100,450m/data=!3m1!1e3!4m5!3m4!1s0x0:0x0!8m2!3d26.696700!4d-81.783100" xr:uid="{C8EEB018-5E8B-40CE-9408-50D4791B503E}"/>
    <hyperlink ref="F1032" r:id="rId2034" display="https://www.bing.com/maps?cp=26.696700~-81.783100&amp;style=o&amp;lvl=18&amp;dir=0&amp;sp=point.26.696700_-81.783100_Fort Myers" xr:uid="{59819C7B-D673-4167-89BD-C9BCCE9398C6}"/>
    <hyperlink ref="E1033" r:id="rId2035" display="https://www.google.com/maps/@26.696700,-81.783100,450m/data=!3m1!1e3!4m5!3m4!1s0x0:0x0!8m2!3d26.696700!4d-81.783100" xr:uid="{8AA751B4-FD01-4831-8309-B2D3A0738271}"/>
    <hyperlink ref="F1033" r:id="rId2036" display="https://www.bing.com/maps?cp=26.696700~-81.783100&amp;style=o&amp;lvl=18&amp;dir=0&amp;sp=point.26.696700_-81.783100_Fort Myers" xr:uid="{85110CDE-BF9B-4584-AA20-C696234F6D1F}"/>
    <hyperlink ref="E1034" r:id="rId2037" display="https://www.google.com/maps/@26.696700,-81.783100,450m/data=!3m1!1e3!4m5!3m4!1s0x0:0x0!8m2!3d26.696700!4d-81.783100" xr:uid="{A559874D-A449-4DE8-A220-87227C597F9B}"/>
    <hyperlink ref="F1034" r:id="rId2038" display="https://www.bing.com/maps?cp=26.696700~-81.783100&amp;style=o&amp;lvl=18&amp;dir=0&amp;sp=point.26.696700_-81.783100_Fort Myers" xr:uid="{490E03BE-B4B2-483A-9794-CADD773DCF3E}"/>
    <hyperlink ref="E1035" r:id="rId2039" display="https://www.google.com/maps/@26.696700,-81.783100,450m/data=!3m1!1e3!4m5!3m4!1s0x0:0x0!8m2!3d26.696700!4d-81.783100" xr:uid="{D7030DBE-EFC8-4287-8656-2831C4B12962}"/>
    <hyperlink ref="F1035" r:id="rId2040" display="https://www.bing.com/maps?cp=26.696700~-81.783100&amp;style=o&amp;lvl=18&amp;dir=0&amp;sp=point.26.696700_-81.783100_Fort Myers" xr:uid="{0F31E39F-6181-4466-B843-A969AD49B949}"/>
    <hyperlink ref="E1036" r:id="rId2041" display="https://www.google.com/maps/@26.696700,-81.783100,450m/data=!3m1!1e3!4m5!3m4!1s0x0:0x0!8m2!3d26.696700!4d-81.783100" xr:uid="{E5999141-5CCA-49B9-A12B-4E5E831F94FB}"/>
    <hyperlink ref="F1036" r:id="rId2042" display="https://www.bing.com/maps?cp=26.696700~-81.783100&amp;style=o&amp;lvl=18&amp;dir=0&amp;sp=point.26.696700_-81.783100_Fort Myers" xr:uid="{612C5B0C-29C4-4310-B54D-CE940AFC3835}"/>
    <hyperlink ref="E1037" r:id="rId2043" display="https://www.google.com/maps/@26.696700,-81.783100,450m/data=!3m1!1e3!4m5!3m4!1s0x0:0x0!8m2!3d26.696700!4d-81.783100" xr:uid="{794F4D72-9650-417A-9B61-39849535B4A5}"/>
    <hyperlink ref="F1037" r:id="rId2044" display="https://www.bing.com/maps?cp=26.696700~-81.783100&amp;style=o&amp;lvl=18&amp;dir=0&amp;sp=point.26.696700_-81.783100_Fort Myers" xr:uid="{E4BC97BF-D18A-4A4A-B3B6-00B33A85C8B0}"/>
    <hyperlink ref="E1038" r:id="rId2045" display="https://www.google.com/maps/@26.068600,-80.198400,450m/data=!3m1!1e3!4m5!3m4!1s0x0:0x0!8m2!3d26.068600!4d-80.198400" xr:uid="{0071D8A9-4418-4B81-91F9-4F93EA5A09E2}"/>
    <hyperlink ref="F1038" r:id="rId2046" display="https://www.bing.com/maps?cp=26.068600~-80.198400&amp;style=o&amp;lvl=18&amp;dir=0&amp;sp=point.26.068600_-80.198400_Lauderdale" xr:uid="{C7E12BB4-CFF2-471B-82D9-F27AD275DCCE}"/>
    <hyperlink ref="E1039" r:id="rId2047" display="https://www.google.com/maps/@26.068600,-80.198400,450m/data=!3m1!1e3!4m5!3m4!1s0x0:0x0!8m2!3d26.068600!4d-80.198400" xr:uid="{0DF18D33-A4C9-4832-A079-E10BDA142D45}"/>
    <hyperlink ref="F1039" r:id="rId2048" display="https://www.bing.com/maps?cp=26.068600~-80.198400&amp;style=o&amp;lvl=18&amp;dir=0&amp;sp=point.26.068600_-80.198400_Lauderdale" xr:uid="{DC88C53D-A964-4441-B418-9F09345A64EB}"/>
    <hyperlink ref="E1040" r:id="rId2049" display="https://www.google.com/maps/@26.068600,-80.198400,450m/data=!3m1!1e3!4m5!3m4!1s0x0:0x0!8m2!3d26.068600!4d-80.198400" xr:uid="{37F2230D-97F8-411A-A4A2-B7D93B3159F1}"/>
    <hyperlink ref="F1040" r:id="rId2050" display="https://www.bing.com/maps?cp=26.068600~-80.198400&amp;style=o&amp;lvl=18&amp;dir=0&amp;sp=point.26.068600_-80.198400_Lauderdale" xr:uid="{E02DE85A-4E72-4749-A3F2-404DB2319165}"/>
    <hyperlink ref="E1041" r:id="rId2051" display="https://www.google.com/maps/@26.068600,-80.198400,450m/data=!3m1!1e3!4m5!3m4!1s0x0:0x0!8m2!3d26.068600!4d-80.198400" xr:uid="{12EE7B4F-6129-4235-822B-083D446AF250}"/>
    <hyperlink ref="F1041" r:id="rId2052" display="https://www.bing.com/maps?cp=26.068600~-80.198400&amp;style=o&amp;lvl=18&amp;dir=0&amp;sp=point.26.068600_-80.198400_Lauderdale" xr:uid="{7F7C2BFA-F638-441F-95C6-FB3CE9864A39}"/>
    <hyperlink ref="E1042" r:id="rId2053" display="https://www.google.com/maps/@26.068600,-80.198400,450m/data=!3m1!1e3!4m5!3m4!1s0x0:0x0!8m2!3d26.068600!4d-80.198400" xr:uid="{1122F9AF-5564-44C3-98BD-49DD27225915}"/>
    <hyperlink ref="F1042" r:id="rId2054" display="https://www.bing.com/maps?cp=26.068600~-80.198400&amp;style=o&amp;lvl=18&amp;dir=0&amp;sp=point.26.068600_-80.198400_Lauderdale" xr:uid="{CF878E14-FEEB-437B-9F32-4FB93F2D6A93}"/>
    <hyperlink ref="E1043" r:id="rId2055" display="https://www.google.com/maps/@26.068600,-80.198400,450m/data=!3m1!1e3!4m5!3m4!1s0x0:0x0!8m2!3d26.068600!4d-80.198400" xr:uid="{DA8EEF7E-5993-445D-8424-E0F591595B71}"/>
    <hyperlink ref="F1043" r:id="rId2056" display="https://www.bing.com/maps?cp=26.068600~-80.198400&amp;style=o&amp;lvl=18&amp;dir=0&amp;sp=point.26.068600_-80.198400_Lauderdale" xr:uid="{449E2D53-9C71-4A58-8E4E-3BD559B5B037}"/>
    <hyperlink ref="E1044" r:id="rId2057" display="https://www.google.com/maps/@26.068600,-80.198400,450m/data=!3m1!1e3!4m5!3m4!1s0x0:0x0!8m2!3d26.068600!4d-80.198400" xr:uid="{1EAC517A-5B93-47B9-A7F4-52FCD972CD36}"/>
    <hyperlink ref="F1044" r:id="rId2058" display="https://www.bing.com/maps?cp=26.068600~-80.198400&amp;style=o&amp;lvl=18&amp;dir=0&amp;sp=point.26.068600_-80.198400_Lauderdale" xr:uid="{94EA0425-043F-45DF-B93F-85CA8F80B879}"/>
    <hyperlink ref="E1045" r:id="rId2059" display="https://www.google.com/maps/@26.085600,-80.125300,450m/data=!3m1!1e3!4m5!3m4!1s0x0:0x0!8m2!3d26.085600!4d-80.125300" xr:uid="{E3AF622A-E22B-475A-9BD5-CFADF277F55F}"/>
    <hyperlink ref="F1045" r:id="rId2060" display="https://www.bing.com/maps?cp=26.085600~-80.125300&amp;style=o&amp;lvl=18&amp;dir=0&amp;sp=point.26.085600_-80.125300_Port Everglades" xr:uid="{74B0CDB4-A63F-4C1E-A88F-BD82D96E9417}"/>
    <hyperlink ref="E1046" r:id="rId2061" display="https://www.google.com/maps/@26.085600,-80.125300,450m/data=!3m1!1e3!4m5!3m4!1s0x0:0x0!8m2!3d26.085600!4d-80.125300" xr:uid="{3F03E4AC-4A94-4C58-8EC4-08862F110AA7}"/>
    <hyperlink ref="F1046" r:id="rId2062" display="https://www.bing.com/maps?cp=26.085600~-80.125300&amp;style=o&amp;lvl=18&amp;dir=0&amp;sp=point.26.085600_-80.125300_Port Everglades" xr:uid="{BF61C0E6-822C-419E-A9F2-9EC2955259C0}"/>
    <hyperlink ref="E1047" r:id="rId2063" display="https://www.google.com/maps/@26.085600,-80.125300,450m/data=!3m1!1e3!4m5!3m4!1s0x0:0x0!8m2!3d26.085600!4d-80.125300" xr:uid="{4500E7F1-C1BA-4527-9772-3C075EEDCB7B}"/>
    <hyperlink ref="F1047" r:id="rId2064" display="https://www.bing.com/maps?cp=26.085600~-80.125300&amp;style=o&amp;lvl=18&amp;dir=0&amp;sp=point.26.085600_-80.125300_Port Everglades" xr:uid="{91A76728-19E8-4F09-A1C3-F1AC5FA51784}"/>
    <hyperlink ref="E1048" r:id="rId2065" display="https://www.google.com/maps/@26.085600,-80.125300,450m/data=!3m1!1e3!4m5!3m4!1s0x0:0x0!8m2!3d26.085600!4d-80.125300" xr:uid="{DB79FC25-19EC-48B9-96E0-38604CC61DFA}"/>
    <hyperlink ref="F1048" r:id="rId2066" display="https://www.bing.com/maps?cp=26.085600~-80.125300&amp;style=o&amp;lvl=18&amp;dir=0&amp;sp=point.26.085600_-80.125300_Port Everglades" xr:uid="{2284C982-BD48-43BB-9CFE-70D3EC4B02F1}"/>
    <hyperlink ref="E1049" r:id="rId2067" display="https://www.google.com/maps/@26.765300,-80.052500,450m/data=!3m1!1e3!4m5!3m4!1s0x0:0x0!8m2!3d26.765300!4d-80.052500" xr:uid="{AC3F2C6D-91F2-4745-B837-ED2A85A1B334}"/>
    <hyperlink ref="F1049" r:id="rId2068" display="https://www.bing.com/maps?cp=26.765300~-80.052500&amp;style=o&amp;lvl=18&amp;dir=0&amp;sp=point.26.765300_-80.052500_Riviera" xr:uid="{CB5431C4-D6BE-4001-AA6B-E0740B6D9B70}"/>
    <hyperlink ref="E1050" r:id="rId2069" display="https://www.google.com/maps/@26.765300,-80.052500,450m/data=!3m1!1e3!4m5!3m4!1s0x0:0x0!8m2!3d26.765300!4d-80.052500" xr:uid="{A325DD94-F5B3-43E9-93DE-2576F0827BD5}"/>
    <hyperlink ref="F1050" r:id="rId2070" display="https://www.bing.com/maps?cp=26.765300~-80.052500&amp;style=o&amp;lvl=18&amp;dir=0&amp;sp=point.26.765300_-80.052500_Riviera" xr:uid="{91680237-7F75-488A-A91F-771B1B60C49B}"/>
    <hyperlink ref="E1051" r:id="rId2071" display="https://www.google.com/maps/@26.765300,-80.052500,450m/data=!3m1!1e3!4m5!3m4!1s0x0:0x0!8m2!3d26.765300!4d-80.052500" xr:uid="{93011B26-0627-4C93-8AEF-EA26E0E84A01}"/>
    <hyperlink ref="F1051" r:id="rId2072" display="https://www.bing.com/maps?cp=26.765300~-80.052500&amp;style=o&amp;lvl=18&amp;dir=0&amp;sp=point.26.765300_-80.052500_Riviera" xr:uid="{80781EE7-A91D-4D76-B232-2735AC2E4F13}"/>
    <hyperlink ref="E1052" r:id="rId2073" display="https://www.google.com/maps/@26.765300,-80.052500,450m/data=!3m1!1e3!4m5!3m4!1s0x0:0x0!8m2!3d26.765300!4d-80.052500" xr:uid="{B40293AD-A3D4-452B-A7BF-853B8C4B32E5}"/>
    <hyperlink ref="F1052" r:id="rId2074" display="https://www.bing.com/maps?cp=26.765300~-80.052500&amp;style=o&amp;lvl=18&amp;dir=0&amp;sp=point.26.765300_-80.052500_Riviera" xr:uid="{CC7F3A7B-AD56-4E25-94F3-7B4FDC331F22}"/>
    <hyperlink ref="E1053" r:id="rId2075" display="https://www.google.com/maps/@28.841900,-81.325600,450m/data=!3m1!1e3!4m5!3m4!1s0x0:0x0!8m2!3d28.841900!4d-81.325600" xr:uid="{4E97D1C2-3675-4058-ACA6-23358230359A}"/>
    <hyperlink ref="F1053" r:id="rId2076" display="https://www.bing.com/maps?cp=28.841900~-81.325600&amp;style=o&amp;lvl=18&amp;dir=0&amp;sp=point.28.841900_-81.325600_Sanford" xr:uid="{DAF78FCB-CB86-4BDD-A2DB-AADF14A07C2A}"/>
    <hyperlink ref="E1054" r:id="rId2077" display="https://www.google.com/maps/@28.841900,-81.325600,450m/data=!3m1!1e3!4m5!3m4!1s0x0:0x0!8m2!3d28.841900!4d-81.325600" xr:uid="{29B69368-E643-4D69-8FE0-0A51F6005BFA}"/>
    <hyperlink ref="F1054" r:id="rId2078" display="https://www.bing.com/maps?cp=28.841900~-81.325600&amp;style=o&amp;lvl=18&amp;dir=0&amp;sp=point.28.841900_-81.325600_Sanford" xr:uid="{6A813065-903A-4BBA-B92B-B58A1BF2FF68}"/>
    <hyperlink ref="E1055" r:id="rId2079" display="https://www.google.com/maps/@28.841900,-81.325600,450m/data=!3m1!1e3!4m5!3m4!1s0x0:0x0!8m2!3d28.841900!4d-81.325600" xr:uid="{F8E666AA-6580-47D8-887A-4A048CADFCB3}"/>
    <hyperlink ref="F1055" r:id="rId2080" display="https://www.bing.com/maps?cp=28.841900~-81.325600&amp;style=o&amp;lvl=18&amp;dir=0&amp;sp=point.28.841900_-81.325600_Sanford" xr:uid="{4F338048-797E-422A-A5AD-E7012AB0EA15}"/>
    <hyperlink ref="E1056" r:id="rId2081" display="https://www.google.com/maps/@28.841900,-81.325600,450m/data=!3m1!1e3!4m5!3m4!1s0x0:0x0!8m2!3d28.841900!4d-81.325600" xr:uid="{48913C21-B742-407A-85E6-FF3C0A66E01D}"/>
    <hyperlink ref="F1056" r:id="rId2082" display="https://www.bing.com/maps?cp=28.841900~-81.325600&amp;style=o&amp;lvl=18&amp;dir=0&amp;sp=point.28.841900_-81.325600_Sanford" xr:uid="{0A571CEA-32F0-42DE-ACB4-EEB8E30D1A8B}"/>
    <hyperlink ref="E1057" r:id="rId2083" display="https://www.google.com/maps/@28.841900,-81.325600,450m/data=!3m1!1e3!4m5!3m4!1s0x0:0x0!8m2!3d28.841900!4d-81.325600" xr:uid="{0AFDD598-4513-4909-9144-79CF8C855095}"/>
    <hyperlink ref="F1057" r:id="rId2084" display="https://www.bing.com/maps?cp=28.841900~-81.325600&amp;style=o&amp;lvl=18&amp;dir=0&amp;sp=point.28.841900_-81.325600_Sanford" xr:uid="{DC9046F0-05C3-4398-8978-4264750EBEB0}"/>
    <hyperlink ref="E1058" r:id="rId2085" display="https://www.google.com/maps/@28.841900,-81.325600,450m/data=!3m1!1e3!4m5!3m4!1s0x0:0x0!8m2!3d28.841900!4d-81.325600" xr:uid="{41794944-F55D-4B7D-921D-93E40443F644}"/>
    <hyperlink ref="F1058" r:id="rId2086" display="https://www.bing.com/maps?cp=28.841900~-81.325600&amp;style=o&amp;lvl=18&amp;dir=0&amp;sp=point.28.841900_-81.325600_Sanford" xr:uid="{5F9DE36F-58D0-4400-8148-F11EDFEFE79C}"/>
    <hyperlink ref="E1059" r:id="rId2087" display="https://www.google.com/maps/@28.841900,-81.325600,450m/data=!3m1!1e3!4m5!3m4!1s0x0:0x0!8m2!3d28.841900!4d-81.325600" xr:uid="{F2454580-64E6-4E6D-A143-5C296EB30E14}"/>
    <hyperlink ref="F1059" r:id="rId2088" display="https://www.bing.com/maps?cp=28.841900~-81.325600&amp;style=o&amp;lvl=18&amp;dir=0&amp;sp=point.28.841900_-81.325600_Sanford" xr:uid="{44CBEF21-4CC1-42E0-B404-7ED710D52010}"/>
    <hyperlink ref="E1060" r:id="rId2089" display="https://www.google.com/maps/@28.841900,-81.325600,450m/data=!3m1!1e3!4m5!3m4!1s0x0:0x0!8m2!3d28.841900!4d-81.325600" xr:uid="{6159BA84-E173-4908-98C7-18C166F2945A}"/>
    <hyperlink ref="F1060" r:id="rId2090" display="https://www.bing.com/maps?cp=28.841900~-81.325600&amp;style=o&amp;lvl=18&amp;dir=0&amp;sp=point.28.841900_-81.325600_Sanford" xr:uid="{85FFD25E-B986-4B5A-A6D5-E9E74F989E7E}"/>
    <hyperlink ref="E1061" r:id="rId2091" display="https://www.google.com/maps/@28.841900,-81.325600,450m/data=!3m1!1e3!4m5!3m4!1s0x0:0x0!8m2!3d28.841900!4d-81.325600" xr:uid="{E7493B16-8F8F-43A7-82C6-843BFB4CAB8B}"/>
    <hyperlink ref="F1061" r:id="rId2092" display="https://www.bing.com/maps?cp=28.841900~-81.325600&amp;style=o&amp;lvl=18&amp;dir=0&amp;sp=point.28.841900_-81.325600_Sanford" xr:uid="{AB6195A8-58A0-4A76-9C0A-20E5E147914D}"/>
    <hyperlink ref="E1062" r:id="rId2093" display="https://www.google.com/maps/@28.841900,-81.325600,450m/data=!3m1!1e3!4m5!3m4!1s0x0:0x0!8m2!3d28.841900!4d-81.325600" xr:uid="{73CC71FD-7E70-4E0C-AE3F-7D25929A8C09}"/>
    <hyperlink ref="F1062" r:id="rId2094" display="https://www.bing.com/maps?cp=28.841900~-81.325600&amp;style=o&amp;lvl=18&amp;dir=0&amp;sp=point.28.841900_-81.325600_Sanford" xr:uid="{4B87EA2D-A8FE-4714-8FD6-528FE67EA8F2}"/>
    <hyperlink ref="E1063" r:id="rId2095" display="https://www.google.com/maps/@25.435600,-80.330800,450m/data=!3m1!1e3!4m5!3m4!1s0x0:0x0!8m2!3d25.435600!4d-80.330800" xr:uid="{8378956F-2765-45D8-9D12-79492E15767D}"/>
    <hyperlink ref="F1063" r:id="rId2096" display="https://www.bing.com/maps?cp=25.435600~-80.330800&amp;style=o&amp;lvl=18&amp;dir=0&amp;sp=point.25.435600_-80.330800_Turkey Point" xr:uid="{2B950FEF-AF61-449E-9649-7EFF0404239B}"/>
    <hyperlink ref="E1064" r:id="rId2097" display="https://www.google.com/maps/@25.435600,-80.330800,450m/data=!3m1!1e3!4m5!3m4!1s0x0:0x0!8m2!3d25.435600!4d-80.330800" xr:uid="{881199BD-5C74-40FA-B7EF-C9B0D6F579B0}"/>
    <hyperlink ref="F1064" r:id="rId2098" display="https://www.bing.com/maps?cp=25.435600~-80.330800&amp;style=o&amp;lvl=18&amp;dir=0&amp;sp=point.25.435600_-80.330800_Turkey Point" xr:uid="{F6EFDEB7-C283-49D0-AC13-76FCE5C8C64B}"/>
    <hyperlink ref="E1065" r:id="rId2099" display="https://www.google.com/maps/@25.435600,-80.330800,450m/data=!3m1!1e3!4m5!3m4!1s0x0:0x0!8m2!3d25.435600!4d-80.330800" xr:uid="{8D8D64FB-2A8B-4F02-BEE9-61E6F5A6D0C2}"/>
    <hyperlink ref="F1065" r:id="rId2100" display="https://www.bing.com/maps?cp=25.435600~-80.330800&amp;style=o&amp;lvl=18&amp;dir=0&amp;sp=point.25.435600_-80.330800_Turkey Point" xr:uid="{BE156D55-46C0-43B3-B278-B54CCA63D347}"/>
    <hyperlink ref="E1066" r:id="rId2101" display="https://www.google.com/maps/@25.435600,-80.330800,450m/data=!3m1!1e3!4m5!3m4!1s0x0:0x0!8m2!3d25.435600!4d-80.330800" xr:uid="{78DA02B4-FA12-4A0E-A257-B01BA265C106}"/>
    <hyperlink ref="F1066" r:id="rId2102" display="https://www.bing.com/maps?cp=25.435600~-80.330800&amp;style=o&amp;lvl=18&amp;dir=0&amp;sp=point.25.435600_-80.330800_Turkey Point" xr:uid="{1024C566-F68F-4061-B2EB-12BCFE1FB0A4}"/>
    <hyperlink ref="E1067" r:id="rId2103" display="https://www.google.com/maps/@25.435600,-80.330800,450m/data=!3m1!1e3!4m5!3m4!1s0x0:0x0!8m2!3d25.435600!4d-80.330800" xr:uid="{B18CE2A5-59F2-4CBF-88A4-E5C4C95AABFD}"/>
    <hyperlink ref="F1067" r:id="rId2104" display="https://www.bing.com/maps?cp=25.435600~-80.330800&amp;style=o&amp;lvl=18&amp;dir=0&amp;sp=point.25.435600_-80.330800_Turkey Point" xr:uid="{878A0511-4095-44F5-A1F2-AC7CA7A62912}"/>
    <hyperlink ref="E1068" r:id="rId2105" display="https://www.google.com/maps/@25.435600,-80.330800,450m/data=!3m1!1e3!4m5!3m4!1s0x0:0x0!8m2!3d25.435600!4d-80.330800" xr:uid="{0D5C2683-0E5C-49F2-A28A-32488E3B9F0C}"/>
    <hyperlink ref="F1068" r:id="rId2106" display="https://www.bing.com/maps?cp=25.435600~-80.330800&amp;style=o&amp;lvl=18&amp;dir=0&amp;sp=point.25.435600_-80.330800_Turkey Point" xr:uid="{6BCEFDCD-E913-4EE1-989A-1CD8829DCEF3}"/>
    <hyperlink ref="E1069" r:id="rId2107" display="https://www.google.com/maps/@25.435600,-80.330800,450m/data=!3m1!1e3!4m5!3m4!1s0x0:0x0!8m2!3d25.435600!4d-80.330800" xr:uid="{92D161E6-6F73-4DDF-AFA5-391BB8AAD5D7}"/>
    <hyperlink ref="F1069" r:id="rId2108" display="https://www.bing.com/maps?cp=25.435600~-80.330800&amp;style=o&amp;lvl=18&amp;dir=0&amp;sp=point.25.435600_-80.330800_Turkey Point" xr:uid="{CC1CD5C3-91B5-4647-8DD5-1D4E1AEF8C61}"/>
    <hyperlink ref="E1070" r:id="rId2109" display="https://www.google.com/maps/@47.699167,-121.783333,450m/data=!3m1!1e3!4m5!3m4!1s0x0:0x0!8m2!3d47.699167!4d-121.783333" xr:uid="{DCA04189-319B-4532-8E20-FAE35DFF76EF}"/>
    <hyperlink ref="F1070" r:id="rId2110" display="https://www.bing.com/maps?cp=47.699167~-121.783333&amp;style=o&amp;lvl=18&amp;dir=0&amp;sp=point.47.699167_-121.783333_South Fork Tolt" xr:uid="{0D13E2E2-26D4-41AF-8CDB-A6E02877E92A}"/>
    <hyperlink ref="E1071" r:id="rId2111" display="https://www.google.com/maps/@42.912600,-73.680500,450m/data=!3m1!1e3!4m5!3m4!1s0x0:0x0!8m2!3d42.912600!4d-73.680500" xr:uid="{76971E61-2F48-4B8B-B5BB-1CF7DF7724E6}"/>
    <hyperlink ref="F1071" r:id="rId2112" display="https://www.bing.com/maps?cp=42.912600~-73.680500&amp;style=o&amp;lvl=18&amp;dir=0&amp;sp=point.42.912600_-73.680500_Upper Mechanicville" xr:uid="{3E889931-498F-4530-BE19-D98C30110B8B}"/>
    <hyperlink ref="E1072" r:id="rId2113" display="https://www.google.com/maps/@42.912600,-73.680500,450m/data=!3m1!1e3!4m5!3m4!1s0x0:0x0!8m2!3d42.912600!4d-73.680500" xr:uid="{B2E601D1-ACEA-4CF4-92D2-EE959C5C33C8}"/>
    <hyperlink ref="F1072" r:id="rId2114" display="https://www.bing.com/maps?cp=42.912600~-73.680500&amp;style=o&amp;lvl=18&amp;dir=0&amp;sp=point.42.912600_-73.680500_Upper Mechanicville" xr:uid="{E88365A4-EBCE-417D-8982-180BF37850E9}"/>
    <hyperlink ref="E1073" r:id="rId2115" display="https://www.google.com/maps/@40.075310,-121.161430,450m/data=!3m1!1e3!4m5!3m4!1s0x0:0x0!8m2!3d40.075310!4d-121.161430" xr:uid="{D27830A9-85F1-4422-9299-E20DE56AB7B5}"/>
    <hyperlink ref="F1073" r:id="rId2116" display="https://www.bing.com/maps?cp=40.075310~-121.161430&amp;style=o&amp;lvl=18&amp;dir=0&amp;sp=point.40.075310_-121.161430_Oak Flat" xr:uid="{17960E41-1AB3-4789-8115-EC138406ABCE}"/>
    <hyperlink ref="E1074" r:id="rId2117" display="https://www.google.com/maps/@27.758056,-82.635278,450m/data=!3m1!1e3!4m5!3m4!1s0x0:0x0!8m2!3d27.758056!4d-82.635278" xr:uid="{5F567069-9767-44BD-85A8-3B1231A8EA19}"/>
    <hyperlink ref="F1074" r:id="rId2118" display="https://www.bing.com/maps?cp=27.758056~-82.635278&amp;style=o&amp;lvl=18&amp;dir=0&amp;sp=point.27.758056_-82.635278_Bayboro" xr:uid="{0AB27FB9-0200-41DA-8291-6E4C7D375C58}"/>
    <hyperlink ref="E1075" r:id="rId2119" display="https://www.google.com/maps/@27.758056,-82.635278,450m/data=!3m1!1e3!4m5!3m4!1s0x0:0x0!8m2!3d27.758056!4d-82.635278" xr:uid="{0088EE9E-A3A5-4E01-B499-F4B21A46F3AE}"/>
    <hyperlink ref="F1075" r:id="rId2120" display="https://www.bing.com/maps?cp=27.758056~-82.635278&amp;style=o&amp;lvl=18&amp;dir=0&amp;sp=point.27.758056_-82.635278_Bayboro" xr:uid="{A840267F-E0A2-4A6C-B2A0-0E5D76644B06}"/>
    <hyperlink ref="E1076" r:id="rId2121" display="https://www.google.com/maps/@27.758056,-82.635278,450m/data=!3m1!1e3!4m5!3m4!1s0x0:0x0!8m2!3d27.758056!4d-82.635278" xr:uid="{84C6F9DF-E97F-4F07-808E-696B8F38DCB1}"/>
    <hyperlink ref="F1076" r:id="rId2122" display="https://www.bing.com/maps?cp=27.758056~-82.635278&amp;style=o&amp;lvl=18&amp;dir=0&amp;sp=point.27.758056_-82.635278_Bayboro" xr:uid="{D3DE9285-EB11-4457-BC8C-7124574B416B}"/>
    <hyperlink ref="E1077" r:id="rId2123" display="https://www.google.com/maps/@27.758056,-82.635278,450m/data=!3m1!1e3!4m5!3m4!1s0x0:0x0!8m2!3d27.758056!4d-82.635278" xr:uid="{7BAA514B-2835-419A-A8A5-10F03044240A}"/>
    <hyperlink ref="F1077" r:id="rId2124" display="https://www.bing.com/maps?cp=27.758056~-82.635278&amp;style=o&amp;lvl=18&amp;dir=0&amp;sp=point.27.758056_-82.635278_Bayboro" xr:uid="{E5807306-FA70-4DB0-B709-3640CFCC69DD}"/>
    <hyperlink ref="E1078" r:id="rId2125" display="https://www.google.com/maps/@28.965600,-82.697700,450m/data=!3m1!1e3!4m5!3m4!1s0x0:0x0!8m2!3d28.965600!4d-82.697700" xr:uid="{6F67D658-D068-484F-A50C-9C22F4EF15B6}"/>
    <hyperlink ref="F1078" r:id="rId2126" display="https://www.bing.com/maps?cp=28.965600~-82.697700&amp;style=o&amp;lvl=18&amp;dir=0&amp;sp=point.28.965600_-82.697700_Crystal River" xr:uid="{A909A5B0-F2BC-4125-AED9-6B6E96E96717}"/>
    <hyperlink ref="E1079" r:id="rId2127" display="https://www.google.com/maps/@28.965600,-82.697700,450m/data=!3m1!1e3!4m5!3m4!1s0x0:0x0!8m2!3d28.965600!4d-82.697700" xr:uid="{CD9991C9-6102-4540-B1C0-44A9B90E2E06}"/>
    <hyperlink ref="F1079" r:id="rId2128" display="https://www.bing.com/maps?cp=28.965600~-82.697700&amp;style=o&amp;lvl=18&amp;dir=0&amp;sp=point.28.965600_-82.697700_Crystal River" xr:uid="{2AE88CD7-BD2C-41D2-A03B-3D70753046FD}"/>
    <hyperlink ref="E1080" r:id="rId2129" display="https://www.google.com/maps/@28.965600,-82.697700,450m/data=!3m1!1e3!4m5!3m4!1s0x0:0x0!8m2!3d28.965600!4d-82.697700" xr:uid="{110D9DB1-7924-40B8-A301-45B89558C4B1}"/>
    <hyperlink ref="F1080" r:id="rId2130" display="https://www.bing.com/maps?cp=28.965600~-82.697700&amp;style=o&amp;lvl=18&amp;dir=0&amp;sp=point.28.965600_-82.697700_Crystal River" xr:uid="{28DCEC2F-86A0-4964-AD52-AF4B398AEAE6}"/>
    <hyperlink ref="E1081" r:id="rId2131" display="https://www.google.com/maps/@28.965600,-82.697700,450m/data=!3m1!1e3!4m5!3m4!1s0x0:0x0!8m2!3d28.965600!4d-82.697700" xr:uid="{665A7FD8-89D6-4023-846C-C600DE6B6E27}"/>
    <hyperlink ref="F1081" r:id="rId2132" display="https://www.bing.com/maps?cp=28.965600~-82.697700&amp;style=o&amp;lvl=18&amp;dir=0&amp;sp=point.28.965600_-82.697700_Crystal River" xr:uid="{B1382651-2033-4EB7-B1FC-10EAC73DA34C}"/>
    <hyperlink ref="E1082" r:id="rId2133" display="https://www.google.com/maps/@28.965600,-82.697700,450m/data=!3m1!1e3!4m5!3m4!1s0x0:0x0!8m2!3d28.965600!4d-82.697700" xr:uid="{CFB35D94-BE95-49A2-A425-150DE590B362}"/>
    <hyperlink ref="F1082" r:id="rId2134" display="https://www.bing.com/maps?cp=28.965600~-82.697700&amp;style=o&amp;lvl=18&amp;dir=0&amp;sp=point.28.965600_-82.697700_Crystal River" xr:uid="{36F2FF86-DA43-4BFB-BC74-2D696AE79110}"/>
    <hyperlink ref="E1083" r:id="rId2135" display="https://www.google.com/maps/@28.965600,-82.697700,450m/data=!3m1!1e3!4m5!3m4!1s0x0:0x0!8m2!3d28.965600!4d-82.697700" xr:uid="{6E04B831-F5EE-48E0-8B97-DE1421B22105}"/>
    <hyperlink ref="F1083" r:id="rId2136" display="https://www.bing.com/maps?cp=28.965600~-82.697700&amp;style=o&amp;lvl=18&amp;dir=0&amp;sp=point.28.965600_-82.697700_Crystal River" xr:uid="{C186DCE7-321A-4FF6-B7BF-EE7E85D655D8}"/>
    <hyperlink ref="E1084" r:id="rId2137" display="https://www.google.com/maps/@28.965600,-82.697700,450m/data=!3m1!1e3!4m5!3m4!1s0x0:0x0!8m2!3d28.965600!4d-82.697700" xr:uid="{579DE48B-79ED-4E78-A48B-9A67134C5CF0}"/>
    <hyperlink ref="F1084" r:id="rId2138" display="https://www.bing.com/maps?cp=28.965600~-82.697700&amp;style=o&amp;lvl=18&amp;dir=0&amp;sp=point.28.965600_-82.697700_Crystal River" xr:uid="{29A574D3-FD4F-438A-AF77-A31B5B142053}"/>
    <hyperlink ref="E1085" r:id="rId2139" display="https://www.google.com/maps/@28.965600,-82.697700,450m/data=!3m1!1e3!4m5!3m4!1s0x0:0x0!8m2!3d28.965600!4d-82.697700" xr:uid="{33B68B31-93DD-40CF-B6B6-1AFCD890594D}"/>
    <hyperlink ref="F1085" r:id="rId2140" display="https://www.bing.com/maps?cp=28.965600~-82.697700&amp;style=o&amp;lvl=18&amp;dir=0&amp;sp=point.28.965600_-82.697700_Crystal River" xr:uid="{12D7A829-ECB7-4247-8B71-D5DDDC5AA858}"/>
    <hyperlink ref="E1086" r:id="rId2141" display="https://www.google.com/maps/@38.835182,-121.092982,450m/data=!3m1!1e3!4m5!3m4!1s0x0:0x0!8m2!3d38.835182!4d-121.092982" xr:uid="{49FE7AF1-DB56-4B1C-8289-4BDEFA3C68CA}"/>
    <hyperlink ref="F1086" r:id="rId2142" display="https://www.bing.com/maps?cp=38.835182~-121.092982&amp;style=o&amp;lvl=18&amp;dir=0&amp;sp=point.38.835182_-121.092982_Newcastle" xr:uid="{8DA4D9F6-AB48-4E06-81CB-12C2167D40D6}"/>
    <hyperlink ref="E1087" r:id="rId2143" display="https://www.google.com/maps/@27.859535,-82.601759,450m/data=!3m1!1e3!4m5!3m4!1s0x0:0x0!8m2!3d27.859535!4d-82.601759" xr:uid="{3BD527F5-215C-456A-8D2A-EEEDF12685F1}"/>
    <hyperlink ref="F1087" r:id="rId2144" display="https://www.bing.com/maps?cp=27.859535~-82.601759&amp;style=o&amp;lvl=18&amp;dir=0&amp;sp=point.27.859535_-82.601759_P L Bartow" xr:uid="{C0DCD6F3-032A-482A-BC1B-4FB5ECD19DD5}"/>
    <hyperlink ref="E1088" r:id="rId2145" display="https://www.google.com/maps/@27.859535,-82.601759,450m/data=!3m1!1e3!4m5!3m4!1s0x0:0x0!8m2!3d27.859535!4d-82.601759" xr:uid="{13FC2F83-0E00-477B-BDD3-41B909C92B49}"/>
    <hyperlink ref="F1088" r:id="rId2146" display="https://www.bing.com/maps?cp=27.859535~-82.601759&amp;style=o&amp;lvl=18&amp;dir=0&amp;sp=point.27.859535_-82.601759_P L Bartow" xr:uid="{D9431460-D46E-4D72-88A1-1F3FBED955DE}"/>
    <hyperlink ref="E1089" r:id="rId2147" display="https://www.google.com/maps/@27.859535,-82.601759,450m/data=!3m1!1e3!4m5!3m4!1s0x0:0x0!8m2!3d27.859535!4d-82.601759" xr:uid="{457B5DB8-6F66-4404-9CA5-636296FB4DAB}"/>
    <hyperlink ref="F1089" r:id="rId2148" display="https://www.bing.com/maps?cp=27.859535~-82.601759&amp;style=o&amp;lvl=18&amp;dir=0&amp;sp=point.27.859535_-82.601759_P L Bartow" xr:uid="{CA49636C-02FC-44C4-8B1B-EBD19DC40CEE}"/>
    <hyperlink ref="E1090" r:id="rId2149" display="https://www.google.com/maps/@27.859535,-82.601759,450m/data=!3m1!1e3!4m5!3m4!1s0x0:0x0!8m2!3d27.859535!4d-82.601759" xr:uid="{F7ABE469-569D-486A-8732-99C8220447DA}"/>
    <hyperlink ref="F1090" r:id="rId2150" display="https://www.bing.com/maps?cp=27.859535~-82.601759&amp;style=o&amp;lvl=18&amp;dir=0&amp;sp=point.27.859535_-82.601759_P L Bartow" xr:uid="{D267B8BE-EEC2-47AE-A237-B55C2B12E6C6}"/>
    <hyperlink ref="E1091" r:id="rId2151" display="https://www.google.com/maps/@27.859535,-82.601759,450m/data=!3m1!1e3!4m5!3m4!1s0x0:0x0!8m2!3d27.859535!4d-82.601759" xr:uid="{E7CC8AC5-A4A4-4302-92E3-A9B2382316C4}"/>
    <hyperlink ref="F1091" r:id="rId2152" display="https://www.bing.com/maps?cp=27.859535~-82.601759&amp;style=o&amp;lvl=18&amp;dir=0&amp;sp=point.27.859535_-82.601759_P L Bartow" xr:uid="{2E6A4D0E-9140-42A9-A37D-4D5B7EEAFCF3}"/>
    <hyperlink ref="E1092" r:id="rId2153" display="https://www.google.com/maps/@27.859535,-82.601759,450m/data=!3m1!1e3!4m5!3m4!1s0x0:0x0!8m2!3d27.859535!4d-82.601759" xr:uid="{BF121CF3-F752-4CF2-9B48-8C2D7A27DA3A}"/>
    <hyperlink ref="F1092" r:id="rId2154" display="https://www.bing.com/maps?cp=27.859535~-82.601759&amp;style=o&amp;lvl=18&amp;dir=0&amp;sp=point.27.859535_-82.601759_P L Bartow" xr:uid="{FE498DBD-2AEE-441E-9047-5EB85DE67762}"/>
    <hyperlink ref="E1093" r:id="rId2155" display="https://www.google.com/maps/@27.859535,-82.601759,450m/data=!3m1!1e3!4m5!3m4!1s0x0:0x0!8m2!3d27.859535!4d-82.601759" xr:uid="{97B162E8-ED9F-40C9-8A6D-EC091C1EA9D2}"/>
    <hyperlink ref="F1093" r:id="rId2156" display="https://www.bing.com/maps?cp=27.859535~-82.601759&amp;style=o&amp;lvl=18&amp;dir=0&amp;sp=point.27.859535_-82.601759_P L Bartow" xr:uid="{807690B4-4A94-4E4A-834D-D46AC46E530B}"/>
    <hyperlink ref="E1094" r:id="rId2157" display="https://www.google.com/maps/@27.859535,-82.601759,450m/data=!3m1!1e3!4m5!3m4!1s0x0:0x0!8m2!3d27.859535!4d-82.601759" xr:uid="{51D10B72-BB83-4F84-AEA3-95D4C968896E}"/>
    <hyperlink ref="F1094" r:id="rId2158" display="https://www.bing.com/maps?cp=27.859535~-82.601759&amp;style=o&amp;lvl=18&amp;dir=0&amp;sp=point.27.859535_-82.601759_P L Bartow" xr:uid="{5F7B8D7F-81DE-43B5-A478-91159D9D2B78}"/>
    <hyperlink ref="E1095" r:id="rId2159" display="https://www.google.com/maps/@27.859535,-82.601759,450m/data=!3m1!1e3!4m5!3m4!1s0x0:0x0!8m2!3d27.859535!4d-82.601759" xr:uid="{4F73A431-C2A2-48DB-9F3C-0783CBDECF9A}"/>
    <hyperlink ref="F1095" r:id="rId2160" display="https://www.bing.com/maps?cp=27.859535~-82.601759&amp;style=o&amp;lvl=18&amp;dir=0&amp;sp=point.27.859535_-82.601759_P L Bartow" xr:uid="{52C2C98F-08CB-4806-AB2A-30B00E9A1E64}"/>
    <hyperlink ref="E1096" r:id="rId2161" display="https://www.google.com/maps/@30.376389,-83.180556,450m/data=!3m1!1e3!4m5!3m4!1s0x0:0x0!8m2!3d30.376389!4d-83.180556" xr:uid="{F59319E9-9D74-490E-8767-4819E9DBA4FF}"/>
    <hyperlink ref="F1096" r:id="rId2162" display="https://www.bing.com/maps?cp=30.376389~-83.180556&amp;style=o&amp;lvl=18&amp;dir=0&amp;sp=point.30.376389_-83.180556_Suwannee River" xr:uid="{F05CA055-2FD5-4103-BDE4-C2EDC37E339B}"/>
    <hyperlink ref="E1097" r:id="rId2163" display="https://www.google.com/maps/@30.376389,-83.180556,450m/data=!3m1!1e3!4m5!3m4!1s0x0:0x0!8m2!3d30.376389!4d-83.180556" xr:uid="{68F44163-CD42-4499-89B7-D1CBAB6D720D}"/>
    <hyperlink ref="F1097" r:id="rId2164" display="https://www.bing.com/maps?cp=30.376389~-83.180556&amp;style=o&amp;lvl=18&amp;dir=0&amp;sp=point.30.376389_-83.180556_Suwannee River" xr:uid="{75D5814D-D877-4C0B-9F0E-5C2C934603CF}"/>
    <hyperlink ref="E1098" r:id="rId2165" display="https://www.google.com/maps/@30.376389,-83.180556,450m/data=!3m1!1e3!4m5!3m4!1s0x0:0x0!8m2!3d30.376389!4d-83.180556" xr:uid="{48FEDAC4-3898-45BE-884B-F1302AB910AE}"/>
    <hyperlink ref="F1098" r:id="rId2166" display="https://www.bing.com/maps?cp=30.376389~-83.180556&amp;style=o&amp;lvl=18&amp;dir=0&amp;sp=point.30.376389_-83.180556_Suwannee River" xr:uid="{BEF4FEFC-F433-4FF2-AD5D-748C83982D14}"/>
    <hyperlink ref="E1099" r:id="rId2167" display="https://www.google.com/maps/@30.566100,-87.224400,450m/data=!3m1!1e3!4m5!3m4!1s0x0:0x0!8m2!3d30.566100!4d-87.224400" xr:uid="{B74F4745-674C-4672-AF4B-61B4C1174C22}"/>
    <hyperlink ref="F1099" r:id="rId2168" display="https://www.bing.com/maps?cp=30.566100~-87.224400&amp;style=o&amp;lvl=18&amp;dir=0&amp;sp=point.30.566100_-87.224400_Gulf Clean Energy Center" xr:uid="{8FD462E3-A09E-4D5A-AA2A-AAB494930ECA}"/>
    <hyperlink ref="E1100" r:id="rId2169" display="https://www.google.com/maps/@30.566100,-87.224400,450m/data=!3m1!1e3!4m5!3m4!1s0x0:0x0!8m2!3d30.566100!4d-87.224400" xr:uid="{9995492F-A055-4AF0-BDBB-F0B36B9C6BDD}"/>
    <hyperlink ref="F1100" r:id="rId2170" display="https://www.bing.com/maps?cp=30.566100~-87.224400&amp;style=o&amp;lvl=18&amp;dir=0&amp;sp=point.30.566100_-87.224400_Gulf Clean Energy Center" xr:uid="{5B019A81-34DE-4BF5-BBC6-D78D27E6A0EC}"/>
    <hyperlink ref="E1101" r:id="rId2171" display="https://www.google.com/maps/@30.566100,-87.224400,450m/data=!3m1!1e3!4m5!3m4!1s0x0:0x0!8m2!3d30.566100!4d-87.224400" xr:uid="{A7BF2331-3E08-4332-955D-ABABEC7FB85F}"/>
    <hyperlink ref="F1101" r:id="rId2172" display="https://www.bing.com/maps?cp=30.566100~-87.224400&amp;style=o&amp;lvl=18&amp;dir=0&amp;sp=point.30.566100_-87.224400_Gulf Clean Energy Center" xr:uid="{447B29A1-084D-439B-BAA6-D077A9C193A1}"/>
    <hyperlink ref="E1102" r:id="rId2173" display="https://www.google.com/maps/@30.566100,-87.224400,450m/data=!3m1!1e3!4m5!3m4!1s0x0:0x0!8m2!3d30.566100!4d-87.224400" xr:uid="{5413FCAC-CA5C-45F2-BEBC-B1DE8AA20C75}"/>
    <hyperlink ref="F1102" r:id="rId2174" display="https://www.bing.com/maps?cp=30.566100~-87.224400&amp;style=o&amp;lvl=18&amp;dir=0&amp;sp=point.30.566100_-87.224400_Gulf Clean Energy Center" xr:uid="{356B8246-460F-4698-A47A-ED8B6EAFFA96}"/>
    <hyperlink ref="E1103" r:id="rId2175" display="https://www.google.com/maps/@30.566100,-87.224400,450m/data=!3m1!1e3!4m5!3m4!1s0x0:0x0!8m2!3d30.566100!4d-87.224400" xr:uid="{EB3F83DD-9E8A-408E-AD22-4D9DA8420E19}"/>
    <hyperlink ref="F1103" r:id="rId2176" display="https://www.bing.com/maps?cp=30.566100~-87.224400&amp;style=o&amp;lvl=18&amp;dir=0&amp;sp=point.30.566100_-87.224400_Gulf Clean Energy Center" xr:uid="{6886FD09-91C3-4AE5-9F86-4B90FE968F3C}"/>
    <hyperlink ref="E1104" r:id="rId2177" display="https://www.google.com/maps/@30.566100,-87.224400,450m/data=!3m1!1e3!4m5!3m4!1s0x0:0x0!8m2!3d30.566100!4d-87.224400" xr:uid="{CEB3C948-72E0-492F-95FC-2091295C629C}"/>
    <hyperlink ref="F1104" r:id="rId2178" display="https://www.bing.com/maps?cp=30.566100~-87.224400&amp;style=o&amp;lvl=18&amp;dir=0&amp;sp=point.30.566100_-87.224400_Gulf Clean Energy Center" xr:uid="{9049DCBB-7388-4517-AF03-55A72250DF15}"/>
    <hyperlink ref="E1105" r:id="rId2179" display="https://www.google.com/maps/@30.566100,-87.224400,450m/data=!3m1!1e3!4m5!3m4!1s0x0:0x0!8m2!3d30.566100!4d-87.224400" xr:uid="{DE1C4436-02C3-46C2-A475-FD1F7EB4B310}"/>
    <hyperlink ref="F1105" r:id="rId2180" display="https://www.bing.com/maps?cp=30.566100~-87.224400&amp;style=o&amp;lvl=18&amp;dir=0&amp;sp=point.30.566100_-87.224400_Gulf Clean Energy Center" xr:uid="{C4AEE4E5-44DF-4E10-B222-5A855802397F}"/>
    <hyperlink ref="E1106" r:id="rId2181" display="https://www.google.com/maps/@30.566100,-87.224400,450m/data=!3m1!1e3!4m5!3m4!1s0x0:0x0!8m2!3d30.566100!4d-87.224400" xr:uid="{D1649CE1-2728-41CC-9A5D-C45EF03D8C7F}"/>
    <hyperlink ref="F1106" r:id="rId2182" display="https://www.bing.com/maps?cp=30.566100~-87.224400&amp;style=o&amp;lvl=18&amp;dir=0&amp;sp=point.30.566100_-87.224400_Gulf Clean Energy Center" xr:uid="{F61FF61A-9313-4E46-99BE-186E510D8827}"/>
    <hyperlink ref="E1107" r:id="rId2183" display="https://www.google.com/maps/@30.268600,-85.700300,450m/data=!3m1!1e3!4m5!3m4!1s0x0:0x0!8m2!3d30.268600!4d-85.700300" xr:uid="{C4A481AB-15C0-4CAD-83CE-E1D2E803BE99}"/>
    <hyperlink ref="F1107" r:id="rId2184" display="https://www.bing.com/maps?cp=30.268600~-85.700300&amp;style=o&amp;lvl=18&amp;dir=0&amp;sp=point.30.268600_-85.700300_Lansing Smith" xr:uid="{9F5CAA21-DF2A-4930-97C8-13A1162CD63F}"/>
    <hyperlink ref="E1108" r:id="rId2185" display="https://www.google.com/maps/@30.268600,-85.700300,450m/data=!3m1!1e3!4m5!3m4!1s0x0:0x0!8m2!3d30.268600!4d-85.700300" xr:uid="{253D47BA-2AEA-4FEE-B081-CB8715175539}"/>
    <hyperlink ref="F1108" r:id="rId2186" display="https://www.bing.com/maps?cp=30.268600~-85.700300&amp;style=o&amp;lvl=18&amp;dir=0&amp;sp=point.30.268600_-85.700300_Lansing Smith" xr:uid="{1F3F392C-10E2-45AB-9A4B-A34F23AE1D4E}"/>
    <hyperlink ref="E1109" r:id="rId2187" display="https://www.google.com/maps/@30.268600,-85.700300,450m/data=!3m1!1e3!4m5!3m4!1s0x0:0x0!8m2!3d30.268600!4d-85.700300" xr:uid="{27328829-AD77-4C87-AAE2-4E1209E0CC16}"/>
    <hyperlink ref="F1109" r:id="rId2188" display="https://www.bing.com/maps?cp=30.268600~-85.700300&amp;style=o&amp;lvl=18&amp;dir=0&amp;sp=point.30.268600_-85.700300_Lansing Smith" xr:uid="{8417ED46-142B-44A8-A608-9A47BD604603}"/>
    <hyperlink ref="E1110" r:id="rId2189" display="https://www.google.com/maps/@30.268600,-85.700300,450m/data=!3m1!1e3!4m5!3m4!1s0x0:0x0!8m2!3d30.268600!4d-85.700300" xr:uid="{397DA00B-C956-4AB6-BA69-DBBD86F9987F}"/>
    <hyperlink ref="F1110" r:id="rId2190" display="https://www.bing.com/maps?cp=30.268600~-85.700300&amp;style=o&amp;lvl=18&amp;dir=0&amp;sp=point.30.268600_-85.700300_Lansing Smith" xr:uid="{E51BC6BD-B4CE-4754-A075-C68D429DF7E0}"/>
    <hyperlink ref="E1111" r:id="rId2191" display="https://www.google.com/maps/@27.794400,-82.403600,450m/data=!3m1!1e3!4m5!3m4!1s0x0:0x0!8m2!3d27.794400!4d-82.403600" xr:uid="{9609D071-13CB-411B-A6E5-B4ED02C46E90}"/>
    <hyperlink ref="F1111" r:id="rId2192" display="https://www.bing.com/maps?cp=27.794400~-82.403600&amp;style=o&amp;lvl=18&amp;dir=0&amp;sp=point.27.794400_-82.403600_Big Bend" xr:uid="{E98318A4-32FE-44C3-A176-D4C89731738E}"/>
    <hyperlink ref="E1112" r:id="rId2193" display="https://www.google.com/maps/@27.794400,-82.403600,450m/data=!3m1!1e3!4m5!3m4!1s0x0:0x0!8m2!3d27.794400!4d-82.403600" xr:uid="{84EAAE30-FA51-4959-815B-07038B16B8ED}"/>
    <hyperlink ref="F1112" r:id="rId2194" display="https://www.bing.com/maps?cp=27.794400~-82.403600&amp;style=o&amp;lvl=18&amp;dir=0&amp;sp=point.27.794400_-82.403600_Big Bend" xr:uid="{1CE71B6D-00F3-44CD-8D39-6DE03D2A36BE}"/>
    <hyperlink ref="E1113" r:id="rId2195" display="https://www.google.com/maps/@27.794400,-82.403600,450m/data=!3m1!1e3!4m5!3m4!1s0x0:0x0!8m2!3d27.794400!4d-82.403600" xr:uid="{7843A473-0D9A-4E30-B24D-B255897D96A9}"/>
    <hyperlink ref="F1113" r:id="rId2196" display="https://www.bing.com/maps?cp=27.794400~-82.403600&amp;style=o&amp;lvl=18&amp;dir=0&amp;sp=point.27.794400_-82.403600_Big Bend" xr:uid="{3D46BC16-5C4C-4C37-81E4-28C0C734CFA6}"/>
    <hyperlink ref="E1114" r:id="rId2197" display="https://www.google.com/maps/@27.794400,-82.403600,450m/data=!3m1!1e3!4m5!3m4!1s0x0:0x0!8m2!3d27.794400!4d-82.403600" xr:uid="{1AEBA6DD-C22C-4D7E-BE54-33BFCDC37D0B}"/>
    <hyperlink ref="F1114" r:id="rId2198" display="https://www.bing.com/maps?cp=27.794400~-82.403600&amp;style=o&amp;lvl=18&amp;dir=0&amp;sp=point.27.794400_-82.403600_Big Bend" xr:uid="{9283B69A-8372-4FE5-AA66-3A4C6D66C36F}"/>
    <hyperlink ref="E1115" r:id="rId2199" display="https://www.google.com/maps/@27.794400,-82.403600,450m/data=!3m1!1e3!4m5!3m4!1s0x0:0x0!8m2!3d27.794400!4d-82.403600" xr:uid="{163CEE73-D63F-4CB1-B8D7-BBE01E021013}"/>
    <hyperlink ref="F1115" r:id="rId2200" display="https://www.bing.com/maps?cp=27.794400~-82.403600&amp;style=o&amp;lvl=18&amp;dir=0&amp;sp=point.27.794400_-82.403600_Big Bend" xr:uid="{FF3C1912-EA64-4072-89C5-16450F9C3A9C}"/>
    <hyperlink ref="E1116" r:id="rId2201" display="https://www.google.com/maps/@27.794400,-82.403600,450m/data=!3m1!1e3!4m5!3m4!1s0x0:0x0!8m2!3d27.794400!4d-82.403600" xr:uid="{5B86D73C-027C-43F8-9E2F-1CD568035EFA}"/>
    <hyperlink ref="F1116" r:id="rId2202" display="https://www.bing.com/maps?cp=27.794400~-82.403600&amp;style=o&amp;lvl=18&amp;dir=0&amp;sp=point.27.794400_-82.403600_Big Bend" xr:uid="{9A0C0040-3546-410D-B8D1-D5272BA049A0}"/>
    <hyperlink ref="E1117" r:id="rId2203" display="https://www.google.com/maps/@27.794400,-82.403600,450m/data=!3m1!1e3!4m5!3m4!1s0x0:0x0!8m2!3d27.794400!4d-82.403600" xr:uid="{5A6704BF-7612-4765-94E7-4F678D9AD68E}"/>
    <hyperlink ref="F1117" r:id="rId2204" display="https://www.bing.com/maps?cp=27.794400~-82.403600&amp;style=o&amp;lvl=18&amp;dir=0&amp;sp=point.27.794400_-82.403600_Big Bend" xr:uid="{0747F33D-6C26-4091-A249-88B3E7154C50}"/>
    <hyperlink ref="E1118" r:id="rId2205" display="https://www.google.com/maps/@33.142700,-81.762500,450m/data=!3m1!1e3!4m5!3m4!1s0x0:0x0!8m2!3d33.142700!4d-81.762500" xr:uid="{5FA874D2-5603-44B3-BA81-77D1039F7171}"/>
    <hyperlink ref="F1118" r:id="rId2206" display="https://www.bing.com/maps?cp=33.142700~-81.762500&amp;style=o&amp;lvl=18&amp;dir=0&amp;sp=point.33.142700_-81.762500_Vogtle" xr:uid="{F3AC32C3-E286-4FFC-864E-A941043DBA99}"/>
    <hyperlink ref="E1119" r:id="rId2207" display="https://www.google.com/maps/@33.142700,-81.762500,450m/data=!3m1!1e3!4m5!3m4!1s0x0:0x0!8m2!3d33.142700!4d-81.762500" xr:uid="{E5A3F415-13F1-454A-82B5-E8786A081623}"/>
    <hyperlink ref="F1119" r:id="rId2208" display="https://www.bing.com/maps?cp=33.142700~-81.762500&amp;style=o&amp;lvl=18&amp;dir=0&amp;sp=point.33.142700_-81.762500_Vogtle" xr:uid="{364BBC4E-D3DD-4BAF-A504-AE89CF26099E}"/>
    <hyperlink ref="E1120" r:id="rId2209" display="https://www.google.com/maps/@33.142700,-81.762500,450m/data=!3m1!1e3!4m5!3m4!1s0x0:0x0!8m2!3d33.142700!4d-81.762500" xr:uid="{5F3F88A0-8132-415A-94FD-0DC8E2639022}"/>
    <hyperlink ref="F1120" r:id="rId2210" display="https://www.bing.com/maps?cp=33.142700~-81.762500&amp;style=o&amp;lvl=18&amp;dir=0&amp;sp=point.33.142700_-81.762500_Vogtle" xr:uid="{D2E0F89D-4973-4363-9BD0-63DA867C62CE}"/>
    <hyperlink ref="E1121" r:id="rId2211" display="https://www.google.com/maps/@33.142700,-81.762500,450m/data=!3m1!1e3!4m5!3m4!1s0x0:0x0!8m2!3d33.142700!4d-81.762500" xr:uid="{F31380E5-0C8E-46E5-91F2-C29B46640022}"/>
    <hyperlink ref="F1121" r:id="rId2212" display="https://www.bing.com/maps?cp=33.142700~-81.762500&amp;style=o&amp;lvl=18&amp;dir=0&amp;sp=point.33.142700_-81.762500_Vogtle" xr:uid="{50A77F22-86C5-44F8-A1D5-18EB22A6B3A0}"/>
    <hyperlink ref="E1122" r:id="rId2213" display="https://www.google.com/maps/@29.759200,-82.387800,450m/data=!3m1!1e3!4m5!3m4!1s0x0:0x0!8m2!3d29.759200!4d-82.387800" xr:uid="{CC0B6486-B1EA-44D6-846A-B4674F7E18BE}"/>
    <hyperlink ref="F1122" r:id="rId2214" display="https://www.bing.com/maps?cp=29.759200~-82.387800&amp;style=o&amp;lvl=18&amp;dir=0&amp;sp=point.29.759200_-82.387800_Deerhaven Generating Station" xr:uid="{43231369-0E29-478D-9283-35DC51A20D14}"/>
    <hyperlink ref="E1123" r:id="rId2215" display="https://www.google.com/maps/@29.759200,-82.387800,450m/data=!3m1!1e3!4m5!3m4!1s0x0:0x0!8m2!3d29.759200!4d-82.387800" xr:uid="{7C08316C-C7FB-42DD-BC24-EDB182F568DC}"/>
    <hyperlink ref="F1123" r:id="rId2216" display="https://www.bing.com/maps?cp=29.759200~-82.387800&amp;style=o&amp;lvl=18&amp;dir=0&amp;sp=point.29.759200_-82.387800_Deerhaven Generating Station" xr:uid="{A2E4124B-1027-437E-8202-7835681588CA}"/>
    <hyperlink ref="E1124" r:id="rId2217" display="https://www.google.com/maps/@29.759200,-82.387800,450m/data=!3m1!1e3!4m5!3m4!1s0x0:0x0!8m2!3d29.759200!4d-82.387800" xr:uid="{EC7EFB5B-183A-4AB5-A74A-9D71B663933D}"/>
    <hyperlink ref="F1124" r:id="rId2218" display="https://www.bing.com/maps?cp=29.759200~-82.387800&amp;style=o&amp;lvl=18&amp;dir=0&amp;sp=point.29.759200_-82.387800_Deerhaven Generating Station" xr:uid="{65DB1341-FAD2-4853-B0C6-787C5E6A18A8}"/>
    <hyperlink ref="E1125" r:id="rId2219" display="https://www.google.com/maps/@29.759200,-82.387800,450m/data=!3m1!1e3!4m5!3m4!1s0x0:0x0!8m2!3d29.759200!4d-82.387800" xr:uid="{A1A820B9-1C17-4339-A9F8-690A26D0DB41}"/>
    <hyperlink ref="F1125" r:id="rId2220" display="https://www.bing.com/maps?cp=29.759200~-82.387800&amp;style=o&amp;lvl=18&amp;dir=0&amp;sp=point.29.759200_-82.387800_Deerhaven Generating Station" xr:uid="{51757C87-3236-45F2-A9A4-28B332F1F7BB}"/>
    <hyperlink ref="E1126" r:id="rId2221" display="https://www.google.com/maps/@29.759200,-82.387800,450m/data=!3m1!1e3!4m5!3m4!1s0x0:0x0!8m2!3d29.759200!4d-82.387800" xr:uid="{77F55446-50D1-4310-91A5-ED78AC150D30}"/>
    <hyperlink ref="F1126" r:id="rId2222" display="https://www.bing.com/maps?cp=29.759200~-82.387800&amp;style=o&amp;lvl=18&amp;dir=0&amp;sp=point.29.759200_-82.387800_Deerhaven Generating Station" xr:uid="{32B1EC4A-68EF-440D-949A-F8073C6843B0}"/>
    <hyperlink ref="E1127" r:id="rId2223" display="https://www.google.com/maps/@29.646100,-82.320800,450m/data=!3m1!1e3!4m5!3m4!1s0x0:0x0!8m2!3d29.646100!4d-82.320800" xr:uid="{8C57D044-9641-4646-9F8D-49BA7602D16C}"/>
    <hyperlink ref="F1127" r:id="rId2224" display="https://www.bing.com/maps?cp=29.646100~-82.320800&amp;style=o&amp;lvl=18&amp;dir=0&amp;sp=point.29.646100_-82.320800_John R Kelly" xr:uid="{52942A78-FD72-4B7E-807B-3367AB84AD44}"/>
    <hyperlink ref="E1128" r:id="rId2225" display="https://www.google.com/maps/@29.646100,-82.320800,450m/data=!3m1!1e3!4m5!3m4!1s0x0:0x0!8m2!3d29.646100!4d-82.320800" xr:uid="{3E7D4678-E09C-45BE-9387-D286CE38CC0C}"/>
    <hyperlink ref="F1128" r:id="rId2226" display="https://www.bing.com/maps?cp=29.646100~-82.320800&amp;style=o&amp;lvl=18&amp;dir=0&amp;sp=point.29.646100_-82.320800_John R Kelly" xr:uid="{95FDF2ED-9F5D-4B72-8D44-F77E29E5E2AE}"/>
    <hyperlink ref="E1129" r:id="rId2227" display="https://www.google.com/maps/@25.475600,-80.470000,450m/data=!3m1!1e3!4m5!3m4!1s0x0:0x0!8m2!3d25.475600!4d-80.470000" xr:uid="{9F33A84A-8D88-4292-AEBA-DC1B4581DCD0}"/>
    <hyperlink ref="F1129" r:id="rId2228" display="https://www.bing.com/maps?cp=25.475600~-80.470000&amp;style=o&amp;lvl=18&amp;dir=0&amp;sp=point.25.475600_-80.470000_G W Ivey" xr:uid="{5A08645D-FE45-4FB2-B835-04404352075A}"/>
    <hyperlink ref="E1130" r:id="rId2229" display="https://www.google.com/maps/@25.475600,-80.470000,450m/data=!3m1!1e3!4m5!3m4!1s0x0:0x0!8m2!3d25.475600!4d-80.470000" xr:uid="{41313763-9FDC-4F0F-AFD1-9407BFE2CC09}"/>
    <hyperlink ref="F1130" r:id="rId2230" display="https://www.bing.com/maps?cp=25.475600~-80.470000&amp;style=o&amp;lvl=18&amp;dir=0&amp;sp=point.25.475600_-80.470000_G W Ivey" xr:uid="{89F87D33-77B2-4047-822A-82B5EEB1923A}"/>
    <hyperlink ref="E1131" r:id="rId2231" display="https://www.google.com/maps/@25.475600,-80.470000,450m/data=!3m1!1e3!4m5!3m4!1s0x0:0x0!8m2!3d25.475600!4d-80.470000" xr:uid="{B81619A4-2063-4290-A594-64FB34A8215F}"/>
    <hyperlink ref="F1131" r:id="rId2232" display="https://www.bing.com/maps?cp=25.475600~-80.470000&amp;style=o&amp;lvl=18&amp;dir=0&amp;sp=point.25.475600_-80.470000_G W Ivey" xr:uid="{3294A29C-9EE9-4F50-968E-73CDCAD630AA}"/>
    <hyperlink ref="E1132" r:id="rId2233" display="https://www.google.com/maps/@25.475600,-80.470000,450m/data=!3m1!1e3!4m5!3m4!1s0x0:0x0!8m2!3d25.475600!4d-80.470000" xr:uid="{F2333A69-2A23-4D94-B57A-789FDBC2DE79}"/>
    <hyperlink ref="F1132" r:id="rId2234" display="https://www.bing.com/maps?cp=25.475600~-80.470000&amp;style=o&amp;lvl=18&amp;dir=0&amp;sp=point.25.475600_-80.470000_G W Ivey" xr:uid="{728B473B-B082-4C9E-B210-37E4B6EF6CB8}"/>
    <hyperlink ref="E1133" r:id="rId2235" display="https://www.google.com/maps/@25.475600,-80.470000,450m/data=!3m1!1e3!4m5!3m4!1s0x0:0x0!8m2!3d25.475600!4d-80.470000" xr:uid="{1DFD812C-9FEA-4DD4-BBC5-E70EABEFF500}"/>
    <hyperlink ref="F1133" r:id="rId2236" display="https://www.bing.com/maps?cp=25.475600~-80.470000&amp;style=o&amp;lvl=18&amp;dir=0&amp;sp=point.25.475600_-80.470000_G W Ivey" xr:uid="{3054139B-3CE3-40D4-9D90-47EBA73E226A}"/>
    <hyperlink ref="E1134" r:id="rId2237" display="https://www.google.com/maps/@25.475600,-80.470000,450m/data=!3m1!1e3!4m5!3m4!1s0x0:0x0!8m2!3d25.475600!4d-80.470000" xr:uid="{37121F6A-68A1-48DA-A4FF-FD1749961CE8}"/>
    <hyperlink ref="F1134" r:id="rId2238" display="https://www.bing.com/maps?cp=25.475600~-80.470000&amp;style=o&amp;lvl=18&amp;dir=0&amp;sp=point.25.475600_-80.470000_G W Ivey" xr:uid="{BAC804FA-D838-4BAB-9F4D-F203EEC1C6AA}"/>
    <hyperlink ref="E1135" r:id="rId2239" display="https://www.google.com/maps/@25.475600,-80.470000,450m/data=!3m1!1e3!4m5!3m4!1s0x0:0x0!8m2!3d25.475600!4d-80.470000" xr:uid="{B612CC56-C998-4998-874C-455D5A6E74D5}"/>
    <hyperlink ref="F1135" r:id="rId2240" display="https://www.bing.com/maps?cp=25.475600~-80.470000&amp;style=o&amp;lvl=18&amp;dir=0&amp;sp=point.25.475600_-80.470000_G W Ivey" xr:uid="{85BB0A20-33E1-41AE-823D-AA5DB3E32D30}"/>
    <hyperlink ref="E1136" r:id="rId2241" display="https://www.google.com/maps/@25.475600,-80.470000,450m/data=!3m1!1e3!4m5!3m4!1s0x0:0x0!8m2!3d25.475600!4d-80.470000" xr:uid="{47D970A2-1255-431E-A3F7-A41BC4FD9900}"/>
    <hyperlink ref="F1136" r:id="rId2242" display="https://www.bing.com/maps?cp=25.475600~-80.470000&amp;style=o&amp;lvl=18&amp;dir=0&amp;sp=point.25.475600_-80.470000_G W Ivey" xr:uid="{E04B4B09-B168-4B0F-8E32-29BBBB1E0473}"/>
    <hyperlink ref="E1137" r:id="rId2243" display="https://www.google.com/maps/@25.475600,-80.470000,450m/data=!3m1!1e3!4m5!3m4!1s0x0:0x0!8m2!3d25.475600!4d-80.470000" xr:uid="{733A5B17-8D78-4A02-86E2-31A5E26B3C14}"/>
    <hyperlink ref="F1137" r:id="rId2244" display="https://www.bing.com/maps?cp=25.475600~-80.470000&amp;style=o&amp;lvl=18&amp;dir=0&amp;sp=point.25.475600_-80.470000_G W Ivey" xr:uid="{4FF09BE0-13F4-4B3A-9CB7-22A7409D92F6}"/>
    <hyperlink ref="E1138" r:id="rId2245" display="https://www.google.com/maps/@25.475600,-80.470000,450m/data=!3m1!1e3!4m5!3m4!1s0x0:0x0!8m2!3d25.475600!4d-80.470000" xr:uid="{4CF40D46-735D-468C-9C15-67998438C84C}"/>
    <hyperlink ref="F1138" r:id="rId2246" display="https://www.bing.com/maps?cp=25.475600~-80.470000&amp;style=o&amp;lvl=18&amp;dir=0&amp;sp=point.25.475600_-80.470000_G W Ivey" xr:uid="{FDC77279-E08B-4C6D-A99F-E9DB4C5098DE}"/>
    <hyperlink ref="E1139" r:id="rId2247" display="https://www.google.com/maps/@25.475600,-80.470000,450m/data=!3m1!1e3!4m5!3m4!1s0x0:0x0!8m2!3d25.475600!4d-80.470000" xr:uid="{87F381C5-5F58-47BD-88CC-9BBC37DE99C8}"/>
    <hyperlink ref="F1139" r:id="rId2248" display="https://www.bing.com/maps?cp=25.475600~-80.470000&amp;style=o&amp;lvl=18&amp;dir=0&amp;sp=point.25.475600_-80.470000_G W Ivey" xr:uid="{59CBC6FC-0C92-4C10-B7B1-906F75CE1455}"/>
    <hyperlink ref="E1140" r:id="rId2249" display="https://www.google.com/maps/@30.364818,-81.625967,450m/data=!3m1!1e3!4m5!3m4!1s0x0:0x0!8m2!3d30.364818!4d-81.625967" xr:uid="{DE6A854B-E841-4889-9225-2B719B18BEBD}"/>
    <hyperlink ref="F1140" r:id="rId2250" display="https://www.bing.com/maps?cp=30.364818~-81.625967&amp;style=o&amp;lvl=18&amp;dir=0&amp;sp=point.30.364818_-81.625967_J D Kennedy" xr:uid="{D6676AD8-6187-4954-B8EC-BC046C326C10}"/>
    <hyperlink ref="E1141" r:id="rId2251" display="https://www.google.com/maps/@30.364818,-81.625967,450m/data=!3m1!1e3!4m5!3m4!1s0x0:0x0!8m2!3d30.364818!4d-81.625967" xr:uid="{F088FCDD-30A1-44C6-8732-79EABB11E12C}"/>
    <hyperlink ref="F1141" r:id="rId2252" display="https://www.bing.com/maps?cp=30.364818~-81.625967&amp;style=o&amp;lvl=18&amp;dir=0&amp;sp=point.30.364818_-81.625967_J D Kennedy" xr:uid="{5542ECB5-2CDA-4FA6-9AFA-7691C414A4D9}"/>
    <hyperlink ref="E1142" r:id="rId2253" display="https://www.google.com/maps/@30.417200,-81.552500,450m/data=!3m1!1e3!4m5!3m4!1s0x0:0x0!8m2!3d30.417200!4d-81.552500" xr:uid="{ED9F607E-C677-4232-944A-65338631ACFB}"/>
    <hyperlink ref="F1142" r:id="rId2254" display="https://www.bing.com/maps?cp=30.417200~-81.552500&amp;style=o&amp;lvl=18&amp;dir=0&amp;sp=point.30.417200_-81.552500_Northside Generating Station" xr:uid="{4C024087-C88E-4521-B660-26212FED4872}"/>
    <hyperlink ref="E1143" r:id="rId2255" display="https://www.google.com/maps/@30.417200,-81.552500,450m/data=!3m1!1e3!4m5!3m4!1s0x0:0x0!8m2!3d30.417200!4d-81.552500" xr:uid="{1AD800AD-3CF0-4439-BA93-3BFCD0B50C4F}"/>
    <hyperlink ref="F1143" r:id="rId2256" display="https://www.bing.com/maps?cp=30.417200~-81.552500&amp;style=o&amp;lvl=18&amp;dir=0&amp;sp=point.30.417200_-81.552500_Northside Generating Station" xr:uid="{600A395E-00A2-4F99-9379-7BF0D054461D}"/>
    <hyperlink ref="E1144" r:id="rId2257" display="https://www.google.com/maps/@30.417200,-81.552500,450m/data=!3m1!1e3!4m5!3m4!1s0x0:0x0!8m2!3d30.417200!4d-81.552500" xr:uid="{0BAF8A2E-A0FB-403F-B03A-9EC719F70815}"/>
    <hyperlink ref="F1144" r:id="rId2258" display="https://www.bing.com/maps?cp=30.417200~-81.552500&amp;style=o&amp;lvl=18&amp;dir=0&amp;sp=point.30.417200_-81.552500_Northside Generating Station" xr:uid="{CC6FAFA6-9618-46B1-943D-8C6EB1837AFC}"/>
    <hyperlink ref="E1145" r:id="rId2259" display="https://www.google.com/maps/@30.417200,-81.552500,450m/data=!3m1!1e3!4m5!3m4!1s0x0:0x0!8m2!3d30.417200!4d-81.552500" xr:uid="{26D9BD6B-5049-4B76-94FD-EABFEF1D1E11}"/>
    <hyperlink ref="F1145" r:id="rId2260" display="https://www.bing.com/maps?cp=30.417200~-81.552500&amp;style=o&amp;lvl=18&amp;dir=0&amp;sp=point.30.417200_-81.552500_Northside Generating Station" xr:uid="{EC8C5247-70A5-44D3-9AD8-C152201D0381}"/>
    <hyperlink ref="E1146" r:id="rId2261" display="https://www.google.com/maps/@30.417200,-81.552500,450m/data=!3m1!1e3!4m5!3m4!1s0x0:0x0!8m2!3d30.417200!4d-81.552500" xr:uid="{EDF55D24-9AF5-4CD5-9D5A-3F28D944CDD2}"/>
    <hyperlink ref="F1146" r:id="rId2262" display="https://www.bing.com/maps?cp=30.417200~-81.552500&amp;style=o&amp;lvl=18&amp;dir=0&amp;sp=point.30.417200_-81.552500_Northside Generating Station" xr:uid="{B8B70C85-E72F-4B32-AA90-C8AE1D537BE6}"/>
    <hyperlink ref="E1147" r:id="rId2263" display="https://www.google.com/maps/@30.417200,-81.552500,450m/data=!3m1!1e3!4m5!3m4!1s0x0:0x0!8m2!3d30.417200!4d-81.552500" xr:uid="{E93D2B37-2F03-45A7-BA2F-BA67D082E327}"/>
    <hyperlink ref="F1147" r:id="rId2264" display="https://www.bing.com/maps?cp=30.417200~-81.552500&amp;style=o&amp;lvl=18&amp;dir=0&amp;sp=point.30.417200_-81.552500_Northside Generating Station" xr:uid="{7A9C8358-8D0B-4155-9CB3-A50401346E3F}"/>
    <hyperlink ref="E1148" r:id="rId2265" display="https://www.google.com/maps/@30.417200,-81.552500,450m/data=!3m1!1e3!4m5!3m4!1s0x0:0x0!8m2!3d30.417200!4d-81.552500" xr:uid="{566D260D-F0D5-4C1F-BEE1-7092C36BB4E2}"/>
    <hyperlink ref="F1148" r:id="rId2266" display="https://www.bing.com/maps?cp=30.417200~-81.552500&amp;style=o&amp;lvl=18&amp;dir=0&amp;sp=point.30.417200_-81.552500_Northside Generating Station" xr:uid="{D97EA17C-5D71-4048-B724-D2793D58296F}"/>
    <hyperlink ref="E1149" r:id="rId2267" display="https://www.google.com/maps/@26.612767,-80.067700,450m/data=!3m1!1e3!4m5!3m4!1s0x0:0x0!8m2!3d26.612767!4d-80.067700" xr:uid="{0E067375-CC86-41D0-969F-C374CB43EDAE}"/>
    <hyperlink ref="F1149" r:id="rId2268" display="https://www.bing.com/maps?cp=26.612767~-80.067700&amp;style=o&amp;lvl=18&amp;dir=0&amp;sp=point.26.612767_-80.067700_Tom G Smith" xr:uid="{E7EDDA65-4BD6-4C45-BC31-93757BAA58E4}"/>
    <hyperlink ref="E1150" r:id="rId2269" display="https://www.google.com/maps/@26.612767,-80.067700,450m/data=!3m1!1e3!4m5!3m4!1s0x0:0x0!8m2!3d26.612767!4d-80.067700" xr:uid="{0DC51C89-8FAA-4697-91D6-C3087FAC4095}"/>
    <hyperlink ref="F1150" r:id="rId2270" display="https://www.bing.com/maps?cp=26.612767~-80.067700&amp;style=o&amp;lvl=18&amp;dir=0&amp;sp=point.26.612767_-80.067700_Tom G Smith" xr:uid="{90ED8E3E-BD4E-4B89-BD5D-70DFFEEF1521}"/>
    <hyperlink ref="E1151" r:id="rId2271" display="https://www.google.com/maps/@26.612767,-80.067700,450m/data=!3m1!1e3!4m5!3m4!1s0x0:0x0!8m2!3d26.612767!4d-80.067700" xr:uid="{051CC7C2-B83C-4EBB-B60E-94A3F985255E}"/>
    <hyperlink ref="F1151" r:id="rId2272" display="https://www.bing.com/maps?cp=26.612767~-80.067700&amp;style=o&amp;lvl=18&amp;dir=0&amp;sp=point.26.612767_-80.067700_Tom G Smith" xr:uid="{D21F3A94-D1E6-44FF-9EF9-2802717807C4}"/>
    <hyperlink ref="E1152" r:id="rId2273" display="https://www.google.com/maps/@26.612767,-80.067700,450m/data=!3m1!1e3!4m5!3m4!1s0x0:0x0!8m2!3d26.612767!4d-80.067700" xr:uid="{760219A2-F4E9-435E-B59F-0EBD3D110D46}"/>
    <hyperlink ref="F1152" r:id="rId2274" display="https://www.bing.com/maps?cp=26.612767~-80.067700&amp;style=o&amp;lvl=18&amp;dir=0&amp;sp=point.26.612767_-80.067700_Tom G Smith" xr:uid="{8A9BE348-3029-4747-A81F-CA48A3529D6E}"/>
    <hyperlink ref="E1153" r:id="rId2275" display="https://www.google.com/maps/@26.612767,-80.067700,450m/data=!3m1!1e3!4m5!3m4!1s0x0:0x0!8m2!3d26.612767!4d-80.067700" xr:uid="{92C4CC5B-3910-4C08-94DD-5785F4EA8B59}"/>
    <hyperlink ref="F1153" r:id="rId2276" display="https://www.bing.com/maps?cp=26.612767~-80.067700&amp;style=o&amp;lvl=18&amp;dir=0&amp;sp=point.26.612767_-80.067700_Tom G Smith" xr:uid="{6BCBFC11-4547-4FD9-A293-621450A131F3}"/>
    <hyperlink ref="E1154" r:id="rId2277" display="https://www.google.com/maps/@26.612767,-80.067700,450m/data=!3m1!1e3!4m5!3m4!1s0x0:0x0!8m2!3d26.612767!4d-80.067700" xr:uid="{2EA619AC-C1D7-4134-95B3-F4921F2AA981}"/>
    <hyperlink ref="F1154" r:id="rId2278" display="https://www.bing.com/maps?cp=26.612767~-80.067700&amp;style=o&amp;lvl=18&amp;dir=0&amp;sp=point.26.612767_-80.067700_Tom G Smith" xr:uid="{9C1502FA-E6C7-4B0A-B022-9CC0CFA1C60D}"/>
    <hyperlink ref="E1155" r:id="rId2279" display="https://www.google.com/maps/@26.612767,-80.067700,450m/data=!3m1!1e3!4m5!3m4!1s0x0:0x0!8m2!3d26.612767!4d-80.067700" xr:uid="{AA8461AD-70A0-44FA-972C-ABBEA55ECF27}"/>
    <hyperlink ref="F1155" r:id="rId2280" display="https://www.bing.com/maps?cp=26.612767~-80.067700&amp;style=o&amp;lvl=18&amp;dir=0&amp;sp=point.26.612767_-80.067700_Tom G Smith" xr:uid="{1CD3C83B-6CEF-42EA-9257-3DA5635A5746}"/>
    <hyperlink ref="E1156" r:id="rId2281" display="https://www.google.com/maps/@26.612767,-80.067700,450m/data=!3m1!1e3!4m5!3m4!1s0x0:0x0!8m2!3d26.612767!4d-80.067700" xr:uid="{D2A3011D-1F95-474E-AC6A-F3B104603C1C}"/>
    <hyperlink ref="F1156" r:id="rId2282" display="https://www.bing.com/maps?cp=26.612767~-80.067700&amp;style=o&amp;lvl=18&amp;dir=0&amp;sp=point.26.612767_-80.067700_Tom G Smith" xr:uid="{3898A53E-75FD-4405-BED2-54767AE25C8C}"/>
    <hyperlink ref="E1157" r:id="rId2283" display="https://www.google.com/maps/@26.612767,-80.067700,450m/data=!3m1!1e3!4m5!3m4!1s0x0:0x0!8m2!3d26.612767!4d-80.067700" xr:uid="{E7D3B6D2-E347-4D26-9DD0-0DB959D031D7}"/>
    <hyperlink ref="F1157" r:id="rId2284" display="https://www.bing.com/maps?cp=26.612767~-80.067700&amp;style=o&amp;lvl=18&amp;dir=0&amp;sp=point.26.612767_-80.067700_Tom G Smith" xr:uid="{C181B2DD-4278-4D69-95F7-955088ABF9F3}"/>
    <hyperlink ref="E1158" r:id="rId2285" display="https://www.google.com/maps/@43.219017,-108.787681,450m/data=!3m1!1e3!4m5!3m4!1s0x0:0x0!8m2!3d43.219017!4d-108.787681" xr:uid="{528FE15B-A374-4BAF-B6D2-D5061D9D2F3E}"/>
    <hyperlink ref="F1158" r:id="rId2286" display="https://www.bing.com/maps?cp=43.219017~-108.787681&amp;style=o&amp;lvl=18&amp;dir=0&amp;sp=point.43.219017_-108.787681_Pilot Butte" xr:uid="{808597AD-1FD1-4F97-AC13-FD54F5130556}"/>
    <hyperlink ref="E1159" r:id="rId2287" display="https://www.google.com/maps/@43.219017,-108.787681,450m/data=!3m1!1e3!4m5!3m4!1s0x0:0x0!8m2!3d43.219017!4d-108.787681" xr:uid="{C0C74678-3D49-496B-A7D8-2A15CC2FAC98}"/>
    <hyperlink ref="F1159" r:id="rId2288" display="https://www.bing.com/maps?cp=43.219017~-108.787681&amp;style=o&amp;lvl=18&amp;dir=0&amp;sp=point.43.219017_-108.787681_Pilot Butte" xr:uid="{570D4CE7-F198-4365-89A9-561DA2751DD5}"/>
    <hyperlink ref="E1160" r:id="rId2289" display="https://www.google.com/maps/@28.049100,-81.923800,450m/data=!3m1!1e3!4m5!3m4!1s0x0:0x0!8m2!3d28.049100!4d-81.923800" xr:uid="{D776D687-E99B-4EBE-B84A-6913E4E1DA98}"/>
    <hyperlink ref="F1160" r:id="rId2290" display="https://www.bing.com/maps?cp=28.049100~-81.923800&amp;style=o&amp;lvl=18&amp;dir=0&amp;sp=point.28.049100_-81.923800_Larsen Memorial" xr:uid="{64974279-4B2B-4E66-9C40-A0E6476A114F}"/>
    <hyperlink ref="E1161" r:id="rId2291" display="https://www.google.com/maps/@28.049100,-81.923800,450m/data=!3m1!1e3!4m5!3m4!1s0x0:0x0!8m2!3d28.049100!4d-81.923800" xr:uid="{0AE6003E-09DB-4212-B297-80A209C3E2FC}"/>
    <hyperlink ref="F1161" r:id="rId2292" display="https://www.bing.com/maps?cp=28.049100~-81.923800&amp;style=o&amp;lvl=18&amp;dir=0&amp;sp=point.28.049100_-81.923800_Larsen Memorial" xr:uid="{9358C18E-A66E-4531-A02F-944E20EA01CB}"/>
    <hyperlink ref="E1162" r:id="rId2293" display="https://www.google.com/maps/@28.049100,-81.923800,450m/data=!3m1!1e3!4m5!3m4!1s0x0:0x0!8m2!3d28.049100!4d-81.923800" xr:uid="{189DFBA2-C5D1-4947-828C-9386EFD38BAD}"/>
    <hyperlink ref="F1162" r:id="rId2294" display="https://www.bing.com/maps?cp=28.049100~-81.923800&amp;style=o&amp;lvl=18&amp;dir=0&amp;sp=point.28.049100_-81.923800_Larsen Memorial" xr:uid="{9CE4A7C8-4AD9-42F7-8390-6ADC3C6DDE13}"/>
    <hyperlink ref="E1163" r:id="rId2295" display="https://www.google.com/maps/@28.049100,-81.923800,450m/data=!3m1!1e3!4m5!3m4!1s0x0:0x0!8m2!3d28.049100!4d-81.923800" xr:uid="{25081B5F-1A1F-4AC9-BA67-B0386FA65E22}"/>
    <hyperlink ref="F1163" r:id="rId2296" display="https://www.bing.com/maps?cp=28.049100~-81.923800&amp;style=o&amp;lvl=18&amp;dir=0&amp;sp=point.28.049100_-81.923800_Larsen Memorial" xr:uid="{86555E2E-0997-4124-AB30-7ED6D1BE4299}"/>
    <hyperlink ref="E1164" r:id="rId2297" display="https://www.google.com/maps/@28.080100,-81.922900,450m/data=!3m1!1e3!4m5!3m4!1s0x0:0x0!8m2!3d28.080100!4d-81.922900" xr:uid="{C25012C9-3075-4C56-8868-D19A13042884}"/>
    <hyperlink ref="F1164" r:id="rId2298" display="https://www.bing.com/maps?cp=28.080100~-81.922900&amp;style=o&amp;lvl=18&amp;dir=0&amp;sp=point.28.080100_-81.922900_C D McIntosh Jr" xr:uid="{72766207-3530-4CDF-B28F-72C4EA59BF3D}"/>
    <hyperlink ref="E1165" r:id="rId2299" display="https://www.google.com/maps/@28.080100,-81.922900,450m/data=!3m1!1e3!4m5!3m4!1s0x0:0x0!8m2!3d28.080100!4d-81.922900" xr:uid="{1A4DCA39-6121-4684-9EA6-698B275B3E79}"/>
    <hyperlink ref="F1165" r:id="rId2300" display="https://www.bing.com/maps?cp=28.080100~-81.922900&amp;style=o&amp;lvl=18&amp;dir=0&amp;sp=point.28.080100_-81.922900_C D McIntosh Jr" xr:uid="{0283FD63-2660-43DA-B446-6CD1944A9761}"/>
    <hyperlink ref="E1166" r:id="rId2301" display="https://www.google.com/maps/@28.080100,-81.922900,450m/data=!3m1!1e3!4m5!3m4!1s0x0:0x0!8m2!3d28.080100!4d-81.922900" xr:uid="{9B949CC5-E53B-4F64-BA7F-514D741DE30A}"/>
    <hyperlink ref="F1166" r:id="rId2302" display="https://www.bing.com/maps?cp=28.080100~-81.922900&amp;style=o&amp;lvl=18&amp;dir=0&amp;sp=point.28.080100_-81.922900_C D McIntosh Jr" xr:uid="{8AD22611-A3FE-4D6B-B3BF-4C36F072F9B3}"/>
    <hyperlink ref="E1167" r:id="rId2303" display="https://www.google.com/maps/@28.080100,-81.922900,450m/data=!3m1!1e3!4m5!3m4!1s0x0:0x0!8m2!3d28.080100!4d-81.922900" xr:uid="{107F642D-98BD-46C0-B85D-D2814D8D6A0B}"/>
    <hyperlink ref="F1167" r:id="rId2304" display="https://www.bing.com/maps?cp=28.080100~-81.922900&amp;style=o&amp;lvl=18&amp;dir=0&amp;sp=point.28.080100_-81.922900_C D McIntosh Jr" xr:uid="{C0499A27-C0F3-4130-B56F-F22EC58B1514}"/>
    <hyperlink ref="E1168" r:id="rId2305" display="https://www.google.com/maps/@28.080100,-81.922900,450m/data=!3m1!1e3!4m5!3m4!1s0x0:0x0!8m2!3d28.080100!4d-81.922900" xr:uid="{95C71A94-9C94-4D79-B94C-E40468066538}"/>
    <hyperlink ref="F1168" r:id="rId2306" display="https://www.bing.com/maps?cp=28.080100~-81.922900&amp;style=o&amp;lvl=18&amp;dir=0&amp;sp=point.28.080100_-81.922900_C D McIntosh Jr" xr:uid="{F1ED87C7-3210-4B11-B730-2FD74803058F}"/>
    <hyperlink ref="E1169" r:id="rId2307" display="https://www.google.com/maps/@28.080100,-81.922900,450m/data=!3m1!1e3!4m5!3m4!1s0x0:0x0!8m2!3d28.080100!4d-81.922900" xr:uid="{D3A69F24-4300-4BC0-B875-72ABB5388F49}"/>
    <hyperlink ref="F1169" r:id="rId2308" display="https://www.bing.com/maps?cp=28.080100~-81.922900&amp;style=o&amp;lvl=18&amp;dir=0&amp;sp=point.28.080100_-81.922900_C D McIntosh Jr" xr:uid="{36B497FA-DEF6-4C0E-9A2F-83667405D944}"/>
    <hyperlink ref="E1170" r:id="rId2309" display="https://www.google.com/maps/@44.625282,-72.530859,450m/data=!3m1!1e3!4m5!3m4!1s0x0:0x0!8m2!3d44.625282!4d-72.530859" xr:uid="{DE83EB4F-CAD4-469A-B4B1-2753260C75A5}"/>
    <hyperlink ref="F1170" r:id="rId2310" display="https://www.bing.com/maps?cp=44.625282~-72.530859&amp;style=o&amp;lvl=18&amp;dir=0&amp;sp=point.44.625282_-72.530859_W K Sanders" xr:uid="{FB9DA9F4-4428-45FC-8770-603C77BEB752}"/>
    <hyperlink ref="E1171" r:id="rId2311" display="https://www.google.com/maps/@44.625282,-72.530859,450m/data=!3m1!1e3!4m5!3m4!1s0x0:0x0!8m2!3d44.625282!4d-72.530859" xr:uid="{5903A4B1-9727-46B0-886C-3DF66BC5E66F}"/>
    <hyperlink ref="F1171" r:id="rId2312" display="https://www.bing.com/maps?cp=44.625282~-72.530859&amp;style=o&amp;lvl=18&amp;dir=0&amp;sp=point.44.625282_-72.530859_W K Sanders" xr:uid="{FD92322F-4B1A-4C66-A76C-7BCF7AF2768E}"/>
    <hyperlink ref="E1172" r:id="rId2313" display="https://www.google.com/maps/@37.071846,-119.558008,450m/data=!3m1!1e3!4m5!3m4!1s0x0:0x0!8m2!3d37.071846!4d-119.558008" xr:uid="{F98018DE-459D-483F-9DD1-057FDB6C890B}"/>
    <hyperlink ref="F1172" r:id="rId2314" display="https://www.bing.com/maps?cp=37.071846~-119.558008&amp;style=o&amp;lvl=18&amp;dir=0&amp;sp=point.37.071846_-119.558008_Kerckhoff 2" xr:uid="{0B57722F-E3E6-4CA4-B71F-F65521DA3017}"/>
    <hyperlink ref="E1173" r:id="rId2315" display="https://www.google.com/maps/@28.493232,-80.780124,450m/data=!3m1!1e3!4m5!3m4!1s0x0:0x0!8m2!3d28.493232!4d-80.780124" xr:uid="{93D6D13F-B608-4AE0-9F83-9CD853DF87DA}"/>
    <hyperlink ref="F1173" r:id="rId2316" display="https://www.bing.com/maps?cp=28.493232~-80.780124&amp;style=o&amp;lvl=18&amp;dir=0&amp;sp=point.28.493232_-80.780124_Indian River Plant" xr:uid="{8BC4A764-6888-4790-8B75-F2321C88AF78}"/>
    <hyperlink ref="E1174" r:id="rId2317" display="https://www.google.com/maps/@28.493232,-80.780124,450m/data=!3m1!1e3!4m5!3m4!1s0x0:0x0!8m2!3d28.493232!4d-80.780124" xr:uid="{EACB9C6E-C24E-4454-B1AA-C23EF721A59F}"/>
    <hyperlink ref="F1174" r:id="rId2318" display="https://www.bing.com/maps?cp=28.493232~-80.780124&amp;style=o&amp;lvl=18&amp;dir=0&amp;sp=point.28.493232_-80.780124_Indian River Plant" xr:uid="{21D4ADE7-5B90-49F1-B6DE-C7EB476C3112}"/>
    <hyperlink ref="E1175" r:id="rId2319" display="https://www.google.com/maps/@28.493232,-80.780124,450m/data=!3m1!1e3!4m5!3m4!1s0x0:0x0!8m2!3d28.493232!4d-80.780124" xr:uid="{F2976BE3-0907-4D7E-A2A3-7671E3127DE3}"/>
    <hyperlink ref="F1175" r:id="rId2320" display="https://www.bing.com/maps?cp=28.493232~-80.780124&amp;style=o&amp;lvl=18&amp;dir=0&amp;sp=point.28.493232_-80.780124_Indian River Plant" xr:uid="{798260B1-6B52-4456-92B6-61A0977C23F6}"/>
    <hyperlink ref="E1176" r:id="rId2321" display="https://www.google.com/maps/@28.493232,-80.780124,450m/data=!3m1!1e3!4m5!3m4!1s0x0:0x0!8m2!3d28.493232!4d-80.780124" xr:uid="{E0DD767F-CB92-464E-A09C-D0F9393950D9}"/>
    <hyperlink ref="F1176" r:id="rId2322" display="https://www.bing.com/maps?cp=28.493232~-80.780124&amp;style=o&amp;lvl=18&amp;dir=0&amp;sp=point.28.493232_-80.780124_Indian River Plant" xr:uid="{1421AA9F-6EE5-4862-8528-2F51F7986DF4}"/>
    <hyperlink ref="E1177" r:id="rId2323" display="https://www.google.com/maps/@30.452200,-84.400000,450m/data=!3m1!1e3!4m5!3m4!1s0x0:0x0!8m2!3d30.452200!4d-84.400000" xr:uid="{BC08C7BE-0FA6-4F51-AB14-821A0237571A}"/>
    <hyperlink ref="F1177" r:id="rId2324" display="https://www.bing.com/maps?cp=30.452200~-84.400000&amp;style=o&amp;lvl=18&amp;dir=0&amp;sp=point.30.452200_-84.400000_Arvah B Hopkins" xr:uid="{2FEB11A2-E7F5-4EFC-A124-3A58E9F23AC7}"/>
    <hyperlink ref="E1178" r:id="rId2325" display="https://www.google.com/maps/@30.452200,-84.400000,450m/data=!3m1!1e3!4m5!3m4!1s0x0:0x0!8m2!3d30.452200!4d-84.400000" xr:uid="{336550BE-6933-472B-9E80-908AA579E99C}"/>
    <hyperlink ref="F1178" r:id="rId2326" display="https://www.bing.com/maps?cp=30.452200~-84.400000&amp;style=o&amp;lvl=18&amp;dir=0&amp;sp=point.30.452200_-84.400000_Arvah B Hopkins" xr:uid="{D3DF3F12-DF1A-4E59-987F-B2540571F789}"/>
    <hyperlink ref="E1179" r:id="rId2327" display="https://www.google.com/maps/@30.452200,-84.400000,450m/data=!3m1!1e3!4m5!3m4!1s0x0:0x0!8m2!3d30.452200!4d-84.400000" xr:uid="{8B67F85E-D7D7-487A-939D-C3DAEEB9E78B}"/>
    <hyperlink ref="F1179" r:id="rId2328" display="https://www.bing.com/maps?cp=30.452200~-84.400000&amp;style=o&amp;lvl=18&amp;dir=0&amp;sp=point.30.452200_-84.400000_Arvah B Hopkins" xr:uid="{79E0BAC3-1A79-479E-9B37-CD1E1AC91428}"/>
    <hyperlink ref="E1180" r:id="rId2329" display="https://www.google.com/maps/@30.452200,-84.400000,450m/data=!3m1!1e3!4m5!3m4!1s0x0:0x0!8m2!3d30.452200!4d-84.400000" xr:uid="{9128DF49-73F9-4870-B314-C18DF1F1624E}"/>
    <hyperlink ref="F1180" r:id="rId2330" display="https://www.bing.com/maps?cp=30.452200~-84.400000&amp;style=o&amp;lvl=18&amp;dir=0&amp;sp=point.30.452200_-84.400000_Arvah B Hopkins" xr:uid="{3B00C410-E9BE-4FFC-A8A6-3C273BE0451D}"/>
    <hyperlink ref="E1181" r:id="rId2331" display="https://www.google.com/maps/@30.452200,-84.400000,450m/data=!3m1!1e3!4m5!3m4!1s0x0:0x0!8m2!3d30.452200!4d-84.400000" xr:uid="{8408AA4B-F2B0-4BD6-A674-663B17E7CB20}"/>
    <hyperlink ref="F1181" r:id="rId2332" display="https://www.bing.com/maps?cp=30.452200~-84.400000&amp;style=o&amp;lvl=18&amp;dir=0&amp;sp=point.30.452200_-84.400000_Arvah B Hopkins" xr:uid="{C29C1824-608C-4268-9C24-E686326E9AAB}"/>
    <hyperlink ref="E1182" r:id="rId2333" display="https://www.google.com/maps/@30.452200,-84.400000,450m/data=!3m1!1e3!4m5!3m4!1s0x0:0x0!8m2!3d30.452200!4d-84.400000" xr:uid="{897EAD3C-9751-41E3-AC21-7EFDE5F0DA65}"/>
    <hyperlink ref="F1182" r:id="rId2334" display="https://www.bing.com/maps?cp=30.452200~-84.400000&amp;style=o&amp;lvl=18&amp;dir=0&amp;sp=point.30.452200_-84.400000_Arvah B Hopkins" xr:uid="{9681CC7E-88B8-478B-9345-7C24F1FE35C9}"/>
    <hyperlink ref="E1183" r:id="rId2335" display="https://www.google.com/maps/@30.452200,-84.400000,450m/data=!3m1!1e3!4m5!3m4!1s0x0:0x0!8m2!3d30.452200!4d-84.400000" xr:uid="{F2BD7CF1-0BCD-44FA-93C0-220582AE3BB0}"/>
    <hyperlink ref="F1183" r:id="rId2336" display="https://www.bing.com/maps?cp=30.452200~-84.400000&amp;style=o&amp;lvl=18&amp;dir=0&amp;sp=point.30.452200_-84.400000_Arvah B Hopkins" xr:uid="{94AA4ACD-98D1-414E-9D77-DA17A37126FA}"/>
    <hyperlink ref="E1184" r:id="rId2337" display="https://www.google.com/maps/@30.452200,-84.400000,450m/data=!3m1!1e3!4m5!3m4!1s0x0:0x0!8m2!3d30.452200!4d-84.400000" xr:uid="{254D78E3-2BE2-4E52-B30F-7A0B07030F89}"/>
    <hyperlink ref="F1184" r:id="rId2338" display="https://www.bing.com/maps?cp=30.452200~-84.400000&amp;style=o&amp;lvl=18&amp;dir=0&amp;sp=point.30.452200_-84.400000_Arvah B Hopkins" xr:uid="{CFF0D5EC-A95E-4B43-ACBB-4CDCDEA79A44}"/>
    <hyperlink ref="E1185" r:id="rId2339" display="https://www.google.com/maps/@30.452200,-84.400000,450m/data=!3m1!1e3!4m5!3m4!1s0x0:0x0!8m2!3d30.452200!4d-84.400000" xr:uid="{44210403-7212-477A-8AEB-1E88B67368F3}"/>
    <hyperlink ref="F1185" r:id="rId2340" display="https://www.bing.com/maps?cp=30.452200~-84.400000&amp;style=o&amp;lvl=18&amp;dir=0&amp;sp=point.30.452200_-84.400000_Arvah B Hopkins" xr:uid="{609D4B6B-258D-4FA4-8A50-F21E1B562BD7}"/>
    <hyperlink ref="E1186" r:id="rId2341" display="https://www.google.com/maps/@30.162304,-84.200673,450m/data=!3m1!1e3!4m5!3m4!1s0x0:0x0!8m2!3d30.162304!4d-84.200673" xr:uid="{20C65D8E-DEB8-4303-ACA2-B52FA8A1DAC9}"/>
    <hyperlink ref="F1186" r:id="rId2342" display="https://www.bing.com/maps?cp=30.162304~-84.200673&amp;style=o&amp;lvl=18&amp;dir=0&amp;sp=point.30.162304_-84.200673_S O Purdom" xr:uid="{1C8B8605-A7A5-48F0-B313-835208DA9968}"/>
    <hyperlink ref="E1187" r:id="rId2343" display="https://www.google.com/maps/@30.162304,-84.200673,450m/data=!3m1!1e3!4m5!3m4!1s0x0:0x0!8m2!3d30.162304!4d-84.200673" xr:uid="{92B279A2-5742-4377-8504-A9A50BF79B37}"/>
    <hyperlink ref="F1187" r:id="rId2344" display="https://www.bing.com/maps?cp=30.162304~-84.200673&amp;style=o&amp;lvl=18&amp;dir=0&amp;sp=point.30.162304_-84.200673_S O Purdom" xr:uid="{4AF94995-9C7D-4AE5-A9C6-C5F0AE39914A}"/>
    <hyperlink ref="E1188" r:id="rId2345" display="https://www.google.com/maps/@30.708571,-84.863869,450m/data=!3m1!1e3!4m5!3m4!1s0x0:0x0!8m2!3d30.708571!4d-84.863869" xr:uid="{E7C2D648-0D11-4FCA-B138-BF845B5A3C9D}"/>
    <hyperlink ref="F1188" r:id="rId2346" display="https://www.bing.com/maps?cp=30.708571~-84.863869&amp;style=o&amp;lvl=18&amp;dir=0&amp;sp=point.30.708571_-84.863869_J Woodruff" xr:uid="{8DB33AC6-B1EE-44E1-BCEF-6E02B533FABA}"/>
    <hyperlink ref="E1189" r:id="rId2347" display="https://www.google.com/maps/@30.708571,-84.863869,450m/data=!3m1!1e3!4m5!3m4!1s0x0:0x0!8m2!3d30.708571!4d-84.863869" xr:uid="{6A33452D-0DD0-42BE-A1DD-D2070C04EA48}"/>
    <hyperlink ref="F1189" r:id="rId2348" display="https://www.bing.com/maps?cp=30.708571~-84.863869&amp;style=o&amp;lvl=18&amp;dir=0&amp;sp=point.30.708571_-84.863869_J Woodruff" xr:uid="{902D5BB7-DC5F-4E04-B28F-83041249CEAE}"/>
    <hyperlink ref="E1190" r:id="rId2349" display="https://www.google.com/maps/@30.708571,-84.863869,450m/data=!3m1!1e3!4m5!3m4!1s0x0:0x0!8m2!3d30.708571!4d-84.863869" xr:uid="{21F5F28B-CE7C-49DB-894D-1D10A75838F5}"/>
    <hyperlink ref="F1190" r:id="rId2350" display="https://www.bing.com/maps?cp=30.708571~-84.863869&amp;style=o&amp;lvl=18&amp;dir=0&amp;sp=point.30.708571_-84.863869_J Woodruff" xr:uid="{080D411A-2016-4469-90BB-0A4835601FE5}"/>
    <hyperlink ref="E1191" r:id="rId2351" display="https://www.google.com/maps/@41.835278,-106.242778,450m/data=!3m1!1e3!4m5!3m4!1s0x0:0x0!8m2!3d41.835278!4d-106.242778" xr:uid="{491ACCEE-1A7A-4003-A5EB-C5095FD45CB0}"/>
    <hyperlink ref="F1191" r:id="rId2352" display="https://www.bing.com/maps?cp=41.835278~-106.242778&amp;style=o&amp;lvl=18&amp;dir=0&amp;sp=point.41.835278_-106.242778_Medicine Bow" xr:uid="{D049B260-CCDC-4695-815B-F747324E4421}"/>
    <hyperlink ref="E1192" r:id="rId2353" display="https://www.google.com/maps/@41.835278,-106.242778,450m/data=!3m1!1e3!4m5!3m4!1s0x0:0x0!8m2!3d41.835278!4d-106.242778" xr:uid="{D689EB6E-1269-4234-AEB5-B2E9194CFB8A}"/>
    <hyperlink ref="F1192" r:id="rId2354" display="https://www.bing.com/maps?cp=41.835278~-106.242778&amp;style=o&amp;lvl=18&amp;dir=0&amp;sp=point.41.835278_-106.242778_Medicine Bow" xr:uid="{1C17B874-B544-4DEF-BABB-87993CC1A7FC}"/>
    <hyperlink ref="E1193" r:id="rId2355" display="https://www.google.com/maps/@24.710833,-81.092700,450m/data=!3m1!1e3!4m5!3m4!1s0x0:0x0!8m2!3d24.710833!4d-81.092700" xr:uid="{C2FE34D2-6B2A-44D2-9EB0-4D3C96821164}"/>
    <hyperlink ref="F1193" r:id="rId2356" display="https://www.bing.com/maps?cp=24.710833~-81.092700&amp;style=o&amp;lvl=18&amp;dir=0&amp;sp=point.24.710833_-81.092700_Marathon Generating Plant" xr:uid="{EFB87F41-86FD-476B-A31A-7FAE97EBE5A0}"/>
    <hyperlink ref="E1194" r:id="rId2357" display="https://www.google.com/maps/@24.710833,-81.092700,450m/data=!3m1!1e3!4m5!3m4!1s0x0:0x0!8m2!3d24.710833!4d-81.092700" xr:uid="{831536B4-5F43-4204-9918-5907161F7672}"/>
    <hyperlink ref="F1194" r:id="rId2358" display="https://www.bing.com/maps?cp=24.710833~-81.092700&amp;style=o&amp;lvl=18&amp;dir=0&amp;sp=point.24.710833_-81.092700_Marathon Generating Plant" xr:uid="{E73D71CE-4C49-4BC4-AC5B-3BDD15F4FA8D}"/>
    <hyperlink ref="E1195" r:id="rId2359" display="https://www.google.com/maps/@24.710833,-81.092700,450m/data=!3m1!1e3!4m5!3m4!1s0x0:0x0!8m2!3d24.710833!4d-81.092700" xr:uid="{7F6574D7-B183-486E-8F51-A5BE7E7CE7F5}"/>
    <hyperlink ref="F1195" r:id="rId2360" display="https://www.bing.com/maps?cp=24.710833~-81.092700&amp;style=o&amp;lvl=18&amp;dir=0&amp;sp=point.24.710833_-81.092700_Marathon Generating Plant" xr:uid="{BBF89A6A-2A77-48BC-A21A-09FE268C58CA}"/>
    <hyperlink ref="E1196" r:id="rId2361" display="https://www.google.com/maps/@24.710833,-81.092700,450m/data=!3m1!1e3!4m5!3m4!1s0x0:0x0!8m2!3d24.710833!4d-81.092700" xr:uid="{B536CC81-69C5-4990-B6DF-C3DB43B91456}"/>
    <hyperlink ref="F1196" r:id="rId2362" display="https://www.bing.com/maps?cp=24.710833~-81.092700&amp;style=o&amp;lvl=18&amp;dir=0&amp;sp=point.24.710833_-81.092700_Marathon Generating Plant" xr:uid="{6115B383-2BB4-4DB6-A5F7-0D650138CBA6}"/>
    <hyperlink ref="E1197" r:id="rId2363" display="https://www.google.com/maps/@40.078600,-93.635000,450m/data=!3m1!1e3!4m5!3m4!1s0x0:0x0!8m2!3d40.078600!4d-93.635000" xr:uid="{23302905-4222-4093-9A87-3C9547D6A16A}"/>
    <hyperlink ref="F1197" r:id="rId2364" display="https://www.bing.com/maps?cp=40.078600~-93.635000&amp;style=o&amp;lvl=18&amp;dir=0&amp;sp=point.40.078600_-93.635000_Trenton North" xr:uid="{C58CA914-D845-42CF-9702-4E7ED5FB2266}"/>
    <hyperlink ref="E1198" r:id="rId2365" display="https://www.google.com/maps/@40.078600,-93.635000,450m/data=!3m1!1e3!4m5!3m4!1s0x0:0x0!8m2!3d40.078600!4d-93.635000" xr:uid="{31CDF9B6-D8F8-4C81-A041-E81F405FF489}"/>
    <hyperlink ref="F1198" r:id="rId2366" display="https://www.bing.com/maps?cp=40.078600~-93.635000&amp;style=o&amp;lvl=18&amp;dir=0&amp;sp=point.40.078600_-93.635000_Trenton North" xr:uid="{255387A2-6CC2-4FB1-8B3E-4E18567A11DE}"/>
    <hyperlink ref="E1199" r:id="rId2367" display="https://www.google.com/maps/@40.078600,-93.635000,450m/data=!3m1!1e3!4m5!3m4!1s0x0:0x0!8m2!3d40.078600!4d-93.635000" xr:uid="{F2319EAA-12A8-41C7-96E5-C037BA001CAD}"/>
    <hyperlink ref="F1199" r:id="rId2368" display="https://www.bing.com/maps?cp=40.078600~-93.635000&amp;style=o&amp;lvl=18&amp;dir=0&amp;sp=point.40.078600_-93.635000_Trenton North" xr:uid="{D0A710F5-EE1C-464E-938F-9E71F51F0F6F}"/>
    <hyperlink ref="E1200" r:id="rId2369" display="https://www.google.com/maps/@40.078600,-93.635000,450m/data=!3m1!1e3!4m5!3m4!1s0x0:0x0!8m2!3d40.078600!4d-93.635000" xr:uid="{39D07EC5-43A7-474C-AEC8-F0ED16608F30}"/>
    <hyperlink ref="F1200" r:id="rId2370" display="https://www.bing.com/maps?cp=40.078600~-93.635000&amp;style=o&amp;lvl=18&amp;dir=0&amp;sp=point.40.078600_-93.635000_Trenton North" xr:uid="{93B149BD-0D1D-4E63-B313-8DE1F83395C6}"/>
    <hyperlink ref="E1201" r:id="rId2371" display="https://www.google.com/maps/@40.078600,-93.635000,450m/data=!3m1!1e3!4m5!3m4!1s0x0:0x0!8m2!3d40.078600!4d-93.635000" xr:uid="{0F2A71F6-6EAC-4D64-86C1-C198F30305EA}"/>
    <hyperlink ref="F1201" r:id="rId2372" display="https://www.bing.com/maps?cp=40.078600~-93.635000&amp;style=o&amp;lvl=18&amp;dir=0&amp;sp=point.40.078600_-93.635000_Trenton North" xr:uid="{49B2586B-EC0B-4EC2-9414-609AC57C1523}"/>
    <hyperlink ref="E1202" r:id="rId2373" display="https://www.google.com/maps/@32.663000,-85.090800,450m/data=!3m1!1e3!4m5!3m4!1s0x0:0x0!8m2!3d32.663000!4d-85.090800" xr:uid="{21EB89FD-4CF8-4805-AC24-6CC74F51B290}"/>
    <hyperlink ref="F1202" r:id="rId2374" display="https://www.bing.com/maps?cp=32.663000~-85.090800&amp;style=o&amp;lvl=18&amp;dir=0&amp;sp=point.32.663000_-85.090800_Bartletts Ferry" xr:uid="{B41489DF-5AD0-414D-A92B-5D9FDE307024}"/>
    <hyperlink ref="E1203" r:id="rId2375" display="https://www.google.com/maps/@32.663000,-85.090800,450m/data=!3m1!1e3!4m5!3m4!1s0x0:0x0!8m2!3d32.663000!4d-85.090800" xr:uid="{DF98E4E5-9645-4884-B72F-A81D11C3BE93}"/>
    <hyperlink ref="F1203" r:id="rId2376" display="https://www.bing.com/maps?cp=32.663000~-85.090800&amp;style=o&amp;lvl=18&amp;dir=0&amp;sp=point.32.663000_-85.090800_Bartletts Ferry" xr:uid="{C44EBFA6-126C-4DBD-9485-CF9FF398EDF4}"/>
    <hyperlink ref="E1204" r:id="rId2377" display="https://www.google.com/maps/@32.663000,-85.090800,450m/data=!3m1!1e3!4m5!3m4!1s0x0:0x0!8m2!3d32.663000!4d-85.090800" xr:uid="{BFAD9CCB-AC35-4FF9-9B8E-236A9E497B00}"/>
    <hyperlink ref="F1204" r:id="rId2378" display="https://www.bing.com/maps?cp=32.663000~-85.090800&amp;style=o&amp;lvl=18&amp;dir=0&amp;sp=point.32.663000_-85.090800_Bartletts Ferry" xr:uid="{A55F8B6B-7BAD-4C90-9802-F90171E938BA}"/>
    <hyperlink ref="E1205" r:id="rId2379" display="https://www.google.com/maps/@32.663000,-85.090800,450m/data=!3m1!1e3!4m5!3m4!1s0x0:0x0!8m2!3d32.663000!4d-85.090800" xr:uid="{D6DB1BE7-8B4C-46E4-A8E3-E96F20657CEB}"/>
    <hyperlink ref="F1205" r:id="rId2380" display="https://www.bing.com/maps?cp=32.663000~-85.090800&amp;style=o&amp;lvl=18&amp;dir=0&amp;sp=point.32.663000_-85.090800_Bartletts Ferry" xr:uid="{C7D21C2E-467E-4B0F-A6C0-A7BC3A7288BE}"/>
    <hyperlink ref="E1206" r:id="rId2381" display="https://www.google.com/maps/@32.663000,-85.090800,450m/data=!3m1!1e3!4m5!3m4!1s0x0:0x0!8m2!3d32.663000!4d-85.090800" xr:uid="{88422C38-F0DB-4A67-8566-048E4B93E758}"/>
    <hyperlink ref="F1206" r:id="rId2382" display="https://www.bing.com/maps?cp=32.663000~-85.090800&amp;style=o&amp;lvl=18&amp;dir=0&amp;sp=point.32.663000_-85.090800_Bartletts Ferry" xr:uid="{50C252E5-3CD8-44C9-80DA-A21AF0708DBB}"/>
    <hyperlink ref="E1207" r:id="rId2383" display="https://www.google.com/maps/@32.663000,-85.090800,450m/data=!3m1!1e3!4m5!3m4!1s0x0:0x0!8m2!3d32.663000!4d-85.090800" xr:uid="{B2AEA6C9-3580-415B-9CAF-A9C964C032DB}"/>
    <hyperlink ref="F1207" r:id="rId2384" display="https://www.bing.com/maps?cp=32.663000~-85.090800&amp;style=o&amp;lvl=18&amp;dir=0&amp;sp=point.32.663000_-85.090800_Bartletts Ferry" xr:uid="{DE78955F-6A8D-491F-8E26-EBEAF6D0DE6A}"/>
    <hyperlink ref="E1208" r:id="rId2385" display="https://www.google.com/maps/@34.125600,-84.922200,450m/data=!3m1!1e3!4m5!3m4!1s0x0:0x0!8m2!3d34.125600!4d-84.922200" xr:uid="{1986C863-208D-436D-8259-FA40B4D93D10}"/>
    <hyperlink ref="F1208" r:id="rId2386" display="https://www.bing.com/maps?cp=34.125600~-84.922200&amp;style=o&amp;lvl=18&amp;dir=0&amp;sp=point.34.125600_-84.922200_Bowen" xr:uid="{A3182566-3FC8-4A0A-97A8-BCBD7DAE7025}"/>
    <hyperlink ref="E1209" r:id="rId2387" display="https://www.google.com/maps/@34.125600,-84.922200,450m/data=!3m1!1e3!4m5!3m4!1s0x0:0x0!8m2!3d34.125600!4d-84.922200" xr:uid="{B00C622E-397F-4CBB-9FA3-87097C11AE7F}"/>
    <hyperlink ref="F1209" r:id="rId2388" display="https://www.bing.com/maps?cp=34.125600~-84.922200&amp;style=o&amp;lvl=18&amp;dir=0&amp;sp=point.34.125600_-84.922200_Bowen" xr:uid="{55103C66-9D6D-4087-9F87-C414E902F02E}"/>
    <hyperlink ref="E1210" r:id="rId2389" display="https://www.google.com/maps/@34.125600,-84.922200,450m/data=!3m1!1e3!4m5!3m4!1s0x0:0x0!8m2!3d34.125600!4d-84.922200" xr:uid="{D15009FD-D256-4DCA-A036-7F41EA0BFC1D}"/>
    <hyperlink ref="F1210" r:id="rId2390" display="https://www.bing.com/maps?cp=34.125600~-84.922200&amp;style=o&amp;lvl=18&amp;dir=0&amp;sp=point.34.125600_-84.922200_Bowen" xr:uid="{EB8B8B41-BFC5-4595-9972-1440BA7C317F}"/>
    <hyperlink ref="E1211" r:id="rId2391" display="https://www.google.com/maps/@34.125600,-84.922200,450m/data=!3m1!1e3!4m5!3m4!1s0x0:0x0!8m2!3d34.125600!4d-84.922200" xr:uid="{FF4326E8-10B3-4A6C-B3F3-65A6A452C407}"/>
    <hyperlink ref="F1211" r:id="rId2392" display="https://www.bing.com/maps?cp=34.125600~-84.922200&amp;style=o&amp;lvl=18&amp;dir=0&amp;sp=point.34.125600_-84.922200_Bowen" xr:uid="{A6AE2893-BEB0-459B-BD5B-89B996EED72E}"/>
    <hyperlink ref="E1212" r:id="rId2393" display="https://www.google.com/maps/@34.793900,-83.540200,450m/data=!3m1!1e3!4m5!3m4!1s0x0:0x0!8m2!3d34.793900!4d-83.540200" xr:uid="{23D23A4C-823F-4190-B726-1CACEC767F85}"/>
    <hyperlink ref="F1212" r:id="rId2394" display="https://www.bing.com/maps?cp=34.793900~-83.540200&amp;style=o&amp;lvl=18&amp;dir=0&amp;sp=point.34.793900_-83.540200_Burton Dam" xr:uid="{9E6256BE-A22D-4101-82BE-C0B11FB16C97}"/>
    <hyperlink ref="E1213" r:id="rId2395" display="https://www.google.com/maps/@34.793900,-83.540200,450m/data=!3m1!1e3!4m5!3m4!1s0x0:0x0!8m2!3d34.793900!4d-83.540200" xr:uid="{EC72240F-8020-4E7E-94DA-860F98018DB2}"/>
    <hyperlink ref="F1213" r:id="rId2396" display="https://www.bing.com/maps?cp=34.793900~-83.540200&amp;style=o&amp;lvl=18&amp;dir=0&amp;sp=point.34.793900_-83.540200_Burton Dam" xr:uid="{92687923-5920-4294-9DA0-3DC82F10D026}"/>
    <hyperlink ref="E1214" r:id="rId2397" display="https://www.google.com/maps/@31.602600,-84.137000,450m/data=!3m1!1e3!4m5!3m4!1s0x0:0x0!8m2!3d31.602600!4d-84.137000" xr:uid="{553399C9-46C2-4ED3-B134-DE09C511A473}"/>
    <hyperlink ref="F1214" r:id="rId2398" display="https://www.bing.com/maps?cp=31.602600~-84.137000&amp;style=o&amp;lvl=18&amp;dir=0&amp;sp=point.31.602600_-84.137000_Flint River" xr:uid="{72D19CEA-8CE7-4E1E-B504-2CAB43A0CF61}"/>
    <hyperlink ref="E1215" r:id="rId2399" display="https://www.google.com/maps/@31.602600,-84.137000,450m/data=!3m1!1e3!4m5!3m4!1s0x0:0x0!8m2!3d31.602600!4d-84.137000" xr:uid="{F7EDCCAA-1FD4-4372-B8BA-CE4D3CFA506B}"/>
    <hyperlink ref="F1215" r:id="rId2400" display="https://www.bing.com/maps?cp=31.602600~-84.137000&amp;style=o&amp;lvl=18&amp;dir=0&amp;sp=point.31.602600_-84.137000_Flint River" xr:uid="{A205C20D-A859-4D6F-AEC9-2D40DC60B953}"/>
    <hyperlink ref="E1216" r:id="rId2401" display="https://www.google.com/maps/@31.602600,-84.137000,450m/data=!3m1!1e3!4m5!3m4!1s0x0:0x0!8m2!3d31.602600!4d-84.137000" xr:uid="{B26974ED-6EDF-4733-9A49-F5D2CF342FC1}"/>
    <hyperlink ref="F1216" r:id="rId2402" display="https://www.bing.com/maps?cp=31.602600~-84.137000&amp;style=o&amp;lvl=18&amp;dir=0&amp;sp=point.31.602600_-84.137000_Flint River" xr:uid="{D00D16D6-8C63-4F20-8542-428B8A16B9DC}"/>
    <hyperlink ref="E1217" r:id="rId2403" display="https://www.google.com/maps/@32.609600,-85.079500,450m/data=!3m1!1e3!4m5!3m4!1s0x0:0x0!8m2!3d32.609600!4d-85.079500" xr:uid="{FD06A46B-8417-41BE-8FE9-EEF010F5D0A8}"/>
    <hyperlink ref="F1217" r:id="rId2404" display="https://www.bing.com/maps?cp=32.609600~-85.079500&amp;style=o&amp;lvl=18&amp;dir=0&amp;sp=point.32.609600_-85.079500_Goat Rock" xr:uid="{192C5D98-E5D6-45F8-9DEB-B9F745FE74A4}"/>
    <hyperlink ref="E1218" r:id="rId2405" display="https://www.google.com/maps/@32.609600,-85.079500,450m/data=!3m1!1e3!4m5!3m4!1s0x0:0x0!8m2!3d32.609600!4d-85.079500" xr:uid="{F8293983-F340-4D71-8BA6-992C266BF6F1}"/>
    <hyperlink ref="F1218" r:id="rId2406" display="https://www.bing.com/maps?cp=32.609600~-85.079500&amp;style=o&amp;lvl=18&amp;dir=0&amp;sp=point.32.609600_-85.079500_Goat Rock" xr:uid="{35645CF0-290A-4CF6-A41B-E6B55890A5E6}"/>
    <hyperlink ref="E1219" r:id="rId2407" display="https://www.google.com/maps/@32.609600,-85.079500,450m/data=!3m1!1e3!4m5!3m4!1s0x0:0x0!8m2!3d32.609600!4d-85.079500" xr:uid="{97AE466F-BE77-47C6-A3D6-F37DADA8E9C3}"/>
    <hyperlink ref="F1219" r:id="rId2408" display="https://www.bing.com/maps?cp=32.609600~-85.079500&amp;style=o&amp;lvl=18&amp;dir=0&amp;sp=point.32.609600_-85.079500_Goat Rock" xr:uid="{B5C3B70E-F4BC-4EB9-AC11-8F903E21EA8F}"/>
    <hyperlink ref="E1220" r:id="rId2409" display="https://www.google.com/maps/@32.609600,-85.079500,450m/data=!3m1!1e3!4m5!3m4!1s0x0:0x0!8m2!3d32.609600!4d-85.079500" xr:uid="{DC247072-4216-4E77-BD11-DE402848F543}"/>
    <hyperlink ref="F1220" r:id="rId2410" display="https://www.bing.com/maps?cp=32.609600~-85.079500&amp;style=o&amp;lvl=18&amp;dir=0&amp;sp=point.32.609600_-85.079500_Goat Rock" xr:uid="{4CF3A393-D7FC-4612-BD90-B4C72B382A69}"/>
    <hyperlink ref="E1221" r:id="rId2411" display="https://www.google.com/maps/@32.609600,-85.079500,450m/data=!3m1!1e3!4m5!3m4!1s0x0:0x0!8m2!3d32.609600!4d-85.079500" xr:uid="{59B94A2F-7515-4707-A4AA-F34B0172CF7B}"/>
    <hyperlink ref="F1221" r:id="rId2412" display="https://www.bing.com/maps?cp=32.609600~-85.079500&amp;style=o&amp;lvl=18&amp;dir=0&amp;sp=point.32.609600_-85.079500_Goat Rock" xr:uid="{AB95D158-D712-4AAC-AEA7-2CC512ABA3D0}"/>
    <hyperlink ref="E1222" r:id="rId2413" display="https://www.google.com/maps/@32.609600,-85.079500,450m/data=!3m1!1e3!4m5!3m4!1s0x0:0x0!8m2!3d32.609600!4d-85.079500" xr:uid="{D141D6A5-8A70-46C2-B003-EAD20A99CC2C}"/>
    <hyperlink ref="F1222" r:id="rId2414" display="https://www.bing.com/maps?cp=32.609600~-85.079500&amp;style=o&amp;lvl=18&amp;dir=0&amp;sp=point.32.609600_-85.079500_Goat Rock" xr:uid="{81B95245-A8B2-4FD1-BCC7-0B91C04B8F11}"/>
    <hyperlink ref="E1223" r:id="rId2415" display="https://www.google.com/maps/@33.823900,-84.475800,450m/data=!3m1!1e3!4m5!3m4!1s0x0:0x0!8m2!3d33.823900!4d-84.475800" xr:uid="{A3AC5FE5-1F60-45A9-9537-00C54F2BD25A}"/>
    <hyperlink ref="F1223" r:id="rId2416" display="https://www.bing.com/maps?cp=33.823900~-84.475800&amp;style=o&amp;lvl=18&amp;dir=0&amp;sp=point.33.823900_-84.475800_Jack McDonough" xr:uid="{D70B5692-0ED6-4151-B7B1-1814532D7337}"/>
    <hyperlink ref="E1224" r:id="rId2417" display="https://www.google.com/maps/@33.823900,-84.475800,450m/data=!3m1!1e3!4m5!3m4!1s0x0:0x0!8m2!3d33.823900!4d-84.475800" xr:uid="{5A03FE59-CF08-45AF-81A7-39C4DF9FEC78}"/>
    <hyperlink ref="F1224" r:id="rId2418" display="https://www.bing.com/maps?cp=33.823900~-84.475800&amp;style=o&amp;lvl=18&amp;dir=0&amp;sp=point.33.823900_-84.475800_Jack McDonough" xr:uid="{D6D20742-8F68-4D0A-A0C5-D9600A8C711F}"/>
    <hyperlink ref="E1225" r:id="rId2419" display="https://www.google.com/maps/@33.823900,-84.475800,450m/data=!3m1!1e3!4m5!3m4!1s0x0:0x0!8m2!3d33.823900!4d-84.475800" xr:uid="{FD6FDFFD-2F8C-42D4-B1EA-E568F1E56088}"/>
    <hyperlink ref="F1225" r:id="rId2420" display="https://www.bing.com/maps?cp=33.823900~-84.475800&amp;style=o&amp;lvl=18&amp;dir=0&amp;sp=point.33.823900_-84.475800_Jack McDonough" xr:uid="{68B582E2-19AE-445E-ABEA-8D600E8F8E93}"/>
    <hyperlink ref="E1226" r:id="rId2421" display="https://www.google.com/maps/@33.823900,-84.475800,450m/data=!3m1!1e3!4m5!3m4!1s0x0:0x0!8m2!3d33.823900!4d-84.475800" xr:uid="{F2B19E95-4BDD-4562-A7E4-9195B4E4C5E2}"/>
    <hyperlink ref="F1226" r:id="rId2422" display="https://www.bing.com/maps?cp=33.823900~-84.475800&amp;style=o&amp;lvl=18&amp;dir=0&amp;sp=point.33.823900_-84.475800_Jack McDonough" xr:uid="{804980A1-6547-46CB-BAA5-446100BD0C84}"/>
    <hyperlink ref="E1227" r:id="rId2423" display="https://www.google.com/maps/@33.823900,-84.475800,450m/data=!3m1!1e3!4m5!3m4!1s0x0:0x0!8m2!3d33.823900!4d-84.475800" xr:uid="{42065976-6B68-47C4-8251-65AC5A8B9B3E}"/>
    <hyperlink ref="F1227" r:id="rId2424" display="https://www.bing.com/maps?cp=33.823900~-84.475800&amp;style=o&amp;lvl=18&amp;dir=0&amp;sp=point.33.823900_-84.475800_Jack McDonough" xr:uid="{5308705F-7502-44B7-95F2-8F6D32EF9D5A}"/>
    <hyperlink ref="E1228" r:id="rId2425" display="https://www.google.com/maps/@33.823900,-84.475800,450m/data=!3m1!1e3!4m5!3m4!1s0x0:0x0!8m2!3d33.823900!4d-84.475800" xr:uid="{56F45DEE-AEDB-45F3-83E4-74EC6FF1699A}"/>
    <hyperlink ref="F1228" r:id="rId2426" display="https://www.bing.com/maps?cp=33.823900~-84.475800&amp;style=o&amp;lvl=18&amp;dir=0&amp;sp=point.33.823900_-84.475800_Jack McDonough" xr:uid="{95B39FBB-2FFE-40B6-9E2B-A216685AA525}"/>
    <hyperlink ref="E1229" r:id="rId2427" display="https://www.google.com/maps/@33.823900,-84.475800,450m/data=!3m1!1e3!4m5!3m4!1s0x0:0x0!8m2!3d33.823900!4d-84.475800" xr:uid="{A1EA064A-9CD2-4FF0-9165-2BC63B78EDA0}"/>
    <hyperlink ref="F1229" r:id="rId2428" display="https://www.bing.com/maps?cp=33.823900~-84.475800&amp;style=o&amp;lvl=18&amp;dir=0&amp;sp=point.33.823900_-84.475800_Jack McDonough" xr:uid="{931A76BA-9B84-4B65-B4E0-3CFD4B01ADBC}"/>
    <hyperlink ref="E1230" r:id="rId2429" display="https://www.google.com/maps/@33.823900,-84.475800,450m/data=!3m1!1e3!4m5!3m4!1s0x0:0x0!8m2!3d33.823900!4d-84.475800" xr:uid="{2A518652-CE99-42FA-9913-891658C5DC0F}"/>
    <hyperlink ref="F1230" r:id="rId2430" display="https://www.bing.com/maps?cp=33.823900~-84.475800&amp;style=o&amp;lvl=18&amp;dir=0&amp;sp=point.33.823900_-84.475800_Jack McDonough" xr:uid="{389E3387-4371-4BB4-8F9A-A2B193A5E2D9}"/>
    <hyperlink ref="E1231" r:id="rId2431" display="https://www.google.com/maps/@33.823900,-84.475800,450m/data=!3m1!1e3!4m5!3m4!1s0x0:0x0!8m2!3d33.823900!4d-84.475800" xr:uid="{8C138CF1-111D-4877-B10A-04C038FCEC5E}"/>
    <hyperlink ref="F1231" r:id="rId2432" display="https://www.bing.com/maps?cp=33.823900~-84.475800&amp;style=o&amp;lvl=18&amp;dir=0&amp;sp=point.33.823900_-84.475800_Jack McDonough" xr:uid="{5092D4E3-ED09-46E4-A2B4-0B7B2F52E072}"/>
    <hyperlink ref="E1232" r:id="rId2433" display="https://www.google.com/maps/@33.823900,-84.475800,450m/data=!3m1!1e3!4m5!3m4!1s0x0:0x0!8m2!3d33.823900!4d-84.475800" xr:uid="{0C88274F-BF75-4BFE-8E98-798459BAA6B1}"/>
    <hyperlink ref="F1232" r:id="rId2434" display="https://www.bing.com/maps?cp=33.823900~-84.475800&amp;style=o&amp;lvl=18&amp;dir=0&amp;sp=point.33.823900_-84.475800_Jack McDonough" xr:uid="{35D59CC2-EDC7-4381-8B04-78B9D28D7187}"/>
    <hyperlink ref="E1233" r:id="rId2435" display="https://www.google.com/maps/@33.823900,-84.475800,450m/data=!3m1!1e3!4m5!3m4!1s0x0:0x0!8m2!3d33.823900!4d-84.475800" xr:uid="{F2A78AF2-761E-4DC3-9ED6-ED8E2963F64A}"/>
    <hyperlink ref="F1233" r:id="rId2436" display="https://www.bing.com/maps?cp=33.823900~-84.475800&amp;style=o&amp;lvl=18&amp;dir=0&amp;sp=point.33.823900_-84.475800_Jack McDonough" xr:uid="{C43FF5D1-B901-4E68-B026-1D0F10AA828D}"/>
    <hyperlink ref="E1234" r:id="rId2437" display="https://www.google.com/maps/@33.320700,-83.841400,450m/data=!3m1!1e3!4m5!3m4!1s0x0:0x0!8m2!3d33.320700!4d-83.841400" xr:uid="{9D529734-D271-4DA9-A422-6F396647F1DB}"/>
    <hyperlink ref="F1234" r:id="rId2438" display="https://www.bing.com/maps?cp=33.320700~-83.841400&amp;style=o&amp;lvl=18&amp;dir=0&amp;sp=point.33.320700_-83.841400_Lloyd Shoals" xr:uid="{CC667DC1-8F73-40B4-8A43-B45465A8119B}"/>
    <hyperlink ref="E1235" r:id="rId2439" display="https://www.google.com/maps/@33.320700,-83.841400,450m/data=!3m1!1e3!4m5!3m4!1s0x0:0x0!8m2!3d33.320700!4d-83.841400" xr:uid="{445EF1EB-028F-4CBB-94CB-3C56545382ED}"/>
    <hyperlink ref="F1235" r:id="rId2440" display="https://www.bing.com/maps?cp=33.320700~-83.841400&amp;style=o&amp;lvl=18&amp;dir=0&amp;sp=point.33.320700_-83.841400_Lloyd Shoals" xr:uid="{6F24AC7C-96D1-4B6B-879F-0CF1BE95A4E4}"/>
    <hyperlink ref="E1236" r:id="rId2441" display="https://www.google.com/maps/@33.320700,-83.841400,450m/data=!3m1!1e3!4m5!3m4!1s0x0:0x0!8m2!3d33.320700!4d-83.841400" xr:uid="{5F259C5A-2DB8-411B-8BAA-5D825DD1E584}"/>
    <hyperlink ref="F1236" r:id="rId2442" display="https://www.bing.com/maps?cp=33.320700~-83.841400&amp;style=o&amp;lvl=18&amp;dir=0&amp;sp=point.33.320700_-83.841400_Lloyd Shoals" xr:uid="{3B823AB7-867D-420E-B7AD-D39A5AF20CB2}"/>
    <hyperlink ref="E1237" r:id="rId2443" display="https://www.google.com/maps/@33.320700,-83.841400,450m/data=!3m1!1e3!4m5!3m4!1s0x0:0x0!8m2!3d33.320700!4d-83.841400" xr:uid="{E71A826B-FCCC-4377-A7C3-3B25EB94452A}"/>
    <hyperlink ref="F1237" r:id="rId2444" display="https://www.bing.com/maps?cp=33.320700~-83.841400&amp;style=o&amp;lvl=18&amp;dir=0&amp;sp=point.33.320700_-83.841400_Lloyd Shoals" xr:uid="{98293DCF-CFBD-43F3-9E56-2A679D375E21}"/>
    <hyperlink ref="E1238" r:id="rId2445" display="https://www.google.com/maps/@33.320700,-83.841400,450m/data=!3m1!1e3!4m5!3m4!1s0x0:0x0!8m2!3d33.320700!4d-83.841400" xr:uid="{DEE174A1-19EC-4C99-AA18-4165B8F72AB1}"/>
    <hyperlink ref="F1238" r:id="rId2446" display="https://www.bing.com/maps?cp=33.320700~-83.841400&amp;style=o&amp;lvl=18&amp;dir=0&amp;sp=point.33.320700_-83.841400_Lloyd Shoals" xr:uid="{01AB6AF0-504E-4B91-A5DE-DCDD5348658A}"/>
    <hyperlink ref="E1239" r:id="rId2447" display="https://www.google.com/maps/@33.320700,-83.841400,450m/data=!3m1!1e3!4m5!3m4!1s0x0:0x0!8m2!3d33.320700!4d-83.841400" xr:uid="{E5F264AA-A655-429B-9C7A-67DE1C5A71C4}"/>
    <hyperlink ref="F1239" r:id="rId2448" display="https://www.bing.com/maps?cp=33.320700~-83.841400&amp;style=o&amp;lvl=18&amp;dir=0&amp;sp=point.33.320700_-83.841400_Lloyd Shoals" xr:uid="{6F576C7C-5FF4-45E4-91E6-389C582D179A}"/>
    <hyperlink ref="E1240" r:id="rId2449" display="https://www.google.com/maps/@39.893491,-121.593380,450m/data=!3m1!1e3!4m5!3m4!1s0x0:0x0!8m2!3d39.893491!4d-121.593380" xr:uid="{0F18FA51-2287-405F-8D2D-4474EE8CF745}"/>
    <hyperlink ref="F1240" r:id="rId2450" display="https://www.bing.com/maps?cp=39.893491~-121.593380&amp;style=o&amp;lvl=18&amp;dir=0&amp;sp=point.39.893491_-121.593380_Toadtown" xr:uid="{B939E1F8-F48F-4E7F-9AC0-1ADC172FA8A1}"/>
    <hyperlink ref="E1241" r:id="rId2451" display="https://www.google.com/maps/@31.213645,-81.546165,450m/data=!3m1!1e3!4m5!3m4!1s0x0:0x0!8m2!3d31.213645!4d-81.546165" xr:uid="{085A4997-8F55-42DC-BC3A-019622D80A27}"/>
    <hyperlink ref="F1241" r:id="rId2452" display="https://www.bing.com/maps?cp=31.213645~-81.546165&amp;style=o&amp;lvl=18&amp;dir=0&amp;sp=point.31.213645_-81.546165_McManus" xr:uid="{9C8B1ED0-612A-47A8-B4E9-9CDA7A4ADE17}"/>
    <hyperlink ref="E1242" r:id="rId2453" display="https://www.google.com/maps/@31.213645,-81.546165,450m/data=!3m1!1e3!4m5!3m4!1s0x0:0x0!8m2!3d31.213645!4d-81.546165" xr:uid="{C2BC7114-96EE-4A98-8653-8E6C4426015C}"/>
    <hyperlink ref="F1242" r:id="rId2454" display="https://www.bing.com/maps?cp=31.213645~-81.546165&amp;style=o&amp;lvl=18&amp;dir=0&amp;sp=point.31.213645_-81.546165_McManus" xr:uid="{9BB49C67-DEDF-49F2-B9BF-8A78FD28046B}"/>
    <hyperlink ref="E1243" r:id="rId2455" display="https://www.google.com/maps/@31.213645,-81.546165,450m/data=!3m1!1e3!4m5!3m4!1s0x0:0x0!8m2!3d31.213645!4d-81.546165" xr:uid="{BC7F2EE7-66DF-4752-AC66-5018EA081D88}"/>
    <hyperlink ref="F1243" r:id="rId2456" display="https://www.bing.com/maps?cp=31.213645~-81.546165&amp;style=o&amp;lvl=18&amp;dir=0&amp;sp=point.31.213645_-81.546165_McManus" xr:uid="{74BD6F0F-3DDC-442D-B66B-B395D437C1AA}"/>
    <hyperlink ref="E1244" r:id="rId2457" display="https://www.google.com/maps/@31.213645,-81.546165,450m/data=!3m1!1e3!4m5!3m4!1s0x0:0x0!8m2!3d31.213645!4d-81.546165" xr:uid="{DBC54191-11C7-421C-B527-558BD8D1B497}"/>
    <hyperlink ref="F1244" r:id="rId2458" display="https://www.bing.com/maps?cp=31.213645~-81.546165&amp;style=o&amp;lvl=18&amp;dir=0&amp;sp=point.31.213645_-81.546165_McManus" xr:uid="{54CB89E2-950A-4F0B-8E58-72C39A0A29FD}"/>
    <hyperlink ref="E1245" r:id="rId2459" display="https://www.google.com/maps/@31.213645,-81.546165,450m/data=!3m1!1e3!4m5!3m4!1s0x0:0x0!8m2!3d31.213645!4d-81.546165" xr:uid="{81C9B0A8-0285-47D7-875C-41A604FA4E65}"/>
    <hyperlink ref="F1245" r:id="rId2460" display="https://www.bing.com/maps?cp=31.213645~-81.546165&amp;style=o&amp;lvl=18&amp;dir=0&amp;sp=point.31.213645_-81.546165_McManus" xr:uid="{3A9913AB-CCE4-44A3-9E4A-2F97120A5542}"/>
    <hyperlink ref="E1246" r:id="rId2461" display="https://www.google.com/maps/@31.213645,-81.546165,450m/data=!3m1!1e3!4m5!3m4!1s0x0:0x0!8m2!3d31.213645!4d-81.546165" xr:uid="{84608BC0-FAA2-4A24-BF12-A322598D0A5E}"/>
    <hyperlink ref="F1246" r:id="rId2462" display="https://www.bing.com/maps?cp=31.213645~-81.546165&amp;style=o&amp;lvl=18&amp;dir=0&amp;sp=point.31.213645_-81.546165_McManus" xr:uid="{C7839684-8A27-4A35-B5B2-3A4F29EBBD67}"/>
    <hyperlink ref="E1247" r:id="rId2463" display="https://www.google.com/maps/@31.213645,-81.546165,450m/data=!3m1!1e3!4m5!3m4!1s0x0:0x0!8m2!3d31.213645!4d-81.546165" xr:uid="{989E3AD6-B0F9-4652-85FA-03411387A475}"/>
    <hyperlink ref="F1247" r:id="rId2464" display="https://www.bing.com/maps?cp=31.213645~-81.546165&amp;style=o&amp;lvl=18&amp;dir=0&amp;sp=point.31.213645_-81.546165_McManus" xr:uid="{99BF9AD6-2889-47F8-B231-878A3237E862}"/>
    <hyperlink ref="E1248" r:id="rId2465" display="https://www.google.com/maps/@31.213645,-81.546165,450m/data=!3m1!1e3!4m5!3m4!1s0x0:0x0!8m2!3d31.213645!4d-81.546165" xr:uid="{6DC12D52-8106-4111-A872-BEC169963EF6}"/>
    <hyperlink ref="F1248" r:id="rId2466" display="https://www.bing.com/maps?cp=31.213645~-81.546165&amp;style=o&amp;lvl=18&amp;dir=0&amp;sp=point.31.213645_-81.546165_McManus" xr:uid="{7105BEA7-755F-4DF9-B30F-97371CF87FFE}"/>
    <hyperlink ref="E1249" r:id="rId2467" display="https://www.google.com/maps/@31.213645,-81.546165,450m/data=!3m1!1e3!4m5!3m4!1s0x0:0x0!8m2!3d31.213645!4d-81.546165" xr:uid="{E78A2AB4-0C40-49E7-AE86-CA5829A84374}"/>
    <hyperlink ref="F1249" r:id="rId2468" display="https://www.bing.com/maps?cp=31.213645~-81.546165&amp;style=o&amp;lvl=18&amp;dir=0&amp;sp=point.31.213645_-81.546165_McManus" xr:uid="{FEC2B97F-B078-4C1E-AEFA-83DE9FA9B6E5}"/>
    <hyperlink ref="E1250" r:id="rId2469" display="https://www.google.com/maps/@31.213645,-81.546165,450m/data=!3m1!1e3!4m5!3m4!1s0x0:0x0!8m2!3d31.213645!4d-81.546165" xr:uid="{0ACD92D8-3DE1-4B4D-A4E9-6454352B1768}"/>
    <hyperlink ref="F1250" r:id="rId2470" display="https://www.bing.com/maps?cp=31.213645~-81.546165&amp;style=o&amp;lvl=18&amp;dir=0&amp;sp=point.31.213645_-81.546165_McManus" xr:uid="{996B4B75-8566-4C20-87C2-CFC9892C462C}"/>
    <hyperlink ref="E1251" r:id="rId2471" display="https://www.google.com/maps/@33.968100,-84.384100,450m/data=!3m1!1e3!4m5!3m4!1s0x0:0x0!8m2!3d33.968100!4d-84.384100" xr:uid="{2722392E-D04C-47B8-801B-306BAF05D4B3}"/>
    <hyperlink ref="F1251" r:id="rId2472" display="https://www.bing.com/maps?cp=33.968100~-84.384100&amp;style=o&amp;lvl=18&amp;dir=0&amp;sp=point.33.968100_-84.384100_Morgan Falls" xr:uid="{4FC11FD9-1CA4-442E-B5B1-DDF0B02C72D2}"/>
    <hyperlink ref="E1252" r:id="rId2473" display="https://www.google.com/maps/@33.968100,-84.384100,450m/data=!3m1!1e3!4m5!3m4!1s0x0:0x0!8m2!3d33.968100!4d-84.384100" xr:uid="{80F718C8-03D5-448A-80A0-C974DE5890B7}"/>
    <hyperlink ref="F1252" r:id="rId2474" display="https://www.bing.com/maps?cp=33.968100~-84.384100&amp;style=o&amp;lvl=18&amp;dir=0&amp;sp=point.33.968100_-84.384100_Morgan Falls" xr:uid="{DB5F65D9-6FF1-4469-BFF6-131C29567CD1}"/>
    <hyperlink ref="E1253" r:id="rId2475" display="https://www.google.com/maps/@33.968100,-84.384100,450m/data=!3m1!1e3!4m5!3m4!1s0x0:0x0!8m2!3d33.968100!4d-84.384100" xr:uid="{39BF37AA-E1E1-4FF2-825F-5BAC7A1AD36A}"/>
    <hyperlink ref="F1253" r:id="rId2476" display="https://www.bing.com/maps?cp=33.968100~-84.384100&amp;style=o&amp;lvl=18&amp;dir=0&amp;sp=point.33.968100_-84.384100_Morgan Falls" xr:uid="{EF939FB3-0B32-44A4-A51D-850AC1A05678}"/>
    <hyperlink ref="E1254" r:id="rId2477" display="https://www.google.com/maps/@33.968100,-84.384100,450m/data=!3m1!1e3!4m5!3m4!1s0x0:0x0!8m2!3d33.968100!4d-84.384100" xr:uid="{06AA954F-8F66-4FA1-8ADC-BDB566159923}"/>
    <hyperlink ref="F1254" r:id="rId2478" display="https://www.bing.com/maps?cp=33.968100~-84.384100&amp;style=o&amp;lvl=18&amp;dir=0&amp;sp=point.33.968100_-84.384100_Morgan Falls" xr:uid="{61364A13-62D8-473F-B887-8809977784FA}"/>
    <hyperlink ref="E1255" r:id="rId2479" display="https://www.google.com/maps/@33.968100,-84.384100,450m/data=!3m1!1e3!4m5!3m4!1s0x0:0x0!8m2!3d33.968100!4d-84.384100" xr:uid="{116ED670-A277-4DAE-A613-F68C62D78624}"/>
    <hyperlink ref="F1255" r:id="rId2480" display="https://www.bing.com/maps?cp=33.968100~-84.384100&amp;style=o&amp;lvl=18&amp;dir=0&amp;sp=point.33.968100_-84.384100_Morgan Falls" xr:uid="{BDEE97DF-76A0-4374-A4F6-1BDFE6E67C94}"/>
    <hyperlink ref="E1256" r:id="rId2481" display="https://www.google.com/maps/@33.968100,-84.384100,450m/data=!3m1!1e3!4m5!3m4!1s0x0:0x0!8m2!3d33.968100!4d-84.384100" xr:uid="{4386EF06-C4EA-4C7E-91C6-F5CFC8966CB6}"/>
    <hyperlink ref="F1256" r:id="rId2482" display="https://www.bing.com/maps?cp=33.968100~-84.384100&amp;style=o&amp;lvl=18&amp;dir=0&amp;sp=point.33.968100_-84.384100_Morgan Falls" xr:uid="{2B416B5C-844B-4BB5-9D6D-72DD7A268ED0}"/>
    <hyperlink ref="E1257" r:id="rId2483" display="https://www.google.com/maps/@33.968100,-84.384100,450m/data=!3m1!1e3!4m5!3m4!1s0x0:0x0!8m2!3d33.968100!4d-84.384100" xr:uid="{AB0B03F4-1BAD-43F3-BC92-D61A599DF136}"/>
    <hyperlink ref="F1257" r:id="rId2484" display="https://www.bing.com/maps?cp=33.968100~-84.384100&amp;style=o&amp;lvl=18&amp;dir=0&amp;sp=point.33.968100_-84.384100_Morgan Falls" xr:uid="{FFE0FC45-E13B-45E5-9158-094A22994232}"/>
    <hyperlink ref="E1258" r:id="rId2485" display="https://www.google.com/maps/@34.754900,-83.501200,450m/data=!3m1!1e3!4m5!3m4!1s0x0:0x0!8m2!3d34.754900!4d-83.501200" xr:uid="{15D11D5B-5719-4EB4-B3C0-932948F3FCB3}"/>
    <hyperlink ref="F1258" r:id="rId2486" display="https://www.bing.com/maps?cp=34.754900~-83.501200&amp;style=o&amp;lvl=18&amp;dir=0&amp;sp=point.34.754900_-83.501200_Nacoochee" xr:uid="{28417D9A-3395-4163-91F5-4E5E8CDD9AD9}"/>
    <hyperlink ref="E1259" r:id="rId2487" display="https://www.google.com/maps/@34.754900,-83.501200,450m/data=!3m1!1e3!4m5!3m4!1s0x0:0x0!8m2!3d34.754900!4d-83.501200" xr:uid="{F25E219B-7C57-4DD7-AB42-AD6F35A2D0E0}"/>
    <hyperlink ref="F1259" r:id="rId2488" display="https://www.bing.com/maps?cp=34.754900~-83.501200&amp;style=o&amp;lvl=18&amp;dir=0&amp;sp=point.34.754900_-83.501200_Nacoochee" xr:uid="{E3A356FF-B2EC-4CC5-998A-5AF5864C31C5}"/>
    <hyperlink ref="E1260" r:id="rId2489" display="https://www.google.com/maps/@32.499400,-84.996500,450m/data=!3m1!1e3!4m5!3m4!1s0x0:0x0!8m2!3d32.499400!4d-84.996500" xr:uid="{75F2F11B-3EFE-473C-9E83-31A565B4518B}"/>
    <hyperlink ref="F1260" r:id="rId2490" display="https://www.bing.com/maps?cp=32.499400~-84.996500&amp;style=o&amp;lvl=18&amp;dir=0&amp;sp=point.32.499400_-84.996500_North Highlands" xr:uid="{83B62561-0830-43F4-9FA7-DC8DB111C953}"/>
    <hyperlink ref="E1261" r:id="rId2491" display="https://www.google.com/maps/@32.499400,-84.996500,450m/data=!3m1!1e3!4m5!3m4!1s0x0:0x0!8m2!3d32.499400!4d-84.996500" xr:uid="{BF7BFB39-B75B-44E0-87E4-9E44CE75892C}"/>
    <hyperlink ref="F1261" r:id="rId2492" display="https://www.bing.com/maps?cp=32.499400~-84.996500&amp;style=o&amp;lvl=18&amp;dir=0&amp;sp=point.32.499400_-84.996500_North Highlands" xr:uid="{1EA9DD46-14D5-4389-A832-6A9CEAC92121}"/>
    <hyperlink ref="E1262" r:id="rId2493" display="https://www.google.com/maps/@32.499400,-84.996500,450m/data=!3m1!1e3!4m5!3m4!1s0x0:0x0!8m2!3d32.499400!4d-84.996500" xr:uid="{617FA583-3C4D-438F-AA14-F317228A6B15}"/>
    <hyperlink ref="F1262" r:id="rId2494" display="https://www.bing.com/maps?cp=32.499400~-84.996500&amp;style=o&amp;lvl=18&amp;dir=0&amp;sp=point.32.499400_-84.996500_North Highlands" xr:uid="{FFA5479D-5AFB-4AD4-A9CB-170C33FB671A}"/>
    <hyperlink ref="E1263" r:id="rId2495" display="https://www.google.com/maps/@32.499400,-84.996500,450m/data=!3m1!1e3!4m5!3m4!1s0x0:0x0!8m2!3d32.499400!4d-84.996500" xr:uid="{83F699C8-2F5E-45ED-8DDD-462113A6863A}"/>
    <hyperlink ref="F1263" r:id="rId2496" display="https://www.bing.com/maps?cp=32.499400~-84.996500&amp;style=o&amp;lvl=18&amp;dir=0&amp;sp=point.32.499400_-84.996500_North Highlands" xr:uid="{59566EC7-1750-42B9-B65A-167021323F28}"/>
    <hyperlink ref="E1264" r:id="rId2497" display="https://www.google.com/maps/@32.515500,-85.000400,450m/data=!3m1!1e3!4m5!3m4!1s0x0:0x0!8m2!3d32.515500!4d-85.000400" xr:uid="{DC7D2C36-8A9C-469C-A77E-EA55FA6674ED}"/>
    <hyperlink ref="F1264" r:id="rId2498" display="https://www.bing.com/maps?cp=32.515500~-85.000400&amp;style=o&amp;lvl=18&amp;dir=0&amp;sp=point.32.515500_-85.000400_Oliver Dam" xr:uid="{34547D10-E1B3-45D9-AE2B-AA4AEB44D814}"/>
    <hyperlink ref="E1265" r:id="rId2499" display="https://www.google.com/maps/@32.515500,-85.000400,450m/data=!3m1!1e3!4m5!3m4!1s0x0:0x0!8m2!3d32.515500!4d-85.000400" xr:uid="{D46A8D12-A6DF-4D31-8F48-7D78856D94BE}"/>
    <hyperlink ref="F1265" r:id="rId2500" display="https://www.bing.com/maps?cp=32.515500~-85.000400&amp;style=o&amp;lvl=18&amp;dir=0&amp;sp=point.32.515500_-85.000400_Oliver Dam" xr:uid="{2E529439-1137-460F-95CF-853FFF8C0766}"/>
    <hyperlink ref="E1266" r:id="rId2501" display="https://www.google.com/maps/@32.515500,-85.000400,450m/data=!3m1!1e3!4m5!3m4!1s0x0:0x0!8m2!3d32.515500!4d-85.000400" xr:uid="{B2926DAB-2040-4DDF-9AA5-DEA6984322FE}"/>
    <hyperlink ref="F1266" r:id="rId2502" display="https://www.bing.com/maps?cp=32.515500~-85.000400&amp;style=o&amp;lvl=18&amp;dir=0&amp;sp=point.32.515500_-85.000400_Oliver Dam" xr:uid="{B837042D-B3B7-43BF-AE8B-1FD6873C19B6}"/>
    <hyperlink ref="E1267" r:id="rId2503" display="https://www.google.com/maps/@32.515500,-85.000400,450m/data=!3m1!1e3!4m5!3m4!1s0x0:0x0!8m2!3d32.515500!4d-85.000400" xr:uid="{10CFC0A5-333D-4BAF-BE17-5D1A8ABF9D86}"/>
    <hyperlink ref="F1267" r:id="rId2504" display="https://www.bing.com/maps?cp=32.515500~-85.000400&amp;style=o&amp;lvl=18&amp;dir=0&amp;sp=point.32.515500_-85.000400_Oliver Dam" xr:uid="{B5E350EA-C7D0-4612-B757-A2D06B983F0D}"/>
    <hyperlink ref="E1268" r:id="rId2505" display="https://www.google.com/maps/@33.140500,-83.201800,450m/data=!3m1!1e3!4m5!3m4!1s0x0:0x0!8m2!3d33.140500!4d-83.201800" xr:uid="{3DB0E815-1570-440E-AA22-B87D8EA7762B}"/>
    <hyperlink ref="F1268" r:id="rId2506" display="https://www.bing.com/maps?cp=33.140500~-83.201800&amp;style=o&amp;lvl=18&amp;dir=0&amp;sp=point.33.140500_-83.201800_Sinclair Dam" xr:uid="{5E7B154C-2C5B-4CDB-8DAB-3EF0E4DE0165}"/>
    <hyperlink ref="E1269" r:id="rId2507" display="https://www.google.com/maps/@33.140500,-83.201800,450m/data=!3m1!1e3!4m5!3m4!1s0x0:0x0!8m2!3d33.140500!4d-83.201800" xr:uid="{C21CFB34-C94F-4A0D-B027-D68E62D707B4}"/>
    <hyperlink ref="F1269" r:id="rId2508" display="https://www.bing.com/maps?cp=33.140500~-83.201800&amp;style=o&amp;lvl=18&amp;dir=0&amp;sp=point.33.140500_-83.201800_Sinclair Dam" xr:uid="{CDA35524-774E-40AA-848C-DA13EB9AFFA4}"/>
    <hyperlink ref="E1270" r:id="rId2509" display="https://www.google.com/maps/@34.738800,-83.395600,450m/data=!3m1!1e3!4m5!3m4!1s0x0:0x0!8m2!3d34.738800!4d-83.395600" xr:uid="{864E0480-EC4F-400F-A205-0E4BBBBB8277}"/>
    <hyperlink ref="F1270" r:id="rId2510" display="https://www.bing.com/maps?cp=34.738800~-83.395600&amp;style=o&amp;lvl=18&amp;dir=0&amp;sp=point.34.738800_-83.395600_Tallulah Falls" xr:uid="{790AFAB4-D168-45FE-9AD7-130E14E5C8E1}"/>
    <hyperlink ref="E1271" r:id="rId2511" display="https://www.google.com/maps/@34.738800,-83.395600,450m/data=!3m1!1e3!4m5!3m4!1s0x0:0x0!8m2!3d34.738800!4d-83.395600" xr:uid="{C973AB7E-6AEE-4536-89D1-CEF5A92D5A1B}"/>
    <hyperlink ref="F1271" r:id="rId2512" display="https://www.bing.com/maps?cp=34.738800~-83.395600&amp;style=o&amp;lvl=18&amp;dir=0&amp;sp=point.34.738800_-83.395600_Tallulah Falls" xr:uid="{AF8E38FB-B499-40FC-BCA5-7041A592534C}"/>
    <hyperlink ref="E1272" r:id="rId2513" display="https://www.google.com/maps/@34.738800,-83.395600,450m/data=!3m1!1e3!4m5!3m4!1s0x0:0x0!8m2!3d34.738800!4d-83.395600" xr:uid="{2B51B7A4-3150-4FA8-B34F-008623D751C0}"/>
    <hyperlink ref="F1272" r:id="rId2514" display="https://www.bing.com/maps?cp=34.738800~-83.395600&amp;style=o&amp;lvl=18&amp;dir=0&amp;sp=point.34.738800_-83.395600_Tallulah Falls" xr:uid="{8921D8F3-C81D-498E-B588-9F2F420B79E9}"/>
    <hyperlink ref="E1273" r:id="rId2515" display="https://www.google.com/maps/@34.738800,-83.395600,450m/data=!3m1!1e3!4m5!3m4!1s0x0:0x0!8m2!3d34.738800!4d-83.395600" xr:uid="{4F0921AA-BA01-4AEF-AC7B-18487463E1A2}"/>
    <hyperlink ref="F1273" r:id="rId2516" display="https://www.bing.com/maps?cp=34.738800~-83.395600&amp;style=o&amp;lvl=18&amp;dir=0&amp;sp=point.34.738800_-83.395600_Tallulah Falls" xr:uid="{9E8E5B8D-C3AC-4CB5-A8D5-8EF234081BEE}"/>
    <hyperlink ref="E1274" r:id="rId2517" display="https://www.google.com/maps/@34.738800,-83.395600,450m/data=!3m1!1e3!4m5!3m4!1s0x0:0x0!8m2!3d34.738800!4d-83.395600" xr:uid="{E8F8A806-0ACA-4CAE-8B59-F519F82E9C0C}"/>
    <hyperlink ref="F1274" r:id="rId2518" display="https://www.bing.com/maps?cp=34.738800~-83.395600&amp;style=o&amp;lvl=18&amp;dir=0&amp;sp=point.34.738800_-83.395600_Tallulah Falls" xr:uid="{25CB292F-38F5-4895-B147-D8518A282928}"/>
    <hyperlink ref="E1275" r:id="rId2519" display="https://www.google.com/maps/@34.738800,-83.395600,450m/data=!3m1!1e3!4m5!3m4!1s0x0:0x0!8m2!3d34.738800!4d-83.395600" xr:uid="{202A9488-D3A8-4611-90B4-E8B4E724168A}"/>
    <hyperlink ref="F1275" r:id="rId2520" display="https://www.bing.com/maps?cp=34.738800~-83.395600&amp;style=o&amp;lvl=18&amp;dir=0&amp;sp=point.34.738800_-83.395600_Tallulah Falls" xr:uid="{1FBA7C52-E675-4359-ADB3-985F0A0D7B52}"/>
    <hyperlink ref="E1276" r:id="rId2521" display="https://www.google.com/maps/@34.765300,-83.416200,450m/data=!3m1!1e3!4m5!3m4!1s0x0:0x0!8m2!3d34.765300!4d-83.416200" xr:uid="{A90A6EE0-CF3E-4C60-81D5-2928EEF47496}"/>
    <hyperlink ref="F1276" r:id="rId2522" display="https://www.bing.com/maps?cp=34.765300~-83.416200&amp;style=o&amp;lvl=18&amp;dir=0&amp;sp=point.34.765300_-83.416200_Terrora" xr:uid="{19EF35A3-848C-43D9-AB4B-3921283A403E}"/>
    <hyperlink ref="E1277" r:id="rId2523" display="https://www.google.com/maps/@34.765300,-83.416200,450m/data=!3m1!1e3!4m5!3m4!1s0x0:0x0!8m2!3d34.765300!4d-83.416200" xr:uid="{6B19FF3B-3B2D-4BFE-B059-C1E617D1171A}"/>
    <hyperlink ref="F1277" r:id="rId2524" display="https://www.bing.com/maps?cp=34.765300~-83.416200&amp;style=o&amp;lvl=18&amp;dir=0&amp;sp=point.34.765300_-83.416200_Terrora" xr:uid="{064B38FD-FC9B-4DD3-B32A-CC4BE074A5E8}"/>
    <hyperlink ref="E1278" r:id="rId2525" display="https://www.google.com/maps/@34.714000,-83.352200,450m/data=!3m1!1e3!4m5!3m4!1s0x0:0x0!8m2!3d34.714000!4d-83.352200" xr:uid="{998F1E9A-9EF5-4E1B-B68A-C4A115E67B1B}"/>
    <hyperlink ref="F1278" r:id="rId2526" display="https://www.bing.com/maps?cp=34.714000~-83.352200&amp;style=o&amp;lvl=18&amp;dir=0&amp;sp=point.34.714000_-83.352200_Tugalo" xr:uid="{432EE977-E96C-4485-B21F-4049FCCCA8A8}"/>
    <hyperlink ref="E1279" r:id="rId2527" display="https://www.google.com/maps/@34.714000,-83.352200,450m/data=!3m1!1e3!4m5!3m4!1s0x0:0x0!8m2!3d34.714000!4d-83.352200" xr:uid="{91853033-F787-4403-BBDD-CCC9FD3BABD1}"/>
    <hyperlink ref="F1279" r:id="rId2528" display="https://www.bing.com/maps?cp=34.714000~-83.352200&amp;style=o&amp;lvl=18&amp;dir=0&amp;sp=point.34.714000_-83.352200_Tugalo" xr:uid="{4578FE1F-49B4-4457-A064-61B8AF14BCE9}"/>
    <hyperlink ref="E1280" r:id="rId2529" display="https://www.google.com/maps/@34.714000,-83.352200,450m/data=!3m1!1e3!4m5!3m4!1s0x0:0x0!8m2!3d34.714000!4d-83.352200" xr:uid="{493DDD02-01A6-4AF4-A96F-745A1FA9D2EF}"/>
    <hyperlink ref="F1280" r:id="rId2530" display="https://www.bing.com/maps?cp=34.714000~-83.352200&amp;style=o&amp;lvl=18&amp;dir=0&amp;sp=point.34.714000_-83.352200_Tugalo" xr:uid="{846FF0AA-FF95-4EB2-8948-13A0BC329DE1}"/>
    <hyperlink ref="E1281" r:id="rId2531" display="https://www.google.com/maps/@34.714000,-83.352200,450m/data=!3m1!1e3!4m5!3m4!1s0x0:0x0!8m2!3d34.714000!4d-83.352200" xr:uid="{F9AD11F1-E179-4F95-AEC1-7FF09E6DBA61}"/>
    <hyperlink ref="F1281" r:id="rId2532" display="https://www.bing.com/maps?cp=34.714000~-83.352200&amp;style=o&amp;lvl=18&amp;dir=0&amp;sp=point.34.714000_-83.352200_Tugalo" xr:uid="{B6B7AD19-C1C2-43F5-892D-B92B97E16699}"/>
    <hyperlink ref="E1282" r:id="rId2533" display="https://www.google.com/maps/@33.462200,-84.898600,450m/data=!3m1!1e3!4m5!3m4!1s0x0:0x0!8m2!3d33.462200!4d-84.898600" xr:uid="{10BFCDBA-4F63-4FD9-B1A3-EAAB9915A3D1}"/>
    <hyperlink ref="F1282" r:id="rId2534" display="https://www.bing.com/maps?cp=33.462200~-84.898600&amp;style=o&amp;lvl=18&amp;dir=0&amp;sp=point.33.462200_-84.898600_Yates" xr:uid="{8B053815-D140-4206-B822-70C3D9C7F3B5}"/>
    <hyperlink ref="E1283" r:id="rId2535" display="https://www.google.com/maps/@33.462200,-84.898600,450m/data=!3m1!1e3!4m5!3m4!1s0x0:0x0!8m2!3d33.462200!4d-84.898600" xr:uid="{5ED41ED9-B3E6-4C33-8222-20548AC8E4F7}"/>
    <hyperlink ref="F1283" r:id="rId2536" display="https://www.bing.com/maps?cp=33.462200~-84.898600&amp;style=o&amp;lvl=18&amp;dir=0&amp;sp=point.33.462200_-84.898600_Yates" xr:uid="{3783245C-27A0-4034-90CC-CECC2D8848C2}"/>
    <hyperlink ref="E1284" r:id="rId2537" display="https://www.google.com/maps/@34.682100,-83.341800,450m/data=!3m1!1e3!4m5!3m4!1s0x0:0x0!8m2!3d34.682100!4d-83.341800" xr:uid="{49BE0B0F-F26F-4924-84AB-0D74CDB07615}"/>
    <hyperlink ref="F1284" r:id="rId2538" display="https://www.bing.com/maps?cp=34.682100~-83.341800&amp;style=o&amp;lvl=18&amp;dir=0&amp;sp=point.34.682100_-83.341800_Yonah" xr:uid="{8D33E205-FABB-43C9-A8F9-E9654DE9DF1B}"/>
    <hyperlink ref="E1285" r:id="rId2539" display="https://www.google.com/maps/@34.682100,-83.341800,450m/data=!3m1!1e3!4m5!3m4!1s0x0:0x0!8m2!3d34.682100!4d-83.341800" xr:uid="{4844D488-AB83-490E-8008-59BCCA4DF3D7}"/>
    <hyperlink ref="F1285" r:id="rId2540" display="https://www.bing.com/maps?cp=34.682100~-83.341800&amp;style=o&amp;lvl=18&amp;dir=0&amp;sp=point.34.682100_-83.341800_Yonah" xr:uid="{B39689CB-1C43-4A12-AF28-62AC077E6932}"/>
    <hyperlink ref="E1286" r:id="rId2541" display="https://www.google.com/maps/@34.682100,-83.341800,450m/data=!3m1!1e3!4m5!3m4!1s0x0:0x0!8m2!3d34.682100!4d-83.341800" xr:uid="{FE4B91DF-ED17-45A4-A1AB-8FB368D49EA6}"/>
    <hyperlink ref="F1286" r:id="rId2542" display="https://www.bing.com/maps?cp=34.682100~-83.341800&amp;style=o&amp;lvl=18&amp;dir=0&amp;sp=point.34.682100_-83.341800_Yonah" xr:uid="{9E99B14C-8938-45FA-8C40-59BA2ED16634}"/>
    <hyperlink ref="E1287" r:id="rId2543" display="https://www.google.com/maps/@33.562644,-82.051242,450m/data=!3m1!1e3!4m5!3m4!1s0x0:0x0!8m2!3d33.562644!4d-82.051242" xr:uid="{4DF49B58-2E78-4CD4-BE66-B284BF3A8506}"/>
    <hyperlink ref="F1287" r:id="rId2544" display="https://www.bing.com/maps?cp=33.562644~-82.051242&amp;style=o&amp;lvl=18&amp;dir=0&amp;sp=point.33.562644_-82.051242_Stevens Creek" xr:uid="{9FB3785E-E00B-470A-80D2-BF93D8D23078}"/>
    <hyperlink ref="E1288" r:id="rId2545" display="https://www.google.com/maps/@33.562644,-82.051242,450m/data=!3m1!1e3!4m5!3m4!1s0x0:0x0!8m2!3d33.562644!4d-82.051242" xr:uid="{E476189D-E03F-4C99-8D07-1C6AC3A935EE}"/>
    <hyperlink ref="F1288" r:id="rId2546" display="https://www.bing.com/maps?cp=33.562644~-82.051242&amp;style=o&amp;lvl=18&amp;dir=0&amp;sp=point.33.562644_-82.051242_Stevens Creek" xr:uid="{8A051B9A-99A5-47D0-A2E9-7F37E1CB21C8}"/>
    <hyperlink ref="E1289" r:id="rId2547" display="https://www.google.com/maps/@33.562644,-82.051242,450m/data=!3m1!1e3!4m5!3m4!1s0x0:0x0!8m2!3d33.562644!4d-82.051242" xr:uid="{87405B2C-7A02-4D73-B1EA-513750B8C5BE}"/>
    <hyperlink ref="F1289" r:id="rId2548" display="https://www.bing.com/maps?cp=33.562644~-82.051242&amp;style=o&amp;lvl=18&amp;dir=0&amp;sp=point.33.562644_-82.051242_Stevens Creek" xr:uid="{F23F59B6-CE6D-4615-8060-4DA069F54946}"/>
    <hyperlink ref="E1290" r:id="rId2549" display="https://www.google.com/maps/@33.562644,-82.051242,450m/data=!3m1!1e3!4m5!3m4!1s0x0:0x0!8m2!3d33.562644!4d-82.051242" xr:uid="{12C7D22A-85A1-46AB-B125-0407AA3BD65B}"/>
    <hyperlink ref="F1290" r:id="rId2550" display="https://www.bing.com/maps?cp=33.562644~-82.051242&amp;style=o&amp;lvl=18&amp;dir=0&amp;sp=point.33.562644_-82.051242_Stevens Creek" xr:uid="{BD33957F-A9ED-4F57-9561-FE0C44DAFDC1}"/>
    <hyperlink ref="E1291" r:id="rId2551" display="https://www.google.com/maps/@33.562644,-82.051242,450m/data=!3m1!1e3!4m5!3m4!1s0x0:0x0!8m2!3d33.562644!4d-82.051242" xr:uid="{CE00E6FC-F16C-40E4-81E5-5A7DA03EBBD6}"/>
    <hyperlink ref="F1291" r:id="rId2552" display="https://www.bing.com/maps?cp=33.562644~-82.051242&amp;style=o&amp;lvl=18&amp;dir=0&amp;sp=point.33.562644_-82.051242_Stevens Creek" xr:uid="{7600E863-B7FD-49A0-9E62-1EBBBAF0FD18}"/>
    <hyperlink ref="E1292" r:id="rId2553" display="https://www.google.com/maps/@33.562644,-82.051242,450m/data=!3m1!1e3!4m5!3m4!1s0x0:0x0!8m2!3d33.562644!4d-82.051242" xr:uid="{EE2EC525-436B-4E74-8D97-7EBFE6326F27}"/>
    <hyperlink ref="F1292" r:id="rId2554" display="https://www.bing.com/maps?cp=33.562644~-82.051242&amp;style=o&amp;lvl=18&amp;dir=0&amp;sp=point.33.562644_-82.051242_Stevens Creek" xr:uid="{0C2DAE0C-D6CA-4AC5-B692-20F10ACFB1E2}"/>
    <hyperlink ref="E1293" r:id="rId2555" display="https://www.google.com/maps/@33.562644,-82.051242,450m/data=!3m1!1e3!4m5!3m4!1s0x0:0x0!8m2!3d33.562644!4d-82.051242" xr:uid="{F16368FD-D340-4928-A74A-FF2DF8BFA640}"/>
    <hyperlink ref="F1293" r:id="rId2556" display="https://www.bing.com/maps?cp=33.562644~-82.051242&amp;style=o&amp;lvl=18&amp;dir=0&amp;sp=point.33.562644_-82.051242_Stevens Creek" xr:uid="{D189EA86-4AD2-4403-901C-C822B7A10D5E}"/>
    <hyperlink ref="E1294" r:id="rId2557" display="https://www.google.com/maps/@33.562644,-82.051242,450m/data=!3m1!1e3!4m5!3m4!1s0x0:0x0!8m2!3d33.562644!4d-82.051242" xr:uid="{3F20D5ED-F3E6-42F8-9218-91CF6142EEA7}"/>
    <hyperlink ref="F1294" r:id="rId2558" display="https://www.bing.com/maps?cp=33.562644~-82.051242&amp;style=o&amp;lvl=18&amp;dir=0&amp;sp=point.33.562644_-82.051242_Stevens Creek" xr:uid="{C0439406-365C-43B8-90BD-B6CBFF8BF677}"/>
    <hyperlink ref="E1295" r:id="rId2559" display="https://www.google.com/maps/@34.103450,-117.525700,450m/data=!3m1!1e3!4m5!3m4!1s0x0:0x0!8m2!3d34.103450!4d-117.525700" xr:uid="{61738AF0-E416-4374-9F6B-9A379F651D98}"/>
    <hyperlink ref="F1295" r:id="rId2560" display="https://www.bing.com/maps?cp=34.103450~-117.525700&amp;style=o&amp;lvl=18&amp;dir=0&amp;sp=point.34.103450_-117.525700_Etiwanda" xr:uid="{8C3A0404-B846-4C23-8BAC-078D1AA6736F}"/>
    <hyperlink ref="E1296" r:id="rId2561" display="https://www.google.com/maps/@37.816447,-120.312033,450m/data=!3m1!1e3!4m5!3m4!1s0x0:0x0!8m2!3d37.816447!4d-120.312033" xr:uid="{3FC1E9A3-D2CD-42F7-AB79-31AA293B87CB}"/>
    <hyperlink ref="F1296" r:id="rId2562" display="https://www.bing.com/maps?cp=37.816447~-120.312033&amp;style=o&amp;lvl=18&amp;dir=0&amp;sp=point.37.816447_-120.312033_Moccasin Low Head Hydro Project" xr:uid="{6AE6E966-CC4B-4E54-B916-E8FD969AA1DD}"/>
    <hyperlink ref="E1297" r:id="rId2563" display="https://www.google.com/maps/@31.847697,-83.941996,450m/data=!3m1!1e3!4m5!3m4!1s0x0:0x0!8m2!3d31.847697!4d-83.941996" xr:uid="{EB47BE84-92FA-443A-A075-F37712FE9EA3}"/>
    <hyperlink ref="F1297" r:id="rId2564" display="https://www.bing.com/maps?cp=31.847697~-83.941996&amp;style=o&amp;lvl=18&amp;dir=0&amp;sp=point.31.847697_-83.941996_Lake Blackshear Project" xr:uid="{0E8544AF-42B4-4BAF-AEDA-12CCB44B74C3}"/>
    <hyperlink ref="E1298" r:id="rId2565" display="https://www.google.com/maps/@31.847697,-83.941996,450m/data=!3m1!1e3!4m5!3m4!1s0x0:0x0!8m2!3d31.847697!4d-83.941996" xr:uid="{4DE40463-7C37-40C3-ABE8-0CEAB2AF2FE1}"/>
    <hyperlink ref="F1298" r:id="rId2566" display="https://www.bing.com/maps?cp=31.847697~-83.941996&amp;style=o&amp;lvl=18&amp;dir=0&amp;sp=point.31.847697_-83.941996_Lake Blackshear Project" xr:uid="{4FA997EE-4EA8-45D6-9B02-BB3C83311802}"/>
    <hyperlink ref="E1299" r:id="rId2567" display="https://www.google.com/maps/@31.847697,-83.941996,450m/data=!3m1!1e3!4m5!3m4!1s0x0:0x0!8m2!3d31.847697!4d-83.941996" xr:uid="{A521E7A9-28F1-4F0E-80E2-A15B07A547A1}"/>
    <hyperlink ref="F1299" r:id="rId2568" display="https://www.bing.com/maps?cp=31.847697~-83.941996&amp;style=o&amp;lvl=18&amp;dir=0&amp;sp=point.31.847697_-83.941996_Lake Blackshear Project" xr:uid="{63D59D33-92E5-44DA-968B-4B1C5FD2EE09}"/>
    <hyperlink ref="E1300" r:id="rId2569" display="https://www.google.com/maps/@31.847697,-83.941996,450m/data=!3m1!1e3!4m5!3m4!1s0x0:0x0!8m2!3d31.847697!4d-83.941996" xr:uid="{4C2AF765-7D04-42F2-AD18-84C0B3E04B07}"/>
    <hyperlink ref="F1300" r:id="rId2570" display="https://www.bing.com/maps?cp=31.847697~-83.941996&amp;style=o&amp;lvl=18&amp;dir=0&amp;sp=point.31.847697_-83.941996_Lake Blackshear Project" xr:uid="{632BF1F7-CA6E-43A1-B042-F3D21909D919}"/>
    <hyperlink ref="E1301" r:id="rId2571" display="https://www.google.com/maps/@31.844708,-83.940734,450m/data=!3m1!1e3!4m5!3m4!1s0x0:0x0!8m2!3d31.844708!4d-83.940734" xr:uid="{A6734A33-FF1A-439C-ADBE-D33581F2F320}"/>
    <hyperlink ref="F1301" r:id="rId2572" display="https://www.bing.com/maps?cp=31.844708~-83.940734&amp;style=o&amp;lvl=18&amp;dir=0&amp;sp=point.31.844708_-83.940734_Crisp Plant" xr:uid="{9432162B-E057-490F-840B-3DA537B7661D}"/>
    <hyperlink ref="E1302" r:id="rId2573" display="https://www.google.com/maps/@31.844708,-83.940734,450m/data=!3m1!1e3!4m5!3m4!1s0x0:0x0!8m2!3d31.844708!4d-83.940734" xr:uid="{249BC4DC-B014-4FB6-9C77-A22E22BC739C}"/>
    <hyperlink ref="F1302" r:id="rId2574" display="https://www.bing.com/maps?cp=31.844708~-83.940734&amp;style=o&amp;lvl=18&amp;dir=0&amp;sp=point.31.844708_-83.940734_Crisp Plant" xr:uid="{7B6E607A-35D7-48A7-B9DB-69E21B30B6DB}"/>
    <hyperlink ref="E1303" r:id="rId2575" display="https://www.google.com/maps/@31.844708,-83.940734,450m/data=!3m1!1e3!4m5!3m4!1s0x0:0x0!8m2!3d31.844708!4d-83.940734" xr:uid="{C1BF9A9C-FE89-4B7F-A2BD-F3A56DCCB2CE}"/>
    <hyperlink ref="F1303" r:id="rId2576" display="https://www.bing.com/maps?cp=31.844708~-83.940734&amp;style=o&amp;lvl=18&amp;dir=0&amp;sp=point.31.844708_-83.940734_Crisp Plant" xr:uid="{17558B36-1226-49BF-A953-F657A04CA32D}"/>
    <hyperlink ref="E1304" r:id="rId2577" display="https://www.google.com/maps/@34.356400,-82.821900,450m/data=!3m1!1e3!4m5!3m4!1s0x0:0x0!8m2!3d34.356400!4d-82.821900" xr:uid="{591CCFD2-284A-4E0F-BB44-8DB93D01BD16}"/>
    <hyperlink ref="F1304" r:id="rId2578" display="https://www.bing.com/maps?cp=34.356400~-82.821900&amp;style=o&amp;lvl=18&amp;dir=0&amp;sp=point.34.356400_-82.821900_Hartwell Lake" xr:uid="{0F4B50F8-8582-4574-A8A4-D98073AB5E69}"/>
    <hyperlink ref="E1305" r:id="rId2579" display="https://www.google.com/maps/@34.356400,-82.821900,450m/data=!3m1!1e3!4m5!3m4!1s0x0:0x0!8m2!3d34.356400!4d-82.821900" xr:uid="{7B600E23-3BE2-4D8B-8AF5-BBE067D26D3D}"/>
    <hyperlink ref="F1305" r:id="rId2580" display="https://www.bing.com/maps?cp=34.356400~-82.821900&amp;style=o&amp;lvl=18&amp;dir=0&amp;sp=point.34.356400_-82.821900_Hartwell Lake" xr:uid="{FB31FEBA-8E78-402E-8566-064206AC4F31}"/>
    <hyperlink ref="E1306" r:id="rId2581" display="https://www.google.com/maps/@34.356400,-82.821900,450m/data=!3m1!1e3!4m5!3m4!1s0x0:0x0!8m2!3d34.356400!4d-82.821900" xr:uid="{7002E8CC-556E-4855-8EF2-3D2BDC68BBF4}"/>
    <hyperlink ref="F1306" r:id="rId2582" display="https://www.bing.com/maps?cp=34.356400~-82.821900&amp;style=o&amp;lvl=18&amp;dir=0&amp;sp=point.34.356400_-82.821900_Hartwell Lake" xr:uid="{67FD11D7-8A4F-4B36-9B80-5B43C450260E}"/>
    <hyperlink ref="E1307" r:id="rId2583" display="https://www.google.com/maps/@34.356400,-82.821900,450m/data=!3m1!1e3!4m5!3m4!1s0x0:0x0!8m2!3d34.356400!4d-82.821900" xr:uid="{47F2F10A-93BB-49F8-B73F-CAE680EEDA25}"/>
    <hyperlink ref="F1307" r:id="rId2584" display="https://www.bing.com/maps?cp=34.356400~-82.821900&amp;style=o&amp;lvl=18&amp;dir=0&amp;sp=point.34.356400_-82.821900_Hartwell Lake" xr:uid="{BB8DF738-CF90-45B9-8A1B-5E093C4FE775}"/>
    <hyperlink ref="E1308" r:id="rId2585" display="https://www.google.com/maps/@34.356400,-82.821900,450m/data=!3m1!1e3!4m5!3m4!1s0x0:0x0!8m2!3d34.356400!4d-82.821900" xr:uid="{AF07EAC8-9225-4510-B7FE-C86A1B215AFF}"/>
    <hyperlink ref="F1308" r:id="rId2586" display="https://www.bing.com/maps?cp=34.356400~-82.821900&amp;style=o&amp;lvl=18&amp;dir=0&amp;sp=point.34.356400_-82.821900_Hartwell Lake" xr:uid="{D64A668B-B6C0-47BB-A6B2-E4A73B164B52}"/>
    <hyperlink ref="E1309" r:id="rId2587" display="https://www.google.com/maps/@34.883889,-84.282222,450m/data=!3m1!1e3!4m5!3m4!1s0x0:0x0!8m2!3d34.883889!4d-84.282222" xr:uid="{B91DF6E7-2661-41A9-AF01-058B16DF592C}"/>
    <hyperlink ref="F1309" r:id="rId2588" display="https://www.bing.com/maps?cp=34.883889~-84.282222&amp;style=o&amp;lvl=18&amp;dir=0&amp;sp=point.34.883889_-84.282222_Blue Ridge" xr:uid="{E0AC54F9-4044-4BA5-80B9-93F49839AEB9}"/>
    <hyperlink ref="E1310" r:id="rId2589" display="https://www.google.com/maps/@34.883889,-84.282222,450m/data=!3m1!1e3!4m5!3m4!1s0x0:0x0!8m2!3d34.883889!4d-84.282222" xr:uid="{ADBC2E47-103F-470F-903D-F1CF94A7BD99}"/>
    <hyperlink ref="F1310" r:id="rId2590" display="https://www.bing.com/maps?cp=34.883889~-84.282222&amp;style=o&amp;lvl=18&amp;dir=0&amp;sp=point.34.883889_-84.282222_Blue Ridge" xr:uid="{52F67D97-FA49-4312-8ADC-0480824CE14D}"/>
    <hyperlink ref="E1311" r:id="rId2591" display="https://www.google.com/maps/@34.959153,-84.087650,450m/data=!3m1!1e3!4m5!3m4!1s0x0:0x0!8m2!3d34.959153!4d-84.087650" xr:uid="{28A29450-2FFF-4393-B50A-DB33C28329AF}"/>
    <hyperlink ref="F1311" r:id="rId2592" display="https://www.bing.com/maps?cp=34.959153~-84.087650&amp;style=o&amp;lvl=18&amp;dir=0&amp;sp=point.34.959153_-84.087650_Nottely" xr:uid="{A723A954-B840-432F-9C10-203369B9B6EE}"/>
    <hyperlink ref="E1312" r:id="rId2593" display="https://www.google.com/maps/@34.959153,-84.087650,450m/data=!3m1!1e3!4m5!3m4!1s0x0:0x0!8m2!3d34.959153!4d-84.087650" xr:uid="{3399D834-033C-4FDC-9E95-99E2C729ECBF}"/>
    <hyperlink ref="F1312" r:id="rId2594" display="https://www.bing.com/maps?cp=34.959153~-84.087650&amp;style=o&amp;lvl=18&amp;dir=0&amp;sp=point.34.959153_-84.087650_Nottely" xr:uid="{1ACF575D-BC8A-4250-9F10-DBF9763AD400}"/>
    <hyperlink ref="E1313" r:id="rId2595" display="https://www.google.com/maps/@34.162279,-84.077367,450m/data=!3m1!1e3!4m5!3m4!1s0x0:0x0!8m2!3d34.162279!4d-84.077367" xr:uid="{587E8F89-538F-48B8-BC26-AB8538D71F41}"/>
    <hyperlink ref="F1313" r:id="rId2596" display="https://www.bing.com/maps?cp=34.162279~-84.077367&amp;style=o&amp;lvl=18&amp;dir=0&amp;sp=point.34.162279_-84.077367_Buford" xr:uid="{A7B0882C-E2EA-497D-B689-2940130DC3FE}"/>
    <hyperlink ref="E1314" r:id="rId2597" display="https://www.google.com/maps/@34.162279,-84.077367,450m/data=!3m1!1e3!4m5!3m4!1s0x0:0x0!8m2!3d34.162279!4d-84.077367" xr:uid="{402D37A8-F93B-4665-A51F-5DD79265CF84}"/>
    <hyperlink ref="F1314" r:id="rId2598" display="https://www.bing.com/maps?cp=34.162279~-84.077367&amp;style=o&amp;lvl=18&amp;dir=0&amp;sp=point.34.162279_-84.077367_Buford" xr:uid="{90F69881-BC95-45AA-A637-466E8428813C}"/>
    <hyperlink ref="E1315" r:id="rId2599" display="https://www.google.com/maps/@34.162279,-84.077367,450m/data=!3m1!1e3!4m5!3m4!1s0x0:0x0!8m2!3d34.162279!4d-84.077367" xr:uid="{58FF0EBB-5ECD-4C16-8C58-63F30ED11910}"/>
    <hyperlink ref="F1315" r:id="rId2600" display="https://www.bing.com/maps?cp=34.162279~-84.077367&amp;style=o&amp;lvl=18&amp;dir=0&amp;sp=point.34.162279_-84.077367_Buford" xr:uid="{85876752-6A90-4F22-8DE5-68B19427EB15}"/>
    <hyperlink ref="E1316" r:id="rId2601" display="https://www.google.com/maps/@34.163700,-84.728200,450m/data=!3m1!1e3!4m5!3m4!1s0x0:0x0!8m2!3d34.163700!4d-84.728200" xr:uid="{51973574-F153-43B1-B483-0459BA1BF885}"/>
    <hyperlink ref="F1316" r:id="rId2602" display="https://www.bing.com/maps?cp=34.163700~-84.728200&amp;style=o&amp;lvl=18&amp;dir=0&amp;sp=point.34.163700_-84.728200_Allatoona" xr:uid="{12CFF9AD-E1BE-4A67-88C4-C4A3B40083D1}"/>
    <hyperlink ref="E1317" r:id="rId2603" display="https://www.google.com/maps/@34.163700,-84.728200,450m/data=!3m1!1e3!4m5!3m4!1s0x0:0x0!8m2!3d34.163700!4d-84.728200" xr:uid="{4174F3B0-F6AE-495E-AB29-2EBE06F27416}"/>
    <hyperlink ref="F1317" r:id="rId2604" display="https://www.bing.com/maps?cp=34.163700~-84.728200&amp;style=o&amp;lvl=18&amp;dir=0&amp;sp=point.34.163700_-84.728200_Allatoona" xr:uid="{8DF42854-CCD9-41BB-8CC9-BF5E2FD0EA43}"/>
    <hyperlink ref="E1318" r:id="rId2605" display="https://www.google.com/maps/@34.163700,-84.728200,450m/data=!3m1!1e3!4m5!3m4!1s0x0:0x0!8m2!3d34.163700!4d-84.728200" xr:uid="{54C6C247-F50E-41F9-8A26-55A59E50FD36}"/>
    <hyperlink ref="F1318" r:id="rId2606" display="https://www.bing.com/maps?cp=34.163700~-84.728200&amp;style=o&amp;lvl=18&amp;dir=0&amp;sp=point.34.163700_-84.728200_Allatoona" xr:uid="{FA21CEA1-419C-4DFD-AE84-509B8829C34D}"/>
    <hyperlink ref="E1319" r:id="rId2607" display="https://www.google.com/maps/@31.624501,-85.065237,450m/data=!3m1!1e3!4m5!3m4!1s0x0:0x0!8m2!3d31.624501!4d-85.065237" xr:uid="{C9214329-37F7-429D-9367-F0F5281E2473}"/>
    <hyperlink ref="F1319" r:id="rId2608" display="https://www.bing.com/maps?cp=31.624501~-85.065237&amp;style=o&amp;lvl=18&amp;dir=0&amp;sp=point.31.624501_-85.065237_Walter F George" xr:uid="{07A1BCBF-DF4E-41B2-8BFF-9D005402B9A2}"/>
    <hyperlink ref="E1320" r:id="rId2609" display="https://www.google.com/maps/@31.624501,-85.065237,450m/data=!3m1!1e3!4m5!3m4!1s0x0:0x0!8m2!3d31.624501!4d-85.065237" xr:uid="{65C21EC1-02E6-4135-AF3D-B9624C68D0C0}"/>
    <hyperlink ref="F1320" r:id="rId2610" display="https://www.bing.com/maps?cp=31.624501~-85.065237&amp;style=o&amp;lvl=18&amp;dir=0&amp;sp=point.31.624501_-85.065237_Walter F George" xr:uid="{03A00469-1413-4306-9CDE-901564B4A321}"/>
    <hyperlink ref="E1321" r:id="rId2611" display="https://www.google.com/maps/@31.624501,-85.065237,450m/data=!3m1!1e3!4m5!3m4!1s0x0:0x0!8m2!3d31.624501!4d-85.065237" xr:uid="{40575692-103C-4E4B-838E-1D495124F47E}"/>
    <hyperlink ref="F1321" r:id="rId2612" display="https://www.bing.com/maps?cp=31.624501~-85.065237&amp;style=o&amp;lvl=18&amp;dir=0&amp;sp=point.31.624501_-85.065237_Walter F George" xr:uid="{89C82B91-38E7-4B6B-9365-F19ADCC967F9}"/>
    <hyperlink ref="E1322" r:id="rId2613" display="https://www.google.com/maps/@31.624501,-85.065237,450m/data=!3m1!1e3!4m5!3m4!1s0x0:0x0!8m2!3d31.624501!4d-85.065237" xr:uid="{59DD50AE-BD8E-4EBB-AC0A-53882DD95743}"/>
    <hyperlink ref="F1322" r:id="rId2614" display="https://www.bing.com/maps?cp=31.624501~-85.065237&amp;style=o&amp;lvl=18&amp;dir=0&amp;sp=point.31.624501_-85.065237_Walter F George" xr:uid="{7F168347-5697-461D-9F60-550F193E3514}"/>
    <hyperlink ref="E1323" r:id="rId2615" display="https://www.google.com/maps/@21.356395,-158.128853,450m/data=!3m1!1e3!4m5!3m4!1s0x0:0x0!8m2!3d21.356395!4d-158.128853" xr:uid="{24EC9177-18FD-4A7B-9AB0-1B796261B10F}"/>
    <hyperlink ref="F1323" r:id="rId2616" display="https://www.bing.com/maps?cp=21.356395~-158.128853&amp;style=o&amp;lvl=18&amp;dir=0&amp;sp=point.21.356395_-158.128853_Kahe" xr:uid="{683222D7-09F7-4EF0-B13E-49525CC7E586}"/>
    <hyperlink ref="E1324" r:id="rId2617" display="https://www.google.com/maps/@21.356395,-158.128853,450m/data=!3m1!1e3!4m5!3m4!1s0x0:0x0!8m2!3d21.356395!4d-158.128853" xr:uid="{655F2D48-CD13-4992-BAF5-D82216C43B97}"/>
    <hyperlink ref="F1324" r:id="rId2618" display="https://www.bing.com/maps?cp=21.356395~-158.128853&amp;style=o&amp;lvl=18&amp;dir=0&amp;sp=point.21.356395_-158.128853_Kahe" xr:uid="{CCA8EB26-1D91-4612-9B1E-7A1C92E947A8}"/>
    <hyperlink ref="E1325" r:id="rId2619" display="https://www.google.com/maps/@21.356395,-158.128853,450m/data=!3m1!1e3!4m5!3m4!1s0x0:0x0!8m2!3d21.356395!4d-158.128853" xr:uid="{DC272949-CFC7-4A8A-A11F-6EF01A4A68C8}"/>
    <hyperlink ref="F1325" r:id="rId2620" display="https://www.bing.com/maps?cp=21.356395~-158.128853&amp;style=o&amp;lvl=18&amp;dir=0&amp;sp=point.21.356395_-158.128853_Kahe" xr:uid="{88378117-29A4-451B-8AEF-4D2C5275DFAC}"/>
    <hyperlink ref="E1326" r:id="rId2621" display="https://www.google.com/maps/@21.356395,-158.128853,450m/data=!3m1!1e3!4m5!3m4!1s0x0:0x0!8m2!3d21.356395!4d-158.128853" xr:uid="{70C50C02-F97D-4DE5-88C3-66BEC120AE8F}"/>
    <hyperlink ref="F1326" r:id="rId2622" display="https://www.bing.com/maps?cp=21.356395~-158.128853&amp;style=o&amp;lvl=18&amp;dir=0&amp;sp=point.21.356395_-158.128853_Kahe" xr:uid="{E4FD41A2-F735-442E-8469-CFF5F4BACAC7}"/>
    <hyperlink ref="E1327" r:id="rId2623" display="https://www.google.com/maps/@21.356395,-158.128853,450m/data=!3m1!1e3!4m5!3m4!1s0x0:0x0!8m2!3d21.356395!4d-158.128853" xr:uid="{0C4DB729-B949-4CB8-A057-1DAB20912D91}"/>
    <hyperlink ref="F1327" r:id="rId2624" display="https://www.bing.com/maps?cp=21.356395~-158.128853&amp;style=o&amp;lvl=18&amp;dir=0&amp;sp=point.21.356395_-158.128853_Kahe" xr:uid="{867B00EF-C1FB-4DA0-9E78-B5B7FE4E76BE}"/>
    <hyperlink ref="E1328" r:id="rId2625" display="https://www.google.com/maps/@21.356395,-158.128853,450m/data=!3m1!1e3!4m5!3m4!1s0x0:0x0!8m2!3d21.356395!4d-158.128853" xr:uid="{D25F47A2-971A-4F13-9E55-AF79D9F60982}"/>
    <hyperlink ref="F1328" r:id="rId2626" display="https://www.bing.com/maps?cp=21.356395~-158.128853&amp;style=o&amp;lvl=18&amp;dir=0&amp;sp=point.21.356395_-158.128853_Kahe" xr:uid="{5ED60DF5-ECED-4EEF-BAEA-6FC0FCD53BDE}"/>
    <hyperlink ref="E1329" r:id="rId2627" display="https://www.google.com/maps/@21.388997,-157.961518,450m/data=!3m1!1e3!4m5!3m4!1s0x0:0x0!8m2!3d21.388997!4d-157.961518" xr:uid="{D62C2DB2-8602-4940-A000-9FDC03DD901A}"/>
    <hyperlink ref="F1329" r:id="rId2628" display="https://www.bing.com/maps?cp=21.388997~-157.961518&amp;style=o&amp;lvl=18&amp;dir=0&amp;sp=point.21.388997_-157.961518_Waiau" xr:uid="{87AFC829-ECDC-4541-8E2F-295D1787B185}"/>
    <hyperlink ref="E1330" r:id="rId2629" display="https://www.google.com/maps/@21.388997,-157.961518,450m/data=!3m1!1e3!4m5!3m4!1s0x0:0x0!8m2!3d21.388997!4d-157.961518" xr:uid="{E4FB7E6F-4649-4097-A325-3FD59CF802F9}"/>
    <hyperlink ref="F1330" r:id="rId2630" display="https://www.bing.com/maps?cp=21.388997~-157.961518&amp;style=o&amp;lvl=18&amp;dir=0&amp;sp=point.21.388997_-157.961518_Waiau" xr:uid="{014E820E-9D51-4972-885D-5C8DD85F19FE}"/>
    <hyperlink ref="E1331" r:id="rId2631" display="https://www.google.com/maps/@21.388997,-157.961518,450m/data=!3m1!1e3!4m5!3m4!1s0x0:0x0!8m2!3d21.388997!4d-157.961518" xr:uid="{3D1AB723-9A44-4997-9618-7E08A57E0EEC}"/>
    <hyperlink ref="F1331" r:id="rId2632" display="https://www.bing.com/maps?cp=21.388997~-157.961518&amp;style=o&amp;lvl=18&amp;dir=0&amp;sp=point.21.388997_-157.961518_Waiau" xr:uid="{609B66A3-4D5E-45D7-B4B3-47C6471D2E43}"/>
    <hyperlink ref="E1332" r:id="rId2633" display="https://www.google.com/maps/@21.388997,-157.961518,450m/data=!3m1!1e3!4m5!3m4!1s0x0:0x0!8m2!3d21.388997!4d-157.961518" xr:uid="{13DA56C2-6692-41E1-81AF-A0B540519300}"/>
    <hyperlink ref="F1332" r:id="rId2634" display="https://www.bing.com/maps?cp=21.388997~-157.961518&amp;style=o&amp;lvl=18&amp;dir=0&amp;sp=point.21.388997_-157.961518_Waiau" xr:uid="{BB4DE93B-4CAB-4D3F-B297-B2C2BABD6C2F}"/>
    <hyperlink ref="E1333" r:id="rId2635" display="https://www.google.com/maps/@21.388997,-157.961518,450m/data=!3m1!1e3!4m5!3m4!1s0x0:0x0!8m2!3d21.388997!4d-157.961518" xr:uid="{5C4A8193-7F63-4F64-8B21-65A8C1C19D88}"/>
    <hyperlink ref="F1333" r:id="rId2636" display="https://www.bing.com/maps?cp=21.388997~-157.961518&amp;style=o&amp;lvl=18&amp;dir=0&amp;sp=point.21.388997_-157.961518_Waiau" xr:uid="{AB0C045E-8ECD-4B0B-AA32-735EFBDF54E4}"/>
    <hyperlink ref="E1334" r:id="rId2637" display="https://www.google.com/maps/@21.388997,-157.961518,450m/data=!3m1!1e3!4m5!3m4!1s0x0:0x0!8m2!3d21.388997!4d-157.961518" xr:uid="{AC4062CB-A89E-4243-A54A-3F27B62326BA}"/>
    <hyperlink ref="F1334" r:id="rId2638" display="https://www.bing.com/maps?cp=21.388997~-157.961518&amp;style=o&amp;lvl=18&amp;dir=0&amp;sp=point.21.388997_-157.961518_Waiau" xr:uid="{09199064-F65D-46C2-8D97-1B1E14003E32}"/>
    <hyperlink ref="E1335" r:id="rId2639" display="https://www.google.com/maps/@21.388997,-157.961518,450m/data=!3m1!1e3!4m5!3m4!1s0x0:0x0!8m2!3d21.388997!4d-157.961518" xr:uid="{10F05EBC-4856-4F22-87E7-F0657D89560F}"/>
    <hyperlink ref="F1335" r:id="rId2640" display="https://www.bing.com/maps?cp=21.388997~-157.961518&amp;style=o&amp;lvl=18&amp;dir=0&amp;sp=point.21.388997_-157.961518_Waiau" xr:uid="{AD8D4356-8FF5-46E1-ADE5-06414FF9D9E1}"/>
    <hyperlink ref="E1336" r:id="rId2641" display="https://www.google.com/maps/@21.388997,-157.961518,450m/data=!3m1!1e3!4m5!3m4!1s0x0:0x0!8m2!3d21.388997!4d-157.961518" xr:uid="{4750B2D8-9A89-4769-B1E0-7D516FCEBAA1}"/>
    <hyperlink ref="F1336" r:id="rId2642" display="https://www.bing.com/maps?cp=21.388997~-157.961518&amp;style=o&amp;lvl=18&amp;dir=0&amp;sp=point.21.388997_-157.961518_Waiau" xr:uid="{15C40E4D-1BA9-4832-BC07-9CD75BF5161E}"/>
    <hyperlink ref="E1337" r:id="rId2643" display="https://www.google.com/maps/@20.025200,-155.695500,450m/data=!3m1!1e3!4m5!3m4!1s0x0:0x0!8m2!3d20.025200!4d-155.695500" xr:uid="{683CF17E-7F20-4E19-9D04-50A7EB7D9B4A}"/>
    <hyperlink ref="F1337" r:id="rId2644" display="https://www.bing.com/maps?cp=20.025200~-155.695500&amp;style=o&amp;lvl=18&amp;dir=0&amp;sp=point.20.025200_-155.695500_Waimea" xr:uid="{D433D854-238D-428D-945B-7D751F79966A}"/>
    <hyperlink ref="E1338" r:id="rId2645" display="https://www.google.com/maps/@20.025200,-155.695500,450m/data=!3m1!1e3!4m5!3m4!1s0x0:0x0!8m2!3d20.025200!4d-155.695500" xr:uid="{0F910896-B6A6-4A7E-BAAC-58CC66D49BF6}"/>
    <hyperlink ref="F1338" r:id="rId2646" display="https://www.bing.com/maps?cp=20.025200~-155.695500&amp;style=o&amp;lvl=18&amp;dir=0&amp;sp=point.20.025200_-155.695500_Waimea" xr:uid="{E1BAC63E-0619-472B-86F8-91DE97F0225F}"/>
    <hyperlink ref="E1339" r:id="rId2647" display="https://www.google.com/maps/@20.025200,-155.695500,450m/data=!3m1!1e3!4m5!3m4!1s0x0:0x0!8m2!3d20.025200!4d-155.695500" xr:uid="{1F9045E0-38C6-45E0-AB4D-C70705ACAC79}"/>
    <hyperlink ref="F1339" r:id="rId2648" display="https://www.bing.com/maps?cp=20.025200~-155.695500&amp;style=o&amp;lvl=18&amp;dir=0&amp;sp=point.20.025200_-155.695500_Waimea" xr:uid="{B4112DB4-0BD8-4D95-9CF8-D80C5206B2D8}"/>
    <hyperlink ref="E1340" r:id="rId2649" display="https://www.google.com/maps/@19.705200,-155.062500,450m/data=!3m1!1e3!4m5!3m4!1s0x0:0x0!8m2!3d19.705200!4d-155.062500" xr:uid="{C4918135-311B-48EA-BDAD-C94AF2C7F123}"/>
    <hyperlink ref="F1340" r:id="rId2650" display="https://www.bing.com/maps?cp=19.705200~-155.062500&amp;style=o&amp;lvl=18&amp;dir=0&amp;sp=point.19.705200_-155.062500_Kanoelehua" xr:uid="{65A0B7A7-1C0A-499B-A63E-62EE099AE1C9}"/>
    <hyperlink ref="E1341" r:id="rId2651" display="https://www.google.com/maps/@19.705200,-155.062500,450m/data=!3m1!1e3!4m5!3m4!1s0x0:0x0!8m2!3d19.705200!4d-155.062500" xr:uid="{5CF531C6-C939-41FC-8EED-8E1B9D66AEA5}"/>
    <hyperlink ref="F1341" r:id="rId2652" display="https://www.bing.com/maps?cp=19.705200~-155.062500&amp;style=o&amp;lvl=18&amp;dir=0&amp;sp=point.19.705200_-155.062500_Kanoelehua" xr:uid="{28EBC955-5C48-40D7-9370-4446534C8EA0}"/>
    <hyperlink ref="E1342" r:id="rId2653" display="https://www.google.com/maps/@19.705200,-155.062500,450m/data=!3m1!1e3!4m5!3m4!1s0x0:0x0!8m2!3d19.705200!4d-155.062500" xr:uid="{8146A2D0-C3E2-4B0F-88FF-F5617BD10AD1}"/>
    <hyperlink ref="F1342" r:id="rId2654" display="https://www.bing.com/maps?cp=19.705200~-155.062500&amp;style=o&amp;lvl=18&amp;dir=0&amp;sp=point.19.705200_-155.062500_Kanoelehua" xr:uid="{AAEC4CE9-7598-4C95-AB80-7C512D76A46C}"/>
    <hyperlink ref="E1343" r:id="rId2655" display="https://www.google.com/maps/@19.705200,-155.062500,450m/data=!3m1!1e3!4m5!3m4!1s0x0:0x0!8m2!3d19.705200!4d-155.062500" xr:uid="{85C5EE9C-C076-404D-A20C-440D45A77B11}"/>
    <hyperlink ref="F1343" r:id="rId2656" display="https://www.bing.com/maps?cp=19.705200~-155.062500&amp;style=o&amp;lvl=18&amp;dir=0&amp;sp=point.19.705200_-155.062500_Kanoelehua" xr:uid="{1941B527-2BAA-48FC-BC7F-BC4307DAEDB4}"/>
    <hyperlink ref="E1344" r:id="rId2657" display="https://www.google.com/maps/@19.705200,-155.062500,450m/data=!3m1!1e3!4m5!3m4!1s0x0:0x0!8m2!3d19.705200!4d-155.062500" xr:uid="{66717621-8761-4747-BF3A-92C214416817}"/>
    <hyperlink ref="F1344" r:id="rId2658" display="https://www.bing.com/maps?cp=19.705200~-155.062500&amp;style=o&amp;lvl=18&amp;dir=0&amp;sp=point.19.705200_-155.062500_Kanoelehua" xr:uid="{CF6B4DF0-2B96-4006-BCE6-2D27E5030E4D}"/>
    <hyperlink ref="E1345" r:id="rId2659" display="https://www.google.com/maps/@19.726400,-155.090800,450m/data=!3m1!1e3!4m5!3m4!1s0x0:0x0!8m2!3d19.726400!4d-155.090800" xr:uid="{5A456B42-6A95-453D-821F-DD179C94E4BB}"/>
    <hyperlink ref="F1345" r:id="rId2660" display="https://www.bing.com/maps?cp=19.726400~-155.090800&amp;style=o&amp;lvl=18&amp;dir=0&amp;sp=point.19.726400_-155.090800_Puueo" xr:uid="{109FB593-1F1E-4FF4-B324-C1437C166B67}"/>
    <hyperlink ref="E1346" r:id="rId2661" display="https://www.google.com/maps/@19.726400,-155.090800,450m/data=!3m1!1e3!4m5!3m4!1s0x0:0x0!8m2!3d19.726400!4d-155.090800" xr:uid="{3C3E1227-DF69-40BE-850F-683921BBD223}"/>
    <hyperlink ref="F1346" r:id="rId2662" display="https://www.bing.com/maps?cp=19.726400~-155.090800&amp;style=o&amp;lvl=18&amp;dir=0&amp;sp=point.19.726400_-155.090800_Puueo" xr:uid="{C300A088-9CA5-4166-9945-7F16C84491B8}"/>
    <hyperlink ref="E1347" r:id="rId2663" display="https://www.google.com/maps/@19.704100,-155.060700,450m/data=!3m1!1e3!4m5!3m4!1s0x0:0x0!8m2!3d19.704100!4d-155.060700" xr:uid="{3142F3E0-DCD6-4340-A888-E98B848B3A29}"/>
    <hyperlink ref="F1347" r:id="rId2664" display="https://www.bing.com/maps?cp=19.704100~-155.060700&amp;style=o&amp;lvl=18&amp;dir=0&amp;sp=point.19.704100_-155.060700_W H Hill" xr:uid="{7A873383-D6A7-40EF-980B-0C7CED34C967}"/>
    <hyperlink ref="E1348" r:id="rId2665" display="https://www.google.com/maps/@19.704100,-155.060700,450m/data=!3m1!1e3!4m5!3m4!1s0x0:0x0!8m2!3d19.704100!4d-155.060700" xr:uid="{FCB63068-C695-4308-9122-BB14E51DF2E5}"/>
    <hyperlink ref="F1348" r:id="rId2666" display="https://www.bing.com/maps?cp=19.704100~-155.060700&amp;style=o&amp;lvl=18&amp;dir=0&amp;sp=point.19.704100_-155.060700_W H Hill" xr:uid="{B64635CE-0DE4-4AFF-97CF-CB2ABC97641D}"/>
    <hyperlink ref="E1349" r:id="rId2667" display="https://www.google.com/maps/@19.720300,-155.118900,450m/data=!3m1!1e3!4m5!3m4!1s0x0:0x0!8m2!3d19.720300!4d-155.118900" xr:uid="{90F00480-D000-415D-B853-5EDFFD9725F4}"/>
    <hyperlink ref="F1349" r:id="rId2668" display="https://www.bing.com/maps?cp=19.720300~-155.118900&amp;style=o&amp;lvl=18&amp;dir=0&amp;sp=point.19.720300_-155.118900_Waiau Hydro" xr:uid="{BE530D24-4059-484D-964A-583DED90C107}"/>
    <hyperlink ref="E1350" r:id="rId2669" display="https://www.google.com/maps/@19.720300,-155.118900,450m/data=!3m1!1e3!4m5!3m4!1s0x0:0x0!8m2!3d19.720300!4d-155.118900" xr:uid="{D0B76442-A322-4B76-BED3-001B95DD44C4}"/>
    <hyperlink ref="F1350" r:id="rId2670" display="https://www.bing.com/maps?cp=19.720300~-155.118900&amp;style=o&amp;lvl=18&amp;dir=0&amp;sp=point.19.720300_-155.118900_Waiau Hydro" xr:uid="{3F8741EA-D6D4-4265-B9C0-1C3F8FFFB4B9}"/>
    <hyperlink ref="E1351" r:id="rId2671" display="https://www.google.com/maps/@39.580413,-121.119479,450m/data=!3m1!1e3!4m5!3m4!1s0x0:0x0!8m2!3d39.580413!4d-121.119479" xr:uid="{150C9D1C-083B-4801-BB46-9CB131C218B5}"/>
    <hyperlink ref="F1351" r:id="rId2672" display="https://www.bing.com/maps?cp=39.580413~-121.119479&amp;style=o&amp;lvl=18&amp;dir=0&amp;sp=point.39.580413_-121.119479_Sly Creek" xr:uid="{64F4ED3A-BD89-43A7-952E-70656A8D7EB4}"/>
    <hyperlink ref="E1352" r:id="rId2673" display="https://www.google.com/maps/@41.211400,-101.668100,450m/data=!3m1!1e3!4m5!3m4!1s0x0:0x0!8m2!3d41.211400!4d-101.668100" xr:uid="{BBE198D1-F995-4B13-B943-D43F55B94F8D}"/>
    <hyperlink ref="F1352" r:id="rId2674" display="https://www.bing.com/maps?cp=41.211400~-101.668100&amp;style=o&amp;lvl=18&amp;dir=0&amp;sp=point.41.211400_-101.668100_Kingsley" xr:uid="{1BC45512-68ED-4023-B5BC-43EF7F1334A0}"/>
    <hyperlink ref="E1353" r:id="rId2675" display="https://www.google.com/maps/@44.326335,-72.035894,450m/data=!3m1!1e3!4m5!3m4!1s0x0:0x0!8m2!3d44.326335!4d-72.035894" xr:uid="{D4EE1DBB-A463-4C51-AABD-0440AD038325}"/>
    <hyperlink ref="F1353" r:id="rId2676" display="https://www.bing.com/maps?cp=44.326335~-72.035894&amp;style=o&amp;lvl=18&amp;dir=0&amp;sp=point.44.326335_-72.035894_East Barnet" xr:uid="{F1D4CEF3-4C29-4ECF-8BDE-F6BBC7E1D3F3}"/>
    <hyperlink ref="E1354" r:id="rId2677" display="https://www.google.com/maps/@60.555889,-145.752983,450m/data=!3m1!1e3!4m5!3m4!1s0x0:0x0!8m2!3d60.555889!4d-145.752983" xr:uid="{6B011381-8E2C-4FDF-BD19-BAA6E30A562C}"/>
    <hyperlink ref="F1354" r:id="rId2678" display="https://www.bing.com/maps?cp=60.555889~-145.752983&amp;style=o&amp;lvl=18&amp;dir=0&amp;sp=point.60.555889_-145.752983_Orca" xr:uid="{DB31D4BD-D17D-4FC4-9DDF-BD256C841824}"/>
    <hyperlink ref="E1355" r:id="rId2679" display="https://www.google.com/maps/@60.555889,-145.752983,450m/data=!3m1!1e3!4m5!3m4!1s0x0:0x0!8m2!3d60.555889!4d-145.752983" xr:uid="{5F08C2B8-3F49-42D3-B2B1-38F7A80A49B1}"/>
    <hyperlink ref="F1355" r:id="rId2680" display="https://www.bing.com/maps?cp=60.555889~-145.752983&amp;style=o&amp;lvl=18&amp;dir=0&amp;sp=point.60.555889_-145.752983_Orca" xr:uid="{07293737-84FC-4256-9773-F55158E2887C}"/>
    <hyperlink ref="E1356" r:id="rId2681" display="https://www.google.com/maps/@60.555889,-145.752983,450m/data=!3m1!1e3!4m5!3m4!1s0x0:0x0!8m2!3d60.555889!4d-145.752983" xr:uid="{87D69366-2FA6-4B1E-AEDA-FA0FFC18FF01}"/>
    <hyperlink ref="F1356" r:id="rId2682" display="https://www.bing.com/maps?cp=60.555889~-145.752983&amp;style=o&amp;lvl=18&amp;dir=0&amp;sp=point.60.555889_-145.752983_Orca" xr:uid="{DA309FBD-358A-4021-ABB9-780496C32E53}"/>
    <hyperlink ref="E1357" r:id="rId2683" display="https://www.google.com/maps/@60.555889,-145.752983,450m/data=!3m1!1e3!4m5!3m4!1s0x0:0x0!8m2!3d60.555889!4d-145.752983" xr:uid="{B4EE8AFA-DD8D-4849-AE64-96263E1E5C1E}"/>
    <hyperlink ref="F1357" r:id="rId2684" display="https://www.bing.com/maps?cp=60.555889~-145.752983&amp;style=o&amp;lvl=18&amp;dir=0&amp;sp=point.60.555889_-145.752983_Orca" xr:uid="{658DCE7B-825B-47C0-8796-56120090A5A2}"/>
    <hyperlink ref="E1358" r:id="rId2685" display="https://www.google.com/maps/@43.420221,-112.101852,450m/data=!3m1!1e3!4m5!3m4!1s0x0:0x0!8m2!3d43.420221!4d-112.101852" xr:uid="{B4C6365B-C705-457C-9963-914FB671242C}"/>
    <hyperlink ref="F1358" r:id="rId2686" display="https://www.bing.com/maps?cp=43.420221~-112.101852&amp;style=o&amp;lvl=18&amp;dir=0&amp;sp=point.43.420221_-112.101852_Gem State" xr:uid="{D2A6D154-0B54-43A9-AAD4-306A66CCC08E}"/>
    <hyperlink ref="E1359" r:id="rId2687" display="https://www.google.com/maps/@29.870560,-98.194733,450m/data=!3m1!1e3!4m5!3m4!1s0x0:0x0!8m2!3d29.870560!4d-98.194733" xr:uid="{93A643BE-802B-4841-ABC8-2B50D14AD0EA}"/>
    <hyperlink ref="F1359" r:id="rId2688" display="https://www.bing.com/maps?cp=29.870560~-98.194733&amp;style=o&amp;lvl=18&amp;dir=0&amp;sp=point.29.870560_-98.194733_Canyon" xr:uid="{DF6F0887-2CF6-44FF-B531-703382F82DF1}"/>
    <hyperlink ref="E1360" r:id="rId2689" display="https://www.google.com/maps/@29.870560,-98.194733,450m/data=!3m1!1e3!4m5!3m4!1s0x0:0x0!8m2!3d29.870560!4d-98.194733" xr:uid="{3526F71C-E837-4325-A16E-B414DA3867B3}"/>
    <hyperlink ref="F1360" r:id="rId2690" display="https://www.bing.com/maps?cp=29.870560~-98.194733&amp;style=o&amp;lvl=18&amp;dir=0&amp;sp=point.29.870560_-98.194733_Canyon" xr:uid="{CFAA2DD1-B9D7-48C9-889F-4C0E560FE8AF}"/>
    <hyperlink ref="E1361" r:id="rId2691" display="https://www.google.com/maps/@21.106000,-157.064700,450m/data=!3m1!1e3!4m5!3m4!1s0x0:0x0!8m2!3d21.106000!4d-157.064700" xr:uid="{3ABF0CD8-4B5E-4A8C-99A4-312F61BAB4FE}"/>
    <hyperlink ref="F1361" r:id="rId2692" display="https://www.bing.com/maps?cp=21.106000~-157.064700&amp;style=o&amp;lvl=18&amp;dir=0&amp;sp=point.21.106000_-157.064700_Palaau Power Hybrid" xr:uid="{EB5D5B12-EF02-4DE9-A854-9CFACA5ACF1B}"/>
    <hyperlink ref="E1362" r:id="rId2693" display="https://www.google.com/maps/@21.106000,-157.064700,450m/data=!3m1!1e3!4m5!3m4!1s0x0:0x0!8m2!3d21.106000!4d-157.064700" xr:uid="{08EB5E0B-A35B-4196-ACB9-1D5B47102CAB}"/>
    <hyperlink ref="F1362" r:id="rId2694" display="https://www.bing.com/maps?cp=21.106000~-157.064700&amp;style=o&amp;lvl=18&amp;dir=0&amp;sp=point.21.106000_-157.064700_Palaau Power Hybrid" xr:uid="{E9CB4D5E-04F7-4589-9155-9816DD72C92B}"/>
    <hyperlink ref="E1363" r:id="rId2695" display="https://www.google.com/maps/@21.106000,-157.064700,450m/data=!3m1!1e3!4m5!3m4!1s0x0:0x0!8m2!3d21.106000!4d-157.064700" xr:uid="{E43007A3-B2DE-41F3-9B87-344FD93A2821}"/>
    <hyperlink ref="F1363" r:id="rId2696" display="https://www.bing.com/maps?cp=21.106000~-157.064700&amp;style=o&amp;lvl=18&amp;dir=0&amp;sp=point.21.106000_-157.064700_Palaau Power Hybrid" xr:uid="{C9E1D752-0434-47F3-80E9-DFB2943F9592}"/>
    <hyperlink ref="E1364" r:id="rId2697" display="https://www.google.com/maps/@21.106000,-157.064700,450m/data=!3m1!1e3!4m5!3m4!1s0x0:0x0!8m2!3d21.106000!4d-157.064700" xr:uid="{E58CF1CF-A5F0-4613-9BDE-47BB54DE6A26}"/>
    <hyperlink ref="F1364" r:id="rId2698" display="https://www.bing.com/maps?cp=21.106000~-157.064700&amp;style=o&amp;lvl=18&amp;dir=0&amp;sp=point.21.106000_-157.064700_Palaau Power Hybrid" xr:uid="{4FE02F93-B6C9-4BAA-A211-F5C1C7A2BE0D}"/>
    <hyperlink ref="E1365" r:id="rId2699" display="https://www.google.com/maps/@21.106000,-157.064700,450m/data=!3m1!1e3!4m5!3m4!1s0x0:0x0!8m2!3d21.106000!4d-157.064700" xr:uid="{FB2385CE-CF93-444C-9AC0-809B018B0B64}"/>
    <hyperlink ref="F1365" r:id="rId2700" display="https://www.bing.com/maps?cp=21.106000~-157.064700&amp;style=o&amp;lvl=18&amp;dir=0&amp;sp=point.21.106000_-157.064700_Palaau Power Hybrid" xr:uid="{AC108D38-D35C-431B-9259-1DECB900148B}"/>
    <hyperlink ref="E1366" r:id="rId2701" display="https://www.google.com/maps/@21.106000,-157.064700,450m/data=!3m1!1e3!4m5!3m4!1s0x0:0x0!8m2!3d21.106000!4d-157.064700" xr:uid="{8D1D506E-50CD-4B2A-8696-3D663E24FDEF}"/>
    <hyperlink ref="F1366" r:id="rId2702" display="https://www.bing.com/maps?cp=21.106000~-157.064700&amp;style=o&amp;lvl=18&amp;dir=0&amp;sp=point.21.106000_-157.064700_Palaau Power Hybrid" xr:uid="{89BC8F5B-4410-4FBD-B866-181F3C5BAD3F}"/>
    <hyperlink ref="E1367" r:id="rId2703" display="https://www.google.com/maps/@21.106000,-157.064700,450m/data=!3m1!1e3!4m5!3m4!1s0x0:0x0!8m2!3d21.106000!4d-157.064700" xr:uid="{5F4ABA00-8641-4C63-BB88-ACD212242A9C}"/>
    <hyperlink ref="F1367" r:id="rId2704" display="https://www.bing.com/maps?cp=21.106000~-157.064700&amp;style=o&amp;lvl=18&amp;dir=0&amp;sp=point.21.106000_-157.064700_Palaau Power Hybrid" xr:uid="{674E7920-4EAF-4A2A-97F8-AA1223DAF453}"/>
    <hyperlink ref="E1368" r:id="rId2705" display="https://www.google.com/maps/@21.106000,-157.064700,450m/data=!3m1!1e3!4m5!3m4!1s0x0:0x0!8m2!3d21.106000!4d-157.064700" xr:uid="{D8194ADA-9B01-469B-8633-F9F5E2B581AE}"/>
    <hyperlink ref="F1368" r:id="rId2706" display="https://www.bing.com/maps?cp=21.106000~-157.064700&amp;style=o&amp;lvl=18&amp;dir=0&amp;sp=point.21.106000_-157.064700_Palaau Power Hybrid" xr:uid="{34B7BF22-129A-4D9A-ACC5-FE67790DC0E6}"/>
    <hyperlink ref="E1369" r:id="rId2707" display="https://www.google.com/maps/@21.106000,-157.064700,450m/data=!3m1!1e3!4m5!3m4!1s0x0:0x0!8m2!3d21.106000!4d-157.064700" xr:uid="{4ECDA23F-DF79-4B3B-80D7-2E20A03343D9}"/>
    <hyperlink ref="F1369" r:id="rId2708" display="https://www.bing.com/maps?cp=21.106000~-157.064700&amp;style=o&amp;lvl=18&amp;dir=0&amp;sp=point.21.106000_-157.064700_Palaau Power Hybrid" xr:uid="{25CE3D13-BB48-45B9-84A0-328004734013}"/>
    <hyperlink ref="E1370" r:id="rId2709" display="https://www.google.com/maps/@21.106000,-157.064700,450m/data=!3m1!1e3!4m5!3m4!1s0x0:0x0!8m2!3d21.106000!4d-157.064700" xr:uid="{41FE16A4-B10A-4EF1-A758-26A70893E8FB}"/>
    <hyperlink ref="F1370" r:id="rId2710" display="https://www.bing.com/maps?cp=21.106000~-157.064700&amp;style=o&amp;lvl=18&amp;dir=0&amp;sp=point.21.106000_-157.064700_Palaau Power Hybrid" xr:uid="{220E27E4-7471-47D2-ADC8-ED9E69C5FAB9}"/>
    <hyperlink ref="E1371" r:id="rId2711" display="https://www.google.com/maps/@21.106000,-157.064700,450m/data=!3m1!1e3!4m5!3m4!1s0x0:0x0!8m2!3d21.106000!4d-157.064700" xr:uid="{8A3010A5-4912-44A9-B101-D530126EE5CB}"/>
    <hyperlink ref="F1371" r:id="rId2712" display="https://www.bing.com/maps?cp=21.106000~-157.064700&amp;style=o&amp;lvl=18&amp;dir=0&amp;sp=point.21.106000_-157.064700_Palaau Power Hybrid" xr:uid="{0D21686C-8687-42AB-9D97-0DF6333AED22}"/>
    <hyperlink ref="E1372" r:id="rId2713" display="https://www.google.com/maps/@33.068473,-96.963806,450m/data=!3m1!1e3!4m5!3m4!1s0x0:0x0!8m2!3d33.068473!4d-96.963806" xr:uid="{3D198209-1B5E-4ED5-975D-3D3D74727E9B}"/>
    <hyperlink ref="F1372" r:id="rId2714" display="https://www.bing.com/maps?cp=33.068473~-96.963806&amp;style=o&amp;lvl=18&amp;dir=0&amp;sp=point.33.068473_-96.963806_Lewisville" xr:uid="{40952E76-A951-418D-8840-BBFBB7CD046F}"/>
    <hyperlink ref="E1373" r:id="rId2715" display="https://www.google.com/maps/@44.099461,-70.220851,450m/data=!3m1!1e3!4m5!3m4!1s0x0:0x0!8m2!3d44.099461!4d-70.220851" xr:uid="{DBD3B951-31CA-4645-8DE7-73DFAB6AB9F6}"/>
    <hyperlink ref="F1373" r:id="rId2716" display="https://www.bing.com/maps?cp=44.099461~-70.220851&amp;style=o&amp;lvl=18&amp;dir=0&amp;sp=point.44.099461_-70.220851_Charles E Monty" xr:uid="{1BD49A75-70D8-4A4E-92BF-97D96B034EB1}"/>
    <hyperlink ref="E1374" r:id="rId2717" display="https://www.google.com/maps/@44.099461,-70.220851,450m/data=!3m1!1e3!4m5!3m4!1s0x0:0x0!8m2!3d44.099461!4d-70.220851" xr:uid="{CC6CB25D-39D0-4ADD-B6C9-097BE98B6C9C}"/>
    <hyperlink ref="F1374" r:id="rId2718" display="https://www.bing.com/maps?cp=44.099461~-70.220851&amp;style=o&amp;lvl=18&amp;dir=0&amp;sp=point.44.099461_-70.220851_Charles E Monty" xr:uid="{FB6FD525-D507-4ABE-B969-AABDBCD29BA1}"/>
    <hyperlink ref="E1375" r:id="rId2719" display="https://www.google.com/maps/@43.312100,-75.109000,450m/data=!3m1!1e3!4m5!3m4!1s0x0:0x0!8m2!3d43.312100!4d-75.109000" xr:uid="{7A67E50A-8CC1-4F0C-AD35-7C63ABD6B4D1}"/>
    <hyperlink ref="F1375" r:id="rId2720" display="https://www.bing.com/maps?cp=43.312100~-75.109000&amp;style=o&amp;lvl=18&amp;dir=0&amp;sp=point.43.312100_-75.109000_Jarvis (Hinckley)" xr:uid="{8639C793-BA97-4875-B6CC-6A3FFB8322C0}"/>
    <hyperlink ref="E1376" r:id="rId2721" display="https://www.google.com/maps/@43.312100,-75.109000,450m/data=!3m1!1e3!4m5!3m4!1s0x0:0x0!8m2!3d43.312100!4d-75.109000" xr:uid="{ED59880E-443B-4DBA-AABF-AA6CB8CD3245}"/>
    <hyperlink ref="F1376" r:id="rId2722" display="https://www.bing.com/maps?cp=43.312100~-75.109000&amp;style=o&amp;lvl=18&amp;dir=0&amp;sp=point.43.312100_-75.109000_Jarvis (Hinckley)" xr:uid="{F595601B-06F6-4F4A-8135-0515EBC38A35}"/>
    <hyperlink ref="E1377" r:id="rId2723" display="https://www.google.com/maps/@42.777800,-112.876400,450m/data=!3m1!1e3!4m5!3m4!1s0x0:0x0!8m2!3d42.777800!4d-112.876400" xr:uid="{FF17F76F-19E9-4B8E-98CF-37DCC0CAB5DC}"/>
    <hyperlink ref="F1377" r:id="rId2724" display="https://www.bing.com/maps?cp=42.777800~-112.876400&amp;style=o&amp;lvl=18&amp;dir=0&amp;sp=point.42.777800_-112.876400_American Falls" xr:uid="{47141107-83D8-4348-A809-3E77158D78B4}"/>
    <hyperlink ref="E1378" r:id="rId2725" display="https://www.google.com/maps/@42.777800,-112.876400,450m/data=!3m1!1e3!4m5!3m4!1s0x0:0x0!8m2!3d42.777800!4d-112.876400" xr:uid="{1A4B85CF-E2F1-4DB4-94A0-857D13F0A07A}"/>
    <hyperlink ref="F1378" r:id="rId2726" display="https://www.bing.com/maps?cp=42.777800~-112.876400&amp;style=o&amp;lvl=18&amp;dir=0&amp;sp=point.42.777800_-112.876400_American Falls" xr:uid="{0FF102DA-38D9-4A4A-A549-B4AB3FC4BEA6}"/>
    <hyperlink ref="E1379" r:id="rId2727" display="https://www.google.com/maps/@42.777800,-112.876400,450m/data=!3m1!1e3!4m5!3m4!1s0x0:0x0!8m2!3d42.777800!4d-112.876400" xr:uid="{BC984C2D-83ED-4E98-AD73-EA5A24914CE9}"/>
    <hyperlink ref="F1379" r:id="rId2728" display="https://www.bing.com/maps?cp=42.777800~-112.876400&amp;style=o&amp;lvl=18&amp;dir=0&amp;sp=point.42.777800_-112.876400_American Falls" xr:uid="{1EED23C6-3348-427C-B7C3-A745B8E7D5BD}"/>
    <hyperlink ref="E1380" r:id="rId2729" display="https://www.google.com/maps/@42.913786,-115.070986,450m/data=!3m1!1e3!4m5!3m4!1s0x0:0x0!8m2!3d42.913786!4d-115.070986" xr:uid="{6174066B-E482-4607-85BA-6BF4E7687F35}"/>
    <hyperlink ref="F1380" r:id="rId2730" display="https://www.bing.com/maps?cp=42.913786~-115.070986&amp;style=o&amp;lvl=18&amp;dir=0&amp;sp=point.42.913786_-115.070986_Bliss" xr:uid="{5F094EEF-12CA-4B9C-BD62-50BD9076CBC0}"/>
    <hyperlink ref="E1381" r:id="rId2731" display="https://www.google.com/maps/@42.913786,-115.070986,450m/data=!3m1!1e3!4m5!3m4!1s0x0:0x0!8m2!3d42.913786!4d-115.070986" xr:uid="{08FBB3A7-D8EC-4727-9506-8C7EAAE3555D}"/>
    <hyperlink ref="F1381" r:id="rId2732" display="https://www.bing.com/maps?cp=42.913786~-115.070986&amp;style=o&amp;lvl=18&amp;dir=0&amp;sp=point.42.913786_-115.070986_Bliss" xr:uid="{579F0E0C-9586-4D1E-9AD4-F7DEDBA6F985}"/>
    <hyperlink ref="E1382" r:id="rId2733" display="https://www.google.com/maps/@42.913786,-115.070986,450m/data=!3m1!1e3!4m5!3m4!1s0x0:0x0!8m2!3d42.913786!4d-115.070986" xr:uid="{08CBECAD-5F4B-452C-ADA5-795B8862781F}"/>
    <hyperlink ref="F1382" r:id="rId2734" display="https://www.bing.com/maps?cp=42.913786~-115.070986&amp;style=o&amp;lvl=18&amp;dir=0&amp;sp=point.42.913786_-115.070986_Bliss" xr:uid="{E3967EB1-F245-4C06-894D-9687EC334699}"/>
    <hyperlink ref="E1383" r:id="rId2735" display="https://www.google.com/maps/@44.836700,-116.897500,450m/data=!3m1!1e3!4m5!3m4!1s0x0:0x0!8m2!3d44.836700!4d-116.897500" xr:uid="{451ADC2C-8A13-4FE8-BC6E-F55537D1714D}"/>
    <hyperlink ref="F1383" r:id="rId2736" display="https://www.bing.com/maps?cp=44.836700~-116.897500&amp;style=o&amp;lvl=18&amp;dir=0&amp;sp=point.44.836700_-116.897500_Brownlee" xr:uid="{05DFC644-FB19-4EA4-9C5E-B23491E2E462}"/>
    <hyperlink ref="E1384" r:id="rId2737" display="https://www.google.com/maps/@44.836700,-116.897500,450m/data=!3m1!1e3!4m5!3m4!1s0x0:0x0!8m2!3d44.836700!4d-116.897500" xr:uid="{7972770A-589A-4FFB-A06F-CBF926849BB8}"/>
    <hyperlink ref="F1384" r:id="rId2738" display="https://www.bing.com/maps?cp=44.836700~-116.897500&amp;style=o&amp;lvl=18&amp;dir=0&amp;sp=point.44.836700_-116.897500_Brownlee" xr:uid="{E7D5AFAE-E557-414C-B0A5-11BC50754796}"/>
    <hyperlink ref="E1385" r:id="rId2739" display="https://www.google.com/maps/@44.836700,-116.897500,450m/data=!3m1!1e3!4m5!3m4!1s0x0:0x0!8m2!3d44.836700!4d-116.897500" xr:uid="{D55F48FF-D0DC-4FF3-82C3-3AE25F827010}"/>
    <hyperlink ref="F1385" r:id="rId2740" display="https://www.bing.com/maps?cp=44.836700~-116.897500&amp;style=o&amp;lvl=18&amp;dir=0&amp;sp=point.44.836700_-116.897500_Brownlee" xr:uid="{D94D7B30-4FC8-48C8-8157-59F14CBF855A}"/>
    <hyperlink ref="E1386" r:id="rId2741" display="https://www.google.com/maps/@44.836700,-116.897500,450m/data=!3m1!1e3!4m5!3m4!1s0x0:0x0!8m2!3d44.836700!4d-116.897500" xr:uid="{689EFAC7-0A73-4A7C-B2C5-76657DA7450A}"/>
    <hyperlink ref="F1386" r:id="rId2742" display="https://www.bing.com/maps?cp=44.836700~-116.897500&amp;style=o&amp;lvl=18&amp;dir=0&amp;sp=point.44.836700_-116.897500_Brownlee" xr:uid="{70C8F8DB-F99A-49B4-B5EB-0A4539E91668}"/>
    <hyperlink ref="E1387" r:id="rId2743" display="https://www.google.com/maps/@44.836700,-116.897500,450m/data=!3m1!1e3!4m5!3m4!1s0x0:0x0!8m2!3d44.836700!4d-116.897500" xr:uid="{AB0A01EA-D105-441D-99DE-6D93334E6325}"/>
    <hyperlink ref="F1387" r:id="rId2744" display="https://www.bing.com/maps?cp=44.836700~-116.897500&amp;style=o&amp;lvl=18&amp;dir=0&amp;sp=point.44.836700_-116.897500_Brownlee" xr:uid="{1718B40D-2B2F-45FD-B8E1-F0AF47E58885}"/>
    <hyperlink ref="E1388" r:id="rId2745" display="https://www.google.com/maps/@42.944869,-115.977858,450m/data=!3m1!1e3!4m5!3m4!1s0x0:0x0!8m2!3d42.944869!4d-115.977858" xr:uid="{205C0A26-96DC-406B-8FC4-83B6AC7A8F98}"/>
    <hyperlink ref="F1388" r:id="rId2746" display="https://www.bing.com/maps?cp=42.944869~-115.977858&amp;style=o&amp;lvl=18&amp;dir=0&amp;sp=point.42.944869_-115.977858_C J Strike" xr:uid="{D63AA2C4-CC06-49B6-BC94-49C46F4F3943}"/>
    <hyperlink ref="E1389" r:id="rId2747" display="https://www.google.com/maps/@42.944869,-115.977858,450m/data=!3m1!1e3!4m5!3m4!1s0x0:0x0!8m2!3d42.944869!4d-115.977858" xr:uid="{1EF35209-83D5-49E2-BE9C-40FC452666FF}"/>
    <hyperlink ref="F1389" r:id="rId2748" display="https://www.bing.com/maps?cp=42.944869~-115.977858&amp;style=o&amp;lvl=18&amp;dir=0&amp;sp=point.42.944869_-115.977858_C J Strike" xr:uid="{387566C4-90C3-42CC-855B-5543CA9A6D90}"/>
    <hyperlink ref="E1390" r:id="rId2749" display="https://www.google.com/maps/@42.944869,-115.977858,450m/data=!3m1!1e3!4m5!3m4!1s0x0:0x0!8m2!3d42.944869!4d-115.977858" xr:uid="{83DAE592-04A0-4F69-808C-D199ECB5AFD5}"/>
    <hyperlink ref="F1390" r:id="rId2750" display="https://www.bing.com/maps?cp=42.944869~-115.977858&amp;style=o&amp;lvl=18&amp;dir=0&amp;sp=point.42.944869_-115.977858_C J Strike" xr:uid="{2061FC44-4B39-4401-9156-C37885255D6E}"/>
    <hyperlink ref="E1391" r:id="rId2751" display="https://www.google.com/maps/@44.525600,-116.048300,450m/data=!3m1!1e3!4m5!3m4!1s0x0:0x0!8m2!3d44.525600!4d-116.048300" xr:uid="{5E03F7BE-17D6-43AD-B1B3-EE8376E79110}"/>
    <hyperlink ref="F1391" r:id="rId2752" display="https://www.bing.com/maps?cp=44.525600~-116.048300&amp;style=o&amp;lvl=18&amp;dir=0&amp;sp=point.44.525600_-116.048300_Cascade Dam" xr:uid="{E9319B81-F68E-4905-90CE-776395074347}"/>
    <hyperlink ref="E1392" r:id="rId2753" display="https://www.google.com/maps/@44.525600,-116.048300,450m/data=!3m1!1e3!4m5!3m4!1s0x0:0x0!8m2!3d44.525600!4d-116.048300" xr:uid="{421DD6BC-F9D9-485C-8A69-8967E6C8F33B}"/>
    <hyperlink ref="F1392" r:id="rId2754" display="https://www.bing.com/maps?cp=44.525600~-116.048300&amp;style=o&amp;lvl=18&amp;dir=0&amp;sp=point.44.525600_-116.048300_Cascade Dam" xr:uid="{FD588E8F-7A83-4A09-9458-689B37845569}"/>
    <hyperlink ref="E1393" r:id="rId2755" display="https://www.google.com/maps/@42.667010,-114.780120,450m/data=!3m1!1e3!4m5!3m4!1s0x0:0x0!8m2!3d42.667010!4d-114.780120" xr:uid="{BACF4790-59B0-4C52-AF68-95633445A6AF}"/>
    <hyperlink ref="F1393" r:id="rId2756" display="https://www.bing.com/maps?cp=42.667010~-114.780120&amp;style=o&amp;lvl=18&amp;dir=0&amp;sp=point.42.667010_-114.780120_Clear Lake" xr:uid="{4622F887-E29E-4FCB-BDFD-E41B2FDB6FA5}"/>
    <hyperlink ref="E1394" r:id="rId2757" display="https://www.google.com/maps/@42.865783,-114.906172,450m/data=!3m1!1e3!4m5!3m4!1s0x0:0x0!8m2!3d42.865783!4d-114.906172" xr:uid="{FADE5778-617E-4CF2-93DD-97CC07307DCE}"/>
    <hyperlink ref="F1394" r:id="rId2758" display="https://www.bing.com/maps?cp=42.865783~-114.906172&amp;style=o&amp;lvl=18&amp;dir=0&amp;sp=point.42.865783_-114.906172_Lower Malad" xr:uid="{F0561576-C7E1-43DE-8113-0139E1B7075B}"/>
    <hyperlink ref="E1395" r:id="rId2759" display="https://www.google.com/maps/@42.841608,-114.903611,450m/data=!3m1!1e3!4m5!3m4!1s0x0:0x0!8m2!3d42.841608!4d-114.903611" xr:uid="{CE77E8A3-9515-4847-AE9F-8E8298590B0D}"/>
    <hyperlink ref="F1395" r:id="rId2760" display="https://www.bing.com/maps?cp=42.841608~-114.903611&amp;style=o&amp;lvl=18&amp;dir=0&amp;sp=point.42.841608_-114.903611_Lower Salmon" xr:uid="{E811A41C-44BE-4C97-8A29-7A32330BA853}"/>
    <hyperlink ref="E1396" r:id="rId2761" display="https://www.google.com/maps/@42.841608,-114.903611,450m/data=!3m1!1e3!4m5!3m4!1s0x0:0x0!8m2!3d42.841608!4d-114.903611" xr:uid="{12A63154-D48B-48BB-A65F-9C6EA50EE0A2}"/>
    <hyperlink ref="F1396" r:id="rId2762" display="https://www.bing.com/maps?cp=42.841608~-114.903611&amp;style=o&amp;lvl=18&amp;dir=0&amp;sp=point.42.841608_-114.903611_Lower Salmon" xr:uid="{3CE0889A-1EE4-4440-8D80-A5103AA85FD0}"/>
    <hyperlink ref="E1397" r:id="rId2763" display="https://www.google.com/maps/@42.841608,-114.903611,450m/data=!3m1!1e3!4m5!3m4!1s0x0:0x0!8m2!3d42.841608!4d-114.903611" xr:uid="{A9FAF344-E659-4AAA-AEE8-AB7F8237CF5D}"/>
    <hyperlink ref="F1397" r:id="rId2764" display="https://www.bing.com/maps?cp=42.841608~-114.903611&amp;style=o&amp;lvl=18&amp;dir=0&amp;sp=point.42.841608_-114.903611_Lower Salmon" xr:uid="{B4CD8369-B6AD-4EFA-BDC0-D281114DD5A5}"/>
    <hyperlink ref="E1398" r:id="rId2765" display="https://www.google.com/maps/@42.841608,-114.903611,450m/data=!3m1!1e3!4m5!3m4!1s0x0:0x0!8m2!3d42.841608!4d-114.903611" xr:uid="{7332558F-6EBF-4205-985B-B694ADD4C95B}"/>
    <hyperlink ref="F1398" r:id="rId2766" display="https://www.bing.com/maps?cp=42.841608~-114.903611&amp;style=o&amp;lvl=18&amp;dir=0&amp;sp=point.42.841608_-114.903611_Lower Salmon" xr:uid="{044BCE40-C803-47FF-BFAA-6D3CF979C699}"/>
    <hyperlink ref="E1399" r:id="rId2767" display="https://www.google.com/maps/@45.183368,-113.885307,450m/data=!3m1!1e3!4m5!3m4!1s0x0:0x0!8m2!3d45.183368!4d-113.885307" xr:uid="{6D5710A9-0159-49A1-B600-9E8A69FF4CB1}"/>
    <hyperlink ref="F1399" r:id="rId2768" display="https://www.bing.com/maps?cp=45.183368~-113.885307&amp;style=o&amp;lvl=18&amp;dir=0&amp;sp=point.45.183368_-113.885307_Salmon Diesel" xr:uid="{85D8B3FC-33B8-4DFC-8950-BAF8EF6227A0}"/>
    <hyperlink ref="E1400" r:id="rId2769" display="https://www.google.com/maps/@45.183368,-113.885307,450m/data=!3m1!1e3!4m5!3m4!1s0x0:0x0!8m2!3d45.183368!4d-113.885307" xr:uid="{C6CF0C9E-7A7F-4D19-B709-8E9D831B9931}"/>
    <hyperlink ref="F1400" r:id="rId2770" display="https://www.bing.com/maps?cp=45.183368~-113.885307&amp;style=o&amp;lvl=18&amp;dir=0&amp;sp=point.45.183368_-113.885307_Salmon Diesel" xr:uid="{58630D63-7113-4A8D-9B86-3B5F845D81B5}"/>
    <hyperlink ref="E1401" r:id="rId2771" display="https://www.google.com/maps/@42.597500,-114.403300,450m/data=!3m1!1e3!4m5!3m4!1s0x0:0x0!8m2!3d42.597500!4d-114.403300" xr:uid="{9E797D90-B483-4C78-AACD-C5D351CC8FA2}"/>
    <hyperlink ref="F1401" r:id="rId2772" display="https://www.bing.com/maps?cp=42.597500~-114.403300&amp;style=o&amp;lvl=18&amp;dir=0&amp;sp=point.42.597500_-114.403300_Shoshone Falls" xr:uid="{FD66E7E3-9247-4841-B02C-3D319BE7C4A6}"/>
    <hyperlink ref="E1402" r:id="rId2773" display="https://www.google.com/maps/@42.597500,-114.403300,450m/data=!3m1!1e3!4m5!3m4!1s0x0:0x0!8m2!3d42.597500!4d-114.403300" xr:uid="{5C821423-B8B4-42BA-94D0-33AF3640A941}"/>
    <hyperlink ref="F1402" r:id="rId2774" display="https://www.bing.com/maps?cp=42.597500~-114.403300&amp;style=o&amp;lvl=18&amp;dir=0&amp;sp=point.42.597500_-114.403300_Shoshone Falls" xr:uid="{4418C44D-CE7A-413E-80D7-1EB8745BF42B}"/>
    <hyperlink ref="E1403" r:id="rId2775" display="https://www.google.com/maps/@43.243500,-116.379100,450m/data=!3m1!1e3!4m5!3m4!1s0x0:0x0!8m2!3d43.243500!4d-116.379100" xr:uid="{915E3CAA-889F-48A1-97F6-30054EF9AA9E}"/>
    <hyperlink ref="F1403" r:id="rId2776" display="https://www.bing.com/maps?cp=43.243500~-116.379100&amp;style=o&amp;lvl=18&amp;dir=0&amp;sp=point.43.243500_-116.379100_Swan Falls" xr:uid="{22037088-5631-4BC8-A80A-ABBF158CD714}"/>
    <hyperlink ref="E1404" r:id="rId2777" display="https://www.google.com/maps/@43.243500,-116.379100,450m/data=!3m1!1e3!4m5!3m4!1s0x0:0x0!8m2!3d43.243500!4d-116.379100" xr:uid="{6E53AE62-9D95-4D4E-A9FE-869B164C6B9A}"/>
    <hyperlink ref="F1404" r:id="rId2778" display="https://www.bing.com/maps?cp=43.243500~-116.379100&amp;style=o&amp;lvl=18&amp;dir=0&amp;sp=point.43.243500_-116.379100_Swan Falls" xr:uid="{6DEC3315-CAA0-4FAA-AF75-39EF7CA1DEE1}"/>
    <hyperlink ref="E1405" r:id="rId2779" display="https://www.google.com/maps/@42.740542,-114.836722,450m/data=!3m1!1e3!4m5!3m4!1s0x0:0x0!8m2!3d42.740542!4d-114.836722" xr:uid="{9D3E46A6-5B4B-4DE9-A4FD-ABDB7C99314B}"/>
    <hyperlink ref="F1405" r:id="rId2780" display="https://www.bing.com/maps?cp=42.740542~-114.836722&amp;style=o&amp;lvl=18&amp;dir=0&amp;sp=point.42.740542_-114.836722_Thousand Springs" xr:uid="{9C4807D8-F2BC-45AB-9CD6-5B1368034A2E}"/>
    <hyperlink ref="E1406" r:id="rId2781" display="https://www.google.com/maps/@42.589200,-114.355300,450m/data=!3m1!1e3!4m5!3m4!1s0x0:0x0!8m2!3d42.589200!4d-114.355300" xr:uid="{D5AB7E0D-14AA-4C1B-9E05-EA6E92A12487}"/>
    <hyperlink ref="F1406" r:id="rId2782" display="https://www.bing.com/maps?cp=42.589200~-114.355300&amp;style=o&amp;lvl=18&amp;dir=0&amp;sp=point.42.589200_-114.355300_Twin Falls (ID)" xr:uid="{AEC96B58-B2C4-4F8B-A07E-723E122F0DBE}"/>
    <hyperlink ref="E1407" r:id="rId2783" display="https://www.google.com/maps/@42.589200,-114.355300,450m/data=!3m1!1e3!4m5!3m4!1s0x0:0x0!8m2!3d42.589200!4d-114.355300" xr:uid="{9DD1B7F7-F922-4155-917F-1EC11C2A9B3D}"/>
    <hyperlink ref="F1407" r:id="rId2784" display="https://www.bing.com/maps?cp=42.589200~-114.355300&amp;style=o&amp;lvl=18&amp;dir=0&amp;sp=point.42.589200_-114.355300_Twin Falls (ID)" xr:uid="{6B19AC1D-B1E1-4BB7-8966-0B2DBF812892}"/>
    <hyperlink ref="E1408" r:id="rId2785" display="https://www.google.com/maps/@42.767422,-114.924692,450m/data=!3m1!1e3!4m5!3m4!1s0x0:0x0!8m2!3d42.767422!4d-114.924692" xr:uid="{AD9BF512-B99A-46E7-B8EC-211DF2FC95D6}"/>
    <hyperlink ref="F1408" r:id="rId2786" display="https://www.bing.com/maps?cp=42.767422~-114.924692&amp;style=o&amp;lvl=18&amp;dir=0&amp;sp=point.42.767422_-114.924692_Upper Salmon A" xr:uid="{5B093815-B846-4CB7-BA77-0CC1D28687B5}"/>
    <hyperlink ref="E1409" r:id="rId2787" display="https://www.google.com/maps/@42.767422,-114.924692,450m/data=!3m1!1e3!4m5!3m4!1s0x0:0x0!8m2!3d42.767422!4d-114.924692" xr:uid="{82BBD7D0-0B76-4B19-B326-FA24EC2661D2}"/>
    <hyperlink ref="F1409" r:id="rId2788" display="https://www.bing.com/maps?cp=42.767422~-114.924692&amp;style=o&amp;lvl=18&amp;dir=0&amp;sp=point.42.767422_-114.924692_Upper Salmon A" xr:uid="{7D14C50A-CD51-490C-BBB2-126FBFC67FB6}"/>
    <hyperlink ref="E1410" r:id="rId2789" display="https://www.google.com/maps/@42.864267,-114.885542,450m/data=!3m1!1e3!4m5!3m4!1s0x0:0x0!8m2!3d42.864267!4d-114.885542" xr:uid="{08528B14-21A6-4909-A0C9-D7186DFC2C27}"/>
    <hyperlink ref="F1410" r:id="rId2790" display="https://www.bing.com/maps?cp=42.864267~-114.885542&amp;style=o&amp;lvl=18&amp;dir=0&amp;sp=point.42.864267_-114.885542_Upper Malad" xr:uid="{4D02C071-BE31-4C02-BE10-561D03D28629}"/>
    <hyperlink ref="E1411" r:id="rId2791" display="https://www.google.com/maps/@44.078630,-111.497326,450m/data=!3m1!1e3!4m5!3m4!1s0x0:0x0!8m2!3d44.078630!4d-111.497326" xr:uid="{A631B968-E76D-4D1D-8E4D-85C22C8C15ED}"/>
    <hyperlink ref="F1411" r:id="rId2792" display="https://www.bing.com/maps?cp=44.078630~-111.497326&amp;style=o&amp;lvl=18&amp;dir=0&amp;sp=point.44.078630_-111.497326_Ashton" xr:uid="{C585BCB6-627C-491F-B4AF-3E9FBB18F23F}"/>
    <hyperlink ref="E1412" r:id="rId2793" display="https://www.google.com/maps/@44.078630,-111.497326,450m/data=!3m1!1e3!4m5!3m4!1s0x0:0x0!8m2!3d44.078630!4d-111.497326" xr:uid="{C4B04256-69C7-44DD-8335-C77FB00AB6BA}"/>
    <hyperlink ref="F1412" r:id="rId2794" display="https://www.bing.com/maps?cp=44.078630~-111.497326&amp;style=o&amp;lvl=18&amp;dir=0&amp;sp=point.44.078630_-111.497326_Ashton" xr:uid="{C1AEEEF4-8420-4155-8BAD-930D1D6A50BA}"/>
    <hyperlink ref="E1413" r:id="rId2795" display="https://www.google.com/maps/@44.078630,-111.497326,450m/data=!3m1!1e3!4m5!3m4!1s0x0:0x0!8m2!3d44.078630!4d-111.497326" xr:uid="{A02772B7-FB7D-43DB-A612-D0F1229C1AD3}"/>
    <hyperlink ref="F1413" r:id="rId2796" display="https://www.bing.com/maps?cp=44.078630~-111.497326&amp;style=o&amp;lvl=18&amp;dir=0&amp;sp=point.44.078630_-111.497326_Ashton" xr:uid="{BA390479-4D0F-4927-8FFD-C6067BA6A3F5}"/>
    <hyperlink ref="E1414" r:id="rId2797" display="https://www.google.com/maps/@42.536750,-111.793967,450m/data=!3m1!1e3!4m5!3m4!1s0x0:0x0!8m2!3d42.536750!4d-111.793967" xr:uid="{87DFE719-62C5-4710-A160-B4698A715D20}"/>
    <hyperlink ref="F1414" r:id="rId2798" display="https://www.bing.com/maps?cp=42.536750~-111.793967&amp;style=o&amp;lvl=18&amp;dir=0&amp;sp=point.42.536750_-111.793967_Grace" xr:uid="{5DEF251E-2164-4DC0-A98F-61B51BCEE67B}"/>
    <hyperlink ref="E1415" r:id="rId2799" display="https://www.google.com/maps/@42.536750,-111.793967,450m/data=!3m1!1e3!4m5!3m4!1s0x0:0x0!8m2!3d42.536750!4d-111.793967" xr:uid="{1425D341-D825-4732-BF32-EE403C5196F3}"/>
    <hyperlink ref="F1415" r:id="rId2800" display="https://www.bing.com/maps?cp=42.536750~-111.793967&amp;style=o&amp;lvl=18&amp;dir=0&amp;sp=point.42.536750_-111.793967_Grace" xr:uid="{5F8673C6-0B78-4739-B9CE-3E7F4652F771}"/>
    <hyperlink ref="E1416" r:id="rId2801" display="https://www.google.com/maps/@42.536750,-111.793967,450m/data=!3m1!1e3!4m5!3m4!1s0x0:0x0!8m2!3d42.536750!4d-111.793967" xr:uid="{6250F360-9DE5-4628-9718-A30513333BC3}"/>
    <hyperlink ref="F1416" r:id="rId2802" display="https://www.bing.com/maps?cp=42.536750~-111.793967&amp;style=o&amp;lvl=18&amp;dir=0&amp;sp=point.42.536750_-111.793967_Grace" xr:uid="{CEF893E8-3965-4583-95C0-82641BD6E1C7}"/>
    <hyperlink ref="E1417" r:id="rId2803" display="https://www.google.com/maps/@42.267774,-111.748531,450m/data=!3m1!1e3!4m5!3m4!1s0x0:0x0!8m2!3d42.267774!4d-111.748531" xr:uid="{8237C8D6-28E5-447E-8747-B0A97EA3584B}"/>
    <hyperlink ref="F1417" r:id="rId2804" display="https://www.bing.com/maps?cp=42.267774~-111.748531&amp;style=o&amp;lvl=18&amp;dir=0&amp;sp=point.42.267774_-111.748531_Oneida" xr:uid="{0CFD65FB-DE3D-4941-A0B3-F1ABC44B251B}"/>
    <hyperlink ref="E1418" r:id="rId2805" display="https://www.google.com/maps/@42.267774,-111.748531,450m/data=!3m1!1e3!4m5!3m4!1s0x0:0x0!8m2!3d42.267774!4d-111.748531" xr:uid="{F5AD4DBB-EF49-494C-A44B-C8ADF8F5098B}"/>
    <hyperlink ref="F1418" r:id="rId2806" display="https://www.bing.com/maps?cp=42.267774~-111.748531&amp;style=o&amp;lvl=18&amp;dir=0&amp;sp=point.42.267774_-111.748531_Oneida" xr:uid="{4E08FBEE-A0DC-4AF5-B169-3A68B558EA99}"/>
    <hyperlink ref="E1419" r:id="rId2807" display="https://www.google.com/maps/@42.267774,-111.748531,450m/data=!3m1!1e3!4m5!3m4!1s0x0:0x0!8m2!3d42.267774!4d-111.748531" xr:uid="{034E318B-580B-49BF-897B-31049E3E583D}"/>
    <hyperlink ref="F1419" r:id="rId2808" display="https://www.bing.com/maps?cp=42.267774~-111.748531&amp;style=o&amp;lvl=18&amp;dir=0&amp;sp=point.42.267774_-111.748531_Oneida" xr:uid="{1373DF23-18BC-4609-A167-9A473EDAC450}"/>
    <hyperlink ref="E1420" r:id="rId2809" display="https://www.google.com/maps/@42.644550,-111.696689,450m/data=!3m1!1e3!4m5!3m4!1s0x0:0x0!8m2!3d42.644550!4d-111.696689" xr:uid="{C8D5D8AC-CC05-48FD-A476-405C26E211CF}"/>
    <hyperlink ref="F1420" r:id="rId2810" display="https://www.bing.com/maps?cp=42.644550~-111.696689&amp;style=o&amp;lvl=18&amp;dir=0&amp;sp=point.42.644550_-111.696689_Soda" xr:uid="{BA1004B1-B7BB-4100-BE40-4B1AE5B62E2B}"/>
    <hyperlink ref="E1421" r:id="rId2811" display="https://www.google.com/maps/@42.644550,-111.696689,450m/data=!3m1!1e3!4m5!3m4!1s0x0:0x0!8m2!3d42.644550!4d-111.696689" xr:uid="{BDEF0BA1-5774-46C1-AF41-074A92FC9E7A}"/>
    <hyperlink ref="F1421" r:id="rId2812" display="https://www.bing.com/maps?cp=42.644550~-111.696689&amp;style=o&amp;lvl=18&amp;dir=0&amp;sp=point.42.644550_-111.696689_Soda" xr:uid="{FC8D7BF5-FE01-4501-A00E-F02985D873B2}"/>
    <hyperlink ref="E1422" r:id="rId2813" display="https://www.google.com/maps/@48.084444,-116.053056,450m/data=!3m1!1e3!4m5!3m4!1s0x0:0x0!8m2!3d48.084444!4d-116.053056" xr:uid="{C8EDEDED-3702-4ABD-B65C-5DABD341EFD2}"/>
    <hyperlink ref="F1422" r:id="rId2814" display="https://www.bing.com/maps?cp=48.084444~-116.053056&amp;style=o&amp;lvl=18&amp;dir=0&amp;sp=point.48.084444_-116.053056_Cabinet Gorge" xr:uid="{2D09A563-64A9-4DDE-8B60-697A613AEAA3}"/>
    <hyperlink ref="E1423" r:id="rId2815" display="https://www.google.com/maps/@48.084444,-116.053056,450m/data=!3m1!1e3!4m5!3m4!1s0x0:0x0!8m2!3d48.084444!4d-116.053056" xr:uid="{D17E9AB4-2428-4593-9E9A-8131F2CD6539}"/>
    <hyperlink ref="F1423" r:id="rId2816" display="https://www.bing.com/maps?cp=48.084444~-116.053056&amp;style=o&amp;lvl=18&amp;dir=0&amp;sp=point.48.084444_-116.053056_Cabinet Gorge" xr:uid="{84509928-8B2B-4DB2-8703-2F166560A439}"/>
    <hyperlink ref="E1424" r:id="rId2817" display="https://www.google.com/maps/@48.084444,-116.053056,450m/data=!3m1!1e3!4m5!3m4!1s0x0:0x0!8m2!3d48.084444!4d-116.053056" xr:uid="{26D75785-F46A-42D1-8D14-497F00AE6856}"/>
    <hyperlink ref="F1424" r:id="rId2818" display="https://www.bing.com/maps?cp=48.084444~-116.053056&amp;style=o&amp;lvl=18&amp;dir=0&amp;sp=point.48.084444_-116.053056_Cabinet Gorge" xr:uid="{714DEDF6-A8AC-4DD8-B1F1-38115A2E85FA}"/>
    <hyperlink ref="E1425" r:id="rId2819" display="https://www.google.com/maps/@48.084444,-116.053056,450m/data=!3m1!1e3!4m5!3m4!1s0x0:0x0!8m2!3d48.084444!4d-116.053056" xr:uid="{331426D6-8E55-4910-93E0-891F7CF31186}"/>
    <hyperlink ref="F1425" r:id="rId2820" display="https://www.bing.com/maps?cp=48.084444~-116.053056&amp;style=o&amp;lvl=18&amp;dir=0&amp;sp=point.48.084444_-116.053056_Cabinet Gorge" xr:uid="{4AD5D52F-740E-4C7D-A9F4-51D5A53A3090}"/>
    <hyperlink ref="E1426" r:id="rId2821" display="https://www.google.com/maps/@47.703333,-116.953889,450m/data=!3m1!1e3!4m5!3m4!1s0x0:0x0!8m2!3d47.703333!4d-116.953889" xr:uid="{B0A5C5AF-D2D9-4BF9-9657-AB4F9E296CFA}"/>
    <hyperlink ref="F1426" r:id="rId2822" display="https://www.bing.com/maps?cp=47.703333~-116.953889&amp;style=o&amp;lvl=18&amp;dir=0&amp;sp=point.47.703333_-116.953889_Post Falls" xr:uid="{248038E3-9A17-426D-BAAA-004BF2052643}"/>
    <hyperlink ref="E1427" r:id="rId2823" display="https://www.google.com/maps/@47.703333,-116.953889,450m/data=!3m1!1e3!4m5!3m4!1s0x0:0x0!8m2!3d47.703333!4d-116.953889" xr:uid="{D29E03A2-B09E-4E4E-AA23-65D7FA47B572}"/>
    <hyperlink ref="F1427" r:id="rId2824" display="https://www.bing.com/maps?cp=47.703333~-116.953889&amp;style=o&amp;lvl=18&amp;dir=0&amp;sp=point.47.703333_-116.953889_Post Falls" xr:uid="{CC0D37D9-23C5-4361-B83D-7741EA5CA578}"/>
    <hyperlink ref="E1428" r:id="rId2825" display="https://www.google.com/maps/@47.703333,-116.953889,450m/data=!3m1!1e3!4m5!3m4!1s0x0:0x0!8m2!3d47.703333!4d-116.953889" xr:uid="{F57814E9-FCFC-4695-A0BE-8DE450687136}"/>
    <hyperlink ref="F1428" r:id="rId2826" display="https://www.bing.com/maps?cp=47.703333~-116.953889&amp;style=o&amp;lvl=18&amp;dir=0&amp;sp=point.47.703333_-116.953889_Post Falls" xr:uid="{0FDF1FDA-33A8-4201-889C-33653DD8206D}"/>
    <hyperlink ref="E1429" r:id="rId2827" display="https://www.google.com/maps/@47.703333,-116.953889,450m/data=!3m1!1e3!4m5!3m4!1s0x0:0x0!8m2!3d47.703333!4d-116.953889" xr:uid="{C44C3BFE-D4DD-4A18-90A9-7094F45F1DAC}"/>
    <hyperlink ref="F1429" r:id="rId2828" display="https://www.bing.com/maps?cp=47.703333~-116.953889&amp;style=o&amp;lvl=18&amp;dir=0&amp;sp=point.47.703333_-116.953889_Post Falls" xr:uid="{F981A8FC-78D4-4586-9C43-7F8570EFF456}"/>
    <hyperlink ref="E1430" r:id="rId2829" display="https://www.google.com/maps/@47.703333,-116.953889,450m/data=!3m1!1e3!4m5!3m4!1s0x0:0x0!8m2!3d47.703333!4d-116.953889" xr:uid="{9CE02872-8454-45A7-8B37-FDFD65846B18}"/>
    <hyperlink ref="F1430" r:id="rId2830" display="https://www.bing.com/maps?cp=47.703333~-116.953889&amp;style=o&amp;lvl=18&amp;dir=0&amp;sp=point.47.703333_-116.953889_Post Falls" xr:uid="{0B3C6EA7-C6A5-4527-8C9C-7575D85A8E5F}"/>
    <hyperlink ref="E1431" r:id="rId2831" display="https://www.google.com/maps/@47.703333,-116.953889,450m/data=!3m1!1e3!4m5!3m4!1s0x0:0x0!8m2!3d47.703333!4d-116.953889" xr:uid="{C50651D0-35F7-4461-A56C-FB28D3E019D5}"/>
    <hyperlink ref="F1431" r:id="rId2832" display="https://www.bing.com/maps?cp=47.703333~-116.953889&amp;style=o&amp;lvl=18&amp;dir=0&amp;sp=point.47.703333_-116.953889_Post Falls" xr:uid="{3E36265D-D17B-4295-B140-EB90EEFBE5CE}"/>
    <hyperlink ref="E1432" r:id="rId2833" display="https://www.google.com/maps/@39.272108,-120.932508,450m/data=!3m1!1e3!4m5!3m4!1s0x0:0x0!8m2!3d39.272108!4d-120.932508" xr:uid="{E0767321-4167-469B-8DC4-97C3B318F25C}"/>
    <hyperlink ref="F1432" r:id="rId2834" display="https://www.bing.com/maps?cp=39.272108~-120.932508&amp;style=o&amp;lvl=18&amp;dir=0&amp;sp=point.39.272108_-120.932508_Scott Flat" xr:uid="{A400FF30-4A0B-4A4F-8DE1-866F0FE06F92}"/>
    <hyperlink ref="E1433" r:id="rId2835" display="https://www.google.com/maps/@46.514300,-116.297700,450m/data=!3m1!1e3!4m5!3m4!1s0x0:0x0!8m2!3d46.514300!4d-116.297700" xr:uid="{481A11E5-9087-4144-B6DF-3F39C2864C3B}"/>
    <hyperlink ref="F1433" r:id="rId2836" display="https://www.bing.com/maps?cp=46.514300~-116.297700&amp;style=o&amp;lvl=18&amp;dir=0&amp;sp=point.46.514300_-116.297700_Dworshak" xr:uid="{2DAC5FC8-3B57-4D8B-91BD-055098F42880}"/>
    <hyperlink ref="E1434" r:id="rId2837" display="https://www.google.com/maps/@46.514300,-116.297700,450m/data=!3m1!1e3!4m5!3m4!1s0x0:0x0!8m2!3d46.514300!4d-116.297700" xr:uid="{D10EBFA7-0A9D-44E5-B189-4AF8D479F053}"/>
    <hyperlink ref="F1434" r:id="rId2838" display="https://www.bing.com/maps?cp=46.514300~-116.297700&amp;style=o&amp;lvl=18&amp;dir=0&amp;sp=point.46.514300_-116.297700_Dworshak" xr:uid="{03414802-BE3C-4AD5-9E24-4F46BE942C4A}"/>
    <hyperlink ref="E1435" r:id="rId2839" display="https://www.google.com/maps/@46.514300,-116.297700,450m/data=!3m1!1e3!4m5!3m4!1s0x0:0x0!8m2!3d46.514300!4d-116.297700" xr:uid="{74613DE8-9C45-4A7C-9589-188A9D0CD378}"/>
    <hyperlink ref="F1435" r:id="rId2840" display="https://www.bing.com/maps?cp=46.514300~-116.297700&amp;style=o&amp;lvl=18&amp;dir=0&amp;sp=point.46.514300_-116.297700_Dworshak" xr:uid="{865076CF-2EA2-4C8B-A135-C28B3844DA65}"/>
    <hyperlink ref="E1436" r:id="rId2841" display="https://www.google.com/maps/@43.491398,-112.045410,450m/data=!3m1!1e3!4m5!3m4!1s0x0:0x0!8m2!3d43.491398!4d-112.045410" xr:uid="{F36106F9-4027-42B2-AAB9-B18F55A2E4BB}"/>
    <hyperlink ref="F1436" r:id="rId2842" display="https://www.bing.com/maps?cp=43.491398~-112.045410&amp;style=o&amp;lvl=18&amp;dir=0&amp;sp=point.43.491398_-112.045410_City Power Plant" xr:uid="{18AB852C-7D36-4FD3-B946-7ABBA0CBD7A5}"/>
    <hyperlink ref="E1437" r:id="rId2843" display="https://www.google.com/maps/@43.468398,-112.062602,450m/data=!3m1!1e3!4m5!3m4!1s0x0:0x0!8m2!3d43.468398!4d-112.062602" xr:uid="{F54DB184-CC3E-40BA-9D6D-0CA27197BA0B}"/>
    <hyperlink ref="F1437" r:id="rId2844" display="https://www.bing.com/maps?cp=43.468398~-112.062602&amp;style=o&amp;lvl=18&amp;dir=0&amp;sp=point.43.468398_-112.062602_Lower No 2" xr:uid="{E4A8C81C-48D0-4737-929E-9509791A2F7C}"/>
    <hyperlink ref="E1438" r:id="rId2845" display="https://www.google.com/maps/@43.552695,-112.050953,450m/data=!3m1!1e3!4m5!3m4!1s0x0:0x0!8m2!3d43.552695!4d-112.050953" xr:uid="{E1A9500C-AD51-429D-8C66-29480B0576A2}"/>
    <hyperlink ref="F1438" r:id="rId2846" display="https://www.bing.com/maps?cp=43.552695~-112.050953&amp;style=o&amp;lvl=18&amp;dir=0&amp;sp=point.43.552695_-112.050953_Upper Power Plant" xr:uid="{66321CE8-A989-42EC-BAFE-0B5032B19C8A}"/>
    <hyperlink ref="E1439" r:id="rId2847" display="https://www.google.com/maps/@39.009600,-121.059100,450m/data=!3m1!1e3!4m5!3m4!1s0x0:0x0!8m2!3d39.009600!4d-121.059100" xr:uid="{27E5682C-2BB7-46DC-B3A8-4EAC0E27EDC9}"/>
    <hyperlink ref="F1439" r:id="rId2848" display="https://www.bing.com/maps?cp=39.009600~-121.059100&amp;style=o&amp;lvl=18&amp;dir=0&amp;sp=point.39.009600_-121.059100_Combie South" xr:uid="{C0C1D0DB-33A9-4361-B62E-B29454991D07}"/>
    <hyperlink ref="E1440" r:id="rId2849" display="https://www.google.com/maps/@39.009600,-121.059100,450m/data=!3m1!1e3!4m5!3m4!1s0x0:0x0!8m2!3d39.009600!4d-121.059100" xr:uid="{C41C6197-858F-49CB-BD57-5FB2918BBA6E}"/>
    <hyperlink ref="F1440" r:id="rId2850" display="https://www.bing.com/maps?cp=39.009600~-121.059100&amp;style=o&amp;lvl=18&amp;dir=0&amp;sp=point.39.009600_-121.059100_Combie South" xr:uid="{09360656-5C15-455A-8048-64B44F811DA2}"/>
    <hyperlink ref="E1441" r:id="rId2851" display="https://www.google.com/maps/@39.009600,-121.059100,450m/data=!3m1!1e3!4m5!3m4!1s0x0:0x0!8m2!3d39.009600!4d-121.059100" xr:uid="{0BC65B03-AC15-4BFA-8558-55C82F984503}"/>
    <hyperlink ref="F1441" r:id="rId2852" display="https://www.bing.com/maps?cp=39.009600~-121.059100&amp;style=o&amp;lvl=18&amp;dir=0&amp;sp=point.39.009600_-121.059100_Combie South" xr:uid="{02C41F9B-355A-4119-A5CC-FF444695F7A2}"/>
    <hyperlink ref="E1442" r:id="rId2853" display="https://www.google.com/maps/@43.334849,-111.205752,450m/data=!3m1!1e3!4m5!3m4!1s0x0:0x0!8m2!3d43.334849!4d-111.205752" xr:uid="{FC87763F-EAB1-4FCD-A141-066EA1EDB1F7}"/>
    <hyperlink ref="F1442" r:id="rId2854" display="https://www.bing.com/maps?cp=43.334849~-111.205752&amp;style=o&amp;lvl=18&amp;dir=0&amp;sp=point.43.334849_-111.205752_Palisades Dam" xr:uid="{AE205410-601C-4A8A-814F-7724022D2887}"/>
    <hyperlink ref="E1443" r:id="rId2855" display="https://www.google.com/maps/@43.334849,-111.205752,450m/data=!3m1!1e3!4m5!3m4!1s0x0:0x0!8m2!3d43.334849!4d-111.205752" xr:uid="{D127E610-025D-4BD5-AD77-AA8CBA74B6E4}"/>
    <hyperlink ref="F1443" r:id="rId2856" display="https://www.bing.com/maps?cp=43.334849~-111.205752&amp;style=o&amp;lvl=18&amp;dir=0&amp;sp=point.43.334849_-111.205752_Palisades Dam" xr:uid="{45159D7F-DF83-46FB-AE74-2EC72F4CCAB0}"/>
    <hyperlink ref="E1444" r:id="rId2857" display="https://www.google.com/maps/@43.334849,-111.205752,450m/data=!3m1!1e3!4m5!3m4!1s0x0:0x0!8m2!3d43.334849!4d-111.205752" xr:uid="{2D626284-8BE8-4D33-B823-F81DDE904907}"/>
    <hyperlink ref="F1444" r:id="rId2858" display="https://www.bing.com/maps?cp=43.334849~-111.205752&amp;style=o&amp;lvl=18&amp;dir=0&amp;sp=point.43.334849_-111.205752_Palisades Dam" xr:uid="{E272F71B-6C8A-45D0-BB0F-2125E3CE6DDD}"/>
    <hyperlink ref="E1445" r:id="rId2859" display="https://www.google.com/maps/@43.334849,-111.205752,450m/data=!3m1!1e3!4m5!3m4!1s0x0:0x0!8m2!3d43.334849!4d-111.205752" xr:uid="{F693F6D0-F235-4A33-8668-63463FAA34A0}"/>
    <hyperlink ref="F1445" r:id="rId2860" display="https://www.bing.com/maps?cp=43.334849~-111.205752&amp;style=o&amp;lvl=18&amp;dir=0&amp;sp=point.43.334849_-111.205752_Palisades Dam" xr:uid="{071A7A83-4484-43C4-89AE-59320A27D8A3}"/>
    <hyperlink ref="E1446" r:id="rId2861" display="https://www.google.com/maps/@48.180245,-116.998590,450m/data=!3m1!1e3!4m5!3m4!1s0x0:0x0!8m2!3d48.180245!4d-116.998590" xr:uid="{603D8A60-7A93-44A8-90B5-4809EA7BFBD7}"/>
    <hyperlink ref="F1446" r:id="rId2862" display="https://www.bing.com/maps?cp=48.180245~-116.998590&amp;style=o&amp;lvl=18&amp;dir=0&amp;sp=point.48.180245_-116.998590_Albeni Falls" xr:uid="{1D5E2803-14C1-42A9-A5D1-893A5B5F5B5D}"/>
    <hyperlink ref="E1447" r:id="rId2863" display="https://www.google.com/maps/@48.180245,-116.998590,450m/data=!3m1!1e3!4m5!3m4!1s0x0:0x0!8m2!3d48.180245!4d-116.998590" xr:uid="{625AE3BC-BB00-4392-A95C-67D331498DEB}"/>
    <hyperlink ref="F1447" r:id="rId2864" display="https://www.bing.com/maps?cp=48.180245~-116.998590&amp;style=o&amp;lvl=18&amp;dir=0&amp;sp=point.48.180245_-116.998590_Albeni Falls" xr:uid="{7FBFEE97-B804-478E-88E6-8D4248E0705C}"/>
    <hyperlink ref="E1448" r:id="rId2865" display="https://www.google.com/maps/@48.180245,-116.998590,450m/data=!3m1!1e3!4m5!3m4!1s0x0:0x0!8m2!3d48.180245!4d-116.998590" xr:uid="{6F26103A-993D-4DD7-A346-8E1051ED1CA1}"/>
    <hyperlink ref="F1448" r:id="rId2866" display="https://www.bing.com/maps?cp=48.180245~-116.998590&amp;style=o&amp;lvl=18&amp;dir=0&amp;sp=point.48.180245_-116.998590_Albeni Falls" xr:uid="{05C0E538-DF87-457F-A1D3-794E6C6E7DE8}"/>
    <hyperlink ref="E1449" r:id="rId2867" display="https://www.google.com/maps/@37.657700,-89.511161,450m/data=!3m1!1e3!4m5!3m4!1s0x0:0x0!8m2!3d37.657700!4d-89.511161" xr:uid="{B7F8719D-322F-4CA0-B57E-597526019FE6}"/>
    <hyperlink ref="F1449" r:id="rId2868" display="https://www.bing.com/maps?cp=37.657700~-89.511161&amp;style=o&amp;lvl=18&amp;dir=0&amp;sp=point.37.657700_-89.511161_Grand Tower Energy Center LLC" xr:uid="{E7ECAB16-1870-4ACE-BE7E-049C54985EA5}"/>
    <hyperlink ref="E1450" r:id="rId2869" display="https://www.google.com/maps/@37.657700,-89.511161,450m/data=!3m1!1e3!4m5!3m4!1s0x0:0x0!8m2!3d37.657700!4d-89.511161" xr:uid="{22BE8E83-C4C0-4137-896F-6ED15D6FAC79}"/>
    <hyperlink ref="F1450" r:id="rId2870" display="https://www.bing.com/maps?cp=37.657700~-89.511161&amp;style=o&amp;lvl=18&amp;dir=0&amp;sp=point.37.657700_-89.511161_Grand Tower Energy Center LLC" xr:uid="{538EE76D-7506-4577-A148-B79A91D8E944}"/>
    <hyperlink ref="E1451" r:id="rId2871" display="https://www.google.com/maps/@37.657700,-89.511161,450m/data=!3m1!1e3!4m5!3m4!1s0x0:0x0!8m2!3d37.657700!4d-89.511161" xr:uid="{3C5B6F7E-69E1-448D-A88B-7EB77F1497F1}"/>
    <hyperlink ref="F1451" r:id="rId2872" display="https://www.bing.com/maps?cp=37.657700~-89.511161&amp;style=o&amp;lvl=18&amp;dir=0&amp;sp=point.37.657700_-89.511161_Grand Tower Energy Center LLC" xr:uid="{572B4F7E-B712-489D-BE8F-8B8D7B150380}"/>
    <hyperlink ref="E1452" r:id="rId2873" display="https://www.google.com/maps/@37.657700,-89.511161,450m/data=!3m1!1e3!4m5!3m4!1s0x0:0x0!8m2!3d37.657700!4d-89.511161" xr:uid="{A1DE4B00-3A93-4A2A-BEED-19E88B443744}"/>
    <hyperlink ref="F1452" r:id="rId2874" display="https://www.bing.com/maps?cp=37.657700~-89.511161&amp;style=o&amp;lvl=18&amp;dir=0&amp;sp=point.37.657700_-89.511161_Grand Tower Energy Center LLC" xr:uid="{F7D733ED-7F03-4F59-A68A-27918CEA9533}"/>
    <hyperlink ref="E1453" r:id="rId2875" display="https://www.google.com/maps/@41.390000,-88.270000,450m/data=!3m1!1e3!4m5!3m4!1s0x0:0x0!8m2!3d41.390000!4d-88.270000" xr:uid="{D2F696CA-3E7C-4484-A1FE-DCB7C754C94B}"/>
    <hyperlink ref="F1453" r:id="rId2876" display="https://www.bing.com/maps?cp=41.390000~-88.270000&amp;style=o&amp;lvl=18&amp;dir=0&amp;sp=point.41.390000_-88.270000_Dresden Generating Station" xr:uid="{8CE2D737-1AD7-430A-BB17-BED111CCDC31}"/>
    <hyperlink ref="E1454" r:id="rId2877" display="https://www.google.com/maps/@41.390000,-88.270000,450m/data=!3m1!1e3!4m5!3m4!1s0x0:0x0!8m2!3d41.390000!4d-88.270000" xr:uid="{7AE9EAF8-CD41-4860-9AA0-7ADC7681A6F2}"/>
    <hyperlink ref="F1454" r:id="rId2878" display="https://www.bing.com/maps?cp=41.390000~-88.270000&amp;style=o&amp;lvl=18&amp;dir=0&amp;sp=point.41.390000_-88.270000_Dresden Generating Station" xr:uid="{7558F7A8-03E7-4A49-9B30-5C2CD2E02FDF}"/>
    <hyperlink ref="E1455" r:id="rId2879" display="https://www.google.com/maps/@39.590556,-89.496389,450m/data=!3m1!1e3!4m5!3m4!1s0x0:0x0!8m2!3d39.590556!4d-89.496389" xr:uid="{5AAACFDD-1EFC-4389-B8B4-AA530CD49DB6}"/>
    <hyperlink ref="F1455" r:id="rId2880" display="https://www.bing.com/maps?cp=39.590556~-89.496389&amp;style=o&amp;lvl=18&amp;dir=0&amp;sp=point.39.590556_-89.496389_Kincaid Generation LLC" xr:uid="{152AAF6E-C31B-4E22-B127-AC4FCB4D7B73}"/>
    <hyperlink ref="E1456" r:id="rId2881" display="https://www.google.com/maps/@39.590556,-89.496389,450m/data=!3m1!1e3!4m5!3m4!1s0x0:0x0!8m2!3d39.590556!4d-89.496389" xr:uid="{633CD2A1-ED38-47E8-8011-4077B1AC6651}"/>
    <hyperlink ref="F1456" r:id="rId2882" display="https://www.bing.com/maps?cp=39.590556~-89.496389&amp;style=o&amp;lvl=18&amp;dir=0&amp;sp=point.39.590556_-89.496389_Kincaid Generation LLC" xr:uid="{CF6A7221-F8A4-45EE-A80F-B9508DD65920}"/>
    <hyperlink ref="E1457" r:id="rId2883" display="https://www.google.com/maps/@40.540800,-89.678600,450m/data=!3m1!1e3!4m5!3m4!1s0x0:0x0!8m2!3d40.540800!4d-89.678600" xr:uid="{2105E5D2-C85E-4EFA-8A7A-99F8E42A9361}"/>
    <hyperlink ref="F1457" r:id="rId2884" display="https://www.bing.com/maps?cp=40.540800~-89.678600&amp;style=o&amp;lvl=18&amp;dir=0&amp;sp=point.40.540800_-89.678600_Powerton" xr:uid="{38CE4AA1-2AA2-464A-AFF9-8858DEE09760}"/>
    <hyperlink ref="E1458" r:id="rId2885" display="https://www.google.com/maps/@40.540800,-89.678600,450m/data=!3m1!1e3!4m5!3m4!1s0x0:0x0!8m2!3d40.540800!4d-89.678600" xr:uid="{888B095A-C745-4748-A7C6-EA1131D14BEB}"/>
    <hyperlink ref="F1458" r:id="rId2886" display="https://www.bing.com/maps?cp=40.540800~-89.678600&amp;style=o&amp;lvl=18&amp;dir=0&amp;sp=point.40.540800_-89.678600_Powerton" xr:uid="{4A1EF9AE-E0EB-4736-B136-15AA0ABFA34D}"/>
    <hyperlink ref="E1459" r:id="rId2887" display="https://www.google.com/maps/@41.726111,-90.310278,450m/data=!3m1!1e3!4m5!3m4!1s0x0:0x0!8m2!3d41.726111!4d-90.310278" xr:uid="{9A59BFC5-77C2-4B72-891D-631C14C74EED}"/>
    <hyperlink ref="F1459" r:id="rId2888" display="https://www.bing.com/maps?cp=41.726111~-90.310278&amp;style=o&amp;lvl=18&amp;dir=0&amp;sp=point.41.726111_-90.310278_Quad Cities Generating Station" xr:uid="{0E848A39-F721-48CD-B330-28D1D8DA3A39}"/>
    <hyperlink ref="E1460" r:id="rId2889" display="https://www.google.com/maps/@41.726111,-90.310278,450m/data=!3m1!1e3!4m5!3m4!1s0x0:0x0!8m2!3d41.726111!4d-90.310278" xr:uid="{2D969870-3DDC-4CC1-897B-4FDA3AEAFA04}"/>
    <hyperlink ref="F1460" r:id="rId2890" display="https://www.bing.com/maps?cp=41.726111~-90.310278&amp;style=o&amp;lvl=18&amp;dir=0&amp;sp=point.41.726111_-90.310278_Quad Cities Generating Station" xr:uid="{17527611-A100-443B-B809-2D8A0A9FE9F1}"/>
    <hyperlink ref="E1461" r:id="rId2891" display="https://www.google.com/maps/@42.383300,-87.813300,450m/data=!3m1!1e3!4m5!3m4!1s0x0:0x0!8m2!3d42.383300!4d-87.813300" xr:uid="{39A68261-2EFD-48F2-BA08-AE4A76172463}"/>
    <hyperlink ref="F1461" r:id="rId2892" display="https://www.bing.com/maps?cp=42.383300~-87.813300&amp;style=o&amp;lvl=18&amp;dir=0&amp;sp=point.42.383300_-87.813300_Waukegan" xr:uid="{CF188EE4-8ACC-406D-ABDD-9AF3E1B33DA6}"/>
    <hyperlink ref="E1462" r:id="rId2893" display="https://www.google.com/maps/@42.383300,-87.813300,450m/data=!3m1!1e3!4m5!3m4!1s0x0:0x0!8m2!3d42.383300!4d-87.813300" xr:uid="{DA795018-D9D2-4F2B-BD04-0FD05C72EC82}"/>
    <hyperlink ref="F1462" r:id="rId2894" display="https://www.bing.com/maps?cp=42.383300~-87.813300&amp;style=o&amp;lvl=18&amp;dir=0&amp;sp=point.42.383300_-87.813300_Waukegan" xr:uid="{D84CE085-FAB1-4539-9D56-86AED78A8A32}"/>
    <hyperlink ref="E1463" r:id="rId2895" display="https://www.google.com/maps/@42.383300,-87.813300,450m/data=!3m1!1e3!4m5!3m4!1s0x0:0x0!8m2!3d42.383300!4d-87.813300" xr:uid="{E6D624E4-300F-411E-A853-47EE030013D0}"/>
    <hyperlink ref="F1463" r:id="rId2896" display="https://www.bing.com/maps?cp=42.383300~-87.813300&amp;style=o&amp;lvl=18&amp;dir=0&amp;sp=point.42.383300_-87.813300_Waukegan" xr:uid="{D40D53DA-AC7C-43C3-B0F7-BD4E74213F54}"/>
    <hyperlink ref="E1464" r:id="rId2897" display="https://www.google.com/maps/@42.383300,-87.813300,450m/data=!3m1!1e3!4m5!3m4!1s0x0:0x0!8m2!3d42.383300!4d-87.813300" xr:uid="{7025C6C4-D8CF-488E-A5F9-C7DBEDD1CB59}"/>
    <hyperlink ref="F1464" r:id="rId2898" display="https://www.bing.com/maps?cp=42.383300~-87.813300&amp;style=o&amp;lvl=18&amp;dir=0&amp;sp=point.42.383300_-87.813300_Waukegan" xr:uid="{B5FD4A2C-E452-4B47-B8D6-3F24DC60A351}"/>
    <hyperlink ref="E1465" r:id="rId2899" display="https://www.google.com/maps/@41.850800,-87.653300,450m/data=!3m1!1e3!4m5!3m4!1s0x0:0x0!8m2!3d41.850800!4d-87.653300" xr:uid="{AE396D42-23B2-4C02-BF95-6201C7B39B43}"/>
    <hyperlink ref="F1465" r:id="rId2900" display="https://www.bing.com/maps?cp=41.850800~-87.653300&amp;style=o&amp;lvl=18&amp;dir=0&amp;sp=point.41.850800_-87.653300_Fisk Street" xr:uid="{B264B904-2F3D-4AB1-92AE-6B0B247DA512}"/>
    <hyperlink ref="E1466" r:id="rId2901" display="https://www.google.com/maps/@41.850800,-87.653300,450m/data=!3m1!1e3!4m5!3m4!1s0x0:0x0!8m2!3d41.850800!4d-87.653300" xr:uid="{2C64BA3D-5C60-4A88-A363-E818E3E0AA6A}"/>
    <hyperlink ref="F1466" r:id="rId2902" display="https://www.bing.com/maps?cp=41.850800~-87.653300&amp;style=o&amp;lvl=18&amp;dir=0&amp;sp=point.41.850800_-87.653300_Fisk Street" xr:uid="{50FDDADA-DB53-48BD-ACA4-FEBFA5BF7FC4}"/>
    <hyperlink ref="E1467" r:id="rId2903" display="https://www.google.com/maps/@41.850800,-87.653300,450m/data=!3m1!1e3!4m5!3m4!1s0x0:0x0!8m2!3d41.850800!4d-87.653300" xr:uid="{AB868DA5-F19F-4F55-9633-1CFE8EC9C181}"/>
    <hyperlink ref="F1467" r:id="rId2904" display="https://www.bing.com/maps?cp=41.850800~-87.653300&amp;style=o&amp;lvl=18&amp;dir=0&amp;sp=point.41.850800_-87.653300_Fisk Street" xr:uid="{022BF6E9-CE85-47B7-8378-429715F03EEB}"/>
    <hyperlink ref="E1468" r:id="rId2905" display="https://www.google.com/maps/@41.850800,-87.653300,450m/data=!3m1!1e3!4m5!3m4!1s0x0:0x0!8m2!3d41.850800!4d-87.653300" xr:uid="{10DBE3F4-064F-4BCD-A5CB-605976FD375C}"/>
    <hyperlink ref="F1468" r:id="rId2906" display="https://www.bing.com/maps?cp=41.850800~-87.653300&amp;style=o&amp;lvl=18&amp;dir=0&amp;sp=point.41.850800_-87.653300_Fisk Street" xr:uid="{C9D763F3-D3C7-4DCB-8A2D-680A9011973F}"/>
    <hyperlink ref="E1469" r:id="rId2907" display="https://www.google.com/maps/@41.850800,-87.653300,450m/data=!3m1!1e3!4m5!3m4!1s0x0:0x0!8m2!3d41.850800!4d-87.653300" xr:uid="{EBED48F5-48E0-4041-B5BF-7D695557C505}"/>
    <hyperlink ref="F1469" r:id="rId2908" display="https://www.bing.com/maps?cp=41.850800~-87.653300&amp;style=o&amp;lvl=18&amp;dir=0&amp;sp=point.41.850800_-87.653300_Fisk Street" xr:uid="{1DBCDB69-CEEC-43FD-89D9-D955DDF0DA66}"/>
    <hyperlink ref="E1470" r:id="rId2909" display="https://www.google.com/maps/@41.850800,-87.653300,450m/data=!3m1!1e3!4m5!3m4!1s0x0:0x0!8m2!3d41.850800!4d-87.653300" xr:uid="{1AF3F77C-2159-4730-B07A-66375940B25E}"/>
    <hyperlink ref="F1470" r:id="rId2910" display="https://www.bing.com/maps?cp=41.850800~-87.653300&amp;style=o&amp;lvl=18&amp;dir=0&amp;sp=point.41.850800_-87.653300_Fisk Street" xr:uid="{081D7C80-88B9-4999-9012-634409976761}"/>
    <hyperlink ref="E1471" r:id="rId2911" display="https://www.google.com/maps/@41.850800,-87.653300,450m/data=!3m1!1e3!4m5!3m4!1s0x0:0x0!8m2!3d41.850800!4d-87.653300" xr:uid="{89327B96-6DBB-48E8-ABF0-4CC0FFC1C742}"/>
    <hyperlink ref="F1471" r:id="rId2912" display="https://www.bing.com/maps?cp=41.850800~-87.653300&amp;style=o&amp;lvl=18&amp;dir=0&amp;sp=point.41.850800_-87.653300_Fisk Street" xr:uid="{3EE10237-1286-49E4-853F-208AA94BE462}"/>
    <hyperlink ref="E1472" r:id="rId2913" display="https://www.google.com/maps/@41.850800,-87.653300,450m/data=!3m1!1e3!4m5!3m4!1s0x0:0x0!8m2!3d41.850800!4d-87.653300" xr:uid="{A0926369-8227-4CBE-90BC-2A3EF0E1B011}"/>
    <hyperlink ref="F1472" r:id="rId2914" display="https://www.bing.com/maps?cp=41.850800~-87.653300&amp;style=o&amp;lvl=18&amp;dir=0&amp;sp=point.41.850800_-87.653300_Fisk Street" xr:uid="{826769C6-4E7F-462B-A117-9D64ACCCFC2F}"/>
    <hyperlink ref="E1473" r:id="rId2915" display="https://www.google.com/maps/@38.205000,-89.854400,450m/data=!3m1!1e3!4m5!3m4!1s0x0:0x0!8m2!3d38.205000!4d-89.854400" xr:uid="{5C63EA7B-04B6-46A5-841F-719639CE7BDF}"/>
    <hyperlink ref="F1473" r:id="rId2916" display="https://www.bing.com/maps?cp=38.205000~-89.854400&amp;style=o&amp;lvl=18&amp;dir=0&amp;sp=point.38.205000_-89.854400_Baldwin Energy Complex" xr:uid="{9FE874A6-74B9-4E25-B31B-C5ACAE026424}"/>
    <hyperlink ref="E1474" r:id="rId2917" display="https://www.google.com/maps/@38.205000,-89.854400,450m/data=!3m1!1e3!4m5!3m4!1s0x0:0x0!8m2!3d38.205000!4d-89.854400" xr:uid="{BE8FA60A-6191-4307-885B-706E3A22D85A}"/>
    <hyperlink ref="F1474" r:id="rId2918" display="https://www.bing.com/maps?cp=38.205000~-89.854400&amp;style=o&amp;lvl=18&amp;dir=0&amp;sp=point.38.205000_-89.854400_Baldwin Energy Complex" xr:uid="{15B4948E-D14A-4E8F-8968-641A10746C39}"/>
    <hyperlink ref="E1475" r:id="rId2919" display="https://www.google.com/maps/@41.509959,-90.534021,450m/data=!3m1!1e3!4m5!3m4!1s0x0:0x0!8m2!3d41.509959!4d-90.534021" xr:uid="{CD20DCAB-F400-4BA2-ACA3-3A14BFA09630}"/>
    <hyperlink ref="F1475" r:id="rId2920" display="https://www.bing.com/maps?cp=41.509959~-90.534021&amp;style=o&amp;lvl=18&amp;dir=0&amp;sp=point.41.509959_-90.534021_Moline" xr:uid="{C598E6D4-7765-48F5-AE1B-EFCCC3BFDEA7}"/>
    <hyperlink ref="E1476" r:id="rId2921" display="https://www.google.com/maps/@41.509959,-90.534021,450m/data=!3m1!1e3!4m5!3m4!1s0x0:0x0!8m2!3d41.509959!4d-90.534021" xr:uid="{1D3682F8-125A-4320-B818-11FDB5826267}"/>
    <hyperlink ref="F1476" r:id="rId2922" display="https://www.bing.com/maps?cp=41.509959~-90.534021&amp;style=o&amp;lvl=18&amp;dir=0&amp;sp=point.41.509959_-90.534021_Moline" xr:uid="{C437782B-4388-4BE3-AA6B-F1B2BF3CE105}"/>
    <hyperlink ref="E1477" r:id="rId2923" display="https://www.google.com/maps/@41.509959,-90.534021,450m/data=!3m1!1e3!4m5!3m4!1s0x0:0x0!8m2!3d41.509959!4d-90.534021" xr:uid="{60881F73-6FE8-43CA-9663-C8EB73309743}"/>
    <hyperlink ref="F1477" r:id="rId2924" display="https://www.bing.com/maps?cp=41.509959~-90.534021&amp;style=o&amp;lvl=18&amp;dir=0&amp;sp=point.41.509959_-90.534021_Moline" xr:uid="{6AD0B79A-D8C8-4C92-BAC3-A1E754619E77}"/>
    <hyperlink ref="E1478" r:id="rId2925" display="https://www.google.com/maps/@41.509959,-90.534021,450m/data=!3m1!1e3!4m5!3m4!1s0x0:0x0!8m2!3d41.509959!4d-90.534021" xr:uid="{0788C5E2-4245-4E33-93FF-F53DD12A510A}"/>
    <hyperlink ref="F1478" r:id="rId2926" display="https://www.bing.com/maps?cp=41.509959~-90.534021&amp;style=o&amp;lvl=18&amp;dir=0&amp;sp=point.41.509959_-90.534021_Moline" xr:uid="{475AF1BE-F9F3-4FAB-9004-62EF7AC696BB}"/>
    <hyperlink ref="E1479" r:id="rId2927" display="https://www.google.com/maps/@41.509959,-90.534021,450m/data=!3m1!1e3!4m5!3m4!1s0x0:0x0!8m2!3d41.509959!4d-90.534021" xr:uid="{8939C8D2-2BCB-42DD-B388-8B573C97E12C}"/>
    <hyperlink ref="F1479" r:id="rId2928" display="https://www.bing.com/maps?cp=41.509959~-90.534021&amp;style=o&amp;lvl=18&amp;dir=0&amp;sp=point.41.509959_-90.534021_Moline" xr:uid="{15B026A6-A0C9-4875-BD5B-89A874F61AA4}"/>
    <hyperlink ref="E1480" r:id="rId2929" display="https://www.google.com/maps/@41.509959,-90.534021,450m/data=!3m1!1e3!4m5!3m4!1s0x0:0x0!8m2!3d41.509959!4d-90.534021" xr:uid="{4C798B5F-7686-418B-AAC6-5ED3B2AC4117}"/>
    <hyperlink ref="F1480" r:id="rId2930" display="https://www.bing.com/maps?cp=41.509959~-90.534021&amp;style=o&amp;lvl=18&amp;dir=0&amp;sp=point.41.509959_-90.534021_Moline" xr:uid="{F69B3AD1-2130-4F8D-9666-CC8FBB54B3F8}"/>
    <hyperlink ref="E1481" r:id="rId2931" display="https://www.google.com/maps/@41.509959,-90.534021,450m/data=!3m1!1e3!4m5!3m4!1s0x0:0x0!8m2!3d41.509959!4d-90.534021" xr:uid="{B2111975-3ED1-44A6-B62F-9567447C9B11}"/>
    <hyperlink ref="F1481" r:id="rId2932" display="https://www.bing.com/maps?cp=41.509959~-90.534021&amp;style=o&amp;lvl=18&amp;dir=0&amp;sp=point.41.509959_-90.534021_Moline" xr:uid="{43DADDBB-5612-42FE-9CAE-1AC810DCB1A1}"/>
    <hyperlink ref="E1482" r:id="rId2933" display="https://www.google.com/maps/@41.509959,-90.534021,450m/data=!3m1!1e3!4m5!3m4!1s0x0:0x0!8m2!3d41.509959!4d-90.534021" xr:uid="{17E81715-B53C-46AE-B07D-FEA0D76EA2F8}"/>
    <hyperlink ref="F1482" r:id="rId2934" display="https://www.bing.com/maps?cp=41.509959~-90.534021&amp;style=o&amp;lvl=18&amp;dir=0&amp;sp=point.41.509959_-90.534021_Moline" xr:uid="{51877A52-EB8F-460D-8AA6-8E61A231158E}"/>
    <hyperlink ref="E1483" r:id="rId2935" display="https://www.google.com/maps/@38.834800,-122.767700,450m/data=!3m1!1e3!4m5!3m4!1s0x0:0x0!8m2!3d38.834800!4d-122.767700" xr:uid="{3030CBB1-E3C4-4D96-886A-EEE8CFF0C2F7}"/>
    <hyperlink ref="F1483" r:id="rId2936" display="https://www.bing.com/maps?cp=38.834800~-122.767700&amp;style=o&amp;lvl=18&amp;dir=0&amp;sp=point.38.834800_-122.767700_Bottle Rock Power" xr:uid="{96C24705-96B6-4AF5-9A0F-1EFB8A2E9298}"/>
    <hyperlink ref="E1484" r:id="rId2937" display="https://www.google.com/maps/@42.451100,-89.075600,450m/data=!3m1!1e3!4m5!3m4!1s0x0:0x0!8m2!3d42.451100!4d-89.075600" xr:uid="{02EA6764-5CFA-4130-ACCE-C4D20DE56F19}"/>
    <hyperlink ref="F1484" r:id="rId2938" display="https://www.bing.com/maps?cp=42.451100~-89.075600&amp;style=o&amp;lvl=18&amp;dir=0&amp;sp=point.42.451100_-89.075600_Rockton" xr:uid="{18891314-3ED1-4A8F-AE67-3F80E182514F}"/>
    <hyperlink ref="E1485" r:id="rId2939" display="https://www.google.com/maps/@42.451100,-89.075600,450m/data=!3m1!1e3!4m5!3m4!1s0x0:0x0!8m2!3d42.451100!4d-89.075600" xr:uid="{E737D80D-2BCF-40BD-9193-A7246CA82F7C}"/>
    <hyperlink ref="F1485" r:id="rId2940" display="https://www.bing.com/maps?cp=42.451100~-89.075600&amp;style=o&amp;lvl=18&amp;dir=0&amp;sp=point.42.451100_-89.075600_Rockton" xr:uid="{318E71B4-2B9B-42ED-A512-097E4AEE63D6}"/>
    <hyperlink ref="E1486" r:id="rId2941" display="https://www.google.com/maps/@34.815800,-118.686700,450m/data=!3m1!1e3!4m5!3m4!1s0x0:0x0!8m2!3d34.815800!4d-118.686700" xr:uid="{FDAEB315-F4C9-4C0B-8122-133951430A46}"/>
    <hyperlink ref="F1486" r:id="rId2942" display="https://www.bing.com/maps?cp=34.815800~-118.686700&amp;style=o&amp;lvl=18&amp;dir=0&amp;sp=point.34.815800_-118.686700_Alamo" xr:uid="{80EEC967-7D1F-4802-A119-16A3B1ADAEAB}"/>
    <hyperlink ref="E1487" r:id="rId2943" display="https://www.google.com/maps/@38.664200,-90.176400,450m/data=!3m1!1e3!4m5!3m4!1s0x0:0x0!8m2!3d38.664200!4d-90.176400" xr:uid="{497B5092-EF82-431E-9F79-02B04A410674}"/>
    <hyperlink ref="F1487" r:id="rId2944" display="https://www.bing.com/maps?cp=38.664200~-90.176400&amp;style=o&amp;lvl=18&amp;dir=0&amp;sp=point.38.664200_-90.176400_Venice" xr:uid="{868A916A-620A-47EE-9586-56E93380CE1E}"/>
    <hyperlink ref="E1488" r:id="rId2945" display="https://www.google.com/maps/@38.664200,-90.176400,450m/data=!3m1!1e3!4m5!3m4!1s0x0:0x0!8m2!3d38.664200!4d-90.176400" xr:uid="{F088766B-E2A4-4719-A4D0-B6010903EA7C}"/>
    <hyperlink ref="F1488" r:id="rId2946" display="https://www.bing.com/maps?cp=38.664200~-90.176400&amp;style=o&amp;lvl=18&amp;dir=0&amp;sp=point.38.664200_-90.176400_Venice" xr:uid="{491A7F74-9377-463C-AB1B-03081846BFCD}"/>
    <hyperlink ref="E1489" r:id="rId2947" display="https://www.google.com/maps/@38.664200,-90.176400,450m/data=!3m1!1e3!4m5!3m4!1s0x0:0x0!8m2!3d38.664200!4d-90.176400" xr:uid="{4563AFC3-65B8-4C81-960E-5DDC18BE560C}"/>
    <hyperlink ref="F1489" r:id="rId2948" display="https://www.bing.com/maps?cp=38.664200~-90.176400&amp;style=o&amp;lvl=18&amp;dir=0&amp;sp=point.38.664200_-90.176400_Venice" xr:uid="{6122EF30-D9DA-4E0B-B49D-8528DC4FCBF6}"/>
    <hyperlink ref="E1490" r:id="rId2949" display="https://www.google.com/maps/@38.664200,-90.176400,450m/data=!3m1!1e3!4m5!3m4!1s0x0:0x0!8m2!3d38.664200!4d-90.176400" xr:uid="{59D6477F-A7A7-4D51-8D44-DF20AC63B6EE}"/>
    <hyperlink ref="F1490" r:id="rId2950" display="https://www.bing.com/maps?cp=38.664200~-90.176400&amp;style=o&amp;lvl=18&amp;dir=0&amp;sp=point.38.664200_-90.176400_Venice" xr:uid="{949F85BB-8580-406F-9781-BF5D9658B0E1}"/>
    <hyperlink ref="E1491" r:id="rId2951" display="https://www.google.com/maps/@46.982514,-119.257764,450m/data=!3m1!1e3!4m5!3m4!1s0x0:0x0!8m2!3d46.982514!4d-119.257764" xr:uid="{64C5F8C9-B41B-491D-AB7F-579CA56F0BAE}"/>
    <hyperlink ref="F1491" r:id="rId2952" display="https://www.bing.com/maps?cp=46.982514~-119.257764&amp;style=o&amp;lvl=18&amp;dir=0&amp;sp=point.46.982514_-119.257764_Quincy Chute" xr:uid="{D4B66305-4EA9-43AD-AFD2-3E85F01DCAA1}"/>
    <hyperlink ref="E1492" r:id="rId2953" display="https://www.google.com/maps/@39.205623,-111.334381,450m/data=!3m1!1e3!4m5!3m4!1s0x0:0x0!8m2!3d39.205623!4d-111.334381" xr:uid="{2161BC43-40D0-4891-A38F-DFC1F9818572}"/>
    <hyperlink ref="F1492" r:id="rId2954" display="https://www.bing.com/maps?cp=39.205623~-111.334381&amp;style=o&amp;lvl=18&amp;dir=0&amp;sp=point.39.205623_-111.334381_Hydro Plant No 3" xr:uid="{2BE5D019-035B-4EAF-919E-2B4C9780F14F}"/>
    <hyperlink ref="E1493" r:id="rId2955" display="https://www.google.com/maps/@39.205623,-111.334381,450m/data=!3m1!1e3!4m5!3m4!1s0x0:0x0!8m2!3d39.205623!4d-111.334381" xr:uid="{C111FE84-1285-49E9-B81D-581342410127}"/>
    <hyperlink ref="F1493" r:id="rId2956" display="https://www.bing.com/maps?cp=39.205623~-111.334381&amp;style=o&amp;lvl=18&amp;dir=0&amp;sp=point.39.205623_-111.334381_Hydro Plant No 3" xr:uid="{B31D19E5-1AEA-44C7-AEAA-03A64EF2774E}"/>
    <hyperlink ref="E1494" r:id="rId2957" display="https://www.google.com/maps/@38.607456,-89.524514,450m/data=!3m1!1e3!4m5!3m4!1s0x0:0x0!8m2!3d38.607456!4d-89.524514" xr:uid="{87808AEB-2047-4D38-B70D-F078F6C629B2}"/>
    <hyperlink ref="F1494" r:id="rId2958" display="https://www.bing.com/maps?cp=38.607456~-89.524514&amp;style=o&amp;lvl=18&amp;dir=0&amp;sp=point.38.607456_-89.524514_Breese" xr:uid="{E281314F-3F73-42E9-91B9-922A36CD7B9D}"/>
    <hyperlink ref="E1495" r:id="rId2959" display="https://www.google.com/maps/@38.607456,-89.524514,450m/data=!3m1!1e3!4m5!3m4!1s0x0:0x0!8m2!3d38.607456!4d-89.524514" xr:uid="{74A60E0B-0DFC-486A-BB6B-19CB8C6D8D4C}"/>
    <hyperlink ref="F1495" r:id="rId2960" display="https://www.bing.com/maps?cp=38.607456~-89.524514&amp;style=o&amp;lvl=18&amp;dir=0&amp;sp=point.38.607456_-89.524514_Breese" xr:uid="{EA002CB8-E849-4E56-8D59-A2B8656A3F12}"/>
    <hyperlink ref="E1496" r:id="rId2961" display="https://www.google.com/maps/@38.607456,-89.524514,450m/data=!3m1!1e3!4m5!3m4!1s0x0:0x0!8m2!3d38.607456!4d-89.524514" xr:uid="{94607951-5349-4C77-BDC6-25C3F16CEB7D}"/>
    <hyperlink ref="F1496" r:id="rId2962" display="https://www.bing.com/maps?cp=38.607456~-89.524514&amp;style=o&amp;lvl=18&amp;dir=0&amp;sp=point.38.607456_-89.524514_Breese" xr:uid="{8A871CB4-0E8C-416A-A8B1-6591E4E914A0}"/>
    <hyperlink ref="E1497" r:id="rId2963" display="https://www.google.com/maps/@38.607456,-89.524514,450m/data=!3m1!1e3!4m5!3m4!1s0x0:0x0!8m2!3d38.607456!4d-89.524514" xr:uid="{D6903142-661E-4243-BD43-CE48D5E5733A}"/>
    <hyperlink ref="F1497" r:id="rId2964" display="https://www.bing.com/maps?cp=38.607456~-89.524514&amp;style=o&amp;lvl=18&amp;dir=0&amp;sp=point.38.607456_-89.524514_Breese" xr:uid="{705FC1C0-F36B-49BF-B80F-0D137B442D9D}"/>
    <hyperlink ref="E1498" r:id="rId2965" display="https://www.google.com/maps/@38.607456,-89.524514,450m/data=!3m1!1e3!4m5!3m4!1s0x0:0x0!8m2!3d38.607456!4d-89.524514" xr:uid="{07A1684A-CE63-4577-BF37-52DE023A0976}"/>
    <hyperlink ref="F1498" r:id="rId2966" display="https://www.bing.com/maps?cp=38.607456~-89.524514&amp;style=o&amp;lvl=18&amp;dir=0&amp;sp=point.38.607456_-89.524514_Breese" xr:uid="{7B484EF4-B17E-4039-9B84-5C3195503729}"/>
    <hyperlink ref="E1499" r:id="rId2967" display="https://www.google.com/maps/@38.607456,-89.524514,450m/data=!3m1!1e3!4m5!3m4!1s0x0:0x0!8m2!3d38.607456!4d-89.524514" xr:uid="{CE309ECD-6B4F-4BCF-B1BD-4BB7329E6C03}"/>
    <hyperlink ref="F1499" r:id="rId2968" display="https://www.bing.com/maps?cp=38.607456~-89.524514&amp;style=o&amp;lvl=18&amp;dir=0&amp;sp=point.38.607456_-89.524514_Breese" xr:uid="{B9E095CD-E330-497B-A0DA-E1A4F8762A25}"/>
    <hyperlink ref="E1500" r:id="rId2969" display="https://www.google.com/maps/@38.607456,-89.524514,450m/data=!3m1!1e3!4m5!3m4!1s0x0:0x0!8m2!3d38.607456!4d-89.524514" xr:uid="{B0FED817-A1BA-46BB-B993-0D20F44AF75D}"/>
    <hyperlink ref="F1500" r:id="rId2970" display="https://www.bing.com/maps?cp=38.607456~-89.524514&amp;style=o&amp;lvl=18&amp;dir=0&amp;sp=point.38.607456_-89.524514_Breese" xr:uid="{DC7BF5E3-8359-4AF7-8FCF-797A03272D03}"/>
    <hyperlink ref="E1501" r:id="rId2971" display="https://www.google.com/maps/@40.548586,-90.513814,450m/data=!3m1!1e3!4m5!3m4!1s0x0:0x0!8m2!3d40.548586!4d-90.513814" xr:uid="{AD54C45A-2147-4EFC-8854-6A1175BF91FF}"/>
    <hyperlink ref="F1501" r:id="rId2972" display="https://www.bing.com/maps?cp=40.548586~-90.513814&amp;style=o&amp;lvl=18&amp;dir=0&amp;sp=point.40.548586_-90.513814_Bushnell" xr:uid="{1DB5B5DD-8217-4282-AD00-583FD4316935}"/>
    <hyperlink ref="E1502" r:id="rId2973" display="https://www.google.com/maps/@40.548586,-90.513814,450m/data=!3m1!1e3!4m5!3m4!1s0x0:0x0!8m2!3d40.548586!4d-90.513814" xr:uid="{CA55B916-9A39-4CED-9657-EBC5D5C6572F}"/>
    <hyperlink ref="F1502" r:id="rId2974" display="https://www.bing.com/maps?cp=40.548586~-90.513814&amp;style=o&amp;lvl=18&amp;dir=0&amp;sp=point.40.548586_-90.513814_Bushnell" xr:uid="{13094B01-13D5-4047-898E-CBE09F793373}"/>
    <hyperlink ref="E1503" r:id="rId2975" display="https://www.google.com/maps/@40.548586,-90.513814,450m/data=!3m1!1e3!4m5!3m4!1s0x0:0x0!8m2!3d40.548586!4d-90.513814" xr:uid="{B46E7E85-977D-4B44-8CCA-13562A7D0898}"/>
    <hyperlink ref="F1503" r:id="rId2976" display="https://www.bing.com/maps?cp=40.548586~-90.513814&amp;style=o&amp;lvl=18&amp;dir=0&amp;sp=point.40.548586_-90.513814_Bushnell" xr:uid="{8429B08D-56DE-43B5-8307-613750B31EB6}"/>
    <hyperlink ref="E1504" r:id="rId2977" display="https://www.google.com/maps/@40.548586,-90.513814,450m/data=!3m1!1e3!4m5!3m4!1s0x0:0x0!8m2!3d40.548586!4d-90.513814" xr:uid="{3DBB5905-D235-406E-BA02-D07B78C0B5B1}"/>
    <hyperlink ref="F1504" r:id="rId2978" display="https://www.bing.com/maps?cp=40.548586~-90.513814&amp;style=o&amp;lvl=18&amp;dir=0&amp;sp=point.40.548586_-90.513814_Bushnell" xr:uid="{67A95D1B-9BF0-41D4-A587-785085CE9B17}"/>
    <hyperlink ref="E1505" r:id="rId2979" display="https://www.google.com/maps/@40.548586,-90.513814,450m/data=!3m1!1e3!4m5!3m4!1s0x0:0x0!8m2!3d40.548586!4d-90.513814" xr:uid="{83465226-342F-496A-BE7E-07F95FEC8059}"/>
    <hyperlink ref="F1505" r:id="rId2980" display="https://www.bing.com/maps?cp=40.548586~-90.513814&amp;style=o&amp;lvl=18&amp;dir=0&amp;sp=point.40.548586_-90.513814_Bushnell" xr:uid="{A8AD311A-3A8D-4131-B824-A29F58D3744D}"/>
    <hyperlink ref="E1506" r:id="rId2981" display="https://www.google.com/maps/@40.548586,-90.513814,450m/data=!3m1!1e3!4m5!3m4!1s0x0:0x0!8m2!3d40.548586!4d-90.513814" xr:uid="{147BF2E6-2F26-4208-A03D-416D87965922}"/>
    <hyperlink ref="F1506" r:id="rId2982" display="https://www.bing.com/maps?cp=40.548586~-90.513814&amp;style=o&amp;lvl=18&amp;dir=0&amp;sp=point.40.548586_-90.513814_Bushnell" xr:uid="{86A27234-3B1F-4225-9E3E-45FA4A0F632A}"/>
    <hyperlink ref="E1507" r:id="rId2983" display="https://www.google.com/maps/@40.548586,-90.513814,450m/data=!3m1!1e3!4m5!3m4!1s0x0:0x0!8m2!3d40.548586!4d-90.513814" xr:uid="{46F9CC49-698D-48D3-B144-D63E5CBBA1E0}"/>
    <hyperlink ref="F1507" r:id="rId2984" display="https://www.bing.com/maps?cp=40.548586~-90.513814&amp;style=o&amp;lvl=18&amp;dir=0&amp;sp=point.40.548586_-90.513814_Bushnell" xr:uid="{837471E5-3824-4F6B-B516-DA6B999CF9A5}"/>
    <hyperlink ref="E1508" r:id="rId2985" display="https://www.google.com/maps/@38.610600,-89.358300,450m/data=!3m1!1e3!4m5!3m4!1s0x0:0x0!8m2!3d38.610600!4d-89.358300" xr:uid="{6815A43E-A040-489D-BEA4-F34D0E25F5DD}"/>
    <hyperlink ref="F1508" r:id="rId2986" display="https://www.bing.com/maps?cp=38.610600~-89.358300&amp;style=o&amp;lvl=18&amp;dir=0&amp;sp=point.38.610600_-89.358300_Carlyle" xr:uid="{E72FEAC6-1166-4796-8421-315EC7E07E30}"/>
    <hyperlink ref="E1509" r:id="rId2987" display="https://www.google.com/maps/@38.610600,-89.358300,450m/data=!3m1!1e3!4m5!3m4!1s0x0:0x0!8m2!3d38.610600!4d-89.358300" xr:uid="{7099F1D5-810D-4AC0-9F30-9175C518AC9F}"/>
    <hyperlink ref="F1509" r:id="rId2988" display="https://www.bing.com/maps?cp=38.610600~-89.358300&amp;style=o&amp;lvl=18&amp;dir=0&amp;sp=point.38.610600_-89.358300_Carlyle" xr:uid="{D4C23FD5-B960-47CE-9522-E7BD7FA79F08}"/>
    <hyperlink ref="E1510" r:id="rId2989" display="https://www.google.com/maps/@38.610600,-89.358300,450m/data=!3m1!1e3!4m5!3m4!1s0x0:0x0!8m2!3d38.610600!4d-89.358300" xr:uid="{741A116A-EE4A-4E6D-8D08-EBAC96F77A18}"/>
    <hyperlink ref="F1510" r:id="rId2990" display="https://www.bing.com/maps?cp=38.610600~-89.358300&amp;style=o&amp;lvl=18&amp;dir=0&amp;sp=point.38.610600_-89.358300_Carlyle" xr:uid="{511B907C-7FCE-40EC-B4EE-5ED5B0E7637A}"/>
    <hyperlink ref="E1511" r:id="rId2991" display="https://www.google.com/maps/@38.610600,-89.358300,450m/data=!3m1!1e3!4m5!3m4!1s0x0:0x0!8m2!3d38.610600!4d-89.358300" xr:uid="{39619435-0EC9-444A-BFF5-C47485C9C2B5}"/>
    <hyperlink ref="F1511" r:id="rId2992" display="https://www.bing.com/maps?cp=38.610600~-89.358300&amp;style=o&amp;lvl=18&amp;dir=0&amp;sp=point.38.610600_-89.358300_Carlyle" xr:uid="{DF08918A-B3CF-4412-BB25-AA59626965C9}"/>
    <hyperlink ref="E1512" r:id="rId2993" display="https://www.google.com/maps/@38.610600,-89.358300,450m/data=!3m1!1e3!4m5!3m4!1s0x0:0x0!8m2!3d38.610600!4d-89.358300" xr:uid="{7A372880-04B1-45C0-8166-FFEDE4D88832}"/>
    <hyperlink ref="F1512" r:id="rId2994" display="https://www.bing.com/maps?cp=38.610600~-89.358300&amp;style=o&amp;lvl=18&amp;dir=0&amp;sp=point.38.610600_-89.358300_Carlyle" xr:uid="{744CAC1F-BB12-4AE6-8E0B-4DC37E7E4DDF}"/>
    <hyperlink ref="E1513" r:id="rId2995" display="https://www.google.com/maps/@38.096700,-88.163100,450m/data=!3m1!1e3!4m5!3m4!1s0x0:0x0!8m2!3d38.096700!4d-88.163100" xr:uid="{EC8E5336-1307-4A81-998A-F1BF6948E851}"/>
    <hyperlink ref="F1513" r:id="rId2996" display="https://www.bing.com/maps?cp=38.096700~-88.163100&amp;style=o&amp;lvl=18&amp;dir=0&amp;sp=point.38.096700_-88.163100_Carmi" xr:uid="{6F2B9CFC-B9C5-4571-9C6D-B620ACAC2DEC}"/>
    <hyperlink ref="E1514" r:id="rId2997" display="https://www.google.com/maps/@38.096700,-88.163100,450m/data=!3m1!1e3!4m5!3m4!1s0x0:0x0!8m2!3d38.096700!4d-88.163100" xr:uid="{4DD778FF-7D3E-4E05-9616-F798055B6A21}"/>
    <hyperlink ref="F1514" r:id="rId2998" display="https://www.bing.com/maps?cp=38.096700~-88.163100&amp;style=o&amp;lvl=18&amp;dir=0&amp;sp=point.38.096700_-88.163100_Carmi" xr:uid="{3E230DBA-D0ED-4E45-A704-9D6D46DCB6AD}"/>
    <hyperlink ref="E1515" r:id="rId2999" display="https://www.google.com/maps/@38.096700,-88.163100,450m/data=!3m1!1e3!4m5!3m4!1s0x0:0x0!8m2!3d38.096700!4d-88.163100" xr:uid="{5E3C3BCB-EE2C-40AD-BC13-1304A8049E46}"/>
    <hyperlink ref="F1515" r:id="rId3000" display="https://www.bing.com/maps?cp=38.096700~-88.163100&amp;style=o&amp;lvl=18&amp;dir=0&amp;sp=point.38.096700_-88.163100_Carmi" xr:uid="{ADE442FB-135B-479A-A6F4-A09C6E3E7155}"/>
    <hyperlink ref="E1516" r:id="rId3001" display="https://www.google.com/maps/@38.096700,-88.163100,450m/data=!3m1!1e3!4m5!3m4!1s0x0:0x0!8m2!3d38.096700!4d-88.163100" xr:uid="{93F20190-CC07-4043-8414-B2FB7BC2FDED}"/>
    <hyperlink ref="F1516" r:id="rId3002" display="https://www.bing.com/maps?cp=38.096700~-88.163100&amp;style=o&amp;lvl=18&amp;dir=0&amp;sp=point.38.096700_-88.163100_Carmi" xr:uid="{DE3962BC-FC28-4796-B20A-FDC3BDE7D244}"/>
    <hyperlink ref="E1517" r:id="rId3003" display="https://www.google.com/maps/@38.096700,-88.163100,450m/data=!3m1!1e3!4m5!3m4!1s0x0:0x0!8m2!3d38.096700!4d-88.163100" xr:uid="{289CCDDE-C482-4FD4-9938-8F3F782087F9}"/>
    <hyperlink ref="F1517" r:id="rId3004" display="https://www.bing.com/maps?cp=38.096700~-88.163100&amp;style=o&amp;lvl=18&amp;dir=0&amp;sp=point.38.096700_-88.163100_Carmi" xr:uid="{6D75F52B-CF42-4630-A5D8-080D8FA2E649}"/>
    <hyperlink ref="E1518" r:id="rId3005" display="https://www.google.com/maps/@38.096700,-88.163100,450m/data=!3m1!1e3!4m5!3m4!1s0x0:0x0!8m2!3d38.096700!4d-88.163100" xr:uid="{FFC41F86-18A1-4888-929E-F0F1D1D52CC2}"/>
    <hyperlink ref="F1518" r:id="rId3006" display="https://www.bing.com/maps?cp=38.096700~-88.163100&amp;style=o&amp;lvl=18&amp;dir=0&amp;sp=point.38.096700_-88.163100_Carmi" xr:uid="{949F8C92-31DF-4799-91CC-8F5230D288D5}"/>
    <hyperlink ref="E1519" r:id="rId3007" display="https://www.google.com/maps/@38.096700,-88.163100,450m/data=!3m1!1e3!4m5!3m4!1s0x0:0x0!8m2!3d38.096700!4d-88.163100" xr:uid="{2F88B54C-965C-4927-8F2D-B35EBE657433}"/>
    <hyperlink ref="F1519" r:id="rId3008" display="https://www.bing.com/maps?cp=38.096700~-88.163100&amp;style=o&amp;lvl=18&amp;dir=0&amp;sp=point.38.096700_-88.163100_Carmi" xr:uid="{A699C5F3-C844-4AF6-AA23-5749DC7665D0}"/>
    <hyperlink ref="E1520" r:id="rId3009" display="https://www.google.com/maps/@40.246110,-88.638761,450m/data=!3m1!1e3!4m5!3m4!1s0x0:0x0!8m2!3d40.246110!4d-88.638761" xr:uid="{81BDC761-D5BF-44D6-94FD-5080826C4B95}"/>
    <hyperlink ref="F1520" r:id="rId3010" display="https://www.bing.com/maps?cp=40.246110~-88.638761&amp;style=o&amp;lvl=18&amp;dir=0&amp;sp=point.40.246110_-88.638761_Farmer City" xr:uid="{70913A22-03F6-46FD-B1BF-A51B39273CB1}"/>
    <hyperlink ref="E1521" r:id="rId3011" display="https://www.google.com/maps/@40.246110,-88.638761,450m/data=!3m1!1e3!4m5!3m4!1s0x0:0x0!8m2!3d40.246110!4d-88.638761" xr:uid="{E0E4FFB5-E165-4BEB-B41C-656954390468}"/>
    <hyperlink ref="F1521" r:id="rId3012" display="https://www.bing.com/maps?cp=40.246110~-88.638761&amp;style=o&amp;lvl=18&amp;dir=0&amp;sp=point.40.246110_-88.638761_Farmer City" xr:uid="{CDBEBC52-32A3-42B3-9582-3F2DA1C3970F}"/>
    <hyperlink ref="E1522" r:id="rId3013" display="https://www.google.com/maps/@40.246110,-88.638761,450m/data=!3m1!1e3!4m5!3m4!1s0x0:0x0!8m2!3d40.246110!4d-88.638761" xr:uid="{FAB72B5E-F20F-4295-BF4B-09BCB6A6DC6E}"/>
    <hyperlink ref="F1522" r:id="rId3014" display="https://www.bing.com/maps?cp=40.246110~-88.638761&amp;style=o&amp;lvl=18&amp;dir=0&amp;sp=point.40.246110_-88.638761_Farmer City" xr:uid="{86C7748A-E45F-4DE1-9E2E-9833E13FA1FA}"/>
    <hyperlink ref="E1523" r:id="rId3015" display="https://www.google.com/maps/@40.246110,-88.638761,450m/data=!3m1!1e3!4m5!3m4!1s0x0:0x0!8m2!3d40.246110!4d-88.638761" xr:uid="{6A98B48A-0167-4925-94A9-D294B6F2E7E5}"/>
    <hyperlink ref="F1523" r:id="rId3016" display="https://www.bing.com/maps?cp=40.246110~-88.638761&amp;style=o&amp;lvl=18&amp;dir=0&amp;sp=point.40.246110_-88.638761_Farmer City" xr:uid="{0107757B-37AD-45D4-B898-E62AEE0D4C26}"/>
    <hyperlink ref="E1524" r:id="rId3017" display="https://www.google.com/maps/@40.246110,-88.638761,450m/data=!3m1!1e3!4m5!3m4!1s0x0:0x0!8m2!3d40.246110!4d-88.638761" xr:uid="{ACA6AC9D-62DF-4801-B4E4-0136F9B22B01}"/>
    <hyperlink ref="F1524" r:id="rId3018" display="https://www.bing.com/maps?cp=40.246110~-88.638761&amp;style=o&amp;lvl=18&amp;dir=0&amp;sp=point.40.246110_-88.638761_Farmer City" xr:uid="{7C6BF2F5-3649-4B92-A570-A621FE07EC83}"/>
    <hyperlink ref="E1525" r:id="rId3019" display="https://www.google.com/maps/@40.246110,-88.638761,450m/data=!3m1!1e3!4m5!3m4!1s0x0:0x0!8m2!3d40.246110!4d-88.638761" xr:uid="{4FC0B401-186D-4568-A059-435C3860186E}"/>
    <hyperlink ref="F1525" r:id="rId3020" display="https://www.bing.com/maps?cp=40.246110~-88.638761&amp;style=o&amp;lvl=18&amp;dir=0&amp;sp=point.40.246110_-88.638761_Farmer City" xr:uid="{069E3BFE-0155-4FDC-BD6C-2122FF1E643C}"/>
    <hyperlink ref="E1526" r:id="rId3021" display="https://www.google.com/maps/@38.425556,-89.914444,450m/data=!3m1!1e3!4m5!3m4!1s0x0:0x0!8m2!3d38.425556!4d-89.914444" xr:uid="{D263AD19-4038-4D29-A9F9-BD30F0C4AEDB}"/>
    <hyperlink ref="F1526" r:id="rId3022" display="https://www.bing.com/maps?cp=38.425556~-89.914444&amp;style=o&amp;lvl=18&amp;dir=0&amp;sp=point.38.425556_-89.914444_Freeburg" xr:uid="{07C23C57-D5C2-47B0-BC7B-0009549B81C8}"/>
    <hyperlink ref="E1527" r:id="rId3023" display="https://www.google.com/maps/@38.425556,-89.914444,450m/data=!3m1!1e3!4m5!3m4!1s0x0:0x0!8m2!3d38.425556!4d-89.914444" xr:uid="{BE4E180B-F2A8-4618-8C2B-D0A84148BEA1}"/>
    <hyperlink ref="F1527" r:id="rId3024" display="https://www.bing.com/maps?cp=38.425556~-89.914444&amp;style=o&amp;lvl=18&amp;dir=0&amp;sp=point.38.425556_-89.914444_Freeburg" xr:uid="{E87DE826-926F-445B-A5E5-237842AEB4C9}"/>
    <hyperlink ref="E1528" r:id="rId3025" display="https://www.google.com/maps/@38.425556,-89.914444,450m/data=!3m1!1e3!4m5!3m4!1s0x0:0x0!8m2!3d38.425556!4d-89.914444" xr:uid="{780382B5-D259-4A9A-A317-4A14BEE3A671}"/>
    <hyperlink ref="F1528" r:id="rId3026" display="https://www.bing.com/maps?cp=38.425556~-89.914444&amp;style=o&amp;lvl=18&amp;dir=0&amp;sp=point.38.425556_-89.914444_Freeburg" xr:uid="{22241E06-C3FB-4F13-AFD9-C6A25AD17242}"/>
    <hyperlink ref="E1529" r:id="rId3027" display="https://www.google.com/maps/@38.425556,-89.914444,450m/data=!3m1!1e3!4m5!3m4!1s0x0:0x0!8m2!3d38.425556!4d-89.914444" xr:uid="{52A10ABB-7E42-440B-A1E9-145B800A97AD}"/>
    <hyperlink ref="F1529" r:id="rId3028" display="https://www.bing.com/maps?cp=38.425556~-89.914444&amp;style=o&amp;lvl=18&amp;dir=0&amp;sp=point.38.425556_-89.914444_Freeburg" xr:uid="{07FB6A29-A70C-46CC-AD11-D0162EC8289D}"/>
    <hyperlink ref="E1530" r:id="rId3029" display="https://www.google.com/maps/@38.425556,-89.914444,450m/data=!3m1!1e3!4m5!3m4!1s0x0:0x0!8m2!3d38.425556!4d-89.914444" xr:uid="{BB5055F5-91F6-4ABC-BB12-6A0BAD078D82}"/>
    <hyperlink ref="F1530" r:id="rId3030" display="https://www.bing.com/maps?cp=38.425556~-89.914444&amp;style=o&amp;lvl=18&amp;dir=0&amp;sp=point.38.425556_-89.914444_Freeburg" xr:uid="{24A3107B-2DB5-4D85-B780-DE05ACAB0B1F}"/>
    <hyperlink ref="E1531" r:id="rId3031" display="https://www.google.com/maps/@38.425556,-89.914444,450m/data=!3m1!1e3!4m5!3m4!1s0x0:0x0!8m2!3d38.425556!4d-89.914444" xr:uid="{987DC3C2-20EF-4B17-8209-2DF7DF3046DA}"/>
    <hyperlink ref="F1531" r:id="rId3032" display="https://www.bing.com/maps?cp=38.425556~-89.914444&amp;style=o&amp;lvl=18&amp;dir=0&amp;sp=point.38.425556_-89.914444_Freeburg" xr:uid="{E1284A60-0E3F-402D-96B2-17A3FFD99EF6}"/>
    <hyperlink ref="E1532" r:id="rId3033" display="https://www.google.com/maps/@38.425556,-89.914444,450m/data=!3m1!1e3!4m5!3m4!1s0x0:0x0!8m2!3d38.425556!4d-89.914444" xr:uid="{0194D6E4-AC84-44E0-90CF-3F13B87CFB98}"/>
    <hyperlink ref="F1532" r:id="rId3034" display="https://www.bing.com/maps?cp=38.425556~-89.914444&amp;style=o&amp;lvl=18&amp;dir=0&amp;sp=point.38.425556_-89.914444_Freeburg" xr:uid="{BE98876F-3E17-4EEF-BFAA-667F2C7CF6C9}"/>
    <hyperlink ref="E1533" r:id="rId3035" display="https://www.google.com/maps/@38.425556,-89.914444,450m/data=!3m1!1e3!4m5!3m4!1s0x0:0x0!8m2!3d38.425556!4d-89.914444" xr:uid="{81CB6B88-1224-4FE3-96E4-2DF6373E06F3}"/>
    <hyperlink ref="F1533" r:id="rId3036" display="https://www.bing.com/maps?cp=38.425556~-89.914444&amp;style=o&amp;lvl=18&amp;dir=0&amp;sp=point.38.425556_-89.914444_Freeburg" xr:uid="{BA019642-67E9-46A3-9865-743E267B0695}"/>
    <hyperlink ref="E1534" r:id="rId3037" display="https://www.google.com/maps/@38.425556,-89.914444,450m/data=!3m1!1e3!4m5!3m4!1s0x0:0x0!8m2!3d38.425556!4d-89.914444" xr:uid="{888E36E6-860D-446D-9B01-AAFE0AE8E485}"/>
    <hyperlink ref="F1534" r:id="rId3038" display="https://www.bing.com/maps?cp=38.425556~-89.914444&amp;style=o&amp;lvl=18&amp;dir=0&amp;sp=point.38.425556_-89.914444_Freeburg" xr:uid="{96552200-6547-4ABA-8DA9-BE6BF095523F}"/>
    <hyperlink ref="E1535" r:id="rId3039" display="https://www.google.com/maps/@38.425556,-89.914444,450m/data=!3m1!1e3!4m5!3m4!1s0x0:0x0!8m2!3d38.425556!4d-89.914444" xr:uid="{C1F82CFA-8728-4C38-96BD-CCA01BD893B7}"/>
    <hyperlink ref="F1535" r:id="rId3040" display="https://www.bing.com/maps?cp=38.425556~-89.914444&amp;style=o&amp;lvl=18&amp;dir=0&amp;sp=point.38.425556_-89.914444_Freeburg" xr:uid="{EF99A8C5-BA78-4DE7-98EC-D15AE4FBC0D0}"/>
    <hyperlink ref="E1536" r:id="rId3041" display="https://www.google.com/maps/@38.425556,-89.914444,450m/data=!3m1!1e3!4m5!3m4!1s0x0:0x0!8m2!3d38.425556!4d-89.914444" xr:uid="{BC8E36F0-32E6-4BC3-AF00-1193C1575056}"/>
    <hyperlink ref="F1536" r:id="rId3042" display="https://www.bing.com/maps?cp=38.425556~-89.914444&amp;style=o&amp;lvl=18&amp;dir=0&amp;sp=point.38.425556_-89.914444_Freeburg" xr:uid="{15D06DCD-C318-4E5C-9D44-CAB02D29E178}"/>
    <hyperlink ref="E1537" r:id="rId3043" display="https://www.google.com/maps/@41.451494,-90.148547,450m/data=!3m1!1e3!4m5!3m4!1s0x0:0x0!8m2!3d41.451494!4d-90.148547" xr:uid="{E3AFBB99-E83D-4555-A1D0-80433963E33B}"/>
    <hyperlink ref="F1537" r:id="rId3044" display="https://www.bing.com/maps?cp=41.451494~-90.148547&amp;style=o&amp;lvl=18&amp;dir=0&amp;sp=point.41.451494_-90.148547_Geneseo" xr:uid="{25B6074B-42A1-483A-BCFA-8EF212459DF4}"/>
    <hyperlink ref="E1538" r:id="rId3045" display="https://www.google.com/maps/@41.451494,-90.148547,450m/data=!3m1!1e3!4m5!3m4!1s0x0:0x0!8m2!3d41.451494!4d-90.148547" xr:uid="{2C0F940E-B998-4D01-8E40-62379831640C}"/>
    <hyperlink ref="F1538" r:id="rId3046" display="https://www.bing.com/maps?cp=41.451494~-90.148547&amp;style=o&amp;lvl=18&amp;dir=0&amp;sp=point.41.451494_-90.148547_Geneseo" xr:uid="{31294E1A-5437-4CBB-8169-2368F6D24B9A}"/>
    <hyperlink ref="E1539" r:id="rId3047" display="https://www.google.com/maps/@41.451494,-90.148547,450m/data=!3m1!1e3!4m5!3m4!1s0x0:0x0!8m2!3d41.451494!4d-90.148547" xr:uid="{7D7D5FA1-E7E1-463A-A0D9-9EAA86DCB8B5}"/>
    <hyperlink ref="F1539" r:id="rId3048" display="https://www.bing.com/maps?cp=41.451494~-90.148547&amp;style=o&amp;lvl=18&amp;dir=0&amp;sp=point.41.451494_-90.148547_Geneseo" xr:uid="{5E42EC42-F724-4B3F-B95C-E250AE3DC451}"/>
    <hyperlink ref="E1540" r:id="rId3049" display="https://www.google.com/maps/@41.451494,-90.148547,450m/data=!3m1!1e3!4m5!3m4!1s0x0:0x0!8m2!3d41.451494!4d-90.148547" xr:uid="{FE7DAE47-9230-4CBB-BE0E-81A97AD458A6}"/>
    <hyperlink ref="F1540" r:id="rId3050" display="https://www.bing.com/maps?cp=41.451494~-90.148547&amp;style=o&amp;lvl=18&amp;dir=0&amp;sp=point.41.451494_-90.148547_Geneseo" xr:uid="{785DC5E6-9C6C-4DA5-868A-07DC493F20C9}"/>
    <hyperlink ref="E1541" r:id="rId3051" display="https://www.google.com/maps/@41.451494,-90.148547,450m/data=!3m1!1e3!4m5!3m4!1s0x0:0x0!8m2!3d41.451494!4d-90.148547" xr:uid="{EC69A185-0AA5-45B8-862D-6050001F16A2}"/>
    <hyperlink ref="F1541" r:id="rId3052" display="https://www.bing.com/maps?cp=41.451494~-90.148547&amp;style=o&amp;lvl=18&amp;dir=0&amp;sp=point.41.451494_-90.148547_Geneseo" xr:uid="{FF19F16E-8C01-4092-AAA8-62415EDFCDDE}"/>
    <hyperlink ref="E1542" r:id="rId3053" display="https://www.google.com/maps/@41.451494,-90.148547,450m/data=!3m1!1e3!4m5!3m4!1s0x0:0x0!8m2!3d41.451494!4d-90.148547" xr:uid="{F2D1F7EF-6D21-425E-BBB5-2699D5FB2E7B}"/>
    <hyperlink ref="F1542" r:id="rId3054" display="https://www.bing.com/maps?cp=41.451494~-90.148547&amp;style=o&amp;lvl=18&amp;dir=0&amp;sp=point.41.451494_-90.148547_Geneseo" xr:uid="{198CAB93-6938-471A-8260-250089F7DBCB}"/>
    <hyperlink ref="E1543" r:id="rId3055" display="https://www.google.com/maps/@41.451494,-90.148547,450m/data=!3m1!1e3!4m5!3m4!1s0x0:0x0!8m2!3d41.451494!4d-90.148547" xr:uid="{850C5A09-6E0C-4E81-96B9-6EC60D259CF7}"/>
    <hyperlink ref="F1543" r:id="rId3056" display="https://www.bing.com/maps?cp=41.451494~-90.148547&amp;style=o&amp;lvl=18&amp;dir=0&amp;sp=point.41.451494_-90.148547_Geneseo" xr:uid="{CEB2E706-1837-4D34-A286-A0D5CCC7F0D2}"/>
    <hyperlink ref="E1544" r:id="rId3057" display="https://www.google.com/maps/@41.451494,-90.148547,450m/data=!3m1!1e3!4m5!3m4!1s0x0:0x0!8m2!3d41.451494!4d-90.148547" xr:uid="{09FF16D2-1534-4DF5-8341-279DE31CCA75}"/>
    <hyperlink ref="F1544" r:id="rId3058" display="https://www.bing.com/maps?cp=41.451494~-90.148547&amp;style=o&amp;lvl=18&amp;dir=0&amp;sp=point.41.451494_-90.148547_Geneseo" xr:uid="{162FB070-EB29-483E-BA7B-F5B6DA9BB091}"/>
    <hyperlink ref="E1545" r:id="rId3059" display="https://www.google.com/maps/@41.451494,-90.148547,450m/data=!3m1!1e3!4m5!3m4!1s0x0:0x0!8m2!3d41.451494!4d-90.148547" xr:uid="{74DBAEF3-DB51-4311-A0F1-583DFB885BE9}"/>
    <hyperlink ref="F1545" r:id="rId3060" display="https://www.bing.com/maps?cp=41.451494~-90.148547&amp;style=o&amp;lvl=18&amp;dir=0&amp;sp=point.41.451494_-90.148547_Geneseo" xr:uid="{D7D5DEFB-FDB0-4D1B-9C9F-6531FD9929FC}"/>
    <hyperlink ref="E1546" r:id="rId3061" display="https://www.google.com/maps/@41.451494,-90.148547,450m/data=!3m1!1e3!4m5!3m4!1s0x0:0x0!8m2!3d41.451494!4d-90.148547" xr:uid="{6729FBED-D981-401E-BDD7-94755163A2CD}"/>
    <hyperlink ref="F1546" r:id="rId3062" display="https://www.bing.com/maps?cp=41.451494~-90.148547&amp;style=o&amp;lvl=18&amp;dir=0&amp;sp=point.41.451494_-90.148547_Geneseo" xr:uid="{12A34068-6F88-4169-9934-A92A1EED8945}"/>
    <hyperlink ref="E1547" r:id="rId3063" display="https://www.google.com/maps/@41.451494,-90.148547,450m/data=!3m1!1e3!4m5!3m4!1s0x0:0x0!8m2!3d41.451494!4d-90.148547" xr:uid="{5D8D430A-90AF-4A33-BFB4-8002CEB8A41A}"/>
    <hyperlink ref="F1547" r:id="rId3064" display="https://www.bing.com/maps?cp=41.451494~-90.148547&amp;style=o&amp;lvl=18&amp;dir=0&amp;sp=point.41.451494_-90.148547_Geneseo" xr:uid="{662F57D4-6EC6-4BB6-A7AF-41E8CB7D12BD}"/>
    <hyperlink ref="E1548" r:id="rId3065" display="https://www.google.com/maps/@38.741200,-89.684900,450m/data=!3m1!1e3!4m5!3m4!1s0x0:0x0!8m2!3d38.741200!4d-89.684900" xr:uid="{AA5F5026-8E6E-4254-9941-3931AD0AAA5C}"/>
    <hyperlink ref="F1548" r:id="rId3066" display="https://www.bing.com/maps?cp=38.741200~-89.684900&amp;style=o&amp;lvl=18&amp;dir=0&amp;sp=point.38.741200_-89.684900_Highland" xr:uid="{5ACDBC91-886D-4A32-86D7-288E63E1B84D}"/>
    <hyperlink ref="E1549" r:id="rId3067" display="https://www.google.com/maps/@38.741200,-89.684900,450m/data=!3m1!1e3!4m5!3m4!1s0x0:0x0!8m2!3d38.741200!4d-89.684900" xr:uid="{36194A3A-0515-48A3-996C-584A28AAF4EA}"/>
    <hyperlink ref="F1549" r:id="rId3068" display="https://www.bing.com/maps?cp=38.741200~-89.684900&amp;style=o&amp;lvl=18&amp;dir=0&amp;sp=point.38.741200_-89.684900_Highland" xr:uid="{02FC8270-9835-4813-844D-7F19746452E6}"/>
    <hyperlink ref="E1550" r:id="rId3069" display="https://www.google.com/maps/@38.741200,-89.684900,450m/data=!3m1!1e3!4m5!3m4!1s0x0:0x0!8m2!3d38.741200!4d-89.684900" xr:uid="{D80CF604-F1A5-462E-9722-ADFCB92A788A}"/>
    <hyperlink ref="F1550" r:id="rId3070" display="https://www.bing.com/maps?cp=38.741200~-89.684900&amp;style=o&amp;lvl=18&amp;dir=0&amp;sp=point.38.741200_-89.684900_Highland" xr:uid="{65D2D07A-DC5B-45CD-A12E-EC114DDD7E6F}"/>
    <hyperlink ref="E1551" r:id="rId3071" display="https://www.google.com/maps/@38.741200,-89.684900,450m/data=!3m1!1e3!4m5!3m4!1s0x0:0x0!8m2!3d38.741200!4d-89.684900" xr:uid="{FEC0570D-616F-4049-9EDB-08AA644F4CF3}"/>
    <hyperlink ref="F1551" r:id="rId3072" display="https://www.bing.com/maps?cp=38.741200~-89.684900&amp;style=o&amp;lvl=18&amp;dir=0&amp;sp=point.38.741200_-89.684900_Highland" xr:uid="{5C7F560F-3C80-4AF4-B4D1-F641A11AF07A}"/>
    <hyperlink ref="E1552" r:id="rId3073" display="https://www.google.com/maps/@38.741200,-89.684900,450m/data=!3m1!1e3!4m5!3m4!1s0x0:0x0!8m2!3d38.741200!4d-89.684900" xr:uid="{E83BA7FB-6A22-4226-90A5-419C21B74EF1}"/>
    <hyperlink ref="F1552" r:id="rId3074" display="https://www.bing.com/maps?cp=38.741200~-89.684900&amp;style=o&amp;lvl=18&amp;dir=0&amp;sp=point.38.741200_-89.684900_Highland" xr:uid="{F439B407-3E4F-4320-BB17-6A5784FBCF33}"/>
    <hyperlink ref="E1553" r:id="rId3075" display="https://www.google.com/maps/@38.094683,-88.541331,450m/data=!3m1!1e3!4m5!3m4!1s0x0:0x0!8m2!3d38.094683!4d-88.541331" xr:uid="{4951AA09-70C4-4014-A408-861F3CBA049A}"/>
    <hyperlink ref="F1553" r:id="rId3076" display="https://www.bing.com/maps?cp=38.094683~-88.541331&amp;style=o&amp;lvl=18&amp;dir=0&amp;sp=point.38.094683_-88.541331_McLeansboro" xr:uid="{ED6A6D0E-2C0C-46D2-8DD6-A7A37F3572D9}"/>
    <hyperlink ref="E1554" r:id="rId3077" display="https://www.google.com/maps/@38.094683,-88.541331,450m/data=!3m1!1e3!4m5!3m4!1s0x0:0x0!8m2!3d38.094683!4d-88.541331" xr:uid="{2CA9A895-EF96-444B-AF7C-F763271D01EF}"/>
    <hyperlink ref="F1554" r:id="rId3078" display="https://www.bing.com/maps?cp=38.094683~-88.541331&amp;style=o&amp;lvl=18&amp;dir=0&amp;sp=point.38.094683_-88.541331_McLeansboro" xr:uid="{6779987C-1995-479C-A112-9F9B247D2587}"/>
    <hyperlink ref="E1555" r:id="rId3079" display="https://www.google.com/maps/@38.094683,-88.541331,450m/data=!3m1!1e3!4m5!3m4!1s0x0:0x0!8m2!3d38.094683!4d-88.541331" xr:uid="{CF47A584-63DC-412E-A71F-5136A33FF962}"/>
    <hyperlink ref="F1555" r:id="rId3080" display="https://www.bing.com/maps?cp=38.094683~-88.541331&amp;style=o&amp;lvl=18&amp;dir=0&amp;sp=point.38.094683_-88.541331_McLeansboro" xr:uid="{DEA72A37-2316-4C42-BC7A-727A4F5B95B4}"/>
    <hyperlink ref="E1556" r:id="rId3081" display="https://www.google.com/maps/@38.094683,-88.541331,450m/data=!3m1!1e3!4m5!3m4!1s0x0:0x0!8m2!3d38.094683!4d-88.541331" xr:uid="{1DE026F2-C1B3-4ECD-AE9A-332FA20405D7}"/>
    <hyperlink ref="F1556" r:id="rId3082" display="https://www.bing.com/maps?cp=38.094683~-88.541331&amp;style=o&amp;lvl=18&amp;dir=0&amp;sp=point.38.094683_-88.541331_McLeansboro" xr:uid="{712492DE-0129-40D5-B96C-77BFFF0A4B1E}"/>
    <hyperlink ref="E1557" r:id="rId3083" display="https://www.google.com/maps/@38.094683,-88.541331,450m/data=!3m1!1e3!4m5!3m4!1s0x0:0x0!8m2!3d38.094683!4d-88.541331" xr:uid="{466D5090-396C-4A37-B84E-4E681922EBC1}"/>
    <hyperlink ref="F1557" r:id="rId3084" display="https://www.bing.com/maps?cp=38.094683~-88.541331&amp;style=o&amp;lvl=18&amp;dir=0&amp;sp=point.38.094683_-88.541331_McLeansboro" xr:uid="{CD9A3F73-05DC-44F5-AA5A-E898472BEB61}"/>
    <hyperlink ref="E1558" r:id="rId3085" display="https://www.google.com/maps/@38.094683,-88.541331,450m/data=!3m1!1e3!4m5!3m4!1s0x0:0x0!8m2!3d38.094683!4d-88.541331" xr:uid="{5094F0C3-6708-470C-91E7-D25320140D5F}"/>
    <hyperlink ref="F1558" r:id="rId3086" display="https://www.bing.com/maps?cp=38.094683~-88.541331&amp;style=o&amp;lvl=18&amp;dir=0&amp;sp=point.38.094683_-88.541331_McLeansboro" xr:uid="{105350EE-6D77-49E8-99E6-9B727031B051}"/>
    <hyperlink ref="E1559" r:id="rId3087" display="https://www.google.com/maps/@39.392138,-87.685130,450m/data=!3m1!1e3!4m5!3m4!1s0x0:0x0!8m2!3d39.392138!4d-87.685130" xr:uid="{EC7CC288-0542-4512-977B-6A384567EEA8}"/>
    <hyperlink ref="F1559" r:id="rId3088" display="https://www.bing.com/maps?cp=39.392138~-87.685130&amp;style=o&amp;lvl=18&amp;dir=0&amp;sp=point.39.392138_-87.685130_Marshall (IL)" xr:uid="{B68F7B4C-846A-418B-B78E-F6489218C7BF}"/>
    <hyperlink ref="E1560" r:id="rId3089" display="https://www.google.com/maps/@39.392138,-87.685130,450m/data=!3m1!1e3!4m5!3m4!1s0x0:0x0!8m2!3d39.392138!4d-87.685130" xr:uid="{6DC91C9F-6218-4CB9-9222-314708D99940}"/>
    <hyperlink ref="F1560" r:id="rId3090" display="https://www.bing.com/maps?cp=39.392138~-87.685130&amp;style=o&amp;lvl=18&amp;dir=0&amp;sp=point.39.392138_-87.685130_Marshall (IL)" xr:uid="{29DBE134-8CBE-4FCF-ACFF-DAB3BE434E5C}"/>
    <hyperlink ref="E1561" r:id="rId3091" display="https://www.google.com/maps/@39.392138,-87.685130,450m/data=!3m1!1e3!4m5!3m4!1s0x0:0x0!8m2!3d39.392138!4d-87.685130" xr:uid="{96BA2157-AF52-4969-A1AC-B067E1DDC7A1}"/>
    <hyperlink ref="F1561" r:id="rId3092" display="https://www.bing.com/maps?cp=39.392138~-87.685130&amp;style=o&amp;lvl=18&amp;dir=0&amp;sp=point.39.392138_-87.685130_Marshall (IL)" xr:uid="{52C87C29-D900-4B7C-95AA-A229D63F5AE0}"/>
    <hyperlink ref="E1562" r:id="rId3093" display="https://www.google.com/maps/@39.392138,-87.685130,450m/data=!3m1!1e3!4m5!3m4!1s0x0:0x0!8m2!3d39.392138!4d-87.685130" xr:uid="{BDED0B87-8F38-4C02-BB7A-3A22837EF40C}"/>
    <hyperlink ref="F1562" r:id="rId3094" display="https://www.bing.com/maps?cp=39.392138~-87.685130&amp;style=o&amp;lvl=18&amp;dir=0&amp;sp=point.39.392138_-87.685130_Marshall (IL)" xr:uid="{5A7DFE7B-17B7-495E-9D56-728DEEA2265B}"/>
    <hyperlink ref="E1563" r:id="rId3095" display="https://www.google.com/maps/@39.392138,-87.685130,450m/data=!3m1!1e3!4m5!3m4!1s0x0:0x0!8m2!3d39.392138!4d-87.685130" xr:uid="{D20DE7DC-924C-46BC-881F-AD052CFB32FF}"/>
    <hyperlink ref="F1563" r:id="rId3096" display="https://www.bing.com/maps?cp=39.392138~-87.685130&amp;style=o&amp;lvl=18&amp;dir=0&amp;sp=point.39.392138_-87.685130_Marshall (IL)" xr:uid="{388993E1-CCEE-4484-AD3F-4388B4AE3A20}"/>
    <hyperlink ref="E1564" r:id="rId3097" display="https://www.google.com/maps/@39.392138,-87.685130,450m/data=!3m1!1e3!4m5!3m4!1s0x0:0x0!8m2!3d39.392138!4d-87.685130" xr:uid="{76BB24EE-D4A9-47CB-AAB9-A671D13ED85A}"/>
    <hyperlink ref="F1564" r:id="rId3098" display="https://www.bing.com/maps?cp=39.392138~-87.685130&amp;style=o&amp;lvl=18&amp;dir=0&amp;sp=point.39.392138_-87.685130_Marshall (IL)" xr:uid="{24D47401-FBC4-439F-B735-5A646C2F95DF}"/>
    <hyperlink ref="E1565" r:id="rId3099" display="https://www.google.com/maps/@39.392138,-87.685130,450m/data=!3m1!1e3!4m5!3m4!1s0x0:0x0!8m2!3d39.392138!4d-87.685130" xr:uid="{1FB6E0D4-C0F8-4D7D-9B33-4F63E794DCC0}"/>
    <hyperlink ref="F1565" r:id="rId3100" display="https://www.bing.com/maps?cp=39.392138~-87.685130&amp;style=o&amp;lvl=18&amp;dir=0&amp;sp=point.39.392138_-87.685130_Marshall (IL)" xr:uid="{D93174FE-252A-46E9-A3F2-C8AE913C8F2F}"/>
    <hyperlink ref="E1566" r:id="rId3101" display="https://www.google.com/maps/@39.392138,-87.685130,450m/data=!3m1!1e3!4m5!3m4!1s0x0:0x0!8m2!3d39.392138!4d-87.685130" xr:uid="{1466AAC4-60D9-4AFD-AD8B-81335AC6FBBF}"/>
    <hyperlink ref="F1566" r:id="rId3102" display="https://www.bing.com/maps?cp=39.392138~-87.685130&amp;style=o&amp;lvl=18&amp;dir=0&amp;sp=point.39.392138_-87.685130_Marshall (IL)" xr:uid="{96841F5A-5427-4E04-A4D7-BA8ABE66691F}"/>
    <hyperlink ref="E1567" r:id="rId3103" display="https://www.google.com/maps/@39.392138,-87.685130,450m/data=!3m1!1e3!4m5!3m4!1s0x0:0x0!8m2!3d39.392138!4d-87.685130" xr:uid="{84C6573B-5150-4078-9000-3422ADC722E6}"/>
    <hyperlink ref="F1567" r:id="rId3104" display="https://www.bing.com/maps?cp=39.392138~-87.685130&amp;style=o&amp;lvl=18&amp;dir=0&amp;sp=point.39.392138_-87.685130_Marshall (IL)" xr:uid="{19B6B623-2CB6-4365-8374-15ED051122A0}"/>
    <hyperlink ref="E1568" r:id="rId3105" display="https://www.google.com/maps/@41.323700,-89.112300,450m/data=!3m1!1e3!4m5!3m4!1s0x0:0x0!8m2!3d41.323700!4d-89.112300" xr:uid="{653A2ADB-8049-42B4-895B-77E2EE4B3225}"/>
    <hyperlink ref="F1568" r:id="rId3106" display="https://www.bing.com/maps?cp=41.323700~-89.112300&amp;style=o&amp;lvl=18&amp;dir=0&amp;sp=point.41.323700_-89.112300_Peru (IL)" xr:uid="{D815220E-5CD7-4A3F-A786-59691CAC5E00}"/>
    <hyperlink ref="E1569" r:id="rId3107" display="https://www.google.com/maps/@41.323700,-89.112300,450m/data=!3m1!1e3!4m5!3m4!1s0x0:0x0!8m2!3d41.323700!4d-89.112300" xr:uid="{DA8B9547-C1B5-4375-AF4A-6D74CB0073C4}"/>
    <hyperlink ref="F1569" r:id="rId3108" display="https://www.bing.com/maps?cp=41.323700~-89.112300&amp;style=o&amp;lvl=18&amp;dir=0&amp;sp=point.41.323700_-89.112300_Peru (IL)" xr:uid="{15F73B38-40B8-4915-8BA9-BC0A65B0377E}"/>
    <hyperlink ref="E1570" r:id="rId3109" display="https://www.google.com/maps/@41.323700,-89.112300,450m/data=!3m1!1e3!4m5!3m4!1s0x0:0x0!8m2!3d41.323700!4d-89.112300" xr:uid="{9A88BFE5-7441-4C2A-8382-2A8CD31EB297}"/>
    <hyperlink ref="F1570" r:id="rId3110" display="https://www.bing.com/maps?cp=41.323700~-89.112300&amp;style=o&amp;lvl=18&amp;dir=0&amp;sp=point.41.323700_-89.112300_Peru (IL)" xr:uid="{55F3936C-91DB-4AA9-A6FE-205B435B0675}"/>
    <hyperlink ref="E1571" r:id="rId3111" display="https://www.google.com/maps/@41.323700,-89.112300,450m/data=!3m1!1e3!4m5!3m4!1s0x0:0x0!8m2!3d41.323700!4d-89.112300" xr:uid="{66FDF437-B97E-4AC0-A02A-4908E4673021}"/>
    <hyperlink ref="F1571" r:id="rId3112" display="https://www.bing.com/maps?cp=41.323700~-89.112300&amp;style=o&amp;lvl=18&amp;dir=0&amp;sp=point.41.323700_-89.112300_Peru (IL)" xr:uid="{4DCBAA61-5AF7-4DCB-BF8C-0883E91BD834}"/>
    <hyperlink ref="E1572" r:id="rId3113" display="https://www.google.com/maps/@41.323700,-89.112300,450m/data=!3m1!1e3!4m5!3m4!1s0x0:0x0!8m2!3d41.323700!4d-89.112300" xr:uid="{DFCB583D-14AD-4AC0-83C5-84A0D3FEDC7D}"/>
    <hyperlink ref="F1572" r:id="rId3114" display="https://www.bing.com/maps?cp=41.323700~-89.112300&amp;style=o&amp;lvl=18&amp;dir=0&amp;sp=point.41.323700_-89.112300_Peru (IL)" xr:uid="{09A0BF95-6E0F-4079-AD21-7DFA702D6EA2}"/>
    <hyperlink ref="E1573" r:id="rId3115" display="https://www.google.com/maps/@41.323700,-89.112300,450m/data=!3m1!1e3!4m5!3m4!1s0x0:0x0!8m2!3d41.323700!4d-89.112300" xr:uid="{3A72353E-208F-4664-8B1D-1494BC986313}"/>
    <hyperlink ref="F1573" r:id="rId3116" display="https://www.bing.com/maps?cp=41.323700~-89.112300&amp;style=o&amp;lvl=18&amp;dir=0&amp;sp=point.41.323700_-89.112300_Peru (IL)" xr:uid="{C5700AE6-3724-4794-8AAD-B7CD1EDCEB5A}"/>
    <hyperlink ref="E1574" r:id="rId3117" display="https://www.google.com/maps/@41.323700,-89.112300,450m/data=!3m1!1e3!4m5!3m4!1s0x0:0x0!8m2!3d41.323700!4d-89.112300" xr:uid="{2D0A1582-FA1B-4AD8-940E-B1BC8C5812F5}"/>
    <hyperlink ref="F1574" r:id="rId3118" display="https://www.bing.com/maps?cp=41.323700~-89.112300&amp;style=o&amp;lvl=18&amp;dir=0&amp;sp=point.41.323700_-89.112300_Peru (IL)" xr:uid="{A3425611-EFA3-4DED-B600-08388C9C3FF6}"/>
    <hyperlink ref="E1575" r:id="rId3119" display="https://www.google.com/maps/@41.323700,-89.112300,450m/data=!3m1!1e3!4m5!3m4!1s0x0:0x0!8m2!3d41.323700!4d-89.112300" xr:uid="{C8BBC1A8-9792-402C-B0CC-6F298F497EEB}"/>
    <hyperlink ref="F1575" r:id="rId3120" display="https://www.bing.com/maps?cp=41.323700~-89.112300&amp;style=o&amp;lvl=18&amp;dir=0&amp;sp=point.41.323700_-89.112300_Peru (IL)" xr:uid="{FBC8B449-B7F9-4E4B-ABA4-EDA36DC46BF6}"/>
    <hyperlink ref="E1576" r:id="rId3121" display="https://www.google.com/maps/@41.323700,-89.112300,450m/data=!3m1!1e3!4m5!3m4!1s0x0:0x0!8m2!3d41.323700!4d-89.112300" xr:uid="{EFEBF245-218C-481B-806D-C79D2BE08A38}"/>
    <hyperlink ref="F1576" r:id="rId3122" display="https://www.bing.com/maps?cp=41.323700~-89.112300&amp;style=o&amp;lvl=18&amp;dir=0&amp;sp=point.41.323700_-89.112300_Peru (IL)" xr:uid="{C4B2C909-CD32-4EDA-8AD0-2662C99B7013}"/>
    <hyperlink ref="E1577" r:id="rId3123" display="https://www.google.com/maps/@41.323700,-89.112300,450m/data=!3m1!1e3!4m5!3m4!1s0x0:0x0!8m2!3d41.323700!4d-89.112300" xr:uid="{FE1659FE-CCF0-4DD1-A1CE-4004DA5F0946}"/>
    <hyperlink ref="F1577" r:id="rId3124" display="https://www.bing.com/maps?cp=41.323700~-89.112300&amp;style=o&amp;lvl=18&amp;dir=0&amp;sp=point.41.323700_-89.112300_Peru (IL)" xr:uid="{507A285B-8260-4B77-833F-CE5A654A045C}"/>
    <hyperlink ref="E1578" r:id="rId3125" display="https://www.google.com/maps/@41.323700,-89.112300,450m/data=!3m1!1e3!4m5!3m4!1s0x0:0x0!8m2!3d41.323700!4d-89.112300" xr:uid="{42B88705-6F5F-4594-8480-8E8AEB113071}"/>
    <hyperlink ref="F1578" r:id="rId3126" display="https://www.bing.com/maps?cp=41.323700~-89.112300&amp;style=o&amp;lvl=18&amp;dir=0&amp;sp=point.41.323700_-89.112300_Peru (IL)" xr:uid="{84631339-E0AF-4AB4-9F34-5734302BFD66}"/>
    <hyperlink ref="E1579" r:id="rId3127" display="https://www.google.com/maps/@41.323700,-89.112300,450m/data=!3m1!1e3!4m5!3m4!1s0x0:0x0!8m2!3d41.323700!4d-89.112300" xr:uid="{B0E0EDD8-1049-42FC-8B10-E2CBBA6F3BBB}"/>
    <hyperlink ref="F1579" r:id="rId3128" display="https://www.bing.com/maps?cp=41.323700~-89.112300&amp;style=o&amp;lvl=18&amp;dir=0&amp;sp=point.41.323700_-89.112300_Peru (IL)" xr:uid="{A42F0232-E4A3-46A6-B5FE-FEF8BD691E49}"/>
    <hyperlink ref="E1580" r:id="rId3129" display="https://www.google.com/maps/@41.375528,-89.464872,450m/data=!3m1!1e3!4m5!3m4!1s0x0:0x0!8m2!3d41.375528!4d-89.464872" xr:uid="{2A6CDF69-2C8B-4B74-964B-7B1568D88DAC}"/>
    <hyperlink ref="F1580" r:id="rId3130" display="https://www.bing.com/maps?cp=41.375528~-89.464872&amp;style=o&amp;lvl=18&amp;dir=0&amp;sp=point.41.375528_-89.464872_Princeton (IL)" xr:uid="{F3710530-1CA4-427F-87BC-BA6A6BB54ADB}"/>
    <hyperlink ref="E1581" r:id="rId3131" display="https://www.google.com/maps/@41.375528,-89.464872,450m/data=!3m1!1e3!4m5!3m4!1s0x0:0x0!8m2!3d41.375528!4d-89.464872" xr:uid="{9349E9D2-15B6-4A3A-AC08-E2189648CAC5}"/>
    <hyperlink ref="F1581" r:id="rId3132" display="https://www.bing.com/maps?cp=41.375528~-89.464872&amp;style=o&amp;lvl=18&amp;dir=0&amp;sp=point.41.375528_-89.464872_Princeton (IL)" xr:uid="{798F007B-2D0D-4C38-ACF6-2D6F94803214}"/>
    <hyperlink ref="E1582" r:id="rId3133" display="https://www.google.com/maps/@41.375528,-89.464872,450m/data=!3m1!1e3!4m5!3m4!1s0x0:0x0!8m2!3d41.375528!4d-89.464872" xr:uid="{4E9799C6-0D5E-4547-AD78-731BD78296E1}"/>
    <hyperlink ref="F1582" r:id="rId3134" display="https://www.bing.com/maps?cp=41.375528~-89.464872&amp;style=o&amp;lvl=18&amp;dir=0&amp;sp=point.41.375528_-89.464872_Princeton (IL)" xr:uid="{325A6ED0-4775-4742-BBF8-F0C584D02C8F}"/>
    <hyperlink ref="E1583" r:id="rId3135" display="https://www.google.com/maps/@41.375528,-89.464872,450m/data=!3m1!1e3!4m5!3m4!1s0x0:0x0!8m2!3d41.375528!4d-89.464872" xr:uid="{C7CF35BB-A6ED-4C13-82D3-3331E4C12139}"/>
    <hyperlink ref="F1583" r:id="rId3136" display="https://www.bing.com/maps?cp=41.375528~-89.464872&amp;style=o&amp;lvl=18&amp;dir=0&amp;sp=point.41.375528_-89.464872_Princeton (IL)" xr:uid="{460F4D37-F031-4781-97BD-BDD2399CA73B}"/>
    <hyperlink ref="E1584" r:id="rId3137" display="https://www.google.com/maps/@41.375528,-89.464872,450m/data=!3m1!1e3!4m5!3m4!1s0x0:0x0!8m2!3d41.375528!4d-89.464872" xr:uid="{AD59187D-4B06-4509-BEAB-88AEEED3EBF5}"/>
    <hyperlink ref="F1584" r:id="rId3138" display="https://www.bing.com/maps?cp=41.375528~-89.464872&amp;style=o&amp;lvl=18&amp;dir=0&amp;sp=point.41.375528_-89.464872_Princeton (IL)" xr:uid="{13954EF4-F07B-4C66-997E-B42F98DB0905}"/>
    <hyperlink ref="E1585" r:id="rId3139" display="https://www.google.com/maps/@41.375528,-89.464872,450m/data=!3m1!1e3!4m5!3m4!1s0x0:0x0!8m2!3d41.375528!4d-89.464872" xr:uid="{677DC872-46C5-41E5-B42B-454C45F90C13}"/>
    <hyperlink ref="F1585" r:id="rId3140" display="https://www.bing.com/maps?cp=41.375528~-89.464872&amp;style=o&amp;lvl=18&amp;dir=0&amp;sp=point.41.375528_-89.464872_Princeton (IL)" xr:uid="{ABC0C67F-3E6D-45E7-B845-E3E232FC5B14}"/>
    <hyperlink ref="E1586" r:id="rId3141" display="https://www.google.com/maps/@41.375528,-89.464872,450m/data=!3m1!1e3!4m5!3m4!1s0x0:0x0!8m2!3d41.375528!4d-89.464872" xr:uid="{011FEBF6-C48E-4278-8228-100906E0744B}"/>
    <hyperlink ref="F1586" r:id="rId3142" display="https://www.bing.com/maps?cp=41.375528~-89.464872&amp;style=o&amp;lvl=18&amp;dir=0&amp;sp=point.41.375528_-89.464872_Princeton (IL)" xr:uid="{BF9A255D-E3FD-48BB-97C8-5BE0DF64A8AC}"/>
    <hyperlink ref="E1587" r:id="rId3143" display="https://www.google.com/maps/@41.375528,-89.464872,450m/data=!3m1!1e3!4m5!3m4!1s0x0:0x0!8m2!3d41.375528!4d-89.464872" xr:uid="{C5837F04-D4C8-4741-95D7-F35063FD8CD1}"/>
    <hyperlink ref="F1587" r:id="rId3144" display="https://www.bing.com/maps?cp=41.375528~-89.464872&amp;style=o&amp;lvl=18&amp;dir=0&amp;sp=point.41.375528_-89.464872_Princeton (IL)" xr:uid="{8FBD5DAD-82DD-40E6-B0F1-700B6FEC5A49}"/>
    <hyperlink ref="E1588" r:id="rId3145" display="https://www.google.com/maps/@40.312222,-88.159444,450m/data=!3m1!1e3!4m5!3m4!1s0x0:0x0!8m2!3d40.312222!4d-88.159444" xr:uid="{0DF0EE58-9982-4C29-A855-345ACA99907C}"/>
    <hyperlink ref="F1588" r:id="rId3146" display="https://www.bing.com/maps?cp=40.312222~-88.159444&amp;style=o&amp;lvl=18&amp;dir=0&amp;sp=point.40.312222_-88.159444_Rantoul" xr:uid="{7B786B14-EE2F-4036-8022-15466B2D8706}"/>
    <hyperlink ref="E1589" r:id="rId3147" display="https://www.google.com/maps/@40.312222,-88.159444,450m/data=!3m1!1e3!4m5!3m4!1s0x0:0x0!8m2!3d40.312222!4d-88.159444" xr:uid="{56802A14-0681-48A7-94B6-3980634866E8}"/>
    <hyperlink ref="F1589" r:id="rId3148" display="https://www.bing.com/maps?cp=40.312222~-88.159444&amp;style=o&amp;lvl=18&amp;dir=0&amp;sp=point.40.312222_-88.159444_Rantoul" xr:uid="{A19B36A2-DF0D-475A-BABA-C6DD06D23C2D}"/>
    <hyperlink ref="E1590" r:id="rId3149" display="https://www.google.com/maps/@40.312222,-88.159444,450m/data=!3m1!1e3!4m5!3m4!1s0x0:0x0!8m2!3d40.312222!4d-88.159444" xr:uid="{9B022F4F-1B1A-4691-8DC7-02E7BCAD89CE}"/>
    <hyperlink ref="F1590" r:id="rId3150" display="https://www.bing.com/maps?cp=40.312222~-88.159444&amp;style=o&amp;lvl=18&amp;dir=0&amp;sp=point.40.312222_-88.159444_Rantoul" xr:uid="{D5C753B4-F320-4F4D-8CAC-F6C5A2EFD8E8}"/>
    <hyperlink ref="E1591" r:id="rId3151" display="https://www.google.com/maps/@40.312222,-88.159444,450m/data=!3m1!1e3!4m5!3m4!1s0x0:0x0!8m2!3d40.312222!4d-88.159444" xr:uid="{C542E2A2-1775-416B-B737-18B7D5E2C0FA}"/>
    <hyperlink ref="F1591" r:id="rId3152" display="https://www.bing.com/maps?cp=40.312222~-88.159444&amp;style=o&amp;lvl=18&amp;dir=0&amp;sp=point.40.312222_-88.159444_Rantoul" xr:uid="{D27F49FF-03E4-4E26-ADE4-66D18594A9A1}"/>
    <hyperlink ref="E1592" r:id="rId3153" display="https://www.google.com/maps/@40.312222,-88.159444,450m/data=!3m1!1e3!4m5!3m4!1s0x0:0x0!8m2!3d40.312222!4d-88.159444" xr:uid="{9137B9BA-B183-4D09-8BDD-C52367C0D5D9}"/>
    <hyperlink ref="F1592" r:id="rId3154" display="https://www.bing.com/maps?cp=40.312222~-88.159444&amp;style=o&amp;lvl=18&amp;dir=0&amp;sp=point.40.312222_-88.159444_Rantoul" xr:uid="{7F8D3F87-9603-4EC9-8D7D-F20286388398}"/>
    <hyperlink ref="E1593" r:id="rId3155" display="https://www.google.com/maps/@40.312222,-88.159444,450m/data=!3m1!1e3!4m5!3m4!1s0x0:0x0!8m2!3d40.312222!4d-88.159444" xr:uid="{9ADFCDBC-53B6-4358-BF6D-49ABFF1D52FE}"/>
    <hyperlink ref="F1593" r:id="rId3156" display="https://www.bing.com/maps?cp=40.312222~-88.159444&amp;style=o&amp;lvl=18&amp;dir=0&amp;sp=point.40.312222_-88.159444_Rantoul" xr:uid="{60B6E7F5-8460-4D08-A6F7-496B268410A8}"/>
    <hyperlink ref="E1594" r:id="rId3157" display="https://www.google.com/maps/@40.312222,-88.159444,450m/data=!3m1!1e3!4m5!3m4!1s0x0:0x0!8m2!3d40.312222!4d-88.159444" xr:uid="{579229F0-FC8D-4508-A700-BF5FC525BB74}"/>
    <hyperlink ref="F1594" r:id="rId3158" display="https://www.bing.com/maps?cp=40.312222~-88.159444&amp;style=o&amp;lvl=18&amp;dir=0&amp;sp=point.40.312222_-88.159444_Rantoul" xr:uid="{E067918A-86F1-44FA-A42D-F6C1FFFC2263}"/>
    <hyperlink ref="E1595" r:id="rId3159" display="https://www.google.com/maps/@40.312222,-88.159444,450m/data=!3m1!1e3!4m5!3m4!1s0x0:0x0!8m2!3d40.312222!4d-88.159444" xr:uid="{9CE04CD5-3B41-4923-8798-CD0F27CB8034}"/>
    <hyperlink ref="F1595" r:id="rId3160" display="https://www.bing.com/maps?cp=40.312222~-88.159444&amp;style=o&amp;lvl=18&amp;dir=0&amp;sp=point.40.312222_-88.159444_Rantoul" xr:uid="{4839B087-4D20-41DC-8780-606003E6C1A5}"/>
    <hyperlink ref="E1596" r:id="rId3161" display="https://www.google.com/maps/@38.216500,-89.999200,450m/data=!3m1!1e3!4m5!3m4!1s0x0:0x0!8m2!3d38.216500!4d-89.999200" xr:uid="{23C0D0E1-9D06-4767-BC9E-01E6770CAC46}"/>
    <hyperlink ref="F1596" r:id="rId3162" display="https://www.bing.com/maps?cp=38.216500~-89.999200&amp;style=o&amp;lvl=18&amp;dir=0&amp;sp=point.38.216500_-89.999200_Red Bud" xr:uid="{3C64F8BB-CCF2-456C-87CD-B12BACA91A6D}"/>
    <hyperlink ref="E1597" r:id="rId3163" display="https://www.google.com/maps/@38.216500,-89.999200,450m/data=!3m1!1e3!4m5!3m4!1s0x0:0x0!8m2!3d38.216500!4d-89.999200" xr:uid="{BAB78033-0BC8-4F4B-A3D4-B4E2A4F6D23A}"/>
    <hyperlink ref="F1597" r:id="rId3164" display="https://www.bing.com/maps?cp=38.216500~-89.999200&amp;style=o&amp;lvl=18&amp;dir=0&amp;sp=point.38.216500_-89.999200_Red Bud" xr:uid="{7DA61D22-711B-4336-82ED-6548C4CE7AA6}"/>
    <hyperlink ref="E1598" r:id="rId3165" display="https://www.google.com/maps/@38.216500,-89.999200,450m/data=!3m1!1e3!4m5!3m4!1s0x0:0x0!8m2!3d38.216500!4d-89.999200" xr:uid="{B951A329-334A-4314-B757-A2B27F066D76}"/>
    <hyperlink ref="F1598" r:id="rId3166" display="https://www.bing.com/maps?cp=38.216500~-89.999200&amp;style=o&amp;lvl=18&amp;dir=0&amp;sp=point.38.216500_-89.999200_Red Bud" xr:uid="{843B97B4-4E27-4113-93C8-4378B04C2ED8}"/>
    <hyperlink ref="E1599" r:id="rId3167" display="https://www.google.com/maps/@38.216500,-89.999200,450m/data=!3m1!1e3!4m5!3m4!1s0x0:0x0!8m2!3d38.216500!4d-89.999200" xr:uid="{57EC8BE6-E311-479E-AB62-553BEFCA0C95}"/>
    <hyperlink ref="F1599" r:id="rId3168" display="https://www.bing.com/maps?cp=38.216500~-89.999200&amp;style=o&amp;lvl=18&amp;dir=0&amp;sp=point.38.216500_-89.999200_Red Bud" xr:uid="{66EEC76F-07BB-4D4B-A776-B3AF8B67231D}"/>
    <hyperlink ref="E1600" r:id="rId3169" display="https://www.google.com/maps/@38.216500,-89.999200,450m/data=!3m1!1e3!4m5!3m4!1s0x0:0x0!8m2!3d38.216500!4d-89.999200" xr:uid="{7A8CC003-AD24-41EB-A03F-AB09CC118D23}"/>
    <hyperlink ref="F1600" r:id="rId3170" display="https://www.bing.com/maps?cp=38.216500~-89.999200&amp;style=o&amp;lvl=18&amp;dir=0&amp;sp=point.38.216500_-89.999200_Red Bud" xr:uid="{A007DBF5-41E9-4E4C-AFE0-352515255F8A}"/>
    <hyperlink ref="E1601" r:id="rId3171" display="https://www.google.com/maps/@38.216500,-89.999200,450m/data=!3m1!1e3!4m5!3m4!1s0x0:0x0!8m2!3d38.216500!4d-89.999200" xr:uid="{906305A1-C648-461C-8E52-3E95EB9D3091}"/>
    <hyperlink ref="F1601" r:id="rId3172" display="https://www.bing.com/maps?cp=38.216500~-89.999200&amp;style=o&amp;lvl=18&amp;dir=0&amp;sp=point.38.216500_-89.999200_Red Bud" xr:uid="{98A62A93-6721-403A-B487-E28442C1C76B}"/>
    <hyperlink ref="E1602" r:id="rId3173" display="https://www.google.com/maps/@41.909300,-89.049800,450m/data=!3m1!1e3!4m5!3m4!1s0x0:0x0!8m2!3d41.909300!4d-89.049800" xr:uid="{A3C88C10-911A-4CB3-9859-964F0C6BF953}"/>
    <hyperlink ref="F1602" r:id="rId3174" display="https://www.bing.com/maps?cp=41.909300~-89.049800&amp;style=o&amp;lvl=18&amp;dir=0&amp;sp=point.41.909300_-89.049800_North Ninth Street" xr:uid="{2F264C50-AED7-407F-B70B-9E9D37C8427F}"/>
    <hyperlink ref="E1603" r:id="rId3175" display="https://www.google.com/maps/@41.909300,-89.049800,450m/data=!3m1!1e3!4m5!3m4!1s0x0:0x0!8m2!3d41.909300!4d-89.049800" xr:uid="{207CA825-C1A7-471F-9991-CC83E68F7927}"/>
    <hyperlink ref="F1603" r:id="rId3176" display="https://www.bing.com/maps?cp=41.909300~-89.049800&amp;style=o&amp;lvl=18&amp;dir=0&amp;sp=point.41.909300_-89.049800_North Ninth Street" xr:uid="{CFCA731E-5759-47BE-974A-5B7488C62253}"/>
    <hyperlink ref="E1604" r:id="rId3177" display="https://www.google.com/maps/@41.909300,-89.049800,450m/data=!3m1!1e3!4m5!3m4!1s0x0:0x0!8m2!3d41.909300!4d-89.049800" xr:uid="{2D12F453-FB0E-43C0-BE0A-92F988635BB3}"/>
    <hyperlink ref="F1604" r:id="rId3178" display="https://www.bing.com/maps?cp=41.909300~-89.049800&amp;style=o&amp;lvl=18&amp;dir=0&amp;sp=point.41.909300_-89.049800_North Ninth Street" xr:uid="{1BF82C52-BF73-4F5D-AF43-D0A0F89ED820}"/>
    <hyperlink ref="E1605" r:id="rId3179" display="https://www.google.com/maps/@41.909300,-89.049800,450m/data=!3m1!1e3!4m5!3m4!1s0x0:0x0!8m2!3d41.909300!4d-89.049800" xr:uid="{2DC19A4A-168A-4CD1-87AC-6F26A4F91F01}"/>
    <hyperlink ref="F1605" r:id="rId3180" display="https://www.bing.com/maps?cp=41.909300~-89.049800&amp;style=o&amp;lvl=18&amp;dir=0&amp;sp=point.41.909300_-89.049800_North Ninth Street" xr:uid="{80633E5C-3FF5-48E6-9BC6-4332E4E5719F}"/>
    <hyperlink ref="E1606" r:id="rId3181" display="https://www.google.com/maps/@41.909300,-89.049800,450m/data=!3m1!1e3!4m5!3m4!1s0x0:0x0!8m2!3d41.909300!4d-89.049800" xr:uid="{5EC98B20-B038-40CF-96FA-67CB1491C022}"/>
    <hyperlink ref="F1606" r:id="rId3182" display="https://www.bing.com/maps?cp=41.909300~-89.049800&amp;style=o&amp;lvl=18&amp;dir=0&amp;sp=point.41.909300_-89.049800_North Ninth Street" xr:uid="{40ED6F2F-8C52-4530-A4E0-EB463DD38A3C}"/>
    <hyperlink ref="E1607" r:id="rId3183" display="https://www.google.com/maps/@41.909300,-89.049800,450m/data=!3m1!1e3!4m5!3m4!1s0x0:0x0!8m2!3d41.909300!4d-89.049800" xr:uid="{41ABF551-D7EC-4D00-98B3-C4B839642A78}"/>
    <hyperlink ref="F1607" r:id="rId3184" display="https://www.bing.com/maps?cp=41.909300~-89.049800&amp;style=o&amp;lvl=18&amp;dir=0&amp;sp=point.41.909300_-89.049800_North Ninth Street" xr:uid="{8E30E31E-BB0A-4B96-AB80-CDA954ED4470}"/>
    <hyperlink ref="E1608" r:id="rId3185" display="https://www.google.com/maps/@41.909300,-89.049800,450m/data=!3m1!1e3!4m5!3m4!1s0x0:0x0!8m2!3d41.909300!4d-89.049800" xr:uid="{4B83D358-DC40-46BF-B3E3-B5D2B72A8742}"/>
    <hyperlink ref="F1608" r:id="rId3186" display="https://www.bing.com/maps?cp=41.909300~-89.049800&amp;style=o&amp;lvl=18&amp;dir=0&amp;sp=point.41.909300_-89.049800_North Ninth Street" xr:uid="{036DF74A-F1F5-495B-8B9E-37C4ED7E4BD7}"/>
    <hyperlink ref="E1609" r:id="rId3187" display="https://www.google.com/maps/@41.909300,-89.049800,450m/data=!3m1!1e3!4m5!3m4!1s0x0:0x0!8m2!3d41.909300!4d-89.049800" xr:uid="{438D0400-7C24-48E8-A37D-509F6221527C}"/>
    <hyperlink ref="F1609" r:id="rId3188" display="https://www.bing.com/maps?cp=41.909300~-89.049800&amp;style=o&amp;lvl=18&amp;dir=0&amp;sp=point.41.909300_-89.049800_North Ninth Street" xr:uid="{B608FB62-47B9-4F40-B63A-A1F0CC3F053D}"/>
    <hyperlink ref="E1610" r:id="rId3189" display="https://www.google.com/maps/@41.909300,-89.049800,450m/data=!3m1!1e3!4m5!3m4!1s0x0:0x0!8m2!3d41.909300!4d-89.049800" xr:uid="{99196F11-5146-4484-8C9A-EBDCE287A83B}"/>
    <hyperlink ref="F1610" r:id="rId3190" display="https://www.bing.com/maps?cp=41.909300~-89.049800&amp;style=o&amp;lvl=18&amp;dir=0&amp;sp=point.41.909300_-89.049800_North Ninth Street" xr:uid="{2199C138-60BE-4D92-9252-CB3ABDC87FB3}"/>
    <hyperlink ref="E1611" r:id="rId3191" display="https://www.google.com/maps/@41.909200,-89.050400,450m/data=!3m1!1e3!4m5!3m4!1s0x0:0x0!8m2!3d41.909200!4d-89.050400" xr:uid="{E2DCAD9B-BC58-4D38-98AB-193171E4EDE9}"/>
    <hyperlink ref="F1611" r:id="rId3192" display="https://www.bing.com/maps?cp=41.909200~-89.050400&amp;style=o&amp;lvl=18&amp;dir=0&amp;sp=point.41.909200_-89.050400_South Main Street" xr:uid="{61F13655-6025-41C8-A4A7-88C671602A2C}"/>
    <hyperlink ref="E1612" r:id="rId3193" display="https://www.google.com/maps/@41.909200,-89.050400,450m/data=!3m1!1e3!4m5!3m4!1s0x0:0x0!8m2!3d41.909200!4d-89.050400" xr:uid="{10F9C3B7-D698-4455-82CB-3C99F7A60ACC}"/>
    <hyperlink ref="F1612" r:id="rId3194" display="https://www.bing.com/maps?cp=41.909200~-89.050400&amp;style=o&amp;lvl=18&amp;dir=0&amp;sp=point.41.909200_-89.050400_South Main Street" xr:uid="{28EC616F-A4E6-4C58-BA2A-F9C78C5D667C}"/>
    <hyperlink ref="E1613" r:id="rId3195" display="https://www.google.com/maps/@41.909200,-89.050400,450m/data=!3m1!1e3!4m5!3m4!1s0x0:0x0!8m2!3d41.909200!4d-89.050400" xr:uid="{D10FDB7D-B48F-4C00-9548-8A7A50140F5D}"/>
    <hyperlink ref="F1613" r:id="rId3196" display="https://www.bing.com/maps?cp=41.909200~-89.050400&amp;style=o&amp;lvl=18&amp;dir=0&amp;sp=point.41.909200_-89.050400_South Main Street" xr:uid="{E456B177-34A2-4513-A824-85F56E5522DF}"/>
    <hyperlink ref="E1614" r:id="rId3197" display="https://www.google.com/maps/@41.909200,-89.050400,450m/data=!3m1!1e3!4m5!3m4!1s0x0:0x0!8m2!3d41.909200!4d-89.050400" xr:uid="{C29CDB0E-99BD-4CF4-9B0A-E3C32A6DA0C5}"/>
    <hyperlink ref="F1614" r:id="rId3198" display="https://www.bing.com/maps?cp=41.909200~-89.050400&amp;style=o&amp;lvl=18&amp;dir=0&amp;sp=point.41.909200_-89.050400_South Main Street" xr:uid="{B0DD5F31-1B5F-40E3-AE53-22E1476CE673}"/>
    <hyperlink ref="E1615" r:id="rId3199" display="https://www.google.com/maps/@41.909200,-89.050400,450m/data=!3m1!1e3!4m5!3m4!1s0x0:0x0!8m2!3d41.909200!4d-89.050400" xr:uid="{ACA03473-8522-4B36-AE91-452C4104E882}"/>
    <hyperlink ref="F1615" r:id="rId3200" display="https://www.bing.com/maps?cp=41.909200~-89.050400&amp;style=o&amp;lvl=18&amp;dir=0&amp;sp=point.41.909200_-89.050400_South Main Street" xr:uid="{70F977EE-29FB-4989-91D6-6DBD18E1E5E7}"/>
    <hyperlink ref="E1616" r:id="rId3201" display="https://www.google.com/maps/@41.909200,-89.050400,450m/data=!3m1!1e3!4m5!3m4!1s0x0:0x0!8m2!3d41.909200!4d-89.050400" xr:uid="{31E0BC19-55D9-4ABD-8839-C7C8627610B5}"/>
    <hyperlink ref="F1616" r:id="rId3202" display="https://www.bing.com/maps?cp=41.909200~-89.050400&amp;style=o&amp;lvl=18&amp;dir=0&amp;sp=point.41.909200_-89.050400_South Main Street" xr:uid="{DBDEBE75-FB9D-40D7-AA38-EED876433101}"/>
    <hyperlink ref="E1617" r:id="rId3203" display="https://www.google.com/maps/@41.909200,-89.050400,450m/data=!3m1!1e3!4m5!3m4!1s0x0:0x0!8m2!3d41.909200!4d-89.050400" xr:uid="{D7136178-0BBD-4BC3-ABD4-79EBBA8E36AA}"/>
    <hyperlink ref="F1617" r:id="rId3204" display="https://www.bing.com/maps?cp=41.909200~-89.050400&amp;style=o&amp;lvl=18&amp;dir=0&amp;sp=point.41.909200_-89.050400_South Main Street" xr:uid="{A6D9CCA9-A809-4B63-A368-699C8E823EB4}"/>
    <hyperlink ref="E1618" r:id="rId3205" display="https://www.google.com/maps/@41.909200,-89.050400,450m/data=!3m1!1e3!4m5!3m4!1s0x0:0x0!8m2!3d41.909200!4d-89.050400" xr:uid="{5D87C678-4D91-4C7F-BC36-5FE04E13FFFA}"/>
    <hyperlink ref="F1618" r:id="rId3206" display="https://www.bing.com/maps?cp=41.909200~-89.050400&amp;style=o&amp;lvl=18&amp;dir=0&amp;sp=point.41.909200_-89.050400_South Main Street" xr:uid="{A6ECAE3F-F0DD-4FA4-9537-D367FB46F271}"/>
    <hyperlink ref="E1619" r:id="rId3207" display="https://www.google.com/maps/@39.754803,-89.602389,450m/data=!3m1!1e3!4m5!3m4!1s0x0:0x0!8m2!3d39.754803!4d-89.602389" xr:uid="{568FF0A6-24A8-4761-AF02-C886067FFB65}"/>
    <hyperlink ref="F1619" r:id="rId3208" display="https://www.bing.com/maps?cp=39.754803~-89.602389&amp;style=o&amp;lvl=18&amp;dir=0&amp;sp=point.39.754803_-89.602389_Dallman" xr:uid="{DA09DFC2-3EA9-4525-9626-7FA16B01E960}"/>
    <hyperlink ref="E1620" r:id="rId3209" display="https://www.google.com/maps/@39.757327,-89.600512,450m/data=!3m1!1e3!4m5!3m4!1s0x0:0x0!8m2!3d39.757327!4d-89.600512" xr:uid="{78CE9363-F34B-4FA0-9950-02165C4B47FC}"/>
    <hyperlink ref="F1620" r:id="rId3210" display="https://www.bing.com/maps?cp=39.757327~-89.600512&amp;style=o&amp;lvl=18&amp;dir=0&amp;sp=point.39.757327_-89.600512_Lakeside" xr:uid="{28F5583A-3D4B-4823-8CD0-A5BF4DD37ABA}"/>
    <hyperlink ref="E1621" r:id="rId3211" display="https://www.google.com/maps/@39.757327,-89.600512,450m/data=!3m1!1e3!4m5!3m4!1s0x0:0x0!8m2!3d39.757327!4d-89.600512" xr:uid="{C239E466-E066-488C-BEF3-9254CFDEFF76}"/>
    <hyperlink ref="F1621" r:id="rId3212" display="https://www.bing.com/maps?cp=39.757327~-89.600512&amp;style=o&amp;lvl=18&amp;dir=0&amp;sp=point.39.757327_-89.600512_Lakeside" xr:uid="{1239A584-79B3-4086-B72D-AA8021A7B123}"/>
    <hyperlink ref="E1622" r:id="rId3213" display="https://www.google.com/maps/@39.757327,-89.600512,450m/data=!3m1!1e3!4m5!3m4!1s0x0:0x0!8m2!3d39.757327!4d-89.600512" xr:uid="{DAE3E6D6-0ACF-4BF0-A654-8B51C40EF49D}"/>
    <hyperlink ref="F1622" r:id="rId3214" display="https://www.bing.com/maps?cp=39.757327~-89.600512&amp;style=o&amp;lvl=18&amp;dir=0&amp;sp=point.39.757327_-89.600512_Lakeside" xr:uid="{5C205DE4-C28B-4CA9-84AB-18113F26EC58}"/>
    <hyperlink ref="E1623" r:id="rId3215" display="https://www.google.com/maps/@39.806868,-89.641653,450m/data=!3m1!1e3!4m5!3m4!1s0x0:0x0!8m2!3d39.806868!4d-89.641653" xr:uid="{121D5C47-F290-4568-B738-0AF72DCCDE10}"/>
    <hyperlink ref="F1623" r:id="rId3216" display="https://www.bing.com/maps?cp=39.806868~-89.641653&amp;style=o&amp;lvl=18&amp;dir=0&amp;sp=point.39.806868_-89.641653_Reynolds" xr:uid="{A56AE47A-4F80-405C-A748-DF1795A269C1}"/>
    <hyperlink ref="E1624" r:id="rId3217" display="https://www.google.com/maps/@39.596667,-88.611944,450m/data=!3m1!1e3!4m5!3m4!1s0x0:0x0!8m2!3d39.596667!4d-88.611944" xr:uid="{9B064A40-3E1C-41FB-93B1-A43378123C42}"/>
    <hyperlink ref="F1624" r:id="rId3218" display="https://www.bing.com/maps?cp=39.596667~-88.611944&amp;style=o&amp;lvl=18&amp;dir=0&amp;sp=point.39.596667_-88.611944_Sullivan (IL)" xr:uid="{24CE3BE4-96D8-443B-A05C-863B7E4F9126}"/>
    <hyperlink ref="E1625" r:id="rId3219" display="https://www.google.com/maps/@39.596667,-88.611944,450m/data=!3m1!1e3!4m5!3m4!1s0x0:0x0!8m2!3d39.596667!4d-88.611944" xr:uid="{92E22709-FBA2-420E-AA44-74AAEC9610F9}"/>
    <hyperlink ref="F1625" r:id="rId3220" display="https://www.bing.com/maps?cp=39.596667~-88.611944&amp;style=o&amp;lvl=18&amp;dir=0&amp;sp=point.39.596667_-88.611944_Sullivan (IL)" xr:uid="{3F3B1C99-355F-469D-A44D-C9505697BB38}"/>
    <hyperlink ref="E1626" r:id="rId3221" display="https://www.google.com/maps/@39.596667,-88.611944,450m/data=!3m1!1e3!4m5!3m4!1s0x0:0x0!8m2!3d39.596667!4d-88.611944" xr:uid="{DC0A7A68-B7D3-4C17-AE46-084D593EBF04}"/>
    <hyperlink ref="F1626" r:id="rId3222" display="https://www.bing.com/maps?cp=39.596667~-88.611944&amp;style=o&amp;lvl=18&amp;dir=0&amp;sp=point.39.596667_-88.611944_Sullivan (IL)" xr:uid="{74504C8E-842B-4A04-B6F4-C6E43C1D912E}"/>
    <hyperlink ref="E1627" r:id="rId3223" display="https://www.google.com/maps/@39.596667,-88.611944,450m/data=!3m1!1e3!4m5!3m4!1s0x0:0x0!8m2!3d39.596667!4d-88.611944" xr:uid="{1873C3C9-02CF-46CA-B764-55DE73F8615F}"/>
    <hyperlink ref="F1627" r:id="rId3224" display="https://www.bing.com/maps?cp=39.596667~-88.611944&amp;style=o&amp;lvl=18&amp;dir=0&amp;sp=point.39.596667_-88.611944_Sullivan (IL)" xr:uid="{5020F949-00CC-4E29-983F-F7C0C68AC7F2}"/>
    <hyperlink ref="E1628" r:id="rId3225" display="https://www.google.com/maps/@39.596667,-88.611944,450m/data=!3m1!1e3!4m5!3m4!1s0x0:0x0!8m2!3d39.596667!4d-88.611944" xr:uid="{36CB0DBF-6EAA-4991-8913-58562C2ABFBA}"/>
    <hyperlink ref="F1628" r:id="rId3226" display="https://www.bing.com/maps?cp=39.596667~-88.611944&amp;style=o&amp;lvl=18&amp;dir=0&amp;sp=point.39.596667_-88.611944_Sullivan (IL)" xr:uid="{D116BE24-E3F3-4202-9A34-22720F1C1AFC}"/>
    <hyperlink ref="E1629" r:id="rId3227" display="https://www.google.com/maps/@39.596667,-88.611944,450m/data=!3m1!1e3!4m5!3m4!1s0x0:0x0!8m2!3d39.596667!4d-88.611944" xr:uid="{3D5BFA89-CD12-47A2-BC7C-03D22A891AD2}"/>
    <hyperlink ref="F1629" r:id="rId3228" display="https://www.bing.com/maps?cp=39.596667~-88.611944&amp;style=o&amp;lvl=18&amp;dir=0&amp;sp=point.39.596667_-88.611944_Sullivan (IL)" xr:uid="{6057181D-D23E-4547-BCB3-9C429363B863}"/>
    <hyperlink ref="E1630" r:id="rId3229" display="https://www.google.com/maps/@39.596667,-88.611944,450m/data=!3m1!1e3!4m5!3m4!1s0x0:0x0!8m2!3d39.596667!4d-88.611944" xr:uid="{6A58E401-A591-4D3D-9F3F-70A9F07C47EA}"/>
    <hyperlink ref="F1630" r:id="rId3230" display="https://www.bing.com/maps?cp=39.596667~-88.611944&amp;style=o&amp;lvl=18&amp;dir=0&amp;sp=point.39.596667_-88.611944_Sullivan (IL)" xr:uid="{FB697201-52EF-465D-A5B2-F51FF8EAC91E}"/>
    <hyperlink ref="E1631" r:id="rId3231" display="https://www.google.com/maps/@39.596667,-88.611944,450m/data=!3m1!1e3!4m5!3m4!1s0x0:0x0!8m2!3d39.596667!4d-88.611944" xr:uid="{6C3640EF-3645-412D-8146-3CD272CB312C}"/>
    <hyperlink ref="F1631" r:id="rId3232" display="https://www.bing.com/maps?cp=39.596667~-88.611944&amp;style=o&amp;lvl=18&amp;dir=0&amp;sp=point.39.596667_-88.611944_Sullivan (IL)" xr:uid="{389890A4-4D9F-439E-9AD8-2134699FB7D2}"/>
    <hyperlink ref="E1632" r:id="rId3233" display="https://www.google.com/maps/@39.596667,-88.611944,450m/data=!3m1!1e3!4m5!3m4!1s0x0:0x0!8m2!3d39.596667!4d-88.611944" xr:uid="{2C1E482C-FB78-474C-953C-8353E009181F}"/>
    <hyperlink ref="F1632" r:id="rId3234" display="https://www.bing.com/maps?cp=39.596667~-88.611944&amp;style=o&amp;lvl=18&amp;dir=0&amp;sp=point.39.596667_-88.611944_Sullivan (IL)" xr:uid="{2802F7D7-1FBD-4E89-A7E8-367E4ACEAFE5}"/>
    <hyperlink ref="E1633" r:id="rId3235" display="https://www.google.com/maps/@39.596667,-88.611944,450m/data=!3m1!1e3!4m5!3m4!1s0x0:0x0!8m2!3d39.596667!4d-88.611944" xr:uid="{3387B8AF-43DD-4549-9E6A-E4F513D750C9}"/>
    <hyperlink ref="F1633" r:id="rId3236" display="https://www.bing.com/maps?cp=39.596667~-88.611944&amp;style=o&amp;lvl=18&amp;dir=0&amp;sp=point.39.596667_-88.611944_Sullivan (IL)" xr:uid="{CC7F88BF-5553-405C-8FFF-BB326BA6682F}"/>
    <hyperlink ref="E1634" r:id="rId3237" display="https://www.google.com/maps/@39.596667,-88.611944,450m/data=!3m1!1e3!4m5!3m4!1s0x0:0x0!8m2!3d39.596667!4d-88.611944" xr:uid="{EC3CF07B-AAF9-408B-91B8-EDF6E35E765C}"/>
    <hyperlink ref="F1634" r:id="rId3238" display="https://www.bing.com/maps?cp=39.596667~-88.611944&amp;style=o&amp;lvl=18&amp;dir=0&amp;sp=point.39.596667_-88.611944_Sullivan (IL)" xr:uid="{AF0F0DFE-7B31-4B7F-855B-293628758571}"/>
    <hyperlink ref="E1635" r:id="rId3239" display="https://www.google.com/maps/@38.334786,-90.158939,450m/data=!3m1!1e3!4m5!3m4!1s0x0:0x0!8m2!3d38.334786!4d-90.158939" xr:uid="{8EB0915B-7494-4BF2-9FDC-34C6F8159B01}"/>
    <hyperlink ref="F1635" r:id="rId3240" display="https://www.bing.com/maps?cp=38.334786~-90.158939&amp;style=o&amp;lvl=18&amp;dir=0&amp;sp=point.38.334786_-90.158939_Waterloo" xr:uid="{00B283E9-0FCD-4854-A7C9-5468A4379127}"/>
    <hyperlink ref="E1636" r:id="rId3241" display="https://www.google.com/maps/@38.334786,-90.158939,450m/data=!3m1!1e3!4m5!3m4!1s0x0:0x0!8m2!3d38.334786!4d-90.158939" xr:uid="{60547B1C-720A-47A4-B5E2-6BF658BBF1A0}"/>
    <hyperlink ref="F1636" r:id="rId3242" display="https://www.bing.com/maps?cp=38.334786~-90.158939&amp;style=o&amp;lvl=18&amp;dir=0&amp;sp=point.38.334786_-90.158939_Waterloo" xr:uid="{8993EAA9-2FCD-4EE2-B650-245E9EE8C6EB}"/>
    <hyperlink ref="E1637" r:id="rId3243" display="https://www.google.com/maps/@38.334786,-90.158939,450m/data=!3m1!1e3!4m5!3m4!1s0x0:0x0!8m2!3d38.334786!4d-90.158939" xr:uid="{B25BEFB0-B1CC-4664-89BA-BC4A16C21412}"/>
    <hyperlink ref="F1637" r:id="rId3244" display="https://www.bing.com/maps?cp=38.334786~-90.158939&amp;style=o&amp;lvl=18&amp;dir=0&amp;sp=point.38.334786_-90.158939_Waterloo" xr:uid="{73F9AEBB-AB65-4568-BAB8-B17A8A3A4981}"/>
    <hyperlink ref="E1638" r:id="rId3245" display="https://www.google.com/maps/@38.334786,-90.158939,450m/data=!3m1!1e3!4m5!3m4!1s0x0:0x0!8m2!3d38.334786!4d-90.158939" xr:uid="{69B7B807-67F6-4B3F-AF7D-443D85B1B643}"/>
    <hyperlink ref="F1638" r:id="rId3246" display="https://www.bing.com/maps?cp=38.334786~-90.158939&amp;style=o&amp;lvl=18&amp;dir=0&amp;sp=point.38.334786_-90.158939_Waterloo" xr:uid="{FB06F207-5B65-4673-B9DE-42C0EA6AD291}"/>
    <hyperlink ref="E1639" r:id="rId3247" display="https://www.google.com/maps/@38.334786,-90.158939,450m/data=!3m1!1e3!4m5!3m4!1s0x0:0x0!8m2!3d38.334786!4d-90.158939" xr:uid="{3423195B-E7B8-4582-8DB4-9B2529194B9D}"/>
    <hyperlink ref="F1639" r:id="rId3248" display="https://www.bing.com/maps?cp=38.334786~-90.158939&amp;style=o&amp;lvl=18&amp;dir=0&amp;sp=point.38.334786_-90.158939_Waterloo" xr:uid="{AC68863E-F394-49BD-8CC2-9C7353B06E6E}"/>
    <hyperlink ref="E1640" r:id="rId3249" display="https://www.google.com/maps/@38.334786,-90.158939,450m/data=!3m1!1e3!4m5!3m4!1s0x0:0x0!8m2!3d38.334786!4d-90.158939" xr:uid="{F8431AD9-EE62-4CE4-8215-86839121C6BD}"/>
    <hyperlink ref="F1640" r:id="rId3250" display="https://www.bing.com/maps?cp=38.334786~-90.158939&amp;style=o&amp;lvl=18&amp;dir=0&amp;sp=point.38.334786_-90.158939_Waterloo" xr:uid="{F21C5AD2-1539-4AF4-974D-6CF6F37231EF}"/>
    <hyperlink ref="E1641" r:id="rId3251" display="https://www.google.com/maps/@38.334786,-90.158939,450m/data=!3m1!1e3!4m5!3m4!1s0x0:0x0!8m2!3d38.334786!4d-90.158939" xr:uid="{51659824-4762-4CF1-899A-7E41766A834E}"/>
    <hyperlink ref="F1641" r:id="rId3252" display="https://www.bing.com/maps?cp=38.334786~-90.158939&amp;style=o&amp;lvl=18&amp;dir=0&amp;sp=point.38.334786_-90.158939_Waterloo" xr:uid="{F5C1B466-C14D-4FD4-968B-17AE8D3A3DA6}"/>
    <hyperlink ref="E1642" r:id="rId3253" display="https://www.google.com/maps/@38.334786,-90.158939,450m/data=!3m1!1e3!4m5!3m4!1s0x0:0x0!8m2!3d38.334786!4d-90.158939" xr:uid="{87E30591-DB37-451A-9DCA-9C873377B898}"/>
    <hyperlink ref="F1642" r:id="rId3254" display="https://www.bing.com/maps?cp=38.334786~-90.158939&amp;style=o&amp;lvl=18&amp;dir=0&amp;sp=point.38.334786_-90.158939_Waterloo" xr:uid="{33233577-E614-4534-B882-92EB59043682}"/>
    <hyperlink ref="E1643" r:id="rId3255" display="https://www.google.com/maps/@38.334786,-90.158939,450m/data=!3m1!1e3!4m5!3m4!1s0x0:0x0!8m2!3d38.334786!4d-90.158939" xr:uid="{D8F5FFF4-585D-484B-9E92-049E78FB1ABF}"/>
    <hyperlink ref="F1643" r:id="rId3256" display="https://www.bing.com/maps?cp=38.334786~-90.158939&amp;style=o&amp;lvl=18&amp;dir=0&amp;sp=point.38.334786_-90.158939_Waterloo" xr:uid="{029E4D92-C390-43A0-BB8C-69BFC16CA421}"/>
    <hyperlink ref="E1644" r:id="rId3257" display="https://www.google.com/maps/@38.334786,-90.158939,450m/data=!3m1!1e3!4m5!3m4!1s0x0:0x0!8m2!3d38.334786!4d-90.158939" xr:uid="{C21E72B9-68EF-4386-A4BF-ACC0AA123731}"/>
    <hyperlink ref="F1644" r:id="rId3258" display="https://www.bing.com/maps?cp=38.334786~-90.158939&amp;style=o&amp;lvl=18&amp;dir=0&amp;sp=point.38.334786_-90.158939_Waterloo" xr:uid="{038AD304-52BB-4A12-A34A-BCDF7DC25E81}"/>
    <hyperlink ref="E1645" r:id="rId3259" display="https://www.google.com/maps/@38.334786,-90.158939,450m/data=!3m1!1e3!4m5!3m4!1s0x0:0x0!8m2!3d38.334786!4d-90.158939" xr:uid="{C018A795-FACF-4DDE-868B-C5D802A33359}"/>
    <hyperlink ref="F1645" r:id="rId3260" display="https://www.bing.com/maps?cp=38.334786~-90.158939&amp;style=o&amp;lvl=18&amp;dir=0&amp;sp=point.38.334786_-90.158939_Waterloo" xr:uid="{2C9EBC5B-DB5F-4381-B7FA-900DA75CD846}"/>
    <hyperlink ref="E1646" r:id="rId3261" display="https://www.google.com/maps/@38.334786,-90.158939,450m/data=!3m1!1e3!4m5!3m4!1s0x0:0x0!8m2!3d38.334786!4d-90.158939" xr:uid="{3A35E5BE-9ECF-4C3C-B80F-AE71653CACCC}"/>
    <hyperlink ref="F1646" r:id="rId3262" display="https://www.bing.com/maps?cp=38.334786~-90.158939&amp;style=o&amp;lvl=18&amp;dir=0&amp;sp=point.38.334786_-90.158939_Waterloo" xr:uid="{D2481E59-3B5F-42B0-8C5D-DDF3AD3316C3}"/>
    <hyperlink ref="E1647" r:id="rId3263" display="https://www.google.com/maps/@38.334786,-90.158939,450m/data=!3m1!1e3!4m5!3m4!1s0x0:0x0!8m2!3d38.334786!4d-90.158939" xr:uid="{080E6F8A-2892-4993-8935-6F66C2BA8BDB}"/>
    <hyperlink ref="F1647" r:id="rId3264" display="https://www.bing.com/maps?cp=38.334786~-90.158939&amp;style=o&amp;lvl=18&amp;dir=0&amp;sp=point.38.334786_-90.158939_Waterloo" xr:uid="{50624894-ABA6-4870-95CA-9FD49AC713D7}"/>
    <hyperlink ref="E1648" r:id="rId3265" display="https://www.google.com/maps/@42.115589,-87.731025,450m/data=!3m1!1e3!4m5!3m4!1s0x0:0x0!8m2!3d42.115589!4d-87.731025" xr:uid="{C15144E2-DFEF-4BD7-BDA9-74244C19E673}"/>
    <hyperlink ref="F1648" r:id="rId3266" display="https://www.bing.com/maps?cp=42.115589~-87.731025&amp;style=o&amp;lvl=18&amp;dir=0&amp;sp=point.42.115589_-87.731025_Winnetka" xr:uid="{5DA8BA82-F270-4554-9819-B8235A77B210}"/>
    <hyperlink ref="E1649" r:id="rId3267" display="https://www.google.com/maps/@42.115589,-87.731025,450m/data=!3m1!1e3!4m5!3m4!1s0x0:0x0!8m2!3d42.115589!4d-87.731025" xr:uid="{B8291970-9F85-4986-B558-9547052E10FB}"/>
    <hyperlink ref="F1649" r:id="rId3268" display="https://www.bing.com/maps?cp=42.115589~-87.731025&amp;style=o&amp;lvl=18&amp;dir=0&amp;sp=point.42.115589_-87.731025_Winnetka" xr:uid="{32A1AD4E-0A3C-45B3-8C0A-88B2C5587706}"/>
    <hyperlink ref="E1650" r:id="rId3269" display="https://www.google.com/maps/@42.115589,-87.731025,450m/data=!3m1!1e3!4m5!3m4!1s0x0:0x0!8m2!3d42.115589!4d-87.731025" xr:uid="{2D9D317B-4ECB-4B10-B87F-326F2B974006}"/>
    <hyperlink ref="F1650" r:id="rId3270" display="https://www.bing.com/maps?cp=42.115589~-87.731025&amp;style=o&amp;lvl=18&amp;dir=0&amp;sp=point.42.115589_-87.731025_Winnetka" xr:uid="{346DB591-B853-4916-9770-31A82C76F0BB}"/>
    <hyperlink ref="E1651" r:id="rId3271" display="https://www.google.com/maps/@42.115589,-87.731025,450m/data=!3m1!1e3!4m5!3m4!1s0x0:0x0!8m2!3d42.115589!4d-87.731025" xr:uid="{1789D481-44C5-4A30-ADFF-A368A7564760}"/>
    <hyperlink ref="F1651" r:id="rId3272" display="https://www.bing.com/maps?cp=42.115589~-87.731025&amp;style=o&amp;lvl=18&amp;dir=0&amp;sp=point.42.115589_-87.731025_Winnetka" xr:uid="{8CCA9ACD-AAE4-49DE-89FC-CA746F38A6DA}"/>
    <hyperlink ref="E1652" r:id="rId3273" display="https://www.google.com/maps/@42.115589,-87.731025,450m/data=!3m1!1e3!4m5!3m4!1s0x0:0x0!8m2!3d42.115589!4d-87.731025" xr:uid="{49B169A3-E329-427E-AC29-BB893DA16806}"/>
    <hyperlink ref="F1652" r:id="rId3274" display="https://www.bing.com/maps?cp=42.115589~-87.731025&amp;style=o&amp;lvl=18&amp;dir=0&amp;sp=point.42.115589_-87.731025_Winnetka" xr:uid="{A5FBB8AE-C118-4798-AF29-A8DA342D97E5}"/>
    <hyperlink ref="E1653" r:id="rId3275" display="https://www.google.com/maps/@37.619747,-88.953114,450m/data=!3m1!1e3!4m5!3m4!1s0x0:0x0!8m2!3d37.619747!4d-88.953114" xr:uid="{E5BAAA55-CA6F-4DE3-81E1-B263596EEAE1}"/>
    <hyperlink ref="F1653" r:id="rId3276" display="https://www.bing.com/maps?cp=37.619747~-88.953114&amp;style=o&amp;lvl=18&amp;dir=0&amp;sp=point.37.619747_-88.953114_Marion" xr:uid="{A0A4F41D-23BD-4453-A0AF-264DC4F31919}"/>
    <hyperlink ref="E1654" r:id="rId3277" display="https://www.google.com/maps/@37.619747,-88.953114,450m/data=!3m1!1e3!4m5!3m4!1s0x0:0x0!8m2!3d37.619747!4d-88.953114" xr:uid="{8E640062-9AC6-485D-9B41-AC15C5A1BBAC}"/>
    <hyperlink ref="F1654" r:id="rId3278" display="https://www.bing.com/maps?cp=37.619747~-88.953114&amp;style=o&amp;lvl=18&amp;dir=0&amp;sp=point.37.619747_-88.953114_Marion" xr:uid="{F5C72257-282E-470C-AB22-3233AA63AE4B}"/>
    <hyperlink ref="E1655" r:id="rId3279" display="https://www.google.com/maps/@37.619747,-88.953114,450m/data=!3m1!1e3!4m5!3m4!1s0x0:0x0!8m2!3d37.619747!4d-88.953114" xr:uid="{AD7FBB45-E8A2-40D6-B1C4-92C9FA6640BD}"/>
    <hyperlink ref="F1655" r:id="rId3280" display="https://www.bing.com/maps?cp=37.619747~-88.953114&amp;style=o&amp;lvl=18&amp;dir=0&amp;sp=point.37.619747_-88.953114_Marion" xr:uid="{85864B68-33BA-4DEE-8D67-C2E1C374E185}"/>
    <hyperlink ref="E1656" r:id="rId3281" display="https://www.google.com/maps/@37.619747,-88.953114,450m/data=!3m1!1e3!4m5!3m4!1s0x0:0x0!8m2!3d37.619747!4d-88.953114" xr:uid="{CF43F6FA-8102-4ECC-B1B7-2D79D7408008}"/>
    <hyperlink ref="F1656" r:id="rId3282" display="https://www.bing.com/maps?cp=37.619747~-88.953114&amp;style=o&amp;lvl=18&amp;dir=0&amp;sp=point.37.619747_-88.953114_Marion" xr:uid="{08CA4CA7-1AF4-4E11-8F37-3B3AF2578CEB}"/>
    <hyperlink ref="E1657" r:id="rId3283" display="https://www.google.com/maps/@37.619747,-88.953114,450m/data=!3m1!1e3!4m5!3m4!1s0x0:0x0!8m2!3d37.619747!4d-88.953114" xr:uid="{22EDFC54-0742-4A9A-A2BA-C7A9BADED128}"/>
    <hyperlink ref="F1657" r:id="rId3284" display="https://www.bing.com/maps?cp=37.619747~-88.953114&amp;style=o&amp;lvl=18&amp;dir=0&amp;sp=point.37.619747_-88.953114_Marion" xr:uid="{F1420DB2-BDDB-4B16-84B4-3BFF99115CDA}"/>
    <hyperlink ref="E1658" r:id="rId3285" display="https://www.google.com/maps/@38.737800,-85.420600,450m/data=!3m1!1e3!4m5!3m4!1s0x0:0x0!8m2!3d38.737800!4d-85.420600" xr:uid="{6E27E913-14FD-4A25-B90F-0BA044DA9156}"/>
    <hyperlink ref="F1658" r:id="rId3286" display="https://www.bing.com/maps?cp=38.737800~-85.420600&amp;style=o&amp;lvl=18&amp;dir=0&amp;sp=point.38.737800_-85.420600_Clifty Creek" xr:uid="{D4531E6F-6CF8-405E-96C1-B146C9416206}"/>
    <hyperlink ref="E1659" r:id="rId3287" display="https://www.google.com/maps/@38.737800,-85.420600,450m/data=!3m1!1e3!4m5!3m4!1s0x0:0x0!8m2!3d38.737800!4d-85.420600" xr:uid="{6F62BD80-A62B-455E-A35C-65D237F39B24}"/>
    <hyperlink ref="F1659" r:id="rId3288" display="https://www.bing.com/maps?cp=38.737800~-85.420600&amp;style=o&amp;lvl=18&amp;dir=0&amp;sp=point.38.737800_-85.420600_Clifty Creek" xr:uid="{72E16A54-192A-4745-9B24-53B32AC6A0A0}"/>
    <hyperlink ref="E1660" r:id="rId3289" display="https://www.google.com/maps/@38.737800,-85.420600,450m/data=!3m1!1e3!4m5!3m4!1s0x0:0x0!8m2!3d38.737800!4d-85.420600" xr:uid="{F0A84885-3E31-4EF6-AA66-6361CB509C93}"/>
    <hyperlink ref="F1660" r:id="rId3290" display="https://www.bing.com/maps?cp=38.737800~-85.420600&amp;style=o&amp;lvl=18&amp;dir=0&amp;sp=point.38.737800_-85.420600_Clifty Creek" xr:uid="{3B358B60-A2DB-495D-989A-F6B4D9A7B2B0}"/>
    <hyperlink ref="E1661" r:id="rId3291" display="https://www.google.com/maps/@38.737800,-85.420600,450m/data=!3m1!1e3!4m5!3m4!1s0x0:0x0!8m2!3d38.737800!4d-85.420600" xr:uid="{BBCD319B-4038-4EFC-9317-8BE38114E63C}"/>
    <hyperlink ref="F1661" r:id="rId3292" display="https://www.bing.com/maps?cp=38.737800~-85.420600&amp;style=o&amp;lvl=18&amp;dir=0&amp;sp=point.38.737800_-85.420600_Clifty Creek" xr:uid="{9CACAAB6-5563-4A50-96C0-ECC268DAFBDC}"/>
    <hyperlink ref="E1662" r:id="rId3293" display="https://www.google.com/maps/@38.737800,-85.420600,450m/data=!3m1!1e3!4m5!3m4!1s0x0:0x0!8m2!3d38.737800!4d-85.420600" xr:uid="{36BE150D-A04E-4BE5-A534-8230FCF655DD}"/>
    <hyperlink ref="F1662" r:id="rId3294" display="https://www.bing.com/maps?cp=38.737800~-85.420600&amp;style=o&amp;lvl=18&amp;dir=0&amp;sp=point.38.737800_-85.420600_Clifty Creek" xr:uid="{EDFE3AD8-9307-4B02-BADB-BBE97CF8351D}"/>
    <hyperlink ref="E1663" r:id="rId3295" display="https://www.google.com/maps/@38.737800,-85.420600,450m/data=!3m1!1e3!4m5!3m4!1s0x0:0x0!8m2!3d38.737800!4d-85.420600" xr:uid="{B8AE24BF-6534-4693-B77C-11BED1B23E97}"/>
    <hyperlink ref="F1663" r:id="rId3296" display="https://www.bing.com/maps?cp=38.737800~-85.420600&amp;style=o&amp;lvl=18&amp;dir=0&amp;sp=point.38.737800_-85.420600_Clifty Creek" xr:uid="{EA487732-FA1B-40E3-8CDE-29BB4EC3D222}"/>
    <hyperlink ref="E1664" r:id="rId3297" display="https://www.google.com/maps/@41.692800,-85.965000,450m/data=!3m1!1e3!4m5!3m4!1s0x0:0x0!8m2!3d41.692800!4d-85.965000" xr:uid="{3D1E47F9-3A11-4621-A484-45444AB3AAC2}"/>
    <hyperlink ref="F1664" r:id="rId3298" display="https://www.bing.com/maps?cp=41.692800~-85.965000&amp;style=o&amp;lvl=18&amp;dir=0&amp;sp=point.41.692800_-85.965000_Elkhart" xr:uid="{036BEAF6-EAAF-42AA-B458-40083CFEF32A}"/>
    <hyperlink ref="E1665" r:id="rId3299" display="https://www.google.com/maps/@41.692800,-85.965000,450m/data=!3m1!1e3!4m5!3m4!1s0x0:0x0!8m2!3d41.692800!4d-85.965000" xr:uid="{1CF84106-A03C-4880-932D-7C743738492B}"/>
    <hyperlink ref="F1665" r:id="rId3300" display="https://www.bing.com/maps?cp=41.692800~-85.965000&amp;style=o&amp;lvl=18&amp;dir=0&amp;sp=point.41.692800_-85.965000_Elkhart" xr:uid="{64AFF6ED-DBEB-4F54-93E3-3A0688E97638}"/>
    <hyperlink ref="E1666" r:id="rId3301" display="https://www.google.com/maps/@41.692800,-85.965000,450m/data=!3m1!1e3!4m5!3m4!1s0x0:0x0!8m2!3d41.692800!4d-85.965000" xr:uid="{D4A83210-DA61-4B20-B276-1843D19E3A06}"/>
    <hyperlink ref="F1666" r:id="rId3302" display="https://www.bing.com/maps?cp=41.692800~-85.965000&amp;style=o&amp;lvl=18&amp;dir=0&amp;sp=point.41.692800_-85.965000_Elkhart" xr:uid="{BA57DB04-3AA9-4003-9225-23054B89B3B4}"/>
    <hyperlink ref="E1667" r:id="rId3303" display="https://www.google.com/maps/@42.603349,-111.705304,450m/data=!3m1!1e3!4m5!3m4!1s0x0:0x0!8m2!3d42.603349!4d-111.705304" xr:uid="{6D4385EB-B2DE-4453-9264-0BD00A069F26}"/>
    <hyperlink ref="F1667" r:id="rId3304" display="https://www.bing.com/maps?cp=42.603349~-111.705304&amp;style=o&amp;lvl=18&amp;dir=0&amp;sp=point.42.603349_-111.705304_Last Chance" xr:uid="{82DCD914-CA65-4905-BEFD-DEC8D7D3A533}"/>
    <hyperlink ref="E1668" r:id="rId3305" display="https://www.google.com/maps/@42.603349,-111.705304,450m/data=!3m1!1e3!4m5!3m4!1s0x0:0x0!8m2!3d42.603349!4d-111.705304" xr:uid="{C8C29916-68C9-4010-A0C0-9C4DE8B9CF0C}"/>
    <hyperlink ref="F1668" r:id="rId3306" display="https://www.bing.com/maps?cp=42.603349~-111.705304&amp;style=o&amp;lvl=18&amp;dir=0&amp;sp=point.42.603349_-111.705304_Last Chance" xr:uid="{78D53450-E563-4562-9755-0C0DA73E8F2D}"/>
    <hyperlink ref="E1669" r:id="rId3307" display="https://www.google.com/maps/@42.603349,-111.705304,450m/data=!3m1!1e3!4m5!3m4!1s0x0:0x0!8m2!3d42.603349!4d-111.705304" xr:uid="{EA9A6032-7C9A-4270-86D4-6BD43BB03CCD}"/>
    <hyperlink ref="F1669" r:id="rId3308" display="https://www.bing.com/maps?cp=42.603349~-111.705304&amp;style=o&amp;lvl=18&amp;dir=0&amp;sp=point.42.603349_-111.705304_Last Chance" xr:uid="{DF3734A1-18CB-4887-B965-3F60D8DE562B}"/>
    <hyperlink ref="E1670" r:id="rId3309" display="https://www.google.com/maps/@41.665000,-86.132200,450m/data=!3m1!1e3!4m5!3m4!1s0x0:0x0!8m2!3d41.665000!4d-86.132200" xr:uid="{B725CA25-E4BB-4BAB-B360-9431F24A7790}"/>
    <hyperlink ref="F1670" r:id="rId3310" display="https://www.bing.com/maps?cp=41.665000~-86.132200&amp;style=o&amp;lvl=18&amp;dir=0&amp;sp=point.41.665000_-86.132200_Twin Branch" xr:uid="{60AE281A-D113-450F-A8B9-D713E688593E}"/>
    <hyperlink ref="E1671" r:id="rId3311" display="https://www.google.com/maps/@41.665000,-86.132200,450m/data=!3m1!1e3!4m5!3m4!1s0x0:0x0!8m2!3d41.665000!4d-86.132200" xr:uid="{185A7F3B-DB26-425C-8B16-287B054531FF}"/>
    <hyperlink ref="F1671" r:id="rId3312" display="https://www.bing.com/maps?cp=41.665000~-86.132200&amp;style=o&amp;lvl=18&amp;dir=0&amp;sp=point.41.665000_-86.132200_Twin Branch" xr:uid="{463A9203-F1EE-4CF0-982F-97D6FC4BD548}"/>
    <hyperlink ref="E1672" r:id="rId3313" display="https://www.google.com/maps/@41.665000,-86.132200,450m/data=!3m1!1e3!4m5!3m4!1s0x0:0x0!8m2!3d41.665000!4d-86.132200" xr:uid="{B28D6E02-D8B7-412E-868F-E3248698AFD8}"/>
    <hyperlink ref="F1672" r:id="rId3314" display="https://www.bing.com/maps?cp=41.665000~-86.132200&amp;style=o&amp;lvl=18&amp;dir=0&amp;sp=point.41.665000_-86.132200_Twin Branch" xr:uid="{F19FAA2A-8817-4F13-99A1-7C5683D53FB6}"/>
    <hyperlink ref="E1673" r:id="rId3315" display="https://www.google.com/maps/@41.665000,-86.132200,450m/data=!3m1!1e3!4m5!3m4!1s0x0:0x0!8m2!3d41.665000!4d-86.132200" xr:uid="{9E9E8CE4-A854-468C-8AE8-C7F9D50F301E}"/>
    <hyperlink ref="F1673" r:id="rId3316" display="https://www.bing.com/maps?cp=41.665000~-86.132200&amp;style=o&amp;lvl=18&amp;dir=0&amp;sp=point.41.665000_-86.132200_Twin Branch" xr:uid="{A480BAA5-0FE0-440D-9C10-B967819532A2}"/>
    <hyperlink ref="E1674" r:id="rId3317" display="https://www.google.com/maps/@41.665000,-86.132200,450m/data=!3m1!1e3!4m5!3m4!1s0x0:0x0!8m2!3d41.665000!4d-86.132200" xr:uid="{B02913E7-DE35-4E3B-9185-736230B2838C}"/>
    <hyperlink ref="F1674" r:id="rId3318" display="https://www.bing.com/maps?cp=41.665000~-86.132200&amp;style=o&amp;lvl=18&amp;dir=0&amp;sp=point.41.665000_-86.132200_Twin Branch" xr:uid="{5525997A-A6E3-4F4F-89BD-61099CDD7363}"/>
    <hyperlink ref="E1675" r:id="rId3319" display="https://www.google.com/maps/@41.665000,-86.132200,450m/data=!3m1!1e3!4m5!3m4!1s0x0:0x0!8m2!3d41.665000!4d-86.132200" xr:uid="{F80A8665-9C4D-4F55-8ABE-BAF2E4C2820C}"/>
    <hyperlink ref="F1675" r:id="rId3320" display="https://www.bing.com/maps?cp=41.665000~-86.132200&amp;style=o&amp;lvl=18&amp;dir=0&amp;sp=point.41.665000_-86.132200_Twin Branch" xr:uid="{68A154E3-FBDB-4482-8FE3-11B4848F8098}"/>
    <hyperlink ref="E1676" r:id="rId3321" display="https://www.google.com/maps/@41.665000,-86.132200,450m/data=!3m1!1e3!4m5!3m4!1s0x0:0x0!8m2!3d41.665000!4d-86.132200" xr:uid="{5AB07270-0138-4FE1-9B6B-5869392050A8}"/>
    <hyperlink ref="F1676" r:id="rId3322" display="https://www.bing.com/maps?cp=41.665000~-86.132200&amp;style=o&amp;lvl=18&amp;dir=0&amp;sp=point.41.665000_-86.132200_Twin Branch" xr:uid="{339A97C1-7036-4840-9270-8BBB11044A12}"/>
    <hyperlink ref="E1677" r:id="rId3323" display="https://www.google.com/maps/@41.665000,-86.132200,450m/data=!3m1!1e3!4m5!3m4!1s0x0:0x0!8m2!3d41.665000!4d-86.132200" xr:uid="{E8EDABDB-AFF1-43D6-8801-9B9D9E63482C}"/>
    <hyperlink ref="F1677" r:id="rId3324" display="https://www.bing.com/maps?cp=41.665000~-86.132200&amp;style=o&amp;lvl=18&amp;dir=0&amp;sp=point.41.665000_-86.132200_Twin Branch" xr:uid="{C2C50D95-0F77-40D5-80D9-3D43A223BAE6}"/>
    <hyperlink ref="E1678" r:id="rId3325" display="https://www.google.com/maps/@39.711319,-86.196867,450m/data=!3m1!1e3!4m5!3m4!1s0x0:0x0!8m2!3d39.711319!4d-86.196867" xr:uid="{9D74D046-E090-4209-B346-AC9960E53A8E}"/>
    <hyperlink ref="F1678" r:id="rId3326" display="https://www.bing.com/maps?cp=39.711319~-86.196867&amp;style=o&amp;lvl=18&amp;dir=0&amp;sp=point.39.711319_-86.196867_Harding Street" xr:uid="{787C7121-9B16-40FF-84E7-449BD5487889}"/>
    <hyperlink ref="E1679" r:id="rId3327" display="https://www.google.com/maps/@39.711319,-86.196867,450m/data=!3m1!1e3!4m5!3m4!1s0x0:0x0!8m2!3d39.711319!4d-86.196867" xr:uid="{6AECFAC7-7F18-47FD-BAD5-AFDA1FBC4CAC}"/>
    <hyperlink ref="F1679" r:id="rId3328" display="https://www.bing.com/maps?cp=39.711319~-86.196867&amp;style=o&amp;lvl=18&amp;dir=0&amp;sp=point.39.711319_-86.196867_Harding Street" xr:uid="{80EEC0E6-4DA8-4D78-AA15-2BDC454A6116}"/>
    <hyperlink ref="E1680" r:id="rId3329" display="https://www.google.com/maps/@39.711319,-86.196867,450m/data=!3m1!1e3!4m5!3m4!1s0x0:0x0!8m2!3d39.711319!4d-86.196867" xr:uid="{0BBAD4FA-21C4-4C69-AA57-E880E9AA0F6D}"/>
    <hyperlink ref="F1680" r:id="rId3330" display="https://www.bing.com/maps?cp=39.711319~-86.196867&amp;style=o&amp;lvl=18&amp;dir=0&amp;sp=point.39.711319_-86.196867_Harding Street" xr:uid="{56CADEF9-A125-41F7-AFCB-5A776FE330D2}"/>
    <hyperlink ref="E1681" r:id="rId3331" display="https://www.google.com/maps/@39.711319,-86.196867,450m/data=!3m1!1e3!4m5!3m4!1s0x0:0x0!8m2!3d39.711319!4d-86.196867" xr:uid="{BB94FD30-A171-413F-8CEE-0419BAF82FDF}"/>
    <hyperlink ref="F1681" r:id="rId3332" display="https://www.bing.com/maps?cp=39.711319~-86.196867&amp;style=o&amp;lvl=18&amp;dir=0&amp;sp=point.39.711319_-86.196867_Harding Street" xr:uid="{3260943F-6546-405E-9E89-C1B6B29B8B0B}"/>
    <hyperlink ref="E1682" r:id="rId3333" display="https://www.google.com/maps/@39.711319,-86.196867,450m/data=!3m1!1e3!4m5!3m4!1s0x0:0x0!8m2!3d39.711319!4d-86.196867" xr:uid="{205F03C9-FBA4-4935-A8FB-EF31E2FFBF62}"/>
    <hyperlink ref="F1682" r:id="rId3334" display="https://www.bing.com/maps?cp=39.711319~-86.196867&amp;style=o&amp;lvl=18&amp;dir=0&amp;sp=point.39.711319_-86.196867_Harding Street" xr:uid="{F9254C23-2B1A-4339-A85C-F5C3E0A954A5}"/>
    <hyperlink ref="E1683" r:id="rId3335" display="https://www.google.com/maps/@39.711319,-86.196867,450m/data=!3m1!1e3!4m5!3m4!1s0x0:0x0!8m2!3d39.711319!4d-86.196867" xr:uid="{6DF2ABCC-0D83-4C44-9B86-526AE68F1B78}"/>
    <hyperlink ref="F1683" r:id="rId3336" display="https://www.bing.com/maps?cp=39.711319~-86.196867&amp;style=o&amp;lvl=18&amp;dir=0&amp;sp=point.39.711319_-86.196867_Harding Street" xr:uid="{A3ED1DEB-C4CA-40AE-8D9F-31B23740422D}"/>
    <hyperlink ref="E1684" r:id="rId3337" display="https://www.google.com/maps/@39.711319,-86.196867,450m/data=!3m1!1e3!4m5!3m4!1s0x0:0x0!8m2!3d39.711319!4d-86.196867" xr:uid="{7BBB26CA-57A1-4A2D-AD85-72829C93E3B9}"/>
    <hyperlink ref="F1684" r:id="rId3338" display="https://www.bing.com/maps?cp=39.711319~-86.196867&amp;style=o&amp;lvl=18&amp;dir=0&amp;sp=point.39.711319_-86.196867_Harding Street" xr:uid="{EE057582-B6EA-4962-BB6A-5BE9A6D5C872}"/>
    <hyperlink ref="E1685" r:id="rId3339" display="https://www.google.com/maps/@39.711319,-86.196867,450m/data=!3m1!1e3!4m5!3m4!1s0x0:0x0!8m2!3d39.711319!4d-86.196867" xr:uid="{88ADA95A-64B9-4A94-AACB-6E06F250A8C6}"/>
    <hyperlink ref="F1685" r:id="rId3340" display="https://www.bing.com/maps?cp=39.711319~-86.196867&amp;style=o&amp;lvl=18&amp;dir=0&amp;sp=point.39.711319_-86.196867_Harding Street" xr:uid="{463502F3-6445-48A7-9A58-2A7A241E0A1F}"/>
    <hyperlink ref="E1686" r:id="rId3341" display="https://www.google.com/maps/@39.711319,-86.196867,450m/data=!3m1!1e3!4m5!3m4!1s0x0:0x0!8m2!3d39.711319!4d-86.196867" xr:uid="{D0A17F84-8C9A-4AE3-AB20-0198A182EF0B}"/>
    <hyperlink ref="F1686" r:id="rId3342" display="https://www.bing.com/maps?cp=39.711319~-86.196867&amp;style=o&amp;lvl=18&amp;dir=0&amp;sp=point.39.711319_-86.196867_Harding Street" xr:uid="{40B2E319-E83A-483B-BA1D-50A41DA457B6}"/>
    <hyperlink ref="E1687" r:id="rId3343" display="https://www.google.com/maps/@39.711319,-86.196867,450m/data=!3m1!1e3!4m5!3m4!1s0x0:0x0!8m2!3d39.711319!4d-86.196867" xr:uid="{AAF58F7E-130B-48BD-BE83-AEC56E62C6E1}"/>
    <hyperlink ref="F1687" r:id="rId3344" display="https://www.bing.com/maps?cp=39.711319~-86.196867&amp;style=o&amp;lvl=18&amp;dir=0&amp;sp=point.39.711319_-86.196867_Harding Street" xr:uid="{53509AE0-8F47-4E44-B270-48E54D764948}"/>
    <hyperlink ref="E1688" r:id="rId3345" display="https://www.google.com/maps/@39.485170,-86.418300,450m/data=!3m1!1e3!4m5!3m4!1s0x0:0x0!8m2!3d39.485170!4d-86.418300" xr:uid="{CD3307D3-9CC9-41EB-AB49-FA052864E16A}"/>
    <hyperlink ref="F1688" r:id="rId3346" display="https://www.bing.com/maps?cp=39.485170~-86.418300&amp;style=o&amp;lvl=18&amp;dir=0&amp;sp=point.39.485170_-86.418300_Eagle Valley (IN)" xr:uid="{344E6620-400A-402B-A861-759A59B52D98}"/>
    <hyperlink ref="E1689" r:id="rId3347" display="https://www.google.com/maps/@39.485170,-86.418300,450m/data=!3m1!1e3!4m5!3m4!1s0x0:0x0!8m2!3d39.485170!4d-86.418300" xr:uid="{3E24CF6B-7E5B-4CA7-A079-F5B40C99FFA9}"/>
    <hyperlink ref="F1689" r:id="rId3348" display="https://www.bing.com/maps?cp=39.485170~-86.418300&amp;style=o&amp;lvl=18&amp;dir=0&amp;sp=point.39.485170_-86.418300_Eagle Valley (IN)" xr:uid="{467C19DF-3C3C-46EB-83AF-4DDA4E5C9DCF}"/>
    <hyperlink ref="E1690" r:id="rId3349" display="https://www.google.com/maps/@39.485170,-86.418300,450m/data=!3m1!1e3!4m5!3m4!1s0x0:0x0!8m2!3d39.485170!4d-86.418300" xr:uid="{338B6E4F-2E83-4BE7-8BA1-6113BB12632C}"/>
    <hyperlink ref="F1690" r:id="rId3350" display="https://www.bing.com/maps?cp=39.485170~-86.418300&amp;style=o&amp;lvl=18&amp;dir=0&amp;sp=point.39.485170_-86.418300_Eagle Valley (IN)" xr:uid="{C240DF7C-21EC-43CD-B793-BA72BC592385}"/>
    <hyperlink ref="E1691" r:id="rId3351" display="https://www.google.com/maps/@39.763100,-86.166700,450m/data=!3m1!1e3!4m5!3m4!1s0x0:0x0!8m2!3d39.763100!4d-86.166700" xr:uid="{E5BC8884-8959-4100-B019-6866F66E0B90}"/>
    <hyperlink ref="F1691" r:id="rId3352" display="https://www.bing.com/maps?cp=39.763100~-86.166700&amp;style=o&amp;lvl=18&amp;dir=0&amp;sp=point.39.763100_-86.166700_CC Perry K" xr:uid="{0874DF91-A865-4930-BD55-6919EBA485BC}"/>
    <hyperlink ref="E1692" r:id="rId3353" display="https://www.google.com/maps/@39.763100,-86.166700,450m/data=!3m1!1e3!4m5!3m4!1s0x0:0x0!8m2!3d39.763100!4d-86.166700" xr:uid="{77C7FAEC-3C58-480C-B3B3-8F3AC36F942A}"/>
    <hyperlink ref="F1692" r:id="rId3354" display="https://www.bing.com/maps?cp=39.763100~-86.166700&amp;style=o&amp;lvl=18&amp;dir=0&amp;sp=point.39.763100_-86.166700_CC Perry K" xr:uid="{C4C9DB7F-9CA8-4270-A67B-8EFD8C3B04F7}"/>
    <hyperlink ref="E1693" r:id="rId3355" display="https://www.google.com/maps/@39.763100,-86.166700,450m/data=!3m1!1e3!4m5!3m4!1s0x0:0x0!8m2!3d39.763100!4d-86.166700" xr:uid="{E19E7D08-B148-4FF0-B8A0-C2ABF448A1CE}"/>
    <hyperlink ref="F1693" r:id="rId3356" display="https://www.bing.com/maps?cp=39.763100~-86.166700&amp;style=o&amp;lvl=18&amp;dir=0&amp;sp=point.39.763100_-86.166700_CC Perry K" xr:uid="{257A3901-D557-45A1-AD87-E22D24BDA34D}"/>
    <hyperlink ref="E1694" r:id="rId3357" display="https://www.google.com/maps/@38.528100,-87.252500,450m/data=!3m1!1e3!4m5!3m4!1s0x0:0x0!8m2!3d38.528100!4d-87.252500" xr:uid="{755FCBEF-91DF-416E-8027-46754777DB89}"/>
    <hyperlink ref="F1694" r:id="rId3358" display="https://www.bing.com/maps?cp=38.528100~-87.252500&amp;style=o&amp;lvl=18&amp;dir=0&amp;sp=point.38.528100_-87.252500_AES Petersburg" xr:uid="{D6EBCFBD-20E0-491D-9513-C5EC896A0603}"/>
    <hyperlink ref="E1695" r:id="rId3359" display="https://www.google.com/maps/@38.528100,-87.252500,450m/data=!3m1!1e3!4m5!3m4!1s0x0:0x0!8m2!3d38.528100!4d-87.252500" xr:uid="{0A729A3E-1895-4BC8-B56C-EC9C505388E4}"/>
    <hyperlink ref="F1695" r:id="rId3360" display="https://www.bing.com/maps?cp=38.528100~-87.252500&amp;style=o&amp;lvl=18&amp;dir=0&amp;sp=point.38.528100_-87.252500_AES Petersburg" xr:uid="{84CDDAF1-77A5-4752-8AFC-F8C6024A1F78}"/>
    <hyperlink ref="E1696" r:id="rId3361" display="https://www.google.com/maps/@38.528100,-87.252500,450m/data=!3m1!1e3!4m5!3m4!1s0x0:0x0!8m2!3d38.528100!4d-87.252500" xr:uid="{982A1E07-B891-48B6-AF53-70496A248426}"/>
    <hyperlink ref="F1696" r:id="rId3362" display="https://www.bing.com/maps?cp=38.528100~-87.252500&amp;style=o&amp;lvl=18&amp;dir=0&amp;sp=point.38.528100_-87.252500_AES Petersburg" xr:uid="{9CAA65E8-21C4-4688-ADE6-A4EBDE34C927}"/>
    <hyperlink ref="E1697" r:id="rId3363" display="https://www.google.com/maps/@38.528100,-87.252500,450m/data=!3m1!1e3!4m5!3m4!1s0x0:0x0!8m2!3d38.528100!4d-87.252500" xr:uid="{40389CF9-95DE-4796-AE4E-A7F4FCF8EF7A}"/>
    <hyperlink ref="F1697" r:id="rId3364" display="https://www.bing.com/maps?cp=38.528100~-87.252500&amp;style=o&amp;lvl=18&amp;dir=0&amp;sp=point.38.528100_-87.252500_AES Petersburg" xr:uid="{A018B45D-D4C5-4E23-A629-873D66404624}"/>
    <hyperlink ref="E1698" r:id="rId3365" display="https://www.google.com/maps/@38.528100,-87.252500,450m/data=!3m1!1e3!4m5!3m4!1s0x0:0x0!8m2!3d38.528100!4d-87.252500" xr:uid="{D6215E33-B997-4A09-8271-193C51082C01}"/>
    <hyperlink ref="F1698" r:id="rId3366" display="https://www.bing.com/maps?cp=38.528100~-87.252500&amp;style=o&amp;lvl=18&amp;dir=0&amp;sp=point.38.528100_-87.252500_AES Petersburg" xr:uid="{C363A9B6-6A6B-4D5C-81B6-3ABBFD8AA056}"/>
    <hyperlink ref="E1699" r:id="rId3367" display="https://www.google.com/maps/@41.720800,-86.908600,450m/data=!3m1!1e3!4m5!3m4!1s0x0:0x0!8m2!3d41.720800!4d-86.908600" xr:uid="{E8F93F58-4019-4A58-8C7C-1B5AB2CAB60B}"/>
    <hyperlink ref="F1699" r:id="rId3368" display="https://www.bing.com/maps?cp=41.720800~-86.908600&amp;style=o&amp;lvl=18&amp;dir=0&amp;sp=point.41.720800_-86.908600_Michigan City" xr:uid="{00EFA2E6-FB0B-48AA-A48E-C243DEF9CAF6}"/>
    <hyperlink ref="E1700" r:id="rId3369" display="https://www.google.com/maps/@40.780300,-86.760000,450m/data=!3m1!1e3!4m5!3m4!1s0x0:0x0!8m2!3d40.780300!4d-86.760000" xr:uid="{D78B92EB-C124-4B9C-944A-F136CE373143}"/>
    <hyperlink ref="F1700" r:id="rId3370" display="https://www.bing.com/maps?cp=40.780300~-86.760000&amp;style=o&amp;lvl=18&amp;dir=0&amp;sp=point.40.780300_-86.760000_Norway (IN)" xr:uid="{85B3D7DE-F313-412E-B10A-E0D4F2D61F08}"/>
    <hyperlink ref="E1701" r:id="rId3371" display="https://www.google.com/maps/@40.780300,-86.760000,450m/data=!3m1!1e3!4m5!3m4!1s0x0:0x0!8m2!3d40.780300!4d-86.760000" xr:uid="{E6330C3C-2A41-4A38-93FD-61913A86F77D}"/>
    <hyperlink ref="F1701" r:id="rId3372" display="https://www.bing.com/maps?cp=40.780300~-86.760000&amp;style=o&amp;lvl=18&amp;dir=0&amp;sp=point.40.780300_-86.760000_Norway (IN)" xr:uid="{CD722AC8-D4F7-4343-BE69-466432795344}"/>
    <hyperlink ref="E1702" r:id="rId3373" display="https://www.google.com/maps/@40.780300,-86.760000,450m/data=!3m1!1e3!4m5!3m4!1s0x0:0x0!8m2!3d40.780300!4d-86.760000" xr:uid="{C2233497-96CE-43E4-8EB5-7C408018062D}"/>
    <hyperlink ref="F1702" r:id="rId3374" display="https://www.bing.com/maps?cp=40.780300~-86.760000&amp;style=o&amp;lvl=18&amp;dir=0&amp;sp=point.40.780300_-86.760000_Norway (IN)" xr:uid="{B3F75247-D70A-4B1B-BB01-718872A101E4}"/>
    <hyperlink ref="E1703" r:id="rId3375" display="https://www.google.com/maps/@40.780300,-86.760000,450m/data=!3m1!1e3!4m5!3m4!1s0x0:0x0!8m2!3d40.780300!4d-86.760000" xr:uid="{E2951E5A-BA06-452E-B69C-50614032A946}"/>
    <hyperlink ref="F1703" r:id="rId3376" display="https://www.bing.com/maps?cp=40.780300~-86.760000&amp;style=o&amp;lvl=18&amp;dir=0&amp;sp=point.40.780300_-86.760000_Norway (IN)" xr:uid="{34011E28-59D7-4038-8F5B-B86C879D4ADB}"/>
    <hyperlink ref="E1704" r:id="rId3377" display="https://www.google.com/maps/@40.656400,-86.752800,450m/data=!3m1!1e3!4m5!3m4!1s0x0:0x0!8m2!3d40.656400!4d-86.752800" xr:uid="{C83F21F9-5461-43E2-8D0E-FAF0D03FE7E6}"/>
    <hyperlink ref="F1704" r:id="rId3378" display="https://www.bing.com/maps?cp=40.656400~-86.752800&amp;style=o&amp;lvl=18&amp;dir=0&amp;sp=point.40.656400_-86.752800_Oakdale" xr:uid="{79BB861B-F83B-45B7-A3FF-A65AFA08DEE8}"/>
    <hyperlink ref="E1705" r:id="rId3379" display="https://www.google.com/maps/@40.656400,-86.752800,450m/data=!3m1!1e3!4m5!3m4!1s0x0:0x0!8m2!3d40.656400!4d-86.752800" xr:uid="{F06EF16F-EF09-4648-B975-AF1976FA00C0}"/>
    <hyperlink ref="F1705" r:id="rId3380" display="https://www.bing.com/maps?cp=40.656400~-86.752800&amp;style=o&amp;lvl=18&amp;dir=0&amp;sp=point.40.656400_-86.752800_Oakdale" xr:uid="{BFD8FC7A-BC4F-410A-AFFC-946AFD9CDF08}"/>
    <hyperlink ref="E1706" r:id="rId3381" display="https://www.google.com/maps/@40.656400,-86.752800,450m/data=!3m1!1e3!4m5!3m4!1s0x0:0x0!8m2!3d40.656400!4d-86.752800" xr:uid="{BDC92C77-DED4-4454-9EE7-7D03910004AF}"/>
    <hyperlink ref="F1706" r:id="rId3382" display="https://www.bing.com/maps?cp=40.656400~-86.752800&amp;style=o&amp;lvl=18&amp;dir=0&amp;sp=point.40.656400_-86.752800_Oakdale" xr:uid="{91A84FDC-5F83-4C34-BDC7-853FF5696770}"/>
    <hyperlink ref="E1707" r:id="rId3383" display="https://www.google.com/maps/@39.924200,-87.424400,450m/data=!3m1!1e3!4m5!3m4!1s0x0:0x0!8m2!3d39.924200!4d-87.424400" xr:uid="{55B70C05-653D-43F3-86E7-501884E42BB1}"/>
    <hyperlink ref="F1707" r:id="rId3384" display="https://www.bing.com/maps?cp=39.924200~-87.424400&amp;style=o&amp;lvl=18&amp;dir=0&amp;sp=point.39.924200_-87.424400_Cayuga" xr:uid="{92ECB99E-492F-4C2B-9BEE-25DA30568966}"/>
    <hyperlink ref="E1708" r:id="rId3385" display="https://www.google.com/maps/@39.924200,-87.424400,450m/data=!3m1!1e3!4m5!3m4!1s0x0:0x0!8m2!3d39.924200!4d-87.424400" xr:uid="{4777B6B3-9FB4-4D11-ABBD-0F4DA1C9F948}"/>
    <hyperlink ref="F1708" r:id="rId3386" display="https://www.bing.com/maps?cp=39.924200~-87.424400&amp;style=o&amp;lvl=18&amp;dir=0&amp;sp=point.39.924200_-87.424400_Cayuga" xr:uid="{C9449A0D-FA82-47DB-9EBA-FC178D4A61E8}"/>
    <hyperlink ref="E1709" r:id="rId3387" display="https://www.google.com/maps/@39.924200,-87.424400,450m/data=!3m1!1e3!4m5!3m4!1s0x0:0x0!8m2!3d39.924200!4d-87.424400" xr:uid="{9BC8CDEE-7678-4260-82FD-422B5C6E4D48}"/>
    <hyperlink ref="F1709" r:id="rId3388" display="https://www.bing.com/maps?cp=39.924200~-87.424400&amp;style=o&amp;lvl=18&amp;dir=0&amp;sp=point.39.924200_-87.424400_Cayuga" xr:uid="{E8F16F4A-C152-4D7C-920E-EE6D68ED470E}"/>
    <hyperlink ref="E1710" r:id="rId3389" display="https://www.google.com/maps/@39.924200,-87.424400,450m/data=!3m1!1e3!4m5!3m4!1s0x0:0x0!8m2!3d39.924200!4d-87.424400" xr:uid="{D77EFCBF-4308-440A-982B-2F95A66DC3B2}"/>
    <hyperlink ref="F1710" r:id="rId3390" display="https://www.bing.com/maps?cp=39.924200~-87.424400&amp;style=o&amp;lvl=18&amp;dir=0&amp;sp=point.39.924200_-87.424400_Cayuga" xr:uid="{0744ED8B-5A7F-4365-933E-0F35AC70C096}"/>
    <hyperlink ref="E1711" r:id="rId3391" display="https://www.google.com/maps/@39.924200,-87.424400,450m/data=!3m1!1e3!4m5!3m4!1s0x0:0x0!8m2!3d39.924200!4d-87.424400" xr:uid="{331E9466-DC9A-400E-8556-6320064D3FA1}"/>
    <hyperlink ref="F1711" r:id="rId3392" display="https://www.bing.com/maps?cp=39.924200~-87.424400&amp;style=o&amp;lvl=18&amp;dir=0&amp;sp=point.39.924200_-87.424400_Cayuga" xr:uid="{30A698F8-012D-4F91-B5F9-9EADA26C927B}"/>
    <hyperlink ref="E1712" r:id="rId3393" display="https://www.google.com/maps/@39.924200,-87.424400,450m/data=!3m1!1e3!4m5!3m4!1s0x0:0x0!8m2!3d39.924200!4d-87.424400" xr:uid="{6C95EDED-B3E1-46B8-A22E-7E52ACC9D96A}"/>
    <hyperlink ref="F1712" r:id="rId3394" display="https://www.bing.com/maps?cp=39.924200~-87.424400&amp;style=o&amp;lvl=18&amp;dir=0&amp;sp=point.39.924200_-87.424400_Cayuga" xr:uid="{00FDFE89-91E8-4F23-9397-189864766D3D}"/>
    <hyperlink ref="E1713" r:id="rId3395" display="https://www.google.com/maps/@39.924200,-87.424400,450m/data=!3m1!1e3!4m5!3m4!1s0x0:0x0!8m2!3d39.924200!4d-87.424400" xr:uid="{47003153-0658-4A0C-9C01-5ADA8950BA41}"/>
    <hyperlink ref="F1713" r:id="rId3396" display="https://www.bing.com/maps?cp=39.924200~-87.424400&amp;style=o&amp;lvl=18&amp;dir=0&amp;sp=point.39.924200_-87.424400_Cayuga" xr:uid="{571FE4EC-B2B9-471F-9141-69B87FE6D300}"/>
    <hyperlink ref="E1714" r:id="rId3397" display="https://www.google.com/maps/@38.806700,-87.247200,450m/data=!3m1!1e3!4m5!3m4!1s0x0:0x0!8m2!3d38.806700!4d-87.247200" xr:uid="{A2C51EA7-E529-4CF8-9E59-890DBCFBBF73}"/>
    <hyperlink ref="F1714" r:id="rId3398" display="https://www.bing.com/maps?cp=38.806700~-87.247200&amp;style=o&amp;lvl=18&amp;dir=0&amp;sp=point.38.806700_-87.247200_Edwardsport" xr:uid="{FF73A249-58BF-4241-B750-F2CD25874240}"/>
    <hyperlink ref="E1715" r:id="rId3399" display="https://www.google.com/maps/@38.806700,-87.247200,450m/data=!3m1!1e3!4m5!3m4!1s0x0:0x0!8m2!3d38.806700!4d-87.247200" xr:uid="{0C00B8D5-AE4F-4317-BD77-8690F4257D73}"/>
    <hyperlink ref="F1715" r:id="rId3400" display="https://www.bing.com/maps?cp=38.806700~-87.247200&amp;style=o&amp;lvl=18&amp;dir=0&amp;sp=point.38.806700_-87.247200_Edwardsport" xr:uid="{C4DEDDC4-6410-437F-B098-4F4D5A8689BC}"/>
    <hyperlink ref="E1716" r:id="rId3401" display="https://www.google.com/maps/@38.806700,-87.247200,450m/data=!3m1!1e3!4m5!3m4!1s0x0:0x0!8m2!3d38.806700!4d-87.247200" xr:uid="{129AEE3D-8AEB-4E94-8E79-2941AE24CE02}"/>
    <hyperlink ref="F1716" r:id="rId3402" display="https://www.bing.com/maps?cp=38.806700~-87.247200&amp;style=o&amp;lvl=18&amp;dir=0&amp;sp=point.38.806700_-87.247200_Edwardsport" xr:uid="{42DC45B2-B92B-428B-AE70-523FC015CF9A}"/>
    <hyperlink ref="E1717" r:id="rId3403" display="https://www.google.com/maps/@38.779500,-84.964000,450m/data=!3m1!1e3!4m5!3m4!1s0x0:0x0!8m2!3d38.779500!4d-84.964000" xr:uid="{B298E5C0-6AF5-45C3-A136-AC5492B9CB37}"/>
    <hyperlink ref="F1717" r:id="rId3404" display="https://www.bing.com/maps?cp=38.779500~-84.964000&amp;style=o&amp;lvl=18&amp;dir=0&amp;sp=point.38.779500_-84.964000_Markland" xr:uid="{F4B4C5FB-B61C-4CF5-87AA-E8B3F510D386}"/>
    <hyperlink ref="E1718" r:id="rId3405" display="https://www.google.com/maps/@38.779500,-84.964000,450m/data=!3m1!1e3!4m5!3m4!1s0x0:0x0!8m2!3d38.779500!4d-84.964000" xr:uid="{0214037A-CD0C-4F71-BEC3-85CD578B56A4}"/>
    <hyperlink ref="F1718" r:id="rId3406" display="https://www.bing.com/maps?cp=38.779500~-84.964000&amp;style=o&amp;lvl=18&amp;dir=0&amp;sp=point.38.779500_-84.964000_Markland" xr:uid="{F8FC7E9D-B4D0-4F5B-B95D-9A34D4F3AE5D}"/>
    <hyperlink ref="E1719" r:id="rId3407" display="https://www.google.com/maps/@38.779500,-84.964000,450m/data=!3m1!1e3!4m5!3m4!1s0x0:0x0!8m2!3d38.779500!4d-84.964000" xr:uid="{7252217B-F69C-4569-9939-7CDB558E8ECA}"/>
    <hyperlink ref="F1719" r:id="rId3408" display="https://www.bing.com/maps?cp=38.779500~-84.964000&amp;style=o&amp;lvl=18&amp;dir=0&amp;sp=point.38.779500_-84.964000_Markland" xr:uid="{95C0FB52-3A2D-4304-9CFD-0E1DBA43FC69}"/>
    <hyperlink ref="E1720" r:id="rId3409" display="https://www.google.com/maps/@40.096900,-85.971400,450m/data=!3m1!1e3!4m5!3m4!1s0x0:0x0!8m2!3d40.096900!4d-85.971400" xr:uid="{180CE61B-017D-4DF1-93FF-689B25D3D10D}"/>
    <hyperlink ref="F1720" r:id="rId3410" display="https://www.bing.com/maps?cp=40.096900~-85.971400&amp;style=o&amp;lvl=18&amp;dir=0&amp;sp=point.40.096900_-85.971400_Noblesville" xr:uid="{97F5BC39-D9F0-4CD0-9997-5B53E04DCDE8}"/>
    <hyperlink ref="E1721" r:id="rId3411" display="https://www.google.com/maps/@40.096900,-85.971400,450m/data=!3m1!1e3!4m5!3m4!1s0x0:0x0!8m2!3d40.096900!4d-85.971400" xr:uid="{B335BBC8-FEC0-4E35-AAC1-579DD4EC51D4}"/>
    <hyperlink ref="F1721" r:id="rId3412" display="https://www.bing.com/maps?cp=40.096900~-85.971400&amp;style=o&amp;lvl=18&amp;dir=0&amp;sp=point.40.096900_-85.971400_Noblesville" xr:uid="{59314BFD-171D-40BE-8D77-E91E7ADD14CB}"/>
    <hyperlink ref="E1722" r:id="rId3413" display="https://www.google.com/maps/@40.096900,-85.971400,450m/data=!3m1!1e3!4m5!3m4!1s0x0:0x0!8m2!3d40.096900!4d-85.971400" xr:uid="{0738713A-9B2C-4917-89F0-A6F61325F363}"/>
    <hyperlink ref="F1722" r:id="rId3414" display="https://www.bing.com/maps?cp=40.096900~-85.971400&amp;style=o&amp;lvl=18&amp;dir=0&amp;sp=point.40.096900_-85.971400_Noblesville" xr:uid="{357FE1E7-1070-43E8-A0E6-2A348EA2A212}"/>
    <hyperlink ref="E1723" r:id="rId3415" display="https://www.google.com/maps/@40.096900,-85.971400,450m/data=!3m1!1e3!4m5!3m4!1s0x0:0x0!8m2!3d40.096900!4d-85.971400" xr:uid="{333314EE-849C-4255-9017-3C5A3AD845D0}"/>
    <hyperlink ref="F1723" r:id="rId3416" display="https://www.bing.com/maps?cp=40.096900~-85.971400&amp;style=o&amp;lvl=18&amp;dir=0&amp;sp=point.40.096900_-85.971400_Noblesville" xr:uid="{F69689A5-06C0-4CCC-8B6A-DEBE318DF1E2}"/>
    <hyperlink ref="E1724" r:id="rId3417" display="https://www.google.com/maps/@40.096900,-85.971400,450m/data=!3m1!1e3!4m5!3m4!1s0x0:0x0!8m2!3d40.096900!4d-85.971400" xr:uid="{3C01A0DC-E945-4A92-8FB5-85F2FA96D008}"/>
    <hyperlink ref="F1724" r:id="rId3418" display="https://www.bing.com/maps?cp=40.096900~-85.971400&amp;style=o&amp;lvl=18&amp;dir=0&amp;sp=point.40.096900_-85.971400_Noblesville" xr:uid="{8578FEC2-9A76-46B9-8CF8-156C86C15919}"/>
    <hyperlink ref="E1725" r:id="rId3419" display="https://www.google.com/maps/@37.911100,-87.327500,450m/data=!3m1!1e3!4m5!3m4!1s0x0:0x0!8m2!3d37.911100!4d-87.327500" xr:uid="{6EF1AD20-AD2F-42FC-AB33-DF9BE895D1FD}"/>
    <hyperlink ref="F1725" r:id="rId3420" display="https://www.bing.com/maps?cp=37.911100~-87.327500&amp;style=o&amp;lvl=18&amp;dir=0&amp;sp=point.37.911100_-87.327500_F B Culley" xr:uid="{1B810A91-7AF3-4580-B61A-21D4037FA041}"/>
    <hyperlink ref="E1726" r:id="rId3421" display="https://www.google.com/maps/@37.911100,-87.327500,450m/data=!3m1!1e3!4m5!3m4!1s0x0:0x0!8m2!3d37.911100!4d-87.327500" xr:uid="{38C6D9E4-CF98-4D0C-8CC3-AB4AD93E6656}"/>
    <hyperlink ref="F1726" r:id="rId3422" display="https://www.bing.com/maps?cp=37.911100~-87.327500&amp;style=o&amp;lvl=18&amp;dir=0&amp;sp=point.37.911100_-87.327500_F B Culley" xr:uid="{EEC546E9-72D2-442D-89E5-9C98E1623432}"/>
    <hyperlink ref="E1727" r:id="rId3423" display="https://www.google.com/maps/@35.098600,-78.829400,450m/data=!3m1!1e3!4m5!3m4!1s0x0:0x0!8m2!3d35.098600!4d-78.829400" xr:uid="{FEEB9821-8DC1-40C4-98EF-EC81E0B62E89}"/>
    <hyperlink ref="F1727" r:id="rId3424" display="https://www.bing.com/maps?cp=35.098600~-78.829400&amp;style=o&amp;lvl=18&amp;dir=0&amp;sp=point.35.098600_-78.829400_Butler-Warner Generation Plant" xr:uid="{DC6D8DD5-CAD0-47DB-B793-59E84C43C872}"/>
    <hyperlink ref="E1728" r:id="rId3425" display="https://www.google.com/maps/@35.098600,-78.829400,450m/data=!3m1!1e3!4m5!3m4!1s0x0:0x0!8m2!3d35.098600!4d-78.829400" xr:uid="{0F88A38E-D002-4D18-A012-C771C5F81544}"/>
    <hyperlink ref="F1728" r:id="rId3426" display="https://www.bing.com/maps?cp=35.098600~-78.829400&amp;style=o&amp;lvl=18&amp;dir=0&amp;sp=point.35.098600_-78.829400_Butler-Warner Generation Plant" xr:uid="{0A6E6735-960E-40CE-B6E5-A18882D4C2B1}"/>
    <hyperlink ref="E1729" r:id="rId3427" display="https://www.google.com/maps/@35.098600,-78.829400,450m/data=!3m1!1e3!4m5!3m4!1s0x0:0x0!8m2!3d35.098600!4d-78.829400" xr:uid="{D8D90988-4D2F-409D-A987-123E4000E4FD}"/>
    <hyperlink ref="F1729" r:id="rId3428" display="https://www.bing.com/maps?cp=35.098600~-78.829400&amp;style=o&amp;lvl=18&amp;dir=0&amp;sp=point.35.098600_-78.829400_Butler-Warner Generation Plant" xr:uid="{F852D4A4-CD65-49AE-8C20-F573453F3148}"/>
    <hyperlink ref="E1730" r:id="rId3429" display="https://www.google.com/maps/@35.098600,-78.829400,450m/data=!3m1!1e3!4m5!3m4!1s0x0:0x0!8m2!3d35.098600!4d-78.829400" xr:uid="{15AF63B0-A026-487E-A7BD-FF9CC62E79CB}"/>
    <hyperlink ref="F1730" r:id="rId3430" display="https://www.bing.com/maps?cp=35.098600~-78.829400&amp;style=o&amp;lvl=18&amp;dir=0&amp;sp=point.35.098600_-78.829400_Butler-Warner Generation Plant" xr:uid="{04573319-A335-4992-885D-C3DC91896740}"/>
    <hyperlink ref="E1731" r:id="rId3431" display="https://www.google.com/maps/@35.098600,-78.829400,450m/data=!3m1!1e3!4m5!3m4!1s0x0:0x0!8m2!3d35.098600!4d-78.829400" xr:uid="{5AB1E173-C21E-4D2A-A2FF-0A1462071D65}"/>
    <hyperlink ref="F1731" r:id="rId3432" display="https://www.bing.com/maps?cp=35.098600~-78.829400&amp;style=o&amp;lvl=18&amp;dir=0&amp;sp=point.35.098600_-78.829400_Butler-Warner Generation Plant" xr:uid="{FF0045D1-E56A-4785-9838-A17AEA383803}"/>
    <hyperlink ref="E1732" r:id="rId3433" display="https://www.google.com/maps/@35.098600,-78.829400,450m/data=!3m1!1e3!4m5!3m4!1s0x0:0x0!8m2!3d35.098600!4d-78.829400" xr:uid="{3E53977A-69CD-457B-A145-0DD0E38C6822}"/>
    <hyperlink ref="F1732" r:id="rId3434" display="https://www.bing.com/maps?cp=35.098600~-78.829400&amp;style=o&amp;lvl=18&amp;dir=0&amp;sp=point.35.098600_-78.829400_Butler-Warner Generation Plant" xr:uid="{1EFD6A0B-CB8A-451C-AEC9-EFAE102FED35}"/>
    <hyperlink ref="E1733" r:id="rId3435" display="https://www.google.com/maps/@35.098600,-78.829400,450m/data=!3m1!1e3!4m5!3m4!1s0x0:0x0!8m2!3d35.098600!4d-78.829400" xr:uid="{584DE0E3-2E3D-46AC-9D30-71E4D772B62C}"/>
    <hyperlink ref="F1733" r:id="rId3436" display="https://www.bing.com/maps?cp=35.098600~-78.829400&amp;style=o&amp;lvl=18&amp;dir=0&amp;sp=point.35.098600_-78.829400_Butler-Warner Generation Plant" xr:uid="{28809C0C-2DE9-413D-837F-FF9DF2DA325A}"/>
    <hyperlink ref="E1734" r:id="rId3437" display="https://www.google.com/maps/@35.098600,-78.829400,450m/data=!3m1!1e3!4m5!3m4!1s0x0:0x0!8m2!3d35.098600!4d-78.829400" xr:uid="{EBB105B9-92CA-42C1-878F-BDFECEEBB668}"/>
    <hyperlink ref="F1734" r:id="rId3438" display="https://www.bing.com/maps?cp=35.098600~-78.829400&amp;style=o&amp;lvl=18&amp;dir=0&amp;sp=point.35.098600_-78.829400_Butler-Warner Generation Plant" xr:uid="{612AF838-4D30-4ADB-8A95-6B92641A9F56}"/>
    <hyperlink ref="E1735" r:id="rId3439" display="https://www.google.com/maps/@35.098600,-78.829400,450m/data=!3m1!1e3!4m5!3m4!1s0x0:0x0!8m2!3d35.098600!4d-78.829400" xr:uid="{5BD9748A-862A-4BDB-AF9E-26222B5EAE9A}"/>
    <hyperlink ref="F1735" r:id="rId3440" display="https://www.bing.com/maps?cp=35.098600~-78.829400&amp;style=o&amp;lvl=18&amp;dir=0&amp;sp=point.35.098600_-78.829400_Butler-Warner Generation Plant" xr:uid="{6D70448A-2061-4D7A-8267-D3459B4EE3B4}"/>
    <hyperlink ref="E1736" r:id="rId3441" display="https://www.google.com/maps/@35.098600,-78.829400,450m/data=!3m1!1e3!4m5!3m4!1s0x0:0x0!8m2!3d35.098600!4d-78.829400" xr:uid="{7201389E-0A77-4671-925A-7F1931E0EF93}"/>
    <hyperlink ref="F1736" r:id="rId3442" display="https://www.bing.com/maps?cp=35.098600~-78.829400&amp;style=o&amp;lvl=18&amp;dir=0&amp;sp=point.35.098600_-78.829400_Butler-Warner Generation Plant" xr:uid="{DA753821-79BE-430C-A54B-1D7C68BBB8B9}"/>
    <hyperlink ref="E1737" r:id="rId3443" display="https://www.google.com/maps/@35.098600,-78.829400,450m/data=!3m1!1e3!4m5!3m4!1s0x0:0x0!8m2!3d35.098600!4d-78.829400" xr:uid="{6DF4AD25-C9B9-45F8-AA63-5B59237FB384}"/>
    <hyperlink ref="F1737" r:id="rId3444" display="https://www.bing.com/maps?cp=35.098600~-78.829400&amp;style=o&amp;lvl=18&amp;dir=0&amp;sp=point.35.098600_-78.829400_Butler-Warner Generation Plant" xr:uid="{27C47CF4-836C-442F-A46C-AD2B2A00E9F9}"/>
    <hyperlink ref="E1738" r:id="rId3445" display="https://www.google.com/maps/@39.255911,-111.621491,450m/data=!3m1!1e3!4m5!3m4!1s0x0:0x0!8m2!3d39.255911!4d-111.621491" xr:uid="{4F5AC1A1-37D7-4134-AB25-966B15B3D421}"/>
    <hyperlink ref="F1738" r:id="rId3446" display="https://www.bing.com/maps?cp=39.255911~-111.621491&amp;style=o&amp;lvl=18&amp;dir=0&amp;sp=point.39.255911_-111.621491_Manti Lower" xr:uid="{F024641F-DC95-4C46-80F1-E04A8A174E23}"/>
    <hyperlink ref="E1739" r:id="rId3447" display="https://www.google.com/maps/@39.255911,-111.621491,450m/data=!3m1!1e3!4m5!3m4!1s0x0:0x0!8m2!3d39.255911!4d-111.621491" xr:uid="{2C379223-13D5-403B-90EC-20D088995036}"/>
    <hyperlink ref="F1739" r:id="rId3448" display="https://www.bing.com/maps?cp=39.255911~-111.621491&amp;style=o&amp;lvl=18&amp;dir=0&amp;sp=point.39.255911_-111.621491_Manti Lower" xr:uid="{673FF207-C17C-4B29-8401-971217B82AE8}"/>
    <hyperlink ref="E1740" r:id="rId3449" display="https://www.google.com/maps/@40.755100,-86.057500,450m/data=!3m1!1e3!4m5!3m4!1s0x0:0x0!8m2!3d40.755100!4d-86.057500" xr:uid="{AD0DC817-77C7-41B4-9D05-859028F15CC5}"/>
    <hyperlink ref="F1740" r:id="rId3450" display="https://www.bing.com/maps?cp=40.755100~-86.057500&amp;style=o&amp;lvl=18&amp;dir=0&amp;sp=point.40.755100_-86.057500_Peru (IN)" xr:uid="{C433EEE0-788D-465D-AD09-C77F89673831}"/>
    <hyperlink ref="E1741" r:id="rId3451" display="https://www.google.com/maps/@40.939528,-87.154472,450m/data=!3m1!1e3!4m5!3m4!1s0x0:0x0!8m2!3d40.939528!4d-87.154472" xr:uid="{735D2099-2AA6-4602-9CB3-BF29D0436EB2}"/>
    <hyperlink ref="F1741" r:id="rId3452" display="https://www.bing.com/maps?cp=40.939528~-87.154472&amp;style=o&amp;lvl=18&amp;dir=0&amp;sp=point.40.939528_-87.154472_Rensselaer City Light Plant" xr:uid="{F4FF9D4F-EC4E-4A72-A3E1-D9FB1B016FE6}"/>
    <hyperlink ref="E1742" r:id="rId3453" display="https://www.google.com/maps/@40.939528,-87.154472,450m/data=!3m1!1e3!4m5!3m4!1s0x0:0x0!8m2!3d40.939528!4d-87.154472" xr:uid="{393A1A6E-BE9D-4716-80FC-5034E97C590B}"/>
    <hyperlink ref="F1742" r:id="rId3454" display="https://www.bing.com/maps?cp=40.939528~-87.154472&amp;style=o&amp;lvl=18&amp;dir=0&amp;sp=point.40.939528_-87.154472_Rensselaer City Light Plant" xr:uid="{E33529A8-6842-4DD8-92C0-B8CFE99098A3}"/>
    <hyperlink ref="E1743" r:id="rId3455" display="https://www.google.com/maps/@40.939528,-87.154472,450m/data=!3m1!1e3!4m5!3m4!1s0x0:0x0!8m2!3d40.939528!4d-87.154472" xr:uid="{90D31A4E-0D64-4C3D-9520-38658C439F63}"/>
    <hyperlink ref="F1743" r:id="rId3456" display="https://www.bing.com/maps?cp=40.939528~-87.154472&amp;style=o&amp;lvl=18&amp;dir=0&amp;sp=point.40.939528_-87.154472_Rensselaer City Light Plant" xr:uid="{5C6A5776-35BE-4601-B127-69A493015243}"/>
    <hyperlink ref="E1744" r:id="rId3457" display="https://www.google.com/maps/@40.939528,-87.154472,450m/data=!3m1!1e3!4m5!3m4!1s0x0:0x0!8m2!3d40.939528!4d-87.154472" xr:uid="{8E561038-C5A0-4C94-A42C-2F6D549EA463}"/>
    <hyperlink ref="F1744" r:id="rId3458" display="https://www.bing.com/maps?cp=40.939528~-87.154472&amp;style=o&amp;lvl=18&amp;dir=0&amp;sp=point.40.939528_-87.154472_Rensselaer City Light Plant" xr:uid="{85808740-9DBC-4474-B559-F6235504A39D}"/>
    <hyperlink ref="E1745" r:id="rId3459" display="https://www.google.com/maps/@40.939528,-87.154472,450m/data=!3m1!1e3!4m5!3m4!1s0x0:0x0!8m2!3d40.939528!4d-87.154472" xr:uid="{299A561D-E327-4A09-8272-443AAB72F32A}"/>
    <hyperlink ref="F1745" r:id="rId3460" display="https://www.bing.com/maps?cp=40.939528~-87.154472&amp;style=o&amp;lvl=18&amp;dir=0&amp;sp=point.40.939528_-87.154472_Rensselaer City Light Plant" xr:uid="{A44EFFF8-6674-41B0-9BF5-85F36CD47E8F}"/>
    <hyperlink ref="E1746" r:id="rId3461" display="https://www.google.com/maps/@40.939528,-87.154472,450m/data=!3m1!1e3!4m5!3m4!1s0x0:0x0!8m2!3d40.939528!4d-87.154472" xr:uid="{C87DF5C4-4E80-4758-B3AA-285886A699AE}"/>
    <hyperlink ref="F1746" r:id="rId3462" display="https://www.bing.com/maps?cp=40.939528~-87.154472&amp;style=o&amp;lvl=18&amp;dir=0&amp;sp=point.40.939528_-87.154472_Rensselaer City Light Plant" xr:uid="{6FD484AA-C648-4CDF-AC31-5127124E9319}"/>
    <hyperlink ref="E1747" r:id="rId3463" display="https://www.google.com/maps/@39.802800,-84.895300,450m/data=!3m1!1e3!4m5!3m4!1s0x0:0x0!8m2!3d39.802800!4d-84.895300" xr:uid="{C96AEAF5-91C0-441C-826F-2C5A4DDC661B}"/>
    <hyperlink ref="F1747" r:id="rId3464" display="https://www.bing.com/maps?cp=39.802800~-84.895300&amp;style=o&amp;lvl=18&amp;dir=0&amp;sp=point.39.802800_-84.895300_Whitewater Valley" xr:uid="{278C53FF-AAC5-450B-8C1B-1815B72A4D10}"/>
    <hyperlink ref="E1748" r:id="rId3465" display="https://www.google.com/maps/@39.802800,-84.895300,450m/data=!3m1!1e3!4m5!3m4!1s0x0:0x0!8m2!3d39.802800!4d-84.895300" xr:uid="{9AB910B0-962E-4404-A716-419214EC608D}"/>
    <hyperlink ref="F1748" r:id="rId3466" display="https://www.bing.com/maps?cp=39.802800~-84.895300&amp;style=o&amp;lvl=18&amp;dir=0&amp;sp=point.39.802800_-84.895300_Whitewater Valley" xr:uid="{0DB4F12C-0E9E-4CD2-B772-B4EB6021888C}"/>
    <hyperlink ref="E1749" r:id="rId3467" display="https://www.google.com/maps/@42.069987,-90.697657,450m/data=!3m1!1e3!4m5!3m4!1s0x0:0x0!8m2!3d42.069987!4d-90.697657" xr:uid="{B90C0727-4DD1-4F91-8365-8270EEB5F8BD}"/>
    <hyperlink ref="F1749" r:id="rId3468" display="https://www.bing.com/maps?cp=42.069987~-90.697657&amp;style=o&amp;lvl=18&amp;dir=0&amp;sp=point.42.069987_-90.697657_Iowa Hydro LLC" xr:uid="{61A87EA4-5988-45B9-826B-D66A366599A6}"/>
    <hyperlink ref="E1750" r:id="rId3469" display="https://www.google.com/maps/@42.069987,-90.697657,450m/data=!3m1!1e3!4m5!3m4!1s0x0:0x0!8m2!3d42.069987!4d-90.697657" xr:uid="{05D468E9-6E58-42D1-B04F-148888D491E1}"/>
    <hyperlink ref="F1750" r:id="rId3470" display="https://www.bing.com/maps?cp=42.069987~-90.697657&amp;style=o&amp;lvl=18&amp;dir=0&amp;sp=point.42.069987_-90.697657_Iowa Hydro LLC" xr:uid="{DC8E6365-9690-4E9A-A153-19A79A521581}"/>
    <hyperlink ref="E1751" r:id="rId3471" display="https://www.google.com/maps/@42.047400,-92.859444,450m/data=!3m1!1e3!4m5!3m4!1s0x0:0x0!8m2!3d42.047400!4d-92.859444" xr:uid="{F7410B43-3FB8-4075-A1E2-4D857EA16EB8}"/>
    <hyperlink ref="F1751" r:id="rId3472" display="https://www.bing.com/maps?cp=42.047400~-92.859444&amp;style=o&amp;lvl=18&amp;dir=0&amp;sp=point.42.047400_-92.859444_Marshalltown" xr:uid="{C5D9B4CD-FACF-4B74-9C6F-C3A6171F6914}"/>
    <hyperlink ref="E1752" r:id="rId3473" display="https://www.google.com/maps/@42.047400,-92.859444,450m/data=!3m1!1e3!4m5!3m4!1s0x0:0x0!8m2!3d42.047400!4d-92.859444" xr:uid="{544F91A3-F630-44ED-9989-5E4544C05A44}"/>
    <hyperlink ref="F1752" r:id="rId3474" display="https://www.bing.com/maps?cp=42.047400~-92.859444&amp;style=o&amp;lvl=18&amp;dir=0&amp;sp=point.42.047400_-92.859444_Marshalltown" xr:uid="{83764002-940E-4DBA-B297-A2AD7333892A}"/>
    <hyperlink ref="E1753" r:id="rId3475" display="https://www.google.com/maps/@42.047400,-92.859444,450m/data=!3m1!1e3!4m5!3m4!1s0x0:0x0!8m2!3d42.047400!4d-92.859444" xr:uid="{CE173CEA-EEC7-48D1-9331-3935D39A026C}"/>
    <hyperlink ref="F1753" r:id="rId3476" display="https://www.bing.com/maps?cp=42.047400~-92.859444&amp;style=o&amp;lvl=18&amp;dir=0&amp;sp=point.42.047400_-92.859444_Marshalltown" xr:uid="{BBF255DF-6B67-4B64-9293-8CFC83BD9077}"/>
    <hyperlink ref="E1754" r:id="rId3477" display="https://www.google.com/maps/@41.944039,-91.639167,450m/data=!3m1!1e3!4m5!3m4!1s0x0:0x0!8m2!3d41.944039!4d-91.639167" xr:uid="{7F541529-0A2B-4815-AAB1-9D6D7A1AF9E6}"/>
    <hyperlink ref="F1754" r:id="rId3478" display="https://www.bing.com/maps?cp=41.944039~-91.639167&amp;style=o&amp;lvl=18&amp;dir=0&amp;sp=point.41.944039_-91.639167_Prairie Creek" xr:uid="{B75EEC0E-C2F6-4B90-9BB5-2F0783750A26}"/>
    <hyperlink ref="E1755" r:id="rId3479" display="https://www.google.com/maps/@41.944039,-91.639167,450m/data=!3m1!1e3!4m5!3m4!1s0x0:0x0!8m2!3d41.944039!4d-91.639167" xr:uid="{B8DA29B6-1B39-4985-B685-92FDC1A3D30E}"/>
    <hyperlink ref="F1755" r:id="rId3480" display="https://www.bing.com/maps?cp=41.944039~-91.639167&amp;style=o&amp;lvl=18&amp;dir=0&amp;sp=point.41.944039_-91.639167_Prairie Creek" xr:uid="{71365EE7-7823-428A-88EA-B57040437C91}"/>
    <hyperlink ref="E1756" r:id="rId3481" display="https://www.google.com/maps/@41.944039,-91.639167,450m/data=!3m1!1e3!4m5!3m4!1s0x0:0x0!8m2!3d41.944039!4d-91.639167" xr:uid="{39583054-66F0-4170-847E-312DF51143A1}"/>
    <hyperlink ref="F1756" r:id="rId3482" display="https://www.bing.com/maps?cp=41.944039~-91.639167&amp;style=o&amp;lvl=18&amp;dir=0&amp;sp=point.41.944039_-91.639167_Prairie Creek" xr:uid="{419ADC4A-5F96-4732-9DAE-46256B538F51}"/>
    <hyperlink ref="E1757" r:id="rId3483" display="https://www.google.com/maps/@41.671877,-91.563999,450m/data=!3m1!1e3!4m5!3m4!1s0x0:0x0!8m2!3d41.671877!4d-91.563999" xr:uid="{EA5CDF40-1713-4680-AE12-DE64B39F9C6D}"/>
    <hyperlink ref="F1757" r:id="rId3484" display="https://www.bing.com/maps?cp=41.671877~-91.563999&amp;style=o&amp;lvl=18&amp;dir=0&amp;sp=point.41.671877_-91.563999_Coralville GT" xr:uid="{E859186E-2107-4311-B5AE-2533C8B5D0C4}"/>
    <hyperlink ref="E1758" r:id="rId3485" display="https://www.google.com/maps/@41.671877,-91.563999,450m/data=!3m1!1e3!4m5!3m4!1s0x0:0x0!8m2!3d41.671877!4d-91.563999" xr:uid="{E1FD3D17-DE71-4A0F-BDCA-AEA3C6070705}"/>
    <hyperlink ref="F1758" r:id="rId3486" display="https://www.bing.com/maps?cp=41.671877~-91.563999&amp;style=o&amp;lvl=18&amp;dir=0&amp;sp=point.41.671877_-91.563999_Coralville GT" xr:uid="{64468A02-8451-466A-9477-A0011245A8BE}"/>
    <hyperlink ref="E1759" r:id="rId3487" display="https://www.google.com/maps/@41.671877,-91.563999,450m/data=!3m1!1e3!4m5!3m4!1s0x0:0x0!8m2!3d41.671877!4d-91.563999" xr:uid="{B359A63D-FAB6-492F-8ABE-07C601FBFEF4}"/>
    <hyperlink ref="F1759" r:id="rId3488" display="https://www.bing.com/maps?cp=41.671877~-91.563999&amp;style=o&amp;lvl=18&amp;dir=0&amp;sp=point.41.671877_-91.563999_Coralville GT" xr:uid="{3BFA498A-706E-4638-814F-588C6183637A}"/>
    <hyperlink ref="E1760" r:id="rId3489" display="https://www.google.com/maps/@41.671877,-91.563999,450m/data=!3m1!1e3!4m5!3m4!1s0x0:0x0!8m2!3d41.671877!4d-91.563999" xr:uid="{7C9B7530-F358-4DFF-A71C-DB6CCC6BCB9A}"/>
    <hyperlink ref="F1760" r:id="rId3490" display="https://www.bing.com/maps?cp=41.671877~-91.563999&amp;style=o&amp;lvl=18&amp;dir=0&amp;sp=point.41.671877_-91.563999_Coralville GT" xr:uid="{66333C10-EE13-41D5-8566-9972B80F48BB}"/>
    <hyperlink ref="E1761" r:id="rId3491" display="https://www.google.com/maps/@41.180000,-95.840800,450m/data=!3m1!1e3!4m5!3m4!1s0x0:0x0!8m2!3d41.180000!4d-95.840800" xr:uid="{C6476E99-FE5C-43A4-903B-E7DB4996C8E6}"/>
    <hyperlink ref="F1761" r:id="rId3492" display="https://www.bing.com/maps?cp=41.180000~-95.840800&amp;style=o&amp;lvl=18&amp;dir=0&amp;sp=point.41.180000_-95.840800_Walter Scott Jr Energy Center" xr:uid="{17CC8518-664A-45BE-BA3B-D586A8426A2F}"/>
    <hyperlink ref="E1762" r:id="rId3493" display="https://www.google.com/maps/@41.180000,-95.840800,450m/data=!3m1!1e3!4m5!3m4!1s0x0:0x0!8m2!3d41.180000!4d-95.840800" xr:uid="{E72FFB6E-CFA7-4D0F-9C97-B073CBAEF4B0}"/>
    <hyperlink ref="F1762" r:id="rId3494" display="https://www.bing.com/maps?cp=41.180000~-95.840800&amp;style=o&amp;lvl=18&amp;dir=0&amp;sp=point.41.180000_-95.840800_Walter Scott Jr Energy Center" xr:uid="{9BEB2E24-C5BF-44CF-8982-C4F1A8C70C8D}"/>
    <hyperlink ref="E1763" r:id="rId3495" display="https://www.google.com/maps/@41.590218,-93.619499,450m/data=!3m1!1e3!4m5!3m4!1s0x0:0x0!8m2!3d41.590218!4d-93.619499" xr:uid="{8A5E1370-5C05-4BCB-A2DB-393801695135}"/>
    <hyperlink ref="F1763" r:id="rId3496" display="https://www.bing.com/maps?cp=41.590218~-93.619499&amp;style=o&amp;lvl=18&amp;dir=0&amp;sp=point.41.590218_-93.619499_River Hills" xr:uid="{5637CC8C-5316-4D1E-A549-1B4CF4DD65EC}"/>
    <hyperlink ref="E1764" r:id="rId3497" display="https://www.google.com/maps/@41.590218,-93.619499,450m/data=!3m1!1e3!4m5!3m4!1s0x0:0x0!8m2!3d41.590218!4d-93.619499" xr:uid="{8FB93D67-03D3-4A6C-B60D-2B1C3D7A7694}"/>
    <hyperlink ref="F1764" r:id="rId3498" display="https://www.bing.com/maps?cp=41.590218~-93.619499&amp;style=o&amp;lvl=18&amp;dir=0&amp;sp=point.41.590218_-93.619499_River Hills" xr:uid="{4D0CF5E8-EC40-4938-82DC-EE1FA8BA3C0A}"/>
    <hyperlink ref="E1765" r:id="rId3499" display="https://www.google.com/maps/@41.590218,-93.619499,450m/data=!3m1!1e3!4m5!3m4!1s0x0:0x0!8m2!3d41.590218!4d-93.619499" xr:uid="{5769A50B-0DC2-4C68-94E9-4EF4850A8318}"/>
    <hyperlink ref="F1765" r:id="rId3500" display="https://www.bing.com/maps?cp=41.590218~-93.619499&amp;style=o&amp;lvl=18&amp;dir=0&amp;sp=point.41.590218_-93.619499_River Hills" xr:uid="{94A1C1D9-7718-42B0-BCCC-9BF1DFBEC88E}"/>
    <hyperlink ref="E1766" r:id="rId3501" display="https://www.google.com/maps/@41.590218,-93.619499,450m/data=!3m1!1e3!4m5!3m4!1s0x0:0x0!8m2!3d41.590218!4d-93.619499" xr:uid="{396B47A1-57C3-478F-8715-5D97D31595E0}"/>
    <hyperlink ref="F1766" r:id="rId3502" display="https://www.bing.com/maps?cp=41.590218~-93.619499&amp;style=o&amp;lvl=18&amp;dir=0&amp;sp=point.41.590218_-93.619499_River Hills" xr:uid="{ED3945B1-45F6-4147-93C0-FC521C738B9B}"/>
    <hyperlink ref="E1767" r:id="rId3503" display="https://www.google.com/maps/@41.590218,-93.619499,450m/data=!3m1!1e3!4m5!3m4!1s0x0:0x0!8m2!3d41.590218!4d-93.619499" xr:uid="{B69B2D0A-BEC1-4EB0-B462-217EB42887C3}"/>
    <hyperlink ref="F1767" r:id="rId3504" display="https://www.bing.com/maps?cp=41.590218~-93.619499&amp;style=o&amp;lvl=18&amp;dir=0&amp;sp=point.41.590218_-93.619499_River Hills" xr:uid="{81D9CD4F-76DA-4920-AEBA-831CCC7EFD57}"/>
    <hyperlink ref="E1768" r:id="rId3505" display="https://www.google.com/maps/@41.590218,-93.619499,450m/data=!3m1!1e3!4m5!3m4!1s0x0:0x0!8m2!3d41.590218!4d-93.619499" xr:uid="{E381356B-1EC0-49FC-9CC5-1CF8CBBD88C6}"/>
    <hyperlink ref="F1768" r:id="rId3506" display="https://www.bing.com/maps?cp=41.590218~-93.619499&amp;style=o&amp;lvl=18&amp;dir=0&amp;sp=point.41.590218_-93.619499_River Hills" xr:uid="{94FE1F98-11FB-4264-917D-08F68759D9B9}"/>
    <hyperlink ref="E1769" r:id="rId3507" display="https://www.google.com/maps/@41.590218,-93.619499,450m/data=!3m1!1e3!4m5!3m4!1s0x0:0x0!8m2!3d41.590218!4d-93.619499" xr:uid="{38EFA9A1-876D-4CBC-88E2-AB7CCF8E35B7}"/>
    <hyperlink ref="F1769" r:id="rId3508" display="https://www.bing.com/maps?cp=41.590218~-93.619499&amp;style=o&amp;lvl=18&amp;dir=0&amp;sp=point.41.590218_-93.619499_River Hills" xr:uid="{624A06E6-2B5C-4202-83AB-41FB1A65F2A7}"/>
    <hyperlink ref="E1770" r:id="rId3509" display="https://www.google.com/maps/@41.590218,-93.619499,450m/data=!3m1!1e3!4m5!3m4!1s0x0:0x0!8m2!3d41.590218!4d-93.619499" xr:uid="{8FD847A6-F2B3-4CBF-9466-9543C97B63F3}"/>
    <hyperlink ref="F1770" r:id="rId3510" display="https://www.bing.com/maps?cp=41.590218~-93.619499&amp;style=o&amp;lvl=18&amp;dir=0&amp;sp=point.41.590218_-93.619499_River Hills" xr:uid="{40019EB1-F9D4-4996-8D04-43DB44F8EFF5}"/>
    <hyperlink ref="E1771" r:id="rId3511" display="https://www.google.com/maps/@42.325170,-96.379710,450m/data=!3m1!1e3!4m5!3m4!1s0x0:0x0!8m2!3d42.325170!4d-96.379710" xr:uid="{79CA6093-3E5D-40C2-8284-AC2ED290F5DC}"/>
    <hyperlink ref="F1771" r:id="rId3512" display="https://www.bing.com/maps?cp=42.325170~-96.379710&amp;style=o&amp;lvl=18&amp;dir=0&amp;sp=point.42.325170_-96.379710_George Neal North" xr:uid="{42355BEC-0B45-409D-BA3C-7F2C6BD1A9F3}"/>
    <hyperlink ref="E1772" r:id="rId3513" display="https://www.google.com/maps/@43.056300,-92.693200,450m/data=!3m1!1e3!4m5!3m4!1s0x0:0x0!8m2!3d43.056300!4d-92.693200" xr:uid="{CC023F96-603A-4ECE-A344-77DDA8F23FF8}"/>
    <hyperlink ref="F1772" r:id="rId3514" display="https://www.bing.com/maps?cp=43.056300~-92.693200&amp;style=o&amp;lvl=18&amp;dir=0&amp;sp=point.43.056300_-92.693200_Merl Parr" xr:uid="{EB87BEAB-05DC-426A-AEA5-E5518B88892C}"/>
    <hyperlink ref="E1773" r:id="rId3515" display="https://www.google.com/maps/@43.056300,-92.693200,450m/data=!3m1!1e3!4m5!3m4!1s0x0:0x0!8m2!3d43.056300!4d-92.693200" xr:uid="{A7206CB4-7AE0-4573-A51B-95D9C0F45FDC}"/>
    <hyperlink ref="F1773" r:id="rId3516" display="https://www.bing.com/maps?cp=43.056300~-92.693200&amp;style=o&amp;lvl=18&amp;dir=0&amp;sp=point.43.056300_-92.693200_Merl Parr" xr:uid="{8EAD0A35-C5F1-466C-A8C8-E3087E1C7A84}"/>
    <hyperlink ref="E1774" r:id="rId3517" display="https://www.google.com/maps/@40.741200,-91.116667,450m/data=!3m1!1e3!4m5!3m4!1s0x0:0x0!8m2!3d40.741200!4d-91.116667" xr:uid="{FD004B00-3250-462E-B4C2-2A837EE211C2}"/>
    <hyperlink ref="F1774" r:id="rId3518" display="https://www.bing.com/maps?cp=40.741200~-91.116667&amp;style=o&amp;lvl=18&amp;dir=0&amp;sp=point.40.741200_-91.116667_Burlington (IA)" xr:uid="{1C6A0E34-C34D-4417-B49A-4693ECEE2993}"/>
    <hyperlink ref="E1775" r:id="rId3519" display="https://www.google.com/maps/@40.741200,-91.116667,450m/data=!3m1!1e3!4m5!3m4!1s0x0:0x0!8m2!3d40.741200!4d-91.116667" xr:uid="{7D0C43B8-C43F-46E7-8C38-5325EB339BB8}"/>
    <hyperlink ref="F1775" r:id="rId3520" display="https://www.bing.com/maps?cp=40.741200~-91.116667&amp;style=o&amp;lvl=18&amp;dir=0&amp;sp=point.40.741200_-91.116667_Burlington (IA)" xr:uid="{51AA9E0E-E2A9-46B1-92DC-2109A448DBC3}"/>
    <hyperlink ref="E1776" r:id="rId3521" display="https://www.google.com/maps/@40.741200,-91.116667,450m/data=!3m1!1e3!4m5!3m4!1s0x0:0x0!8m2!3d40.741200!4d-91.116667" xr:uid="{9C4F81EC-7E4E-4885-BC01-FC57961C49DF}"/>
    <hyperlink ref="F1776" r:id="rId3522" display="https://www.bing.com/maps?cp=40.741200~-91.116667&amp;style=o&amp;lvl=18&amp;dir=0&amp;sp=point.40.741200_-91.116667_Burlington (IA)" xr:uid="{BA117A91-65C0-403D-8CFD-831E750D0E51}"/>
    <hyperlink ref="E1777" r:id="rId3523" display="https://www.google.com/maps/@40.741200,-91.116667,450m/data=!3m1!1e3!4m5!3m4!1s0x0:0x0!8m2!3d40.741200!4d-91.116667" xr:uid="{B0DD7490-7688-4116-B1AA-1F13BFAABEFD}"/>
    <hyperlink ref="F1777" r:id="rId3524" display="https://www.bing.com/maps?cp=40.741200~-91.116667&amp;style=o&amp;lvl=18&amp;dir=0&amp;sp=point.40.741200_-91.116667_Burlington (IA)" xr:uid="{58265388-5187-4A73-826E-F63BADDC4937}"/>
    <hyperlink ref="E1778" r:id="rId3525" display="https://www.google.com/maps/@40.741200,-91.116667,450m/data=!3m1!1e3!4m5!3m4!1s0x0:0x0!8m2!3d40.741200!4d-91.116667" xr:uid="{F2AD6D62-F191-415D-82EC-393479F1760C}"/>
    <hyperlink ref="F1778" r:id="rId3526" display="https://www.bing.com/maps?cp=40.741200~-91.116667&amp;style=o&amp;lvl=18&amp;dir=0&amp;sp=point.40.741200_-91.116667_Burlington (IA)" xr:uid="{CFEA33B8-9947-4463-9266-860955A725DE}"/>
    <hyperlink ref="E1779" r:id="rId3527" display="https://www.google.com/maps/@40.396500,-91.371900,450m/data=!3m1!1e3!4m5!3m4!1s0x0:0x0!8m2!3d40.396500!4d-91.371900" xr:uid="{DD6FB456-36C4-4C1F-855E-78A75376BDD9}"/>
    <hyperlink ref="F1779" r:id="rId3528" display="https://www.bing.com/maps?cp=40.396500~-91.371900&amp;style=o&amp;lvl=18&amp;dir=0&amp;sp=point.40.396500_-91.371900_Keokuk" xr:uid="{0E6CFF0A-EC65-45D3-AE12-892F23E65A0F}"/>
    <hyperlink ref="E1780" r:id="rId3529" display="https://www.google.com/maps/@40.396500,-91.371900,450m/data=!3m1!1e3!4m5!3m4!1s0x0:0x0!8m2!3d40.396500!4d-91.371900" xr:uid="{D9CEAED9-B357-4969-A452-5DE490462122}"/>
    <hyperlink ref="F1780" r:id="rId3530" display="https://www.bing.com/maps?cp=40.396500~-91.371900&amp;style=o&amp;lvl=18&amp;dir=0&amp;sp=point.40.396500_-91.371900_Keokuk" xr:uid="{E22B4CA9-DE80-41CF-B272-9A33EC551477}"/>
    <hyperlink ref="E1781" r:id="rId3531" display="https://www.google.com/maps/@40.396500,-91.371900,450m/data=!3m1!1e3!4m5!3m4!1s0x0:0x0!8m2!3d40.396500!4d-91.371900" xr:uid="{636DF5AB-E54B-41E3-BB1B-595DD222CD79}"/>
    <hyperlink ref="F1781" r:id="rId3532" display="https://www.bing.com/maps?cp=40.396500~-91.371900&amp;style=o&amp;lvl=18&amp;dir=0&amp;sp=point.40.396500_-91.371900_Keokuk" xr:uid="{8BC6ED35-F3F0-44F6-A7EC-2A9AAF64D92F}"/>
    <hyperlink ref="E1782" r:id="rId3533" display="https://www.google.com/maps/@40.396500,-91.371900,450m/data=!3m1!1e3!4m5!3m4!1s0x0:0x0!8m2!3d40.396500!4d-91.371900" xr:uid="{4054FE21-16EE-49CB-8DD0-9736A39E0B6B}"/>
    <hyperlink ref="F1782" r:id="rId3534" display="https://www.bing.com/maps?cp=40.396500~-91.371900&amp;style=o&amp;lvl=18&amp;dir=0&amp;sp=point.40.396500_-91.371900_Keokuk" xr:uid="{1940598A-B680-4234-85B5-31E99395E1AA}"/>
    <hyperlink ref="E1783" r:id="rId3535" display="https://www.google.com/maps/@40.396500,-91.371900,450m/data=!3m1!1e3!4m5!3m4!1s0x0:0x0!8m2!3d40.396500!4d-91.371900" xr:uid="{DDA52A3A-C4EF-42C4-9CD4-92B8EE8EF974}"/>
    <hyperlink ref="F1783" r:id="rId3536" display="https://www.bing.com/maps?cp=40.396500~-91.371900&amp;style=o&amp;lvl=18&amp;dir=0&amp;sp=point.40.396500_-91.371900_Keokuk" xr:uid="{0EF10506-E8A4-4004-8818-A54EEEE7F8ED}"/>
    <hyperlink ref="E1784" r:id="rId3537" display="https://www.google.com/maps/@40.396500,-91.371900,450m/data=!3m1!1e3!4m5!3m4!1s0x0:0x0!8m2!3d40.396500!4d-91.371900" xr:uid="{F187BDD1-27E1-403B-B8BF-D6634B6E1DF7}"/>
    <hyperlink ref="F1784" r:id="rId3538" display="https://www.bing.com/maps?cp=40.396500~-91.371900&amp;style=o&amp;lvl=18&amp;dir=0&amp;sp=point.40.396500_-91.371900_Keokuk" xr:uid="{226AAED2-CA4D-4F23-85D8-DC71220C49D6}"/>
    <hyperlink ref="E1785" r:id="rId3539" display="https://www.google.com/maps/@40.396500,-91.371900,450m/data=!3m1!1e3!4m5!3m4!1s0x0:0x0!8m2!3d40.396500!4d-91.371900" xr:uid="{F70D21E8-6784-4648-8E86-A6C0EED58EB6}"/>
    <hyperlink ref="F1785" r:id="rId3540" display="https://www.bing.com/maps?cp=40.396500~-91.371900&amp;style=o&amp;lvl=18&amp;dir=0&amp;sp=point.40.396500_-91.371900_Keokuk" xr:uid="{25DA3718-0EB1-4492-833D-DC133FCBBC87}"/>
    <hyperlink ref="E1786" r:id="rId3541" display="https://www.google.com/maps/@40.396500,-91.371900,450m/data=!3m1!1e3!4m5!3m4!1s0x0:0x0!8m2!3d40.396500!4d-91.371900" xr:uid="{160DC498-BFD7-4AE4-AD75-DD8F82F0C07E}"/>
    <hyperlink ref="F1786" r:id="rId3542" display="https://www.bing.com/maps?cp=40.396500~-91.371900&amp;style=o&amp;lvl=18&amp;dir=0&amp;sp=point.40.396500_-91.371900_Keokuk" xr:uid="{073EA0D7-4FF9-445F-AED0-54CFCC9A45B2}"/>
    <hyperlink ref="E1787" r:id="rId3543" display="https://www.google.com/maps/@40.396500,-91.371900,450m/data=!3m1!1e3!4m5!3m4!1s0x0:0x0!8m2!3d40.396500!4d-91.371900" xr:uid="{AC216FB8-1D25-44B4-8AC3-FA127528BC95}"/>
    <hyperlink ref="F1787" r:id="rId3544" display="https://www.bing.com/maps?cp=40.396500~-91.371900&amp;style=o&amp;lvl=18&amp;dir=0&amp;sp=point.40.396500_-91.371900_Keokuk" xr:uid="{0A9B863C-7F86-4EF8-A27C-70BF1420997A}"/>
    <hyperlink ref="E1788" r:id="rId3545" display="https://www.google.com/maps/@40.396500,-91.371900,450m/data=!3m1!1e3!4m5!3m4!1s0x0:0x0!8m2!3d40.396500!4d-91.371900" xr:uid="{5C1F0DBE-80F1-4E62-8E7E-35089D75B7FD}"/>
    <hyperlink ref="F1788" r:id="rId3546" display="https://www.bing.com/maps?cp=40.396500~-91.371900&amp;style=o&amp;lvl=18&amp;dir=0&amp;sp=point.40.396500_-91.371900_Keokuk" xr:uid="{FF9BA795-A58A-45BC-820D-7465AAF5B886}"/>
    <hyperlink ref="E1789" r:id="rId3547" display="https://www.google.com/maps/@40.396500,-91.371900,450m/data=!3m1!1e3!4m5!3m4!1s0x0:0x0!8m2!3d40.396500!4d-91.371900" xr:uid="{E1F4361A-0E80-404B-A12F-CBC2B5AF7271}"/>
    <hyperlink ref="F1789" r:id="rId3548" display="https://www.bing.com/maps?cp=40.396500~-91.371900&amp;style=o&amp;lvl=18&amp;dir=0&amp;sp=point.40.396500_-91.371900_Keokuk" xr:uid="{18DC5603-A44F-4B79-B1DB-A8C3F9D0C2C1}"/>
    <hyperlink ref="E1790" r:id="rId3549" display="https://www.google.com/maps/@40.396500,-91.371900,450m/data=!3m1!1e3!4m5!3m4!1s0x0:0x0!8m2!3d40.396500!4d-91.371900" xr:uid="{6AFD0993-6BA3-4E7D-9927-CA3CDFBE30FC}"/>
    <hyperlink ref="F1790" r:id="rId3550" display="https://www.bing.com/maps?cp=40.396500~-91.371900&amp;style=o&amp;lvl=18&amp;dir=0&amp;sp=point.40.396500_-91.371900_Keokuk" xr:uid="{A2D965CB-D117-4D21-BE67-729C58BD3611}"/>
    <hyperlink ref="E1791" r:id="rId3551" display="https://www.google.com/maps/@40.396500,-91.371900,450m/data=!3m1!1e3!4m5!3m4!1s0x0:0x0!8m2!3d40.396500!4d-91.371900" xr:uid="{14AC51FE-D29C-4FEE-9197-1956F13D7198}"/>
    <hyperlink ref="F1791" r:id="rId3552" display="https://www.bing.com/maps?cp=40.396500~-91.371900&amp;style=o&amp;lvl=18&amp;dir=0&amp;sp=point.40.396500_-91.371900_Keokuk" xr:uid="{BC56309E-BE90-428E-B2C2-DF01F871788E}"/>
    <hyperlink ref="E1792" r:id="rId3553" display="https://www.google.com/maps/@40.396500,-91.371900,450m/data=!3m1!1e3!4m5!3m4!1s0x0:0x0!8m2!3d40.396500!4d-91.371900" xr:uid="{A0099364-C105-47E5-A46F-4929A956B923}"/>
    <hyperlink ref="F1792" r:id="rId3554" display="https://www.bing.com/maps?cp=40.396500~-91.371900&amp;style=o&amp;lvl=18&amp;dir=0&amp;sp=point.40.396500_-91.371900_Keokuk" xr:uid="{B0C40096-7536-41D8-B9C2-9FB95679006F}"/>
    <hyperlink ref="E1793" r:id="rId3555" display="https://www.google.com/maps/@40.396500,-91.371900,450m/data=!3m1!1e3!4m5!3m4!1s0x0:0x0!8m2!3d40.396500!4d-91.371900" xr:uid="{24E4BCEF-60A9-4DB7-956B-DA6087444CE2}"/>
    <hyperlink ref="F1793" r:id="rId3556" display="https://www.bing.com/maps?cp=40.396500~-91.371900&amp;style=o&amp;lvl=18&amp;dir=0&amp;sp=point.40.396500_-91.371900_Keokuk" xr:uid="{0EE87E4A-FBD2-49BE-8112-E913587BC54A}"/>
    <hyperlink ref="E1794" r:id="rId3557" display="https://www.google.com/maps/@43.073300,-94.239200,450m/data=!3m1!1e3!4m5!3m4!1s0x0:0x0!8m2!3d43.073300!4d-94.239200" xr:uid="{A909037C-993F-4118-9A85-180A8D5CD346}"/>
    <hyperlink ref="F1794" r:id="rId3558" display="https://www.bing.com/maps?cp=43.073300~-94.239200&amp;style=o&amp;lvl=18&amp;dir=0&amp;sp=point.43.073300_-94.239200_Algona" xr:uid="{0848B970-BEA4-45C0-A684-1E6CF74CDD37}"/>
    <hyperlink ref="E1795" r:id="rId3559" display="https://www.google.com/maps/@43.073300,-94.239200,450m/data=!3m1!1e3!4m5!3m4!1s0x0:0x0!8m2!3d43.073300!4d-94.239200" xr:uid="{36073A73-BC83-4B95-9966-B6B9B364E567}"/>
    <hyperlink ref="F1795" r:id="rId3560" display="https://www.bing.com/maps?cp=43.073300~-94.239200&amp;style=o&amp;lvl=18&amp;dir=0&amp;sp=point.43.073300_-94.239200_Algona" xr:uid="{3C917B62-5934-4FCC-B276-4DD6DC2A3D8F}"/>
    <hyperlink ref="E1796" r:id="rId3561" display="https://www.google.com/maps/@43.073300,-94.239200,450m/data=!3m1!1e3!4m5!3m4!1s0x0:0x0!8m2!3d43.073300!4d-94.239200" xr:uid="{F41790B1-66F3-4E50-A65D-A07069656B6C}"/>
    <hyperlink ref="F1796" r:id="rId3562" display="https://www.bing.com/maps?cp=43.073300~-94.239200&amp;style=o&amp;lvl=18&amp;dir=0&amp;sp=point.43.073300_-94.239200_Algona" xr:uid="{1DD67DFF-3EB6-4384-8E7F-8C9CD641C840}"/>
    <hyperlink ref="E1797" r:id="rId3563" display="https://www.google.com/maps/@43.073300,-94.239200,450m/data=!3m1!1e3!4m5!3m4!1s0x0:0x0!8m2!3d43.073300!4d-94.239200" xr:uid="{57EB7EC1-BEDD-4A66-AD07-847F002DF0F5}"/>
    <hyperlink ref="F1797" r:id="rId3564" display="https://www.bing.com/maps?cp=43.073300~-94.239200&amp;style=o&amp;lvl=18&amp;dir=0&amp;sp=point.43.073300_-94.239200_Algona" xr:uid="{A159FCB2-FB98-4BF9-98D9-1A34188E1A13}"/>
    <hyperlink ref="E1798" r:id="rId3565" display="https://www.google.com/maps/@42.673600,-95.302600,450m/data=!3m1!1e3!4m5!3m4!1s0x0:0x0!8m2!3d42.673600!4d-95.302600" xr:uid="{D54826A0-8303-48EE-BF50-885A06514D60}"/>
    <hyperlink ref="F1798" r:id="rId3566" display="https://www.bing.com/maps?cp=42.673600~-95.302600&amp;style=o&amp;lvl=18&amp;dir=0&amp;sp=point.42.673600_-95.302600_Alta Municipal Utilities" xr:uid="{3DFC805D-9A95-4888-A725-EDC78F746E81}"/>
    <hyperlink ref="E1799" r:id="rId3567" display="https://www.google.com/maps/@42.673600,-95.302600,450m/data=!3m1!1e3!4m5!3m4!1s0x0:0x0!8m2!3d42.673600!4d-95.302600" xr:uid="{88D5F355-E278-4220-BDF9-2956FF71D0A0}"/>
    <hyperlink ref="F1799" r:id="rId3568" display="https://www.bing.com/maps?cp=42.673600~-95.302600&amp;style=o&amp;lvl=18&amp;dir=0&amp;sp=point.42.673600_-95.302600_Alta Municipal Utilities" xr:uid="{94291B8E-8720-4F79-A9A4-4F1D00721BC9}"/>
    <hyperlink ref="E1800" r:id="rId3569" display="https://www.google.com/maps/@42.025800,-93.608900,450m/data=!3m1!1e3!4m5!3m4!1s0x0:0x0!8m2!3d42.025800!4d-93.608900" xr:uid="{DE6A9252-F055-454F-96AE-40AB2EDB7846}"/>
    <hyperlink ref="F1800" r:id="rId3570" display="https://www.bing.com/maps?cp=42.025800~-93.608900&amp;style=o&amp;lvl=18&amp;dir=0&amp;sp=point.42.025800_-93.608900_Ames Electric Services Power Plant" xr:uid="{3CAE187B-1BA1-40EA-B0DE-1640C46309BC}"/>
    <hyperlink ref="E1801" r:id="rId3571" display="https://www.google.com/maps/@42.025800,-93.608900,450m/data=!3m1!1e3!4m5!3m4!1s0x0:0x0!8m2!3d42.025800!4d-93.608900" xr:uid="{E5F8B773-615B-462A-BE67-C8A57101F149}"/>
    <hyperlink ref="F1801" r:id="rId3572" display="https://www.bing.com/maps?cp=42.025800~-93.608900&amp;style=o&amp;lvl=18&amp;dir=0&amp;sp=point.42.025800_-93.608900_Ames Electric Services Power Plant" xr:uid="{4602C8E6-557E-4776-B1A5-3C40884C07CA}"/>
    <hyperlink ref="E1802" r:id="rId3573" display="https://www.google.com/maps/@41.444224,-94.766474,450m/data=!3m1!1e3!4m5!3m4!1s0x0:0x0!8m2!3d41.444224!4d-94.766474" xr:uid="{7F85EE8B-D43A-4056-BE1C-8F645B55A4FF}"/>
    <hyperlink ref="F1802" r:id="rId3574" display="https://www.bing.com/maps?cp=41.444224~-94.766474&amp;style=o&amp;lvl=18&amp;dir=0&amp;sp=point.41.444224_-94.766474_Anita" xr:uid="{D14B3466-6DEF-4110-AC32-8BB760269771}"/>
    <hyperlink ref="E1803" r:id="rId3575" display="https://www.google.com/maps/@41.444224,-94.766474,450m/data=!3m1!1e3!4m5!3m4!1s0x0:0x0!8m2!3d41.444224!4d-94.766474" xr:uid="{3CC995B7-DD99-4D6B-8AB4-C73B2BEE59B5}"/>
    <hyperlink ref="F1803" r:id="rId3576" display="https://www.bing.com/maps?cp=41.444224~-94.766474&amp;style=o&amp;lvl=18&amp;dir=0&amp;sp=point.41.444224_-94.766474_Anita" xr:uid="{89E30BF9-E156-460F-A63C-DB535979861A}"/>
    <hyperlink ref="E1804" r:id="rId3577" display="https://www.google.com/maps/@41.444224,-94.766474,450m/data=!3m1!1e3!4m5!3m4!1s0x0:0x0!8m2!3d41.444224!4d-94.766474" xr:uid="{1978958F-438D-41D2-A783-F53DEE131642}"/>
    <hyperlink ref="F1804" r:id="rId3578" display="https://www.bing.com/maps?cp=41.444224~-94.766474&amp;style=o&amp;lvl=18&amp;dir=0&amp;sp=point.41.444224_-94.766474_Anita" xr:uid="{4AC309C3-C964-41F7-BDC7-ECA8194D0455}"/>
    <hyperlink ref="E1805" r:id="rId3579" display="https://www.google.com/maps/@41.444224,-94.766474,450m/data=!3m1!1e3!4m5!3m4!1s0x0:0x0!8m2!3d41.444224!4d-94.766474" xr:uid="{B44569CE-225A-4D0A-B655-2CA84DE3A25D}"/>
    <hyperlink ref="F1805" r:id="rId3580" display="https://www.bing.com/maps?cp=41.444224~-94.766474&amp;style=o&amp;lvl=18&amp;dir=0&amp;sp=point.41.444224_-94.766474_Anita" xr:uid="{DFF1E6B1-A0C7-4034-9D84-E25338651B67}"/>
    <hyperlink ref="E1806" r:id="rId3581" display="https://www.google.com/maps/@41.444224,-94.766474,450m/data=!3m1!1e3!4m5!3m4!1s0x0:0x0!8m2!3d41.444224!4d-94.766474" xr:uid="{64B9AA91-4BED-4834-BB8A-A68077C0A626}"/>
    <hyperlink ref="F1806" r:id="rId3582" display="https://www.bing.com/maps?cp=41.444224~-94.766474&amp;style=o&amp;lvl=18&amp;dir=0&amp;sp=point.41.444224_-94.766474_Anita" xr:uid="{6848FCBE-F6ED-4A43-A010-9CD5E34D7BBA}"/>
    <hyperlink ref="E1807" r:id="rId3583" display="https://www.google.com/maps/@41.409000,-95.000000,450m/data=!3m1!1e3!4m5!3m4!1s0x0:0x0!8m2!3d41.409000!4d-95.000000" xr:uid="{7DF5C459-DD52-4BE9-ABF2-9F6D56BBA6A0}"/>
    <hyperlink ref="F1807" r:id="rId3584" display="https://www.bing.com/maps?cp=41.409000~-95.000000&amp;style=o&amp;lvl=18&amp;dir=0&amp;sp=point.41.409000_-95.000000_Atlantic" xr:uid="{BFCFBCA6-CCB5-470F-B644-616A74E64D52}"/>
    <hyperlink ref="E1808" r:id="rId3585" display="https://www.google.com/maps/@43.292628,-94.217075,450m/data=!3m1!1e3!4m5!3m4!1s0x0:0x0!8m2!3d43.292628!4d-94.217075" xr:uid="{FD3EF010-03B8-44F2-8DDE-8190DE7F0414}"/>
    <hyperlink ref="F1808" r:id="rId3586" display="https://www.bing.com/maps?cp=43.292628~-94.217075&amp;style=o&amp;lvl=18&amp;dir=0&amp;sp=point.43.292628_-94.217075_Bancroft" xr:uid="{308AEB66-A5EC-4130-91A4-A6CC2354B516}"/>
    <hyperlink ref="E1809" r:id="rId3587" display="https://www.google.com/maps/@43.292628,-94.217075,450m/data=!3m1!1e3!4m5!3m4!1s0x0:0x0!8m2!3d43.292628!4d-94.217075" xr:uid="{663C591F-C7AD-4701-9718-FA4552E1928B}"/>
    <hyperlink ref="F1809" r:id="rId3588" display="https://www.bing.com/maps?cp=43.292628~-94.217075&amp;style=o&amp;lvl=18&amp;dir=0&amp;sp=point.43.292628_-94.217075_Bancroft" xr:uid="{5018BC8C-B912-414F-9AC1-B7A450D93103}"/>
    <hyperlink ref="E1810" r:id="rId3589" display="https://www.google.com/maps/@43.292628,-94.217075,450m/data=!3m1!1e3!4m5!3m4!1s0x0:0x0!8m2!3d43.292628!4d-94.217075" xr:uid="{CCB69882-A611-4B07-AB35-54C190628A6F}"/>
    <hyperlink ref="F1810" r:id="rId3590" display="https://www.bing.com/maps?cp=43.292628~-94.217075&amp;style=o&amp;lvl=18&amp;dir=0&amp;sp=point.43.292628_-94.217075_Bancroft" xr:uid="{654E6ABA-0F6A-4285-B19F-24F390F48572}"/>
    <hyperlink ref="E1811" r:id="rId3591" display="https://www.google.com/maps/@42.250000,-90.416700,450m/data=!3m1!1e3!4m5!3m4!1s0x0:0x0!8m2!3d42.250000!4d-90.416700" xr:uid="{B0287A38-8BF7-4F99-8E86-93B9B73CA32D}"/>
    <hyperlink ref="F1811" r:id="rId3592" display="https://www.bing.com/maps?cp=42.250000~-90.416700&amp;style=o&amp;lvl=18&amp;dir=0&amp;sp=point.42.250000_-90.416700_Bellevue" xr:uid="{C127B5F7-56A9-481C-8F0F-E084753E8FD3}"/>
    <hyperlink ref="E1812" r:id="rId3593" display="https://www.google.com/maps/@42.250000,-90.416700,450m/data=!3m1!1e3!4m5!3m4!1s0x0:0x0!8m2!3d42.250000!4d-90.416700" xr:uid="{2607A8E2-CE71-46F4-AAE6-91585DFCEA85}"/>
    <hyperlink ref="F1812" r:id="rId3594" display="https://www.bing.com/maps?cp=42.250000~-90.416700&amp;style=o&amp;lvl=18&amp;dir=0&amp;sp=point.42.250000_-90.416700_Bellevue" xr:uid="{577D142E-C978-4F3C-93AB-FCCD11DF3A59}"/>
    <hyperlink ref="E1813" r:id="rId3595" display="https://www.google.com/maps/@42.250000,-90.416700,450m/data=!3m1!1e3!4m5!3m4!1s0x0:0x0!8m2!3d42.250000!4d-90.416700" xr:uid="{2A5F847B-F6BF-4DE5-8E30-D082A832B878}"/>
    <hyperlink ref="F1813" r:id="rId3596" display="https://www.bing.com/maps?cp=42.250000~-90.416700&amp;style=o&amp;lvl=18&amp;dir=0&amp;sp=point.42.250000_-90.416700_Bellevue" xr:uid="{C939CE18-E70F-4650-85A3-386CBEF8967A}"/>
    <hyperlink ref="E1814" r:id="rId3597" display="https://www.google.com/maps/@42.250000,-90.416700,450m/data=!3m1!1e3!4m5!3m4!1s0x0:0x0!8m2!3d42.250000!4d-90.416700" xr:uid="{34CF41F9-1D1D-4418-8B9A-8E7F502C0157}"/>
    <hyperlink ref="F1814" r:id="rId3598" display="https://www.bing.com/maps?cp=42.250000~-90.416700&amp;style=o&amp;lvl=18&amp;dir=0&amp;sp=point.42.250000_-90.416700_Bellevue" xr:uid="{85DF2602-27CA-4AE4-B0EE-7C4FAD31380B}"/>
    <hyperlink ref="E1815" r:id="rId3599" display="https://www.google.com/maps/@42.250000,-90.416700,450m/data=!3m1!1e3!4m5!3m4!1s0x0:0x0!8m2!3d42.250000!4d-90.416700" xr:uid="{62480C58-C6A6-4319-970C-504AC73513C4}"/>
    <hyperlink ref="F1815" r:id="rId3600" display="https://www.bing.com/maps?cp=42.250000~-90.416700&amp;style=o&amp;lvl=18&amp;dir=0&amp;sp=point.42.250000_-90.416700_Bellevue" xr:uid="{BA175006-2C80-4239-B109-A6D8B286B54B}"/>
    <hyperlink ref="E1816" r:id="rId3601" display="https://www.google.com/maps/@42.250000,-90.416700,450m/data=!3m1!1e3!4m5!3m4!1s0x0:0x0!8m2!3d42.250000!4d-90.416700" xr:uid="{60577146-4AE3-429C-A617-07A1CCCC7670}"/>
    <hyperlink ref="F1816" r:id="rId3602" display="https://www.bing.com/maps?cp=42.250000~-90.416700&amp;style=o&amp;lvl=18&amp;dir=0&amp;sp=point.42.250000_-90.416700_Bellevue" xr:uid="{B130FC1B-7CF0-432F-B70B-CC8D70976FB5}"/>
    <hyperlink ref="E1817" r:id="rId3603" display="https://www.google.com/maps/@40.703100,-92.425300,450m/data=!3m1!1e3!4m5!3m4!1s0x0:0x0!8m2!3d40.703100!4d-92.425300" xr:uid="{F5C9DFB8-FBF0-4A6C-AB93-18AADCB2E0D3}"/>
    <hyperlink ref="F1817" r:id="rId3604" display="https://www.bing.com/maps?cp=40.703100~-92.425300&amp;style=o&amp;lvl=18&amp;dir=0&amp;sp=point.40.703100_-92.425300_Bloomfield" xr:uid="{FFD35724-A7FA-490D-8B1A-0C3F76C7755F}"/>
    <hyperlink ref="E1818" r:id="rId3605" display="https://www.google.com/maps/@40.703100,-92.425300,450m/data=!3m1!1e3!4m5!3m4!1s0x0:0x0!8m2!3d40.703100!4d-92.425300" xr:uid="{2A0A7739-E174-48A5-B5EE-CF4C716B98B7}"/>
    <hyperlink ref="F1818" r:id="rId3606" display="https://www.bing.com/maps?cp=40.703100~-92.425300&amp;style=o&amp;lvl=18&amp;dir=0&amp;sp=point.40.703100_-92.425300_Bloomfield" xr:uid="{A6945B1A-E743-4226-AA06-98556A1DD5A8}"/>
    <hyperlink ref="E1819" r:id="rId3607" display="https://www.google.com/maps/@40.703100,-92.425300,450m/data=!3m1!1e3!4m5!3m4!1s0x0:0x0!8m2!3d40.703100!4d-92.425300" xr:uid="{8A8746DB-12D1-432F-B5A3-47433729D960}"/>
    <hyperlink ref="F1819" r:id="rId3608" display="https://www.bing.com/maps?cp=40.703100~-92.425300&amp;style=o&amp;lvl=18&amp;dir=0&amp;sp=point.40.703100_-92.425300_Bloomfield" xr:uid="{2F65104C-D857-4E90-8F4F-6B2B8C065BBE}"/>
    <hyperlink ref="E1820" r:id="rId3609" display="https://www.google.com/maps/@40.703100,-92.425300,450m/data=!3m1!1e3!4m5!3m4!1s0x0:0x0!8m2!3d40.703100!4d-92.425300" xr:uid="{BEA3497B-47B2-4300-9D3F-6996A1FCC569}"/>
    <hyperlink ref="F1820" r:id="rId3610" display="https://www.bing.com/maps?cp=40.703100~-92.425300&amp;style=o&amp;lvl=18&amp;dir=0&amp;sp=point.40.703100_-92.425300_Bloomfield" xr:uid="{262FDD4A-F1BA-4A5D-B0D2-07A5A0F81E6B}"/>
    <hyperlink ref="E1821" r:id="rId3611" display="https://www.google.com/maps/@40.703100,-92.425300,450m/data=!3m1!1e3!4m5!3m4!1s0x0:0x0!8m2!3d40.703100!4d-92.425300" xr:uid="{417961D2-C700-4FB9-8007-1141BE6FD50E}"/>
    <hyperlink ref="F1821" r:id="rId3612" display="https://www.bing.com/maps?cp=40.703100~-92.425300&amp;style=o&amp;lvl=18&amp;dir=0&amp;sp=point.40.703100_-92.425300_Bloomfield" xr:uid="{3CCD27A1-E26F-4B53-A051-162413DDC2C9}"/>
    <hyperlink ref="E1822" r:id="rId3613" display="https://www.google.com/maps/@40.703100,-92.425300,450m/data=!3m1!1e3!4m5!3m4!1s0x0:0x0!8m2!3d40.703100!4d-92.425300" xr:uid="{E18C6AFB-35DE-4088-A89B-7F4F797B55E1}"/>
    <hyperlink ref="F1822" r:id="rId3614" display="https://www.bing.com/maps?cp=40.703100~-92.425300&amp;style=o&amp;lvl=18&amp;dir=0&amp;sp=point.40.703100_-92.425300_Bloomfield" xr:uid="{30384BAA-F0B9-41B2-99B6-1173530019E5}"/>
    <hyperlink ref="E1823" r:id="rId3615" display="https://www.google.com/maps/@41.727800,-92.447900,450m/data=!3m1!1e3!4m5!3m4!1s0x0:0x0!8m2!3d41.727800!4d-92.447900" xr:uid="{CCBF374A-6A90-46DF-9AB5-4869779A8609}"/>
    <hyperlink ref="F1823" r:id="rId3616" display="https://www.bing.com/maps?cp=41.727800~-92.447900&amp;style=o&amp;lvl=18&amp;dir=0&amp;sp=point.41.727800_-92.447900_Brooklyn" xr:uid="{70CE4F19-76E0-416D-85D2-0900DB182A7E}"/>
    <hyperlink ref="E1824" r:id="rId3617" display="https://www.google.com/maps/@42.298210,-91.011974,450m/data=!3m1!1e3!4m5!3m4!1s0x0:0x0!8m2!3d42.298210!4d-91.011974" xr:uid="{3FEFC764-1579-4381-8468-5D0861F9C6AA}"/>
    <hyperlink ref="F1824" r:id="rId3618" display="https://www.bing.com/maps?cp=42.298210~-91.011974&amp;style=o&amp;lvl=18&amp;dir=0&amp;sp=point.42.298210_-91.011974_Cascade" xr:uid="{8AE16A71-A592-47D7-8F08-739569BF936D}"/>
    <hyperlink ref="E1825" r:id="rId3619" display="https://www.google.com/maps/@42.298210,-91.011974,450m/data=!3m1!1e3!4m5!3m4!1s0x0:0x0!8m2!3d42.298210!4d-91.011974" xr:uid="{4896EB13-F00B-41F9-9D19-207A80217064}"/>
    <hyperlink ref="F1825" r:id="rId3620" display="https://www.bing.com/maps?cp=42.298210~-91.011974&amp;style=o&amp;lvl=18&amp;dir=0&amp;sp=point.42.298210_-91.011974_Cascade" xr:uid="{FD24BD23-31A6-459A-B68A-EFF8794C0E12}"/>
    <hyperlink ref="E1826" r:id="rId3621" display="https://www.google.com/maps/@42.298210,-91.011974,450m/data=!3m1!1e3!4m5!3m4!1s0x0:0x0!8m2!3d42.298210!4d-91.011974" xr:uid="{D86EF595-E820-4B50-86A6-BB73F3D8B77F}"/>
    <hyperlink ref="F1826" r:id="rId3622" display="https://www.bing.com/maps?cp=42.298210~-91.011974&amp;style=o&amp;lvl=18&amp;dir=0&amp;sp=point.42.298210_-91.011974_Cascade" xr:uid="{86E827B8-71A2-464E-90F0-22A6A1FAF32B}"/>
    <hyperlink ref="E1827" r:id="rId3623" display="https://www.google.com/maps/@42.298210,-91.011974,450m/data=!3m1!1e3!4m5!3m4!1s0x0:0x0!8m2!3d42.298210!4d-91.011974" xr:uid="{ABCFAF46-3B02-4A6B-9416-6D2B8BB3FB91}"/>
    <hyperlink ref="F1827" r:id="rId3624" display="https://www.bing.com/maps?cp=42.298210~-91.011974&amp;style=o&amp;lvl=18&amp;dir=0&amp;sp=point.42.298210_-91.011974_Cascade" xr:uid="{9E73B4D5-DC3F-4745-9DEE-99EB9F07DAEF}"/>
    <hyperlink ref="E1828" r:id="rId3625" display="https://www.google.com/maps/@42.298210,-91.011974,450m/data=!3m1!1e3!4m5!3m4!1s0x0:0x0!8m2!3d42.298210!4d-91.011974" xr:uid="{82EDBD92-2C43-4D82-82FE-D1E5D555D5E7}"/>
    <hyperlink ref="F1828" r:id="rId3626" display="https://www.bing.com/maps?cp=42.298210~-91.011974&amp;style=o&amp;lvl=18&amp;dir=0&amp;sp=point.42.298210_-91.011974_Cascade" xr:uid="{F580037F-1BE6-4764-8CF3-A25596B1EE63}"/>
    <hyperlink ref="E1829" r:id="rId3627" display="https://www.google.com/maps/@42.512000,-92.476000,450m/data=!3m1!1e3!4m5!3m4!1s0x0:0x0!8m2!3d42.512000!4d-92.476000" xr:uid="{31D91593-3D6B-4018-B22F-C47A16565B04}"/>
    <hyperlink ref="F1829" r:id="rId3628" display="https://www.bing.com/maps?cp=42.512000~-92.476000&amp;style=o&amp;lvl=18&amp;dir=0&amp;sp=point.42.512000_-92.476000_Gas Turbine (IA)" xr:uid="{929505EB-9B5C-4096-BC55-FA022F5412CC}"/>
    <hyperlink ref="E1830" r:id="rId3629" display="https://www.google.com/maps/@42.512000,-92.476000,450m/data=!3m1!1e3!4m5!3m4!1s0x0:0x0!8m2!3d42.512000!4d-92.476000" xr:uid="{D71BE174-A819-4ACB-8B97-7D62F45A58EC}"/>
    <hyperlink ref="F1830" r:id="rId3630" display="https://www.bing.com/maps?cp=42.512000~-92.476000&amp;style=o&amp;lvl=18&amp;dir=0&amp;sp=point.42.512000_-92.476000_Gas Turbine (IA)" xr:uid="{3EED3AF6-C87A-48A2-ADCB-1C0B6A12D8B7}"/>
    <hyperlink ref="E1831" r:id="rId3631" display="https://www.google.com/maps/@42.526700,-92.439400,450m/data=!3m1!1e3!4m5!3m4!1s0x0:0x0!8m2!3d42.526700!4d-92.439400" xr:uid="{00E1DED7-49EC-46DF-B531-48435FFEC7EA}"/>
    <hyperlink ref="F1831" r:id="rId3632" display="https://www.bing.com/maps?cp=42.526700~-92.439400&amp;style=o&amp;lvl=18&amp;dir=0&amp;sp=point.42.526700_-92.439400_Streeter Station" xr:uid="{BD7FD00A-26A5-4BA1-8904-907A73DEB0CB}"/>
    <hyperlink ref="E1832" r:id="rId3633" display="https://www.google.com/maps/@42.526700,-92.439400,450m/data=!3m1!1e3!4m5!3m4!1s0x0:0x0!8m2!3d42.526700!4d-92.439400" xr:uid="{9387BC85-D108-48AE-960B-F603ADAA7698}"/>
    <hyperlink ref="F1832" r:id="rId3634" display="https://www.bing.com/maps?cp=42.526700~-92.439400&amp;style=o&amp;lvl=18&amp;dir=0&amp;sp=point.42.526700_-92.439400_Streeter Station" xr:uid="{5354B733-CB7C-4555-BAAD-32EA810EC9DB}"/>
    <hyperlink ref="E1833" r:id="rId3635" display="https://www.google.com/maps/@42.280827,-91.532705,450m/data=!3m1!1e3!4m5!3m4!1s0x0:0x0!8m2!3d42.280827!4d-91.532705" xr:uid="{2D11EB0C-3C58-4E4F-9CEC-0959B1FCA5B2}"/>
    <hyperlink ref="F1833" r:id="rId3636" display="https://www.bing.com/maps?cp=42.280827~-91.532705&amp;style=o&amp;lvl=18&amp;dir=0&amp;sp=point.42.280827_-91.532705_Coggon" xr:uid="{8B6D5E52-F80D-4ACF-88C3-9BD98816C7CF}"/>
    <hyperlink ref="E1834" r:id="rId3637" display="https://www.google.com/maps/@40.987100,-94.735200,450m/data=!3m1!1e3!4m5!3m4!1s0x0:0x0!8m2!3d40.987100!4d-94.735200" xr:uid="{83097D18-6924-40DC-BD77-E9A8577A5DDB}"/>
    <hyperlink ref="F1834" r:id="rId3638" display="https://www.bing.com/maps?cp=40.987100~-94.735200&amp;style=o&amp;lvl=18&amp;dir=0&amp;sp=point.40.987100_-94.735200_Corning" xr:uid="{955E1CD3-C166-4DDA-89A7-1C58C499E71A}"/>
    <hyperlink ref="E1835" r:id="rId3639" display="https://www.google.com/maps/@40.987100,-94.735200,450m/data=!3m1!1e3!4m5!3m4!1s0x0:0x0!8m2!3d40.987100!4d-94.735200" xr:uid="{F12BCC1A-4D19-4133-A1F3-159EFE8B3EFC}"/>
    <hyperlink ref="F1835" r:id="rId3640" display="https://www.bing.com/maps?cp=40.987100~-94.735200&amp;style=o&amp;lvl=18&amp;dir=0&amp;sp=point.40.987100_-94.735200_Corning" xr:uid="{3772EEEF-A243-4976-86D9-CB895DBB1A4C}"/>
    <hyperlink ref="E1836" r:id="rId3641" display="https://www.google.com/maps/@40.987100,-94.735200,450m/data=!3m1!1e3!4m5!3m4!1s0x0:0x0!8m2!3d40.987100!4d-94.735200" xr:uid="{1BC4CD8B-71C7-42DF-8563-EB20A24473DB}"/>
    <hyperlink ref="F1836" r:id="rId3642" display="https://www.bing.com/maps?cp=40.987100~-94.735200&amp;style=o&amp;lvl=18&amp;dir=0&amp;sp=point.40.987100_-94.735200_Corning" xr:uid="{8824042A-DC0D-4BD3-9A8E-9355E5B21051}"/>
    <hyperlink ref="E1837" r:id="rId3643" display="https://www.google.com/maps/@42.260162,-94.069243,450m/data=!3m1!1e3!4m5!3m4!1s0x0:0x0!8m2!3d42.260162!4d-94.069243" xr:uid="{AE46DD6F-F0C4-461C-A480-0BC2DC9C4889}"/>
    <hyperlink ref="F1837" r:id="rId3644" display="https://www.bing.com/maps?cp=42.260162~-94.069243&amp;style=o&amp;lvl=18&amp;dir=0&amp;sp=point.42.260162_-94.069243_Dayton (IA)" xr:uid="{41283FDE-D541-4512-B289-B0C7EB267A31}"/>
    <hyperlink ref="E1838" r:id="rId3645" display="https://www.google.com/maps/@43.402800,-94.843300,450m/data=!3m1!1e3!4m5!3m4!1s0x0:0x0!8m2!3d43.402800!4d-94.843300" xr:uid="{9AE75796-AA76-4ECA-98FE-537012314572}"/>
    <hyperlink ref="F1838" r:id="rId3646" display="https://www.bing.com/maps?cp=43.402800~-94.843300&amp;style=o&amp;lvl=18&amp;dir=0&amp;sp=point.43.402800_-94.843300_Estherville" xr:uid="{790F3473-8B3D-42A4-8156-D5DB03BAB1FA}"/>
    <hyperlink ref="E1839" r:id="rId3647" display="https://www.google.com/maps/@43.402800,-94.843300,450m/data=!3m1!1e3!4m5!3m4!1s0x0:0x0!8m2!3d43.402800!4d-94.843300" xr:uid="{1187423A-1583-43D8-BE44-A228F136F93E}"/>
    <hyperlink ref="F1839" r:id="rId3648" display="https://www.bing.com/maps?cp=43.402800~-94.843300&amp;style=o&amp;lvl=18&amp;dir=0&amp;sp=point.43.402800_-94.843300_Estherville" xr:uid="{28EDCDAE-1C32-4824-B48D-21F645CA1607}"/>
    <hyperlink ref="E1840" r:id="rId3649" display="https://www.google.com/maps/@43.402800,-94.843300,450m/data=!3m1!1e3!4m5!3m4!1s0x0:0x0!8m2!3d43.402800!4d-94.843300" xr:uid="{4784EF5F-4F01-4FB7-AF5D-69C8A8866323}"/>
    <hyperlink ref="F1840" r:id="rId3650" display="https://www.bing.com/maps?cp=43.402800~-94.843300&amp;style=o&amp;lvl=18&amp;dir=0&amp;sp=point.43.402800_-94.843300_Estherville" xr:uid="{5AF64801-044B-4720-B7F5-215E7D0ADB05}"/>
    <hyperlink ref="E1841" r:id="rId3651" display="https://www.google.com/maps/@43.402800,-94.843300,450m/data=!3m1!1e3!4m5!3m4!1s0x0:0x0!8m2!3d43.402800!4d-94.843300" xr:uid="{40F4DA54-07CA-4F01-8453-5DAD54409261}"/>
    <hyperlink ref="F1841" r:id="rId3652" display="https://www.bing.com/maps?cp=43.402800~-94.843300&amp;style=o&amp;lvl=18&amp;dir=0&amp;sp=point.43.402800_-94.843300_Estherville" xr:uid="{A1D8F161-E9C9-4DAE-B91C-2F1203CB8CDE}"/>
    <hyperlink ref="E1842" r:id="rId3653" display="https://www.google.com/maps/@43.402800,-94.843300,450m/data=!3m1!1e3!4m5!3m4!1s0x0:0x0!8m2!3d43.402800!4d-94.843300" xr:uid="{4457568C-9304-4885-9A6A-231004E347A8}"/>
    <hyperlink ref="F1842" r:id="rId3654" display="https://www.bing.com/maps?cp=43.402800~-94.843300&amp;style=o&amp;lvl=18&amp;dir=0&amp;sp=point.43.402800_-94.843300_Estherville" xr:uid="{B7E0DBCA-B273-472D-9092-3510F448ECDF}"/>
    <hyperlink ref="E1843" r:id="rId3655" display="https://www.google.com/maps/@43.263235,-93.635383,450m/data=!3m1!1e3!4m5!3m4!1s0x0:0x0!8m2!3d43.263235!4d-93.635383" xr:uid="{611597BC-9296-4B6D-B098-4AF14FE21B6B}"/>
    <hyperlink ref="F1843" r:id="rId3656" display="https://www.bing.com/maps?cp=43.263235~-93.635383&amp;style=o&amp;lvl=18&amp;dir=0&amp;sp=point.43.263235_-93.635383_Forest City Light Plant" xr:uid="{C9A89788-5164-4224-954B-9ADB92FADFFA}"/>
    <hyperlink ref="E1844" r:id="rId3657" display="https://www.google.com/maps/@43.263235,-93.635383,450m/data=!3m1!1e3!4m5!3m4!1s0x0:0x0!8m2!3d43.263235!4d-93.635383" xr:uid="{C0F86B40-34BC-40D0-87DC-7E95323FE571}"/>
    <hyperlink ref="F1844" r:id="rId3658" display="https://www.bing.com/maps?cp=43.263235~-93.635383&amp;style=o&amp;lvl=18&amp;dir=0&amp;sp=point.43.263235_-93.635383_Forest City Light Plant" xr:uid="{168940DF-11B7-48D3-9E49-BC7D3D3F11CF}"/>
    <hyperlink ref="E1845" r:id="rId3659" display="https://www.google.com/maps/@43.263235,-93.635383,450m/data=!3m1!1e3!4m5!3m4!1s0x0:0x0!8m2!3d43.263235!4d-93.635383" xr:uid="{FC587045-2A7F-486B-9229-92E8E3B5DCB9}"/>
    <hyperlink ref="F1845" r:id="rId3660" display="https://www.bing.com/maps?cp=43.263235~-93.635383&amp;style=o&amp;lvl=18&amp;dir=0&amp;sp=point.43.263235_-93.635383_Forest City Light Plant" xr:uid="{C895DE75-A669-4EA1-B8F8-8684F2F3FDA3}"/>
    <hyperlink ref="E1846" r:id="rId3661" display="https://www.google.com/maps/@43.263235,-93.635383,450m/data=!3m1!1e3!4m5!3m4!1s0x0:0x0!8m2!3d43.263235!4d-93.635383" xr:uid="{2598BE33-00A0-491A-A584-854AE27D23DF}"/>
    <hyperlink ref="F1846" r:id="rId3662" display="https://www.bing.com/maps?cp=43.263235~-93.635383&amp;style=o&amp;lvl=18&amp;dir=0&amp;sp=point.43.263235_-93.635383_Forest City Light Plant" xr:uid="{3CEF8FF1-B841-4BB6-8C80-4948963FAC81}"/>
    <hyperlink ref="E1847" r:id="rId3663" display="https://www.google.com/maps/@43.263235,-93.635383,450m/data=!3m1!1e3!4m5!3m4!1s0x0:0x0!8m2!3d43.263235!4d-93.635383" xr:uid="{73C4C70E-AA06-46E0-9D3D-A3C7D7C409EA}"/>
    <hyperlink ref="F1847" r:id="rId3664" display="https://www.bing.com/maps?cp=43.263235~-93.635383&amp;style=o&amp;lvl=18&amp;dir=0&amp;sp=point.43.263235_-93.635383_Forest City Light Plant" xr:uid="{5547A873-5758-474C-9170-9E463323F8F3}"/>
    <hyperlink ref="E1848" r:id="rId3665" display="https://www.google.com/maps/@43.263235,-93.635383,450m/data=!3m1!1e3!4m5!3m4!1s0x0:0x0!8m2!3d43.263235!4d-93.635383" xr:uid="{D2D53008-EBD6-45EC-B15B-BCAC16884D50}"/>
    <hyperlink ref="F1848" r:id="rId3666" display="https://www.bing.com/maps?cp=43.263235~-93.635383&amp;style=o&amp;lvl=18&amp;dir=0&amp;sp=point.43.263235_-93.635383_Forest City Light Plant" xr:uid="{581DE9A0-07A6-4233-B379-8D208044A223}"/>
    <hyperlink ref="E1849" r:id="rId3667" display="https://www.google.com/maps/@42.282807,-94.288965,450m/data=!3m1!1e3!4m5!3m4!1s0x0:0x0!8m2!3d42.282807!4d-94.288965" xr:uid="{C362DBDF-98CA-4CED-9B81-C19351F0A78E}"/>
    <hyperlink ref="F1849" r:id="rId3668" display="https://www.bing.com/maps?cp=42.282807~-94.288965&amp;style=o&amp;lvl=18&amp;dir=0&amp;sp=point.42.282807_-94.288965_Gowrie" xr:uid="{2FF55137-3F64-4324-956C-2123A768ABAB}"/>
    <hyperlink ref="E1850" r:id="rId3669" display="https://www.google.com/maps/@43.239700,-94.749800,450m/data=!3m1!1e3!4m5!3m4!1s0x0:0x0!8m2!3d43.239700!4d-94.749800" xr:uid="{5DD2D97F-A498-424D-AE63-2A7BCC8655F1}"/>
    <hyperlink ref="F1850" r:id="rId3670" display="https://www.bing.com/maps?cp=43.239700~-94.749800&amp;style=o&amp;lvl=18&amp;dir=0&amp;sp=point.43.239700_-94.749800_Graettinger" xr:uid="{D92C94CE-2A3E-4434-9330-E4B1DC1FBF63}"/>
    <hyperlink ref="E1851" r:id="rId3671" display="https://www.google.com/maps/@43.239700,-94.749800,450m/data=!3m1!1e3!4m5!3m4!1s0x0:0x0!8m2!3d43.239700!4d-94.749800" xr:uid="{AD3B21CF-E83C-4AE3-A6C3-6BA09BC06488}"/>
    <hyperlink ref="F1851" r:id="rId3672" display="https://www.bing.com/maps?cp=43.239700~-94.749800&amp;style=o&amp;lvl=18&amp;dir=0&amp;sp=point.43.239700_-94.749800_Graettinger" xr:uid="{671428B4-B082-496D-B7BB-B711A3633F6E}"/>
    <hyperlink ref="E1852" r:id="rId3673" display="https://www.google.com/maps/@42.029600,-94.369900,450m/data=!3m1!1e3!4m5!3m4!1s0x0:0x0!8m2!3d42.029600!4d-94.369900" xr:uid="{16F890B1-DDB1-4908-AD37-1874F6923AF2}"/>
    <hyperlink ref="F1852" r:id="rId3674" display="https://www.bing.com/maps?cp=42.029600~-94.369900&amp;style=o&amp;lvl=18&amp;dir=0&amp;sp=point.42.029600_-94.369900_Grand Junction" xr:uid="{DF1B2CF9-515A-465C-8FD8-03C252E94A14}"/>
    <hyperlink ref="E1853" r:id="rId3675" display="https://www.google.com/maps/@42.363094,-92.772322,450m/data=!3m1!1e3!4m5!3m4!1s0x0:0x0!8m2!3d42.363094!4d-92.772322" xr:uid="{F0226419-529B-4339-910F-AB6C91EFF9D5}"/>
    <hyperlink ref="F1853" r:id="rId3676" display="https://www.bing.com/maps?cp=42.363094~-92.772322&amp;style=o&amp;lvl=18&amp;dir=0&amp;sp=point.42.363094_-92.772322_Grundy Center City Light Plant" xr:uid="{F25AA29D-F69A-466F-AD09-E325FB491DDC}"/>
    <hyperlink ref="E1854" r:id="rId3677" display="https://www.google.com/maps/@42.363094,-92.772322,450m/data=!3m1!1e3!4m5!3m4!1s0x0:0x0!8m2!3d42.363094!4d-92.772322" xr:uid="{EC42D306-62A1-47D8-9CB2-D19363213554}"/>
    <hyperlink ref="F1854" r:id="rId3678" display="https://www.bing.com/maps?cp=42.363094~-92.772322&amp;style=o&amp;lvl=18&amp;dir=0&amp;sp=point.42.363094_-92.772322_Grundy Center City Light Plant" xr:uid="{056BD825-459D-43A1-93C0-FD471FE35590}"/>
    <hyperlink ref="E1855" r:id="rId3679" display="https://www.google.com/maps/@42.363094,-92.772322,450m/data=!3m1!1e3!4m5!3m4!1s0x0:0x0!8m2!3d42.363094!4d-92.772322" xr:uid="{78F1B4DE-34CF-469B-ADB6-2A78818C944F}"/>
    <hyperlink ref="F1855" r:id="rId3680" display="https://www.bing.com/maps?cp=42.363094~-92.772322&amp;style=o&amp;lvl=18&amp;dir=0&amp;sp=point.42.363094_-92.772322_Grundy Center City Light Plant" xr:uid="{8B3439D4-2605-459E-A4B2-2D10D8C3C07A}"/>
    <hyperlink ref="E1856" r:id="rId3681" display="https://www.google.com/maps/@41.644542,-95.315283,450m/data=!3m1!1e3!4m5!3m4!1s0x0:0x0!8m2!3d41.644542!4d-95.315283" xr:uid="{A587905D-9BF0-482B-A3A2-024B6C584E37}"/>
    <hyperlink ref="F1856" r:id="rId3682" display="https://www.bing.com/maps?cp=41.644542~-95.315283&amp;style=o&amp;lvl=18&amp;dir=0&amp;sp=point.41.644542_-95.315283_Harlan" xr:uid="{03FE660E-BBD6-480E-B7E4-183D6436DC0A}"/>
    <hyperlink ref="E1857" r:id="rId3683" display="https://www.google.com/maps/@41.644542,-95.315283,450m/data=!3m1!1e3!4m5!3m4!1s0x0:0x0!8m2!3d41.644542!4d-95.315283" xr:uid="{EF849D1A-B69E-4E57-9A8A-9808C558BCA9}"/>
    <hyperlink ref="F1857" r:id="rId3684" display="https://www.bing.com/maps?cp=41.644542~-95.315283&amp;style=o&amp;lvl=18&amp;dir=0&amp;sp=point.41.644542_-95.315283_Harlan" xr:uid="{3EF4C69E-D989-4F19-800C-1449C2711B3E}"/>
    <hyperlink ref="E1858" r:id="rId3685" display="https://www.google.com/maps/@41.359491,-93.563268,450m/data=!3m1!1e3!4m5!3m4!1s0x0:0x0!8m2!3d41.359491!4d-93.563268" xr:uid="{A77C0AE2-3B48-483C-AD3D-2FC69489D910}"/>
    <hyperlink ref="F1858" r:id="rId3686" display="https://www.bing.com/maps?cp=41.359491~-93.563268&amp;style=o&amp;lvl=18&amp;dir=0&amp;sp=point.41.359491_-93.563268_Indianola" xr:uid="{CD01CEAA-8114-4B23-89D5-198E16E87D8C}"/>
    <hyperlink ref="E1859" r:id="rId3687" display="https://www.google.com/maps/@41.359491,-93.563268,450m/data=!3m1!1e3!4m5!3m4!1s0x0:0x0!8m2!3d41.359491!4d-93.563268" xr:uid="{322BC7D4-1A0D-4F4A-B40C-019383DD16A2}"/>
    <hyperlink ref="F1859" r:id="rId3688" display="https://www.bing.com/maps?cp=41.359491~-93.563268&amp;style=o&amp;lvl=18&amp;dir=0&amp;sp=point.41.359491_-93.563268_Indianola" xr:uid="{E41A9304-59A9-475D-AEB4-EF562D8CFB8D}"/>
    <hyperlink ref="E1860" r:id="rId3689" display="https://www.google.com/maps/@43.430100,-95.315300,450m/data=!3m1!1e3!4m5!3m4!1s0x0:0x0!8m2!3d43.430100!4d-95.315300" xr:uid="{5F52315F-BB13-422F-9147-A0A6F34DD3B4}"/>
    <hyperlink ref="F1860" r:id="rId3690" display="https://www.bing.com/maps?cp=43.430100~-95.315300&amp;style=o&amp;lvl=18&amp;dir=0&amp;sp=point.43.430100_-95.315300_Lake Park" xr:uid="{F459D4B8-71D6-4221-B949-DF037E533EF6}"/>
    <hyperlink ref="E1861" r:id="rId3691" display="https://www.google.com/maps/@43.430100,-95.315300,450m/data=!3m1!1e3!4m5!3m4!1s0x0:0x0!8m2!3d43.430100!4d-95.315300" xr:uid="{F368BD48-A176-4163-8EE8-B5C3261F14A6}"/>
    <hyperlink ref="F1861" r:id="rId3692" display="https://www.bing.com/maps?cp=43.430100~-95.315300&amp;style=o&amp;lvl=18&amp;dir=0&amp;sp=point.43.430100_-95.315300_Lake Park" xr:uid="{15FE8DF4-0E36-40EB-9ECA-BF4128F31D84}"/>
    <hyperlink ref="E1862" r:id="rId3693" display="https://www.google.com/maps/@43.417200,-93.532200,450m/data=!3m1!1e3!4m5!3m4!1s0x0:0x0!8m2!3d43.417200!4d-93.532200" xr:uid="{DC46D045-749E-4AA5-8C60-1BB5C327FFF4}"/>
    <hyperlink ref="F1862" r:id="rId3694" display="https://www.bing.com/maps?cp=43.417200~-93.532200&amp;style=o&amp;lvl=18&amp;dir=0&amp;sp=point.43.417200_-93.532200_Lake Mills" xr:uid="{C77C059D-9282-4A1D-8CE3-1464A26B847D}"/>
    <hyperlink ref="E1863" r:id="rId3695" display="https://www.google.com/maps/@43.417200,-93.532200,450m/data=!3m1!1e3!4m5!3m4!1s0x0:0x0!8m2!3d43.417200!4d-93.532200" xr:uid="{456594C7-5836-46D8-A4C8-B144850D32CD}"/>
    <hyperlink ref="F1863" r:id="rId3696" display="https://www.bing.com/maps?cp=43.417200~-93.532200&amp;style=o&amp;lvl=18&amp;dir=0&amp;sp=point.43.417200_-93.532200_Lake Mills" xr:uid="{903E410E-1D9E-498F-B328-C41238D8766C}"/>
    <hyperlink ref="E1864" r:id="rId3697" display="https://www.google.com/maps/@43.417200,-93.532200,450m/data=!3m1!1e3!4m5!3m4!1s0x0:0x0!8m2!3d43.417200!4d-93.532200" xr:uid="{F34DFC71-9C56-4F19-8D17-059F6772FED8}"/>
    <hyperlink ref="F1864" r:id="rId3698" display="https://www.bing.com/maps?cp=43.417200~-93.532200&amp;style=o&amp;lvl=18&amp;dir=0&amp;sp=point.43.417200_-93.532200_Lake Mills" xr:uid="{66BACEBD-7277-4D79-8C62-B2A3E77102BB}"/>
    <hyperlink ref="E1865" r:id="rId3699" display="https://www.google.com/maps/@43.417200,-93.532200,450m/data=!3m1!1e3!4m5!3m4!1s0x0:0x0!8m2!3d43.417200!4d-93.532200" xr:uid="{881917F5-5F95-4371-94C9-D66C06EB0D21}"/>
    <hyperlink ref="F1865" r:id="rId3700" display="https://www.bing.com/maps?cp=43.417200~-93.532200&amp;style=o&amp;lvl=18&amp;dir=0&amp;sp=point.43.417200_-93.532200_Lake Mills" xr:uid="{90E93B54-C173-4CBA-8950-3A2A917B22E3}"/>
    <hyperlink ref="E1866" r:id="rId3701" display="https://www.google.com/maps/@40.622000,-93.932600,450m/data=!3m1!1e3!4m5!3m4!1s0x0:0x0!8m2!3d40.622000!4d-93.932600" xr:uid="{8F80C9D2-8E0D-47A7-9561-E7CF81F7127D}"/>
    <hyperlink ref="F1866" r:id="rId3702" display="https://www.bing.com/maps?cp=40.622000~-93.932600&amp;style=o&amp;lvl=18&amp;dir=0&amp;sp=point.40.622000_-93.932600_Lamoni Municipal Utilities" xr:uid="{D2CD56F5-C968-4429-A42A-7F469C9EFED3}"/>
    <hyperlink ref="E1867" r:id="rId3703" display="https://www.google.com/maps/@40.622000,-93.932600,450m/data=!3m1!1e3!4m5!3m4!1s0x0:0x0!8m2!3d40.622000!4d-93.932600" xr:uid="{6E8E4593-B1A3-40A0-883C-13FC359DC43D}"/>
    <hyperlink ref="F1867" r:id="rId3704" display="https://www.bing.com/maps?cp=40.622000~-93.932600&amp;style=o&amp;lvl=18&amp;dir=0&amp;sp=point.40.622000_-93.932600_Lamoni Municipal Utilities" xr:uid="{8C429351-4DF8-4957-B307-DC5973627559}"/>
    <hyperlink ref="E1868" r:id="rId3705" display="https://www.google.com/maps/@40.622000,-93.932600,450m/data=!3m1!1e3!4m5!3m4!1s0x0:0x0!8m2!3d40.622000!4d-93.932600" xr:uid="{F4723AFA-BF58-42DB-A892-A0346E20340A}"/>
    <hyperlink ref="F1868" r:id="rId3706" display="https://www.bing.com/maps?cp=40.622000~-93.932600&amp;style=o&amp;lvl=18&amp;dir=0&amp;sp=point.40.622000_-93.932600_Lamoni Municipal Utilities" xr:uid="{384956D4-8A80-4561-97EF-221F34A67345}"/>
    <hyperlink ref="E1869" r:id="rId3707" display="https://www.google.com/maps/@40.622000,-93.932600,450m/data=!3m1!1e3!4m5!3m4!1s0x0:0x0!8m2!3d40.622000!4d-93.932600" xr:uid="{57016730-9601-471F-97C8-87AD4124059D}"/>
    <hyperlink ref="F1869" r:id="rId3708" display="https://www.bing.com/maps?cp=40.622000~-93.932600&amp;style=o&amp;lvl=18&amp;dir=0&amp;sp=point.40.622000_-93.932600_Lamoni Municipal Utilities" xr:uid="{195F573F-8356-47D5-9FB9-9D58146C55B8}"/>
    <hyperlink ref="E1870" r:id="rId3709" display="https://www.google.com/maps/@40.622000,-93.932600,450m/data=!3m1!1e3!4m5!3m4!1s0x0:0x0!8m2!3d40.622000!4d-93.932600" xr:uid="{9C8B6FDE-ECF6-4D06-B279-F72C0F926477}"/>
    <hyperlink ref="F1870" r:id="rId3710" display="https://www.bing.com/maps?cp=40.622000~-93.932600&amp;style=o&amp;lvl=18&amp;dir=0&amp;sp=point.40.622000_-93.932600_Lamoni Municipal Utilities" xr:uid="{D2F7D4DC-DB70-44AB-A1D8-513BA903CD54}"/>
    <hyperlink ref="E1871" r:id="rId3711" display="https://www.google.com/maps/@40.622000,-93.932600,450m/data=!3m1!1e3!4m5!3m4!1s0x0:0x0!8m2!3d40.622000!4d-93.932600" xr:uid="{3B9008A6-332D-41A5-A3E6-91EF59390B16}"/>
    <hyperlink ref="F1871" r:id="rId3712" display="https://www.bing.com/maps?cp=40.622000~-93.932600&amp;style=o&amp;lvl=18&amp;dir=0&amp;sp=point.40.622000_-93.932600_Lamoni Municipal Utilities" xr:uid="{F15AFFB2-AE85-482A-8A69-847BAB8E61B7}"/>
    <hyperlink ref="E1872" r:id="rId3713" display="https://www.google.com/maps/@40.622000,-93.932600,450m/data=!3m1!1e3!4m5!3m4!1s0x0:0x0!8m2!3d40.622000!4d-93.932600" xr:uid="{3992B862-2808-48CC-8C0D-5B89A72BE869}"/>
    <hyperlink ref="F1872" r:id="rId3714" display="https://www.bing.com/maps?cp=40.622000~-93.932600&amp;style=o&amp;lvl=18&amp;dir=0&amp;sp=point.40.622000_-93.932600_Lamoni Municipal Utilities" xr:uid="{0C1F860F-EFB8-47FD-B770-52B212195BF2}"/>
    <hyperlink ref="E1873" r:id="rId3715" display="https://www.google.com/maps/@40.622000,-93.932600,450m/data=!3m1!1e3!4m5!3m4!1s0x0:0x0!8m2!3d40.622000!4d-93.932600" xr:uid="{0FE775B2-1410-4B30-B95A-86B073B5DCD3}"/>
    <hyperlink ref="F1873" r:id="rId3716" display="https://www.bing.com/maps?cp=40.622000~-93.932600&amp;style=o&amp;lvl=18&amp;dir=0&amp;sp=point.40.622000_-93.932600_Lamoni Municipal Utilities" xr:uid="{59E4606A-CA0F-4C29-9D1B-640477372441}"/>
    <hyperlink ref="E1874" r:id="rId3717" display="https://www.google.com/maps/@42.315900,-92.192800,450m/data=!3m1!1e3!4m5!3m4!1s0x0:0x0!8m2!3d42.315900!4d-92.192800" xr:uid="{9A02B568-5426-4658-8584-AB9AA3ABC9F5}"/>
    <hyperlink ref="F1874" r:id="rId3718" display="https://www.bing.com/maps?cp=42.315900~-92.192800&amp;style=o&amp;lvl=18&amp;dir=0&amp;sp=point.42.315900_-92.192800_La Porte" xr:uid="{CC694CB0-BC7F-4AE0-9EC4-FCB4505AB554}"/>
    <hyperlink ref="E1875" r:id="rId3719" display="https://www.google.com/maps/@42.315900,-92.192800,450m/data=!3m1!1e3!4m5!3m4!1s0x0:0x0!8m2!3d42.315900!4d-92.192800" xr:uid="{A343AA2A-6A2B-401C-954C-9DFE0C371254}"/>
    <hyperlink ref="F1875" r:id="rId3720" display="https://www.bing.com/maps?cp=42.315900~-92.192800&amp;style=o&amp;lvl=18&amp;dir=0&amp;sp=point.42.315900_-92.192800_La Porte" xr:uid="{AD36CA7F-5196-4409-B264-B8B8CB3024DE}"/>
    <hyperlink ref="E1876" r:id="rId3721" display="https://www.google.com/maps/@42.315900,-92.192800,450m/data=!3m1!1e3!4m5!3m4!1s0x0:0x0!8m2!3d42.315900!4d-92.192800" xr:uid="{71414159-A2DE-49AD-B774-3E5C98032DFF}"/>
    <hyperlink ref="F1876" r:id="rId3722" display="https://www.bing.com/maps?cp=42.315900~-92.192800&amp;style=o&amp;lvl=18&amp;dir=0&amp;sp=point.42.315900_-92.192800_La Porte" xr:uid="{B96BDAA6-05C7-4E1F-9FA3-475008A15DD5}"/>
    <hyperlink ref="E1877" r:id="rId3723" display="https://www.google.com/maps/@42.848600,-94.850600,450m/data=!3m1!1e3!4m5!3m4!1s0x0:0x0!8m2!3d42.848600!4d-94.850600" xr:uid="{2D0735B7-2C2E-45C6-8638-7A19B94DC150}"/>
    <hyperlink ref="F1877" r:id="rId3724" display="https://www.bing.com/maps?cp=42.848600~-94.850600&amp;style=o&amp;lvl=18&amp;dir=0&amp;sp=point.42.848600_-94.850600_Laurens" xr:uid="{EEFEE4B6-95BF-44EE-A6F6-8C33B2A1217B}"/>
    <hyperlink ref="E1878" r:id="rId3725" display="https://www.google.com/maps/@42.848600,-94.850600,450m/data=!3m1!1e3!4m5!3m4!1s0x0:0x0!8m2!3d42.848600!4d-94.850600" xr:uid="{A9C4DE4B-E580-476E-8BC5-93542F411C72}"/>
    <hyperlink ref="F1878" r:id="rId3726" display="https://www.bing.com/maps?cp=42.848600~-94.850600&amp;style=o&amp;lvl=18&amp;dir=0&amp;sp=point.42.848600_-94.850600_Laurens" xr:uid="{735B6CF2-6937-4293-A7B3-D6C9F1FFB11A}"/>
    <hyperlink ref="E1879" r:id="rId3727" display="https://www.google.com/maps/@42.848600,-94.850600,450m/data=!3m1!1e3!4m5!3m4!1s0x0:0x0!8m2!3d42.848600!4d-94.850600" xr:uid="{403B3789-8F4F-4A94-8716-52000A40DC34}"/>
    <hyperlink ref="F1879" r:id="rId3728" display="https://www.bing.com/maps?cp=42.848600~-94.850600&amp;style=o&amp;lvl=18&amp;dir=0&amp;sp=point.42.848600_-94.850600_Laurens" xr:uid="{D213D8F8-53EB-4F9C-8FAB-BA49EA21DB3C}"/>
    <hyperlink ref="E1880" r:id="rId3729" display="https://www.google.com/maps/@42.848600,-94.850600,450m/data=!3m1!1e3!4m5!3m4!1s0x0:0x0!8m2!3d42.848600!4d-94.850600" xr:uid="{779BFA3E-B4E5-4C79-B5B8-34F5F13C57D6}"/>
    <hyperlink ref="F1880" r:id="rId3730" display="https://www.bing.com/maps?cp=42.848600~-94.850600&amp;style=o&amp;lvl=18&amp;dir=0&amp;sp=point.42.848600_-94.850600_Laurens" xr:uid="{31DF07EA-1168-4D3C-A991-E6462B59B3C7}"/>
    <hyperlink ref="E1881" r:id="rId3731" display="https://www.google.com/maps/@42.848600,-94.850600,450m/data=!3m1!1e3!4m5!3m4!1s0x0:0x0!8m2!3d42.848600!4d-94.850600" xr:uid="{B1A93EFF-0C65-4193-B984-EF2001BEC2A7}"/>
    <hyperlink ref="F1881" r:id="rId3732" display="https://www.bing.com/maps?cp=42.848600~-94.850600&amp;style=o&amp;lvl=18&amp;dir=0&amp;sp=point.42.848600_-94.850600_Laurens" xr:uid="{6EC9E81F-DF49-48C8-870F-0D4301203469}"/>
    <hyperlink ref="E1882" r:id="rId3733" display="https://www.google.com/maps/@40.880000,-94.558900,450m/data=!3m1!1e3!4m5!3m4!1s0x0:0x0!8m2!3d40.880000!4d-94.558900" xr:uid="{AD0AB457-E769-44AB-ADB7-D3BEDB9A1945}"/>
    <hyperlink ref="F1882" r:id="rId3734" display="https://www.bing.com/maps?cp=40.880000~-94.558900&amp;style=o&amp;lvl=18&amp;dir=0&amp;sp=point.40.880000_-94.558900_Lenox" xr:uid="{0AD8F9BF-138B-4BA5-90C7-D4AC2B8F7699}"/>
    <hyperlink ref="E1883" r:id="rId3735" display="https://www.google.com/maps/@40.880000,-94.558900,450m/data=!3m1!1e3!4m5!3m4!1s0x0:0x0!8m2!3d40.880000!4d-94.558900" xr:uid="{9AC03D1A-C3DB-49F7-9BB3-E5E87273922B}"/>
    <hyperlink ref="F1883" r:id="rId3736" display="https://www.bing.com/maps?cp=40.880000~-94.558900&amp;style=o&amp;lvl=18&amp;dir=0&amp;sp=point.40.880000_-94.558900_Lenox" xr:uid="{FC87C461-AAFA-438A-BEF9-5114569E4B57}"/>
    <hyperlink ref="E1884" r:id="rId3737" display="https://www.google.com/maps/@40.880000,-94.558900,450m/data=!3m1!1e3!4m5!3m4!1s0x0:0x0!8m2!3d40.880000!4d-94.558900" xr:uid="{2BF83720-EB10-4AD5-9F46-A88C5E2ACCAB}"/>
    <hyperlink ref="F1884" r:id="rId3738" display="https://www.bing.com/maps?cp=40.880000~-94.558900&amp;style=o&amp;lvl=18&amp;dir=0&amp;sp=point.40.880000_-94.558900_Lenox" xr:uid="{215CA859-4C02-46CD-8E0A-C4AAA964F6C9}"/>
    <hyperlink ref="E1885" r:id="rId3739" display="https://www.google.com/maps/@40.880000,-94.558900,450m/data=!3m1!1e3!4m5!3m4!1s0x0:0x0!8m2!3d40.880000!4d-94.558900" xr:uid="{0E7C9666-AA22-4679-A6F5-62614BBC1779}"/>
    <hyperlink ref="F1885" r:id="rId3740" display="https://www.bing.com/maps?cp=40.880000~-94.558900&amp;style=o&amp;lvl=18&amp;dir=0&amp;sp=point.40.880000_-94.558900_Lenox" xr:uid="{10302E8D-B82A-46BC-951F-5DB8B601C96D}"/>
    <hyperlink ref="E1886" r:id="rId3741" display="https://www.google.com/maps/@40.880000,-94.558900,450m/data=!3m1!1e3!4m5!3m4!1s0x0:0x0!8m2!3d40.880000!4d-94.558900" xr:uid="{7E6A24B2-215A-45DE-9564-0AD58672442E}"/>
    <hyperlink ref="F1886" r:id="rId3742" display="https://www.bing.com/maps?cp=40.880000~-94.558900&amp;style=o&amp;lvl=18&amp;dir=0&amp;sp=point.40.880000_-94.558900_Lenox" xr:uid="{ED357276-1654-48DC-A539-5605EB9579A1}"/>
    <hyperlink ref="E1887" r:id="rId3743" display="https://www.google.com/maps/@41.906700,-95.034700,450m/data=!3m1!1e3!4m5!3m4!1s0x0:0x0!8m2!3d41.906700!4d-95.034700" xr:uid="{02BB8D19-9FCD-4EA0-A3C3-D8A811EB2BF1}"/>
    <hyperlink ref="F1887" r:id="rId3744" display="https://www.bing.com/maps?cp=41.906700~-95.034700&amp;style=o&amp;lvl=18&amp;dir=0&amp;sp=point.41.906700_-95.034700_Manning" xr:uid="{0A2EA27B-F791-4D4B-BA76-42769941210E}"/>
    <hyperlink ref="E1888" r:id="rId3745" display="https://www.google.com/maps/@41.906700,-95.034700,450m/data=!3m1!1e3!4m5!3m4!1s0x0:0x0!8m2!3d41.906700!4d-95.034700" xr:uid="{7C387FAD-6222-4209-AAED-915696A844D7}"/>
    <hyperlink ref="F1888" r:id="rId3746" display="https://www.bing.com/maps?cp=41.906700~-95.034700&amp;style=o&amp;lvl=18&amp;dir=0&amp;sp=point.41.906700_-95.034700_Manning" xr:uid="{6B091310-594E-4693-8D4D-305109116CAB}"/>
    <hyperlink ref="E1889" r:id="rId3747" display="https://www.google.com/maps/@41.906700,-95.034700,450m/data=!3m1!1e3!4m5!3m4!1s0x0:0x0!8m2!3d41.906700!4d-95.034700" xr:uid="{67E3CFE3-F738-4C2B-90F7-ACCC1300B87A}"/>
    <hyperlink ref="F1889" r:id="rId3748" display="https://www.bing.com/maps?cp=41.906700~-95.034700&amp;style=o&amp;lvl=18&amp;dir=0&amp;sp=point.41.906700_-95.034700_Manning" xr:uid="{E3FCD098-625F-4628-8FC6-B8B9748C00ED}"/>
    <hyperlink ref="E1890" r:id="rId3749" display="https://www.google.com/maps/@41.906700,-95.034700,450m/data=!3m1!1e3!4m5!3m4!1s0x0:0x0!8m2!3d41.906700!4d-95.034700" xr:uid="{7F62D58A-29CC-4099-BEE5-93AB1ACC3779}"/>
    <hyperlink ref="F1890" r:id="rId3750" display="https://www.bing.com/maps?cp=41.906700~-95.034700&amp;style=o&amp;lvl=18&amp;dir=0&amp;sp=point.41.906700_-95.034700_Manning" xr:uid="{14F2E572-155E-4247-AA30-0121ADF69922}"/>
    <hyperlink ref="E1891" r:id="rId3751" display="https://www.google.com/maps/@41.906700,-95.034700,450m/data=!3m1!1e3!4m5!3m4!1s0x0:0x0!8m2!3d41.906700!4d-95.034700" xr:uid="{EC7B1B94-66F2-4644-BF44-B28CB05FB76B}"/>
    <hyperlink ref="F1891" r:id="rId3752" display="https://www.bing.com/maps?cp=41.906700~-95.034700&amp;style=o&amp;lvl=18&amp;dir=0&amp;sp=point.41.906700_-95.034700_Manning" xr:uid="{07689058-E8AC-4EBD-868A-12B1BECAF78B}"/>
    <hyperlink ref="E1892" r:id="rId3753" display="https://www.google.com/maps/@41.906700,-95.034700,450m/data=!3m1!1e3!4m5!3m4!1s0x0:0x0!8m2!3d41.906700!4d-95.034700" xr:uid="{9B56A340-D59F-403D-97D7-49C00D88DD31}"/>
    <hyperlink ref="F1892" r:id="rId3754" display="https://www.bing.com/maps?cp=41.906700~-95.034700&amp;style=o&amp;lvl=18&amp;dir=0&amp;sp=point.41.906700_-95.034700_Manning" xr:uid="{654B1A9B-DA59-472D-9FF1-17DB0FC50F82}"/>
    <hyperlink ref="E1893" r:id="rId3755" display="https://www.google.com/maps/@42.035556,-90.665000,450m/data=!3m1!1e3!4m5!3m4!1s0x0:0x0!8m2!3d42.035556!4d-90.665000" xr:uid="{1D54C65B-3227-4F4C-A30D-B05DE68EAC9F}"/>
    <hyperlink ref="F1893" r:id="rId3756" display="https://www.bing.com/maps?cp=42.035556~-90.665000&amp;style=o&amp;lvl=18&amp;dir=0&amp;sp=point.42.035556_-90.665000_Maquoketa 1" xr:uid="{BFC6C220-9785-43F6-9891-4704E59004B4}"/>
    <hyperlink ref="E1894" r:id="rId3757" display="https://www.google.com/maps/@42.035556,-90.665000,450m/data=!3m1!1e3!4m5!3m4!1s0x0:0x0!8m2!3d42.035556!4d-90.665000" xr:uid="{EB05B4A8-0705-46C6-B176-7237B8D19866}"/>
    <hyperlink ref="F1894" r:id="rId3758" display="https://www.bing.com/maps?cp=42.035556~-90.665000&amp;style=o&amp;lvl=18&amp;dir=0&amp;sp=point.42.035556_-90.665000_Maquoketa 1" xr:uid="{7409F8D9-C2F6-45F0-AEE3-267027DEAD62}"/>
    <hyperlink ref="E1895" r:id="rId3759" display="https://www.google.com/maps/@42.035556,-90.665000,450m/data=!3m1!1e3!4m5!3m4!1s0x0:0x0!8m2!3d42.035556!4d-90.665000" xr:uid="{AD4A8672-C34D-45F3-95E5-30A640D142BA}"/>
    <hyperlink ref="F1895" r:id="rId3760" display="https://www.bing.com/maps?cp=42.035556~-90.665000&amp;style=o&amp;lvl=18&amp;dir=0&amp;sp=point.42.035556_-90.665000_Maquoketa 1" xr:uid="{9CFBEE9C-56F4-4495-8493-07345BA5072E}"/>
    <hyperlink ref="E1896" r:id="rId3761" display="https://www.google.com/maps/@42.035556,-90.665000,450m/data=!3m1!1e3!4m5!3m4!1s0x0:0x0!8m2!3d42.035556!4d-90.665000" xr:uid="{8B94A032-0304-4715-AB07-6FA9AA376BEE}"/>
    <hyperlink ref="F1896" r:id="rId3762" display="https://www.bing.com/maps?cp=42.035556~-90.665000&amp;style=o&amp;lvl=18&amp;dir=0&amp;sp=point.42.035556_-90.665000_Maquoketa 1" xr:uid="{88656549-7FFB-4A36-AB90-5D4F563AA600}"/>
    <hyperlink ref="E1897" r:id="rId3763" display="https://www.google.com/maps/@42.035556,-90.665000,450m/data=!3m1!1e3!4m5!3m4!1s0x0:0x0!8m2!3d42.035556!4d-90.665000" xr:uid="{D40A6735-7D2F-432E-B8A6-E4841F469705}"/>
    <hyperlink ref="F1897" r:id="rId3764" display="https://www.bing.com/maps?cp=42.035556~-90.665000&amp;style=o&amp;lvl=18&amp;dir=0&amp;sp=point.42.035556_-90.665000_Maquoketa 1" xr:uid="{7ADA474E-0049-4D57-B972-3115785F9C1F}"/>
    <hyperlink ref="E1898" r:id="rId3765" display="https://www.google.com/maps/@42.035556,-90.665000,450m/data=!3m1!1e3!4m5!3m4!1s0x0:0x0!8m2!3d42.035556!4d-90.665000" xr:uid="{DB1C180E-D0D8-4825-BF9E-8A7380DC3D8D}"/>
    <hyperlink ref="F1898" r:id="rId3766" display="https://www.bing.com/maps?cp=42.035556~-90.665000&amp;style=o&amp;lvl=18&amp;dir=0&amp;sp=point.42.035556_-90.665000_Maquoketa 1" xr:uid="{B1E8AAE6-E594-4993-B8D4-B8A766930257}"/>
    <hyperlink ref="E1899" r:id="rId3767" display="https://www.google.com/maps/@42.035556,-90.665000,450m/data=!3m1!1e3!4m5!3m4!1s0x0:0x0!8m2!3d42.035556!4d-90.665000" xr:uid="{931B5131-9F8D-4E69-B3AC-C3EF9074658F}"/>
    <hyperlink ref="F1899" r:id="rId3768" display="https://www.bing.com/maps?cp=42.035556~-90.665000&amp;style=o&amp;lvl=18&amp;dir=0&amp;sp=point.42.035556_-90.665000_Maquoketa 1" xr:uid="{552029AF-6C77-44B6-885A-F18ECFA9796F}"/>
    <hyperlink ref="E1900" r:id="rId3769" display="https://www.google.com/maps/@42.035556,-90.665000,450m/data=!3m1!1e3!4m5!3m4!1s0x0:0x0!8m2!3d42.035556!4d-90.665000" xr:uid="{E009F017-2E50-4F00-A2B8-B96435FCAA57}"/>
    <hyperlink ref="F1900" r:id="rId3770" display="https://www.bing.com/maps?cp=42.035556~-90.665000&amp;style=o&amp;lvl=18&amp;dir=0&amp;sp=point.42.035556_-90.665000_Maquoketa 1" xr:uid="{E508F2D6-1F58-4D5F-BC34-C0646A082A93}"/>
    <hyperlink ref="E1901" r:id="rId3771" display="https://www.google.com/maps/@42.035556,-90.665000,450m/data=!3m1!1e3!4m5!3m4!1s0x0:0x0!8m2!3d42.035556!4d-90.665000" xr:uid="{431CDA3D-3D12-4E94-A248-A22DD9F81DF9}"/>
    <hyperlink ref="F1901" r:id="rId3772" display="https://www.bing.com/maps?cp=42.035556~-90.665000&amp;style=o&amp;lvl=18&amp;dir=0&amp;sp=point.42.035556_-90.665000_Maquoketa 1" xr:uid="{FAFCBECE-AA4A-4B03-9BB8-78D7BA14936B}"/>
    <hyperlink ref="E1902" r:id="rId3773" display="https://www.google.com/maps/@43.023733,-91.174927,450m/data=!3m1!1e3!4m5!3m4!1s0x0:0x0!8m2!3d43.023733!4d-91.174927" xr:uid="{137050BB-3FE4-4587-B624-86111564B2A7}"/>
    <hyperlink ref="F1902" r:id="rId3774" display="https://www.bing.com/maps?cp=43.023733~-91.174927&amp;style=o&amp;lvl=18&amp;dir=0&amp;sp=point.43.023733_-91.174927_McGregor" xr:uid="{3EA1717B-6E09-4DF6-AFA5-AB16E3DD6826}"/>
    <hyperlink ref="E1903" r:id="rId3775" display="https://www.google.com/maps/@43.023733,-91.174927,450m/data=!3m1!1e3!4m5!3m4!1s0x0:0x0!8m2!3d43.023733!4d-91.174927" xr:uid="{1DA47A9F-453D-414E-9291-FC9BF6C433F3}"/>
    <hyperlink ref="F1903" r:id="rId3776" display="https://www.bing.com/maps?cp=43.023733~-91.174927&amp;style=o&amp;lvl=18&amp;dir=0&amp;sp=point.43.023733_-91.174927_McGregor" xr:uid="{E2133924-08E1-485B-ACA9-AB95E80D87AE}"/>
    <hyperlink ref="E1904" r:id="rId3777" display="https://www.google.com/maps/@43.326083,-95.148339,450m/data=!3m1!1e3!4m5!3m4!1s0x0:0x0!8m2!3d43.326083!4d-95.148339" xr:uid="{5C1F4FFB-B863-4928-B7EB-2F1E791B3143}"/>
    <hyperlink ref="F1904" r:id="rId3778" display="https://www.bing.com/maps?cp=43.326083~-95.148339&amp;style=o&amp;lvl=18&amp;dir=0&amp;sp=point.43.326083_-95.148339_Milford" xr:uid="{D97AF9D2-8864-4D19-B0B9-78C0779F7B96}"/>
    <hyperlink ref="E1905" r:id="rId3779" display="https://www.google.com/maps/@43.326083,-95.148339,450m/data=!3m1!1e3!4m5!3m4!1s0x0:0x0!8m2!3d43.326083!4d-95.148339" xr:uid="{DBC6B896-F535-4483-9537-76A427E8B48F}"/>
    <hyperlink ref="F1905" r:id="rId3780" display="https://www.bing.com/maps?cp=43.326083~-95.148339&amp;style=o&amp;lvl=18&amp;dir=0&amp;sp=point.43.326083_-95.148339_Milford" xr:uid="{3FB4BD9B-5F7A-43A2-ADFE-16F7F5534DCB}"/>
    <hyperlink ref="E1906" r:id="rId3781" display="https://www.google.com/maps/@43.326083,-95.148339,450m/data=!3m1!1e3!4m5!3m4!1s0x0:0x0!8m2!3d43.326083!4d-95.148339" xr:uid="{5AB2FD24-E95F-48A7-A34E-D39E716398C4}"/>
    <hyperlink ref="F1906" r:id="rId3782" display="https://www.bing.com/maps?cp=43.326083~-95.148339&amp;style=o&amp;lvl=18&amp;dir=0&amp;sp=point.43.326083_-95.148339_Milford" xr:uid="{0EC88E22-4370-4A33-83D4-2BDB72F2FDDE}"/>
    <hyperlink ref="E1907" r:id="rId3783" display="https://www.google.com/maps/@43.326083,-95.148339,450m/data=!3m1!1e3!4m5!3m4!1s0x0:0x0!8m2!3d43.326083!4d-95.148339" xr:uid="{AA48FDC7-5E5F-45CB-B934-41981A5C4E21}"/>
    <hyperlink ref="F1907" r:id="rId3784" display="https://www.bing.com/maps?cp=43.326083~-95.148339&amp;style=o&amp;lvl=18&amp;dir=0&amp;sp=point.43.326083_-95.148339_Milford" xr:uid="{5B23DC0C-7CB7-4A29-87BE-663B22B4A30F}"/>
    <hyperlink ref="E1908" r:id="rId3785" display="https://www.google.com/maps/@43.326083,-95.148339,450m/data=!3m1!1e3!4m5!3m4!1s0x0:0x0!8m2!3d43.326083!4d-95.148339" xr:uid="{D21547C8-FF60-4372-A060-611711B97ACE}"/>
    <hyperlink ref="F1908" r:id="rId3786" display="https://www.bing.com/maps?cp=43.326083~-95.148339&amp;style=o&amp;lvl=18&amp;dir=0&amp;sp=point.43.326083_-95.148339_Milford" xr:uid="{0F5F59FD-F4D6-4C39-AC85-8E985EEE700B}"/>
    <hyperlink ref="E1909" r:id="rId3787" display="https://www.google.com/maps/@41.586026,-92.522800,450m/data=!3m1!1e3!4m5!3m4!1s0x0:0x0!8m2!3d41.586026!4d-92.522800" xr:uid="{FD3D7E9B-4768-4A41-AA32-AECF5AA7F4DE}"/>
    <hyperlink ref="F1909" r:id="rId3788" display="https://www.bing.com/maps?cp=41.586026~-92.522800&amp;style=o&amp;lvl=18&amp;dir=0&amp;sp=point.41.586026_-92.522800_Montezuma" xr:uid="{5E54A6AA-6DF0-48CE-BAC2-22B32E1C24CA}"/>
    <hyperlink ref="E1910" r:id="rId3789" display="https://www.google.com/maps/@41.586026,-92.522800,450m/data=!3m1!1e3!4m5!3m4!1s0x0:0x0!8m2!3d41.586026!4d-92.522800" xr:uid="{6074DA7E-D772-4197-8B3E-37F16C5DC739}"/>
    <hyperlink ref="F1910" r:id="rId3790" display="https://www.bing.com/maps?cp=41.586026~-92.522800&amp;style=o&amp;lvl=18&amp;dir=0&amp;sp=point.41.586026_-92.522800_Montezuma" xr:uid="{B2903A9D-6FFC-4993-AE7A-501702D32281}"/>
    <hyperlink ref="E1911" r:id="rId3791" display="https://www.google.com/maps/@41.586026,-92.522800,450m/data=!3m1!1e3!4m5!3m4!1s0x0:0x0!8m2!3d41.586026!4d-92.522800" xr:uid="{54CE3398-3AA5-42DB-9E23-FEB4FDC3952E}"/>
    <hyperlink ref="F1911" r:id="rId3792" display="https://www.bing.com/maps?cp=41.586026~-92.522800&amp;style=o&amp;lvl=18&amp;dir=0&amp;sp=point.41.586026_-92.522800_Montezuma" xr:uid="{D31E084C-A18F-496C-9010-B2845D346CD6}"/>
    <hyperlink ref="E1912" r:id="rId3793" display="https://www.google.com/maps/@41.586026,-92.522800,450m/data=!3m1!1e3!4m5!3m4!1s0x0:0x0!8m2!3d41.586026!4d-92.522800" xr:uid="{ACB92953-FD3D-4547-B5A8-B5363FDC7419}"/>
    <hyperlink ref="F1912" r:id="rId3794" display="https://www.bing.com/maps?cp=41.586026~-92.522800&amp;style=o&amp;lvl=18&amp;dir=0&amp;sp=point.41.586026_-92.522800_Montezuma" xr:uid="{6EC15B41-00C6-4842-995C-E5D97A24491C}"/>
    <hyperlink ref="E1913" r:id="rId3795" display="https://www.google.com/maps/@41.586026,-92.522800,450m/data=!3m1!1e3!4m5!3m4!1s0x0:0x0!8m2!3d41.586026!4d-92.522800" xr:uid="{AF5F16B8-1BF8-4182-85FD-A844469F173A}"/>
    <hyperlink ref="F1913" r:id="rId3796" display="https://www.bing.com/maps?cp=41.586026~-92.522800&amp;style=o&amp;lvl=18&amp;dir=0&amp;sp=point.41.586026_-92.522800_Montezuma" xr:uid="{0C4492CA-F5D1-4720-A898-47E24168B6B6}"/>
    <hyperlink ref="E1914" r:id="rId3797" display="https://www.google.com/maps/@41.586026,-92.522800,450m/data=!3m1!1e3!4m5!3m4!1s0x0:0x0!8m2!3d41.586026!4d-92.522800" xr:uid="{E1DB2879-F820-42B5-98D5-987EE1145594}"/>
    <hyperlink ref="F1914" r:id="rId3798" display="https://www.bing.com/maps?cp=41.586026~-92.522800&amp;style=o&amp;lvl=18&amp;dir=0&amp;sp=point.41.586026_-92.522800_Montezuma" xr:uid="{7B12DFF5-0858-4508-9AF4-0E4C0467D80D}"/>
    <hyperlink ref="E1915" r:id="rId3799" display="https://www.google.com/maps/@41.586026,-92.522800,450m/data=!3m1!1e3!4m5!3m4!1s0x0:0x0!8m2!3d41.586026!4d-92.522800" xr:uid="{6F0FE849-A41F-422E-B836-3C144EF33FEA}"/>
    <hyperlink ref="F1915" r:id="rId3800" display="https://www.bing.com/maps?cp=41.586026~-92.522800&amp;style=o&amp;lvl=18&amp;dir=0&amp;sp=point.41.586026_-92.522800_Montezuma" xr:uid="{BE8D08E3-1537-4194-8152-6D8837791AE8}"/>
    <hyperlink ref="E1916" r:id="rId3801" display="https://www.google.com/maps/@41.586026,-92.522800,450m/data=!3m1!1e3!4m5!3m4!1s0x0:0x0!8m2!3d41.586026!4d-92.522800" xr:uid="{F3D4D4BE-65AB-42EE-ACB9-32FC768E6C61}"/>
    <hyperlink ref="F1916" r:id="rId3802" display="https://www.bing.com/maps?cp=41.586026~-92.522800&amp;style=o&amp;lvl=18&amp;dir=0&amp;sp=point.41.586026_-92.522800_Montezuma" xr:uid="{7DD794F3-9062-49F3-944B-4BE1500D79CE}"/>
    <hyperlink ref="E1917" r:id="rId3803" display="https://www.google.com/maps/@40.971826,-91.551221,450m/data=!3m1!1e3!4m5!3m4!1s0x0:0x0!8m2!3d40.971826!4d-91.551221" xr:uid="{EC0AD889-AA36-4486-8CFD-A5031F58E7C8}"/>
    <hyperlink ref="F1917" r:id="rId3804" display="https://www.bing.com/maps?cp=40.971826~-91.551221&amp;style=o&amp;lvl=18&amp;dir=0&amp;sp=point.40.971826_-91.551221_Mt Pleasant" xr:uid="{35AAA29A-F6CB-4771-949B-10196EBA7D0A}"/>
    <hyperlink ref="E1918" r:id="rId3805" display="https://www.google.com/maps/@40.971826,-91.551221,450m/data=!3m1!1e3!4m5!3m4!1s0x0:0x0!8m2!3d40.971826!4d-91.551221" xr:uid="{351AAAF7-6B00-447C-970E-06530D4BA106}"/>
    <hyperlink ref="F1918" r:id="rId3806" display="https://www.bing.com/maps?cp=40.971826~-91.551221&amp;style=o&amp;lvl=18&amp;dir=0&amp;sp=point.40.971826_-91.551221_Mt Pleasant" xr:uid="{7E4497E6-D0A9-4E6F-AB27-892BBBF54892}"/>
    <hyperlink ref="E1919" r:id="rId3807" display="https://www.google.com/maps/@40.971826,-91.551221,450m/data=!3m1!1e3!4m5!3m4!1s0x0:0x0!8m2!3d40.971826!4d-91.551221" xr:uid="{EFDA54AA-06D3-4801-92E1-7E8BCAF900C9}"/>
    <hyperlink ref="F1919" r:id="rId3808" display="https://www.bing.com/maps?cp=40.971826~-91.551221&amp;style=o&amp;lvl=18&amp;dir=0&amp;sp=point.40.971826_-91.551221_Mt Pleasant" xr:uid="{0953F287-3DAE-4B80-8608-DCC08A7239DE}"/>
    <hyperlink ref="E1920" r:id="rId3809" display="https://www.google.com/maps/@40.971826,-91.551221,450m/data=!3m1!1e3!4m5!3m4!1s0x0:0x0!8m2!3d40.971826!4d-91.551221" xr:uid="{0A3FA85F-FEB9-4F91-85D3-13DC41080CFD}"/>
    <hyperlink ref="F1920" r:id="rId3810" display="https://www.bing.com/maps?cp=40.971826~-91.551221&amp;style=o&amp;lvl=18&amp;dir=0&amp;sp=point.40.971826_-91.551221_Mt Pleasant" xr:uid="{112F34BF-1E41-4D02-B32C-A46D3EDE8A79}"/>
    <hyperlink ref="E1921" r:id="rId3811" display="https://www.google.com/maps/@40.971826,-91.551221,450m/data=!3m1!1e3!4m5!3m4!1s0x0:0x0!8m2!3d40.971826!4d-91.551221" xr:uid="{F2BDA787-F784-4CD3-B30E-CCDEF505122E}"/>
    <hyperlink ref="F1921" r:id="rId3812" display="https://www.bing.com/maps?cp=40.971826~-91.551221&amp;style=o&amp;lvl=18&amp;dir=0&amp;sp=point.40.971826_-91.551221_Mt Pleasant" xr:uid="{C54030AB-851F-46DE-A6E9-451E03B7A9FC}"/>
    <hyperlink ref="E1922" r:id="rId3813" display="https://www.google.com/maps/@40.971826,-91.551221,450m/data=!3m1!1e3!4m5!3m4!1s0x0:0x0!8m2!3d40.971826!4d-91.551221" xr:uid="{033C8A12-41EE-4B0E-93C3-BB48FC70F25A}"/>
    <hyperlink ref="F1922" r:id="rId3814" display="https://www.bing.com/maps?cp=40.971826~-91.551221&amp;style=o&amp;lvl=18&amp;dir=0&amp;sp=point.40.971826_-91.551221_Mt Pleasant" xr:uid="{6B89FC5F-0F26-42D0-822A-9DB1485850EB}"/>
    <hyperlink ref="E1923" r:id="rId3815" display="https://www.google.com/maps/@40.971826,-91.551221,450m/data=!3m1!1e3!4m5!3m4!1s0x0:0x0!8m2!3d40.971826!4d-91.551221" xr:uid="{EC1B066A-5DB0-4BCD-A79F-4C140EEF4975}"/>
    <hyperlink ref="F1923" r:id="rId3816" display="https://www.bing.com/maps?cp=40.971826~-91.551221&amp;style=o&amp;lvl=18&amp;dir=0&amp;sp=point.40.971826_-91.551221_Mt Pleasant" xr:uid="{3E329B88-313D-43EE-A53A-047E7DE43210}"/>
    <hyperlink ref="E1924" r:id="rId3817" display="https://www.google.com/maps/@40.971826,-91.551221,450m/data=!3m1!1e3!4m5!3m4!1s0x0:0x0!8m2!3d40.971826!4d-91.551221" xr:uid="{D13E3411-C281-4E9C-8553-F5C4A3D0384A}"/>
    <hyperlink ref="F1924" r:id="rId3818" display="https://www.bing.com/maps?cp=40.971826~-91.551221&amp;style=o&amp;lvl=18&amp;dir=0&amp;sp=point.40.971826_-91.551221_Mt Pleasant" xr:uid="{D8E2F1A0-154E-4CD7-8BF7-283BF16AD9A1}"/>
    <hyperlink ref="E1925" r:id="rId3819" display="https://www.google.com/maps/@40.971826,-91.551221,450m/data=!3m1!1e3!4m5!3m4!1s0x0:0x0!8m2!3d40.971826!4d-91.551221" xr:uid="{FDCD20A1-5DD8-4BA4-ADDC-79731072C9FF}"/>
    <hyperlink ref="F1925" r:id="rId3820" display="https://www.bing.com/maps?cp=40.971826~-91.551221&amp;style=o&amp;lvl=18&amp;dir=0&amp;sp=point.40.971826_-91.551221_Mt Pleasant" xr:uid="{58B8E2B4-ACB3-4EAC-A2A8-618F1E0F13D8}"/>
    <hyperlink ref="E1926" r:id="rId3821" display="https://www.google.com/maps/@40.971826,-91.551221,450m/data=!3m1!1e3!4m5!3m4!1s0x0:0x0!8m2!3d40.971826!4d-91.551221" xr:uid="{B3A903B6-B155-47E2-822F-3A92C59807D5}"/>
    <hyperlink ref="F1926" r:id="rId3822" display="https://www.bing.com/maps?cp=40.971826~-91.551221&amp;style=o&amp;lvl=18&amp;dir=0&amp;sp=point.40.971826_-91.551221_Mt Pleasant" xr:uid="{9A58961C-3D98-41B4-8413-85445AA96CA4}"/>
    <hyperlink ref="E1927" r:id="rId3823" display="https://www.google.com/maps/@40.971826,-91.551221,450m/data=!3m1!1e3!4m5!3m4!1s0x0:0x0!8m2!3d40.971826!4d-91.551221" xr:uid="{9BB44817-F552-4F96-AF59-D58C51BBA100}"/>
    <hyperlink ref="F1927" r:id="rId3824" display="https://www.bing.com/maps?cp=40.971826~-91.551221&amp;style=o&amp;lvl=18&amp;dir=0&amp;sp=point.40.971826_-91.551221_Mt Pleasant" xr:uid="{104C3591-5627-47EC-84AA-6133561C441B}"/>
    <hyperlink ref="E1928" r:id="rId3825" display="https://www.google.com/maps/@40.971826,-91.551221,450m/data=!3m1!1e3!4m5!3m4!1s0x0:0x0!8m2!3d40.971826!4d-91.551221" xr:uid="{1519D271-F08B-4273-95E7-D6DC26229C27}"/>
    <hyperlink ref="F1928" r:id="rId3826" display="https://www.bing.com/maps?cp=40.971826~-91.551221&amp;style=o&amp;lvl=18&amp;dir=0&amp;sp=point.40.971826_-91.551221_Mt Pleasant" xr:uid="{09687B45-857E-4439-B79C-55C298F0A611}"/>
    <hyperlink ref="E1929" r:id="rId3827" display="https://www.google.com/maps/@41.391700,-91.056900,450m/data=!3m1!1e3!4m5!3m4!1s0x0:0x0!8m2!3d41.391700!4d-91.056900" xr:uid="{8A932F73-0BBB-4025-B4AF-E85D44953D21}"/>
    <hyperlink ref="F1929" r:id="rId3828" location="1" display="https://www.bing.com/maps?cp=41.391700~-91.056900&amp;style=o&amp;lvl=18&amp;dir=0&amp;sp=point.41.391700_-91.056900_Muscatine Plant - 1" xr:uid="{21F76365-8260-42A2-BC42-6B0C6BB60E24}"/>
    <hyperlink ref="E1930" r:id="rId3829" display="https://www.google.com/maps/@41.391700,-91.056900,450m/data=!3m1!1e3!4m5!3m4!1s0x0:0x0!8m2!3d41.391700!4d-91.056900" xr:uid="{D2C4E9AF-68CF-4E02-B975-8C660B9B2108}"/>
    <hyperlink ref="F1930" r:id="rId3830" location="1" display="https://www.bing.com/maps?cp=41.391700~-91.056900&amp;style=o&amp;lvl=18&amp;dir=0&amp;sp=point.41.391700_-91.056900_Muscatine Plant - 1" xr:uid="{2BE59E30-AF98-4A9B-950E-AEFC660EAC70}"/>
    <hyperlink ref="E1931" r:id="rId3831" display="https://www.google.com/maps/@41.391700,-91.056900,450m/data=!3m1!1e3!4m5!3m4!1s0x0:0x0!8m2!3d41.391700!4d-91.056900" xr:uid="{403D1B21-3B08-40AA-B1D4-C20E1BCA6F8B}"/>
    <hyperlink ref="F1931" r:id="rId3832" location="1" display="https://www.bing.com/maps?cp=41.391700~-91.056900&amp;style=o&amp;lvl=18&amp;dir=0&amp;sp=point.41.391700_-91.056900_Muscatine Plant - 1" xr:uid="{85DA2BBF-AA73-44D8-A1CA-25167D0C336C}"/>
    <hyperlink ref="E1932" r:id="rId3833" display="https://www.google.com/maps/@43.068900,-92.320100,450m/data=!3m1!1e3!4m5!3m4!1s0x0:0x0!8m2!3d43.068900!4d-92.320100" xr:uid="{0F322299-6A23-48F5-95F5-F8107D8AED9F}"/>
    <hyperlink ref="F1932" r:id="rId3834" display="https://www.bing.com/maps?cp=43.068900~-92.320100&amp;style=o&amp;lvl=18&amp;dir=0&amp;sp=point.43.068900_-92.320100_New Hampton" xr:uid="{2260F3A8-027D-410A-9536-129194E8A597}"/>
    <hyperlink ref="E1933" r:id="rId3835" display="https://www.google.com/maps/@43.068900,-92.320100,450m/data=!3m1!1e3!4m5!3m4!1s0x0:0x0!8m2!3d43.068900!4d-92.320100" xr:uid="{4707CF53-1892-47A0-A1CA-60AB82772F83}"/>
    <hyperlink ref="F1933" r:id="rId3836" display="https://www.bing.com/maps?cp=43.068900~-92.320100&amp;style=o&amp;lvl=18&amp;dir=0&amp;sp=point.43.068900_-92.320100_New Hampton" xr:uid="{F854DA27-F680-4BC7-B0A8-6B7EC8931361}"/>
    <hyperlink ref="E1934" r:id="rId3837" display="https://www.google.com/maps/@43.068900,-92.320100,450m/data=!3m1!1e3!4m5!3m4!1s0x0:0x0!8m2!3d43.068900!4d-92.320100" xr:uid="{B2590699-6912-4BD1-A32A-E65220748AB9}"/>
    <hyperlink ref="F1934" r:id="rId3838" display="https://www.bing.com/maps?cp=43.068900~-92.320100&amp;style=o&amp;lvl=18&amp;dir=0&amp;sp=point.43.068900_-92.320100_New Hampton" xr:uid="{4F90A1D7-5770-4368-9925-26FB75BACF80}"/>
    <hyperlink ref="E1935" r:id="rId3839" display="https://www.google.com/maps/@43.068900,-92.320100,450m/data=!3m1!1e3!4m5!3m4!1s0x0:0x0!8m2!3d43.068900!4d-92.320100" xr:uid="{C284C350-0261-47D6-A8FC-5457525409F6}"/>
    <hyperlink ref="F1935" r:id="rId3840" display="https://www.bing.com/maps?cp=43.068900~-92.320100&amp;style=o&amp;lvl=18&amp;dir=0&amp;sp=point.43.068900_-92.320100_New Hampton" xr:uid="{11017674-DA91-43DC-8CE9-2A288BBF6866}"/>
    <hyperlink ref="E1936" r:id="rId3841" display="https://www.google.com/maps/@43.068900,-92.320100,450m/data=!3m1!1e3!4m5!3m4!1s0x0:0x0!8m2!3d43.068900!4d-92.320100" xr:uid="{F8744EF4-9D2F-4DEB-890E-E551F9BA08E7}"/>
    <hyperlink ref="F1936" r:id="rId3842" display="https://www.bing.com/maps?cp=43.068900~-92.320100&amp;style=o&amp;lvl=18&amp;dir=0&amp;sp=point.43.068900_-92.320100_New Hampton" xr:uid="{060BD88F-1986-4E95-B1E5-64299343B907}"/>
    <hyperlink ref="E1937" r:id="rId3843" display="https://www.google.com/maps/@42.037200,-94.046200,450m/data=!3m1!1e3!4m5!3m4!1s0x0:0x0!8m2!3d42.037200!4d-94.046200" xr:uid="{495047B9-D430-4562-A837-73B061B233DF}"/>
    <hyperlink ref="F1937" r:id="rId3844" display="https://www.bing.com/maps?cp=42.037200~-94.046200&amp;style=o&amp;lvl=18&amp;dir=0&amp;sp=point.42.037200_-94.046200_Ogden" xr:uid="{9E7222EB-8228-41B9-9006-A062CD272493}"/>
    <hyperlink ref="E1938" r:id="rId3845" display="https://www.google.com/maps/@42.037200,-94.046200,450m/data=!3m1!1e3!4m5!3m4!1s0x0:0x0!8m2!3d42.037200!4d-94.046200" xr:uid="{3885B767-DB0D-43DB-B913-AE837B99775A}"/>
    <hyperlink ref="F1938" r:id="rId3846" display="https://www.bing.com/maps?cp=42.037200~-94.046200&amp;style=o&amp;lvl=18&amp;dir=0&amp;sp=point.42.037200_-94.046200_Ogden" xr:uid="{79002322-814F-408A-B2DE-A1509F47E445}"/>
    <hyperlink ref="E1939" r:id="rId3847" display="https://www.google.com/maps/@42.037200,-94.046200,450m/data=!3m1!1e3!4m5!3m4!1s0x0:0x0!8m2!3d42.037200!4d-94.046200" xr:uid="{544037B0-1971-4934-9D73-7CE29F02A791}"/>
    <hyperlink ref="F1939" r:id="rId3848" display="https://www.bing.com/maps?cp=42.037200~-94.046200&amp;style=o&amp;lvl=18&amp;dir=0&amp;sp=point.42.037200_-94.046200_Ogden" xr:uid="{14BAFF52-A09A-46DD-B47A-2F460DE0D9EF}"/>
    <hyperlink ref="E1940" r:id="rId3849" display="https://www.google.com/maps/@43.279722,-92.810556,450m/data=!3m1!1e3!4m5!3m4!1s0x0:0x0!8m2!3d43.279722!4d-92.810556" xr:uid="{4A445D08-15B9-4310-A147-DF40546D538A}"/>
    <hyperlink ref="F1940" r:id="rId3850" display="https://www.bing.com/maps?cp=43.279722~-92.810556&amp;style=o&amp;lvl=18&amp;dir=0&amp;sp=point.43.279722_-92.810556_Osage (IA)" xr:uid="{E6B47CDF-2BFE-4D59-BDB8-ADF732CE9C8F}"/>
    <hyperlink ref="E1941" r:id="rId3851" display="https://www.google.com/maps/@43.279722,-92.810556,450m/data=!3m1!1e3!4m5!3m4!1s0x0:0x0!8m2!3d43.279722!4d-92.810556" xr:uid="{01C364BA-5B7C-4241-B6AE-692FA62B53C7}"/>
    <hyperlink ref="F1941" r:id="rId3852" display="https://www.bing.com/maps?cp=43.279722~-92.810556&amp;style=o&amp;lvl=18&amp;dir=0&amp;sp=point.43.279722_-92.810556_Osage (IA)" xr:uid="{9FA13DA3-D223-4FC5-8A4B-81977A50DF18}"/>
    <hyperlink ref="E1942" r:id="rId3853" display="https://www.google.com/maps/@43.279722,-92.810556,450m/data=!3m1!1e3!4m5!3m4!1s0x0:0x0!8m2!3d43.279722!4d-92.810556" xr:uid="{FE55C421-69E5-4AEB-BC54-C37F73747A54}"/>
    <hyperlink ref="F1942" r:id="rId3854" display="https://www.bing.com/maps?cp=43.279722~-92.810556&amp;style=o&amp;lvl=18&amp;dir=0&amp;sp=point.43.279722_-92.810556_Osage (IA)" xr:uid="{53F97F24-D00A-4951-B35D-FFE5A7A8A231}"/>
    <hyperlink ref="E1943" r:id="rId3855" display="https://www.google.com/maps/@43.279722,-92.810556,450m/data=!3m1!1e3!4m5!3m4!1s0x0:0x0!8m2!3d43.279722!4d-92.810556" xr:uid="{0846E308-DA29-40A4-BE30-ACB620863C4F}"/>
    <hyperlink ref="F1943" r:id="rId3856" display="https://www.bing.com/maps?cp=43.279722~-92.810556&amp;style=o&amp;lvl=18&amp;dir=0&amp;sp=point.43.279722_-92.810556_Osage (IA)" xr:uid="{03FE04DE-B25B-4E6C-80C9-3E2E7267811E}"/>
    <hyperlink ref="E1944" r:id="rId3857" display="https://www.google.com/maps/@43.279722,-92.810556,450m/data=!3m1!1e3!4m5!3m4!1s0x0:0x0!8m2!3d43.279722!4d-92.810556" xr:uid="{D70D0686-0C7C-4050-9ADA-20CBF5021557}"/>
    <hyperlink ref="F1944" r:id="rId3858" display="https://www.bing.com/maps?cp=43.279722~-92.810556&amp;style=o&amp;lvl=18&amp;dir=0&amp;sp=point.43.279722_-92.810556_Osage (IA)" xr:uid="{CEA4D637-E1F1-46AD-8A86-89811FD97BA1}"/>
    <hyperlink ref="E1945" r:id="rId3859" display="https://www.google.com/maps/@43.279722,-92.810556,450m/data=!3m1!1e3!4m5!3m4!1s0x0:0x0!8m2!3d43.279722!4d-92.810556" xr:uid="{64C9C647-0194-4C06-805F-428272A75B05}"/>
    <hyperlink ref="F1945" r:id="rId3860" display="https://www.bing.com/maps?cp=43.279722~-92.810556&amp;style=o&amp;lvl=18&amp;dir=0&amp;sp=point.43.279722_-92.810556_Osage (IA)" xr:uid="{6E609CF7-8F5C-4C99-8AA9-70FCA32D8AC7}"/>
    <hyperlink ref="E1946" r:id="rId3861" display="https://www.google.com/maps/@41.016346,-92.414873,450m/data=!3m1!1e3!4m5!3m4!1s0x0:0x0!8m2!3d41.016346!4d-92.414873" xr:uid="{8CAC60B0-7A6E-4416-8CFD-16ED42EABF09}"/>
    <hyperlink ref="F1946" r:id="rId3862" display="https://www.bing.com/maps?cp=41.016346~-92.414873&amp;style=o&amp;lvl=18&amp;dir=0&amp;sp=point.41.016346_-92.414873_Ottumwa City of" xr:uid="{67087CDD-11E1-42E1-AD04-92D2E84ACE8F}"/>
    <hyperlink ref="E1947" r:id="rId3863" display="https://www.google.com/maps/@41.016346,-92.414873,450m/data=!3m1!1e3!4m5!3m4!1s0x0:0x0!8m2!3d41.016346!4d-92.414873" xr:uid="{5524C9EA-C10F-4198-9410-E6E804A42844}"/>
    <hyperlink ref="F1947" r:id="rId3864" display="https://www.bing.com/maps?cp=41.016346~-92.414873&amp;style=o&amp;lvl=18&amp;dir=0&amp;sp=point.41.016346_-92.414873_Ottumwa City of" xr:uid="{F84411DF-76D4-4CF5-83D2-1581C176561A}"/>
    <hyperlink ref="E1948" r:id="rId3865" display="https://www.google.com/maps/@41.016346,-92.414873,450m/data=!3m1!1e3!4m5!3m4!1s0x0:0x0!8m2!3d41.016346!4d-92.414873" xr:uid="{7AC7FFC6-56BA-45DF-9FCA-1E06A0E079AD}"/>
    <hyperlink ref="F1948" r:id="rId3866" display="https://www.bing.com/maps?cp=41.016346~-92.414873&amp;style=o&amp;lvl=18&amp;dir=0&amp;sp=point.41.016346_-92.414873_Ottumwa City of" xr:uid="{BEDA63B8-E806-4EB4-BA0C-2B56915FD6A4}"/>
    <hyperlink ref="E1949" r:id="rId3867" display="https://www.google.com/maps/@42.050700,-90.394200,450m/data=!3m1!1e3!4m5!3m4!1s0x0:0x0!8m2!3d42.050700!4d-90.394200" xr:uid="{691FAC20-C35E-4AD9-895D-5CC21CD162CE}"/>
    <hyperlink ref="F1949" r:id="rId3868" display="https://www.bing.com/maps?cp=42.050700~-90.394200&amp;style=o&amp;lvl=18&amp;dir=0&amp;sp=point.42.050700_-90.394200_Preston (IA)" xr:uid="{E10886C1-1802-4B86-9D89-C788C56F0CB7}"/>
    <hyperlink ref="E1950" r:id="rId3869" display="https://www.google.com/maps/@42.050700,-90.394200,450m/data=!3m1!1e3!4m5!3m4!1s0x0:0x0!8m2!3d42.050700!4d-90.394200" xr:uid="{1705ADB1-76C6-4FCD-BD0D-270F0C42E014}"/>
    <hyperlink ref="F1950" r:id="rId3870" display="https://www.bing.com/maps?cp=42.050700~-90.394200&amp;style=o&amp;lvl=18&amp;dir=0&amp;sp=point.42.050700_-90.394200_Preston (IA)" xr:uid="{5952B73C-EB1F-4134-8C03-F30FF0CB9E30}"/>
    <hyperlink ref="E1951" r:id="rId3871" display="https://www.google.com/maps/@43.048900,-92.946800,450m/data=!3m1!1e3!4m5!3m4!1s0x0:0x0!8m2!3d43.048900!4d-92.946800" xr:uid="{F0064616-65C7-435A-ADBF-AA45A87D0BA9}"/>
    <hyperlink ref="F1951" r:id="rId3872" display="https://www.bing.com/maps?cp=43.048900~-92.946800&amp;style=o&amp;lvl=18&amp;dir=0&amp;sp=point.43.048900_-92.946800_Rockford" xr:uid="{0286A13F-67C3-4BD0-8D47-A30A5C0682F6}"/>
    <hyperlink ref="E1952" r:id="rId3873" display="https://www.google.com/maps/@43.048900,-92.946800,450m/data=!3m1!1e3!4m5!3m4!1s0x0:0x0!8m2!3d43.048900!4d-92.946800" xr:uid="{0930B7D5-764F-4321-BD49-15A44566451B}"/>
    <hyperlink ref="F1952" r:id="rId3874" display="https://www.bing.com/maps?cp=43.048900~-92.946800&amp;style=o&amp;lvl=18&amp;dir=0&amp;sp=point.43.048900_-92.946800_Rockford" xr:uid="{B25B3CFC-2070-4904-BF06-98F952BCE5C8}"/>
    <hyperlink ref="E1953" r:id="rId3875" display="https://www.google.com/maps/@43.048900,-92.946800,450m/data=!3m1!1e3!4m5!3m4!1s0x0:0x0!8m2!3d43.048900!4d-92.946800" xr:uid="{21037236-6B81-437B-815B-0FF1F1D9D644}"/>
    <hyperlink ref="F1953" r:id="rId3876" display="https://www.bing.com/maps?cp=43.048900~-92.946800&amp;style=o&amp;lvl=18&amp;dir=0&amp;sp=point.43.048900_-92.946800_Rockford" xr:uid="{E421516C-8824-424A-992A-5CF929166C8E}"/>
    <hyperlink ref="E1954" r:id="rId3877" display="https://www.google.com/maps/@43.429444,-96.169166,450m/data=!3m1!1e3!4m5!3m4!1s0x0:0x0!8m2!3d43.429444!4d-96.169166" xr:uid="{44A01968-20A9-463C-ABEC-6617AD54AA9B}"/>
    <hyperlink ref="F1954" r:id="rId3878" display="https://www.bing.com/maps?cp=43.429444~-96.169166&amp;style=o&amp;lvl=18&amp;dir=0&amp;sp=point.43.429444_-96.169166_Rock Rapids" xr:uid="{76DB01E1-7FF3-4A17-A8BA-75302DBD85EA}"/>
    <hyperlink ref="E1955" r:id="rId3879" display="https://www.google.com/maps/@43.405000,-95.726100,450m/data=!3m1!1e3!4m5!3m4!1s0x0:0x0!8m2!3d43.405000!4d-95.726100" xr:uid="{A275A58C-9A81-4091-AE69-38B7A716ABAC}"/>
    <hyperlink ref="F1955" r:id="rId3880" display="https://www.bing.com/maps?cp=43.405000~-95.726100&amp;style=o&amp;lvl=18&amp;dir=0&amp;sp=point.43.405000_-95.726100_Sibley One" xr:uid="{30F71854-8B79-4BFB-828D-FD7C53D54B54}"/>
    <hyperlink ref="E1956" r:id="rId3881" display="https://www.google.com/maps/@43.405000,-95.726100,450m/data=!3m1!1e3!4m5!3m4!1s0x0:0x0!8m2!3d43.405000!4d-95.726100" xr:uid="{AF8C7D0B-0A88-446C-8C7B-492FC2CC955E}"/>
    <hyperlink ref="F1956" r:id="rId3882" display="https://www.bing.com/maps?cp=43.405000~-95.726100&amp;style=o&amp;lvl=18&amp;dir=0&amp;sp=point.43.405000_-95.726100_Sibley One" xr:uid="{E367D9AA-FD3E-4539-BF6A-A927E1B26413}"/>
    <hyperlink ref="E1957" r:id="rId3883" display="https://www.google.com/maps/@43.405000,-95.726100,450m/data=!3m1!1e3!4m5!3m4!1s0x0:0x0!8m2!3d43.405000!4d-95.726100" xr:uid="{548F13D4-4FDF-4BEB-BBC0-F9A295BC772C}"/>
    <hyperlink ref="F1957" r:id="rId3884" display="https://www.bing.com/maps?cp=43.405000~-95.726100&amp;style=o&amp;lvl=18&amp;dir=0&amp;sp=point.43.405000_-95.726100_Sibley One" xr:uid="{041DD21F-E791-49BA-A48B-70F91E55778F}"/>
    <hyperlink ref="E1958" r:id="rId3885" display="https://www.google.com/maps/@43.144585,-95.144257,450m/data=!3m1!1e3!4m5!3m4!1s0x0:0x0!8m2!3d43.144585!4d-95.144257" xr:uid="{79B24FB0-8ED0-4B63-A9A6-F1268BC729D0}"/>
    <hyperlink ref="F1958" r:id="rId3886" display="https://www.bing.com/maps?cp=43.144585~-95.144257&amp;style=o&amp;lvl=18&amp;dir=0&amp;sp=point.43.144585_-95.144257_Spencer Gas Turbine" xr:uid="{FCE5158F-9AB8-4CFB-A48A-E75822D1C846}"/>
    <hyperlink ref="E1959" r:id="rId3887" display="https://www.google.com/maps/@42.016670,-93.163330,450m/data=!3m1!1e3!4m5!3m4!1s0x0:0x0!8m2!3d42.016670!4d-93.163330" xr:uid="{A522AE02-2B5F-49D0-B065-E8B4E60BD186}"/>
    <hyperlink ref="F1959" r:id="rId3888" display="https://www.bing.com/maps?cp=42.016670~-93.163330&amp;style=o&amp;lvl=18&amp;dir=0&amp;sp=point.42.016670_-93.163330_State Center" xr:uid="{1CEF6690-2D2A-4DD3-81E6-ADDFAF8A7EF4}"/>
    <hyperlink ref="E1960" r:id="rId3889" display="https://www.google.com/maps/@42.016670,-93.163330,450m/data=!3m1!1e3!4m5!3m4!1s0x0:0x0!8m2!3d42.016670!4d-93.163330" xr:uid="{F9536B45-2C4B-4BDE-BA64-D031E7D71E27}"/>
    <hyperlink ref="F1960" r:id="rId3890" display="https://www.bing.com/maps?cp=42.016670~-93.163330&amp;style=o&amp;lvl=18&amp;dir=0&amp;sp=point.42.016670_-93.163330_State Center" xr:uid="{7C78E172-8EEE-489A-879E-9C4FECA1AB4C}"/>
    <hyperlink ref="E1961" r:id="rId3891" display="https://www.google.com/maps/@42.016670,-93.163330,450m/data=!3m1!1e3!4m5!3m4!1s0x0:0x0!8m2!3d42.016670!4d-93.163330" xr:uid="{FCEA119E-92CB-492E-A928-CD0943E479E3}"/>
    <hyperlink ref="F1961" r:id="rId3892" display="https://www.bing.com/maps?cp=42.016670~-93.163330&amp;style=o&amp;lvl=18&amp;dir=0&amp;sp=point.42.016670_-93.163330_State Center" xr:uid="{C1C1E51F-8F51-4BC1-A254-C5F0385DE1CB}"/>
    <hyperlink ref="E1962" r:id="rId3893" display="https://www.google.com/maps/@42.016670,-93.163330,450m/data=!3m1!1e3!4m5!3m4!1s0x0:0x0!8m2!3d42.016670!4d-93.163330" xr:uid="{4D84EB85-E1D8-4628-80F7-613641D2600F}"/>
    <hyperlink ref="F1962" r:id="rId3894" display="https://www.bing.com/maps?cp=42.016670~-93.163330&amp;style=o&amp;lvl=18&amp;dir=0&amp;sp=point.42.016670_-93.163330_State Center" xr:uid="{0500C3D2-06B1-4138-808D-5CFC9B24FF62}"/>
    <hyperlink ref="E1963" r:id="rId3895" display="https://www.google.com/maps/@42.016670,-93.163330,450m/data=!3m1!1e3!4m5!3m4!1s0x0:0x0!8m2!3d42.016670!4d-93.163330" xr:uid="{935D6EEA-0656-4CEA-80D0-9DEE350A704E}"/>
    <hyperlink ref="F1963" r:id="rId3896" display="https://www.bing.com/maps?cp=42.016670~-93.163330&amp;style=o&amp;lvl=18&amp;dir=0&amp;sp=point.42.016670_-93.163330_State Center" xr:uid="{E81C7F2F-E901-4CD9-B1AE-242252CCFD9F}"/>
    <hyperlink ref="E1964" r:id="rId3897" display="https://www.google.com/maps/@42.186076,-93.600479,450m/data=!3m1!1e3!4m5!3m4!1s0x0:0x0!8m2!3d42.186076!4d-93.600479" xr:uid="{381998C7-8079-40DB-A7B0-592D29A267E4}"/>
    <hyperlink ref="F1964" r:id="rId3898" display="https://www.bing.com/maps?cp=42.186076~-93.600479&amp;style=o&amp;lvl=18&amp;dir=0&amp;sp=point.42.186076_-93.600479_Story City" xr:uid="{87D0C9B9-202E-4E32-8EF1-EE199D7419E8}"/>
    <hyperlink ref="E1965" r:id="rId3899" display="https://www.google.com/maps/@42.186076,-93.600479,450m/data=!3m1!1e3!4m5!3m4!1s0x0:0x0!8m2!3d42.186076!4d-93.600479" xr:uid="{C0CA0A72-DC82-47A1-AD3D-CB82628D127F}"/>
    <hyperlink ref="F1965" r:id="rId3900" display="https://www.bing.com/maps?cp=42.186076~-93.600479&amp;style=o&amp;lvl=18&amp;dir=0&amp;sp=point.42.186076_-93.600479_Story City" xr:uid="{FC460D19-0B5D-46B1-8044-73ED27D6838F}"/>
    <hyperlink ref="E1966" r:id="rId3901" display="https://www.google.com/maps/@42.186076,-93.600479,450m/data=!3m1!1e3!4m5!3m4!1s0x0:0x0!8m2!3d42.186076!4d-93.600479" xr:uid="{00D93224-585E-4A0B-8B13-DF9DA899EB7A}"/>
    <hyperlink ref="F1966" r:id="rId3902" display="https://www.bing.com/maps?cp=42.186076~-93.600479&amp;style=o&amp;lvl=18&amp;dir=0&amp;sp=point.42.186076_-93.600479_Story City" xr:uid="{89E8371D-45E4-43D5-B959-439F698E4EB7}"/>
    <hyperlink ref="E1967" r:id="rId3903" display="https://www.google.com/maps/@42.186076,-93.600479,450m/data=!3m1!1e3!4m5!3m4!1s0x0:0x0!8m2!3d42.186076!4d-93.600479" xr:uid="{71B54630-FADA-43DD-925C-753808466FD7}"/>
    <hyperlink ref="F1967" r:id="rId3904" display="https://www.bing.com/maps?cp=42.186076~-93.600479&amp;style=o&amp;lvl=18&amp;dir=0&amp;sp=point.42.186076_-93.600479_Story City" xr:uid="{48D28452-1D59-4D48-A0AA-6457BAD269E7}"/>
    <hyperlink ref="E1968" r:id="rId3905" display="https://www.google.com/maps/@42.186076,-93.600479,450m/data=!3m1!1e3!4m5!3m4!1s0x0:0x0!8m2!3d42.186076!4d-93.600479" xr:uid="{CBD6E2B4-7D7E-4D47-8352-8F825274A818}"/>
    <hyperlink ref="F1968" r:id="rId3906" display="https://www.bing.com/maps?cp=42.186076~-93.600479&amp;style=o&amp;lvl=18&amp;dir=0&amp;sp=point.42.186076_-93.600479_Story City" xr:uid="{A6C455B7-1FA9-429B-87CB-3B55420FC6C6}"/>
    <hyperlink ref="E1969" r:id="rId3907" display="https://www.google.com/maps/@42.186076,-93.600479,450m/data=!3m1!1e3!4m5!3m4!1s0x0:0x0!8m2!3d42.186076!4d-93.600479" xr:uid="{4F887765-6BBA-4D4E-BB5E-B6FBE793C941}"/>
    <hyperlink ref="F1969" r:id="rId3908" display="https://www.bing.com/maps?cp=42.186076~-93.600479&amp;style=o&amp;lvl=18&amp;dir=0&amp;sp=point.42.186076_-93.600479_Story City" xr:uid="{730632DD-C992-4AD0-862E-7CFC866AE213}"/>
    <hyperlink ref="E1970" r:id="rId3909" display="https://www.google.com/maps/@41.503889,-94.317200,450m/data=!3m1!1e3!4m5!3m4!1s0x0:0x0!8m2!3d41.503889!4d-94.317200" xr:uid="{3F3461D2-C308-4EE1-9613-D1765A310EF5}"/>
    <hyperlink ref="F1970" r:id="rId3910" display="https://www.bing.com/maps?cp=41.503889~-94.317200&amp;style=o&amp;lvl=18&amp;dir=0&amp;sp=point.41.503889_-94.317200_Stuart (IA)" xr:uid="{26CFA347-FE3D-4403-BF69-9CAF863B0614}"/>
    <hyperlink ref="E1971" r:id="rId3911" display="https://www.google.com/maps/@41.503889,-94.317200,450m/data=!3m1!1e3!4m5!3m4!1s0x0:0x0!8m2!3d41.503889!4d-94.317200" xr:uid="{39E77724-B8FF-4949-A44D-5A12D37959F1}"/>
    <hyperlink ref="F1971" r:id="rId3912" display="https://www.bing.com/maps?cp=41.503889~-94.317200&amp;style=o&amp;lvl=18&amp;dir=0&amp;sp=point.41.503889_-94.317200_Stuart (IA)" xr:uid="{CC11C5BC-79BD-46CC-83D9-6B4B65DC9B24}"/>
    <hyperlink ref="E1972" r:id="rId3913" display="https://www.google.com/maps/@41.503889,-94.317200,450m/data=!3m1!1e3!4m5!3m4!1s0x0:0x0!8m2!3d41.503889!4d-94.317200" xr:uid="{0CEA8495-4F15-4897-8545-FD4AAEE493C5}"/>
    <hyperlink ref="F1972" r:id="rId3914" display="https://www.bing.com/maps?cp=41.503889~-94.317200&amp;style=o&amp;lvl=18&amp;dir=0&amp;sp=point.41.503889_-94.317200_Stuart (IA)" xr:uid="{F743E25C-6F98-4067-A7E9-45855965CB0F}"/>
    <hyperlink ref="E1973" r:id="rId3915" display="https://www.google.com/maps/@42.846400,-92.097800,450m/data=!3m1!1e3!4m5!3m4!1s0x0:0x0!8m2!3d42.846400!4d-92.097800" xr:uid="{9FEF8CA3-5C00-40D8-8D87-FD6FE70E0859}"/>
    <hyperlink ref="F1973" r:id="rId3916" display="https://www.bing.com/maps?cp=42.846400~-92.097800&amp;style=o&amp;lvl=18&amp;dir=0&amp;sp=point.42.846400_-92.097800_Sumner" xr:uid="{F934B897-1FE5-45F4-8D9E-7BEA0DB8BCA6}"/>
    <hyperlink ref="E1974" r:id="rId3917" display="https://www.google.com/maps/@42.846400,-92.097800,450m/data=!3m1!1e3!4m5!3m4!1s0x0:0x0!8m2!3d42.846400!4d-92.097800" xr:uid="{615F9728-D660-42EB-9164-A04E52BF19C6}"/>
    <hyperlink ref="F1974" r:id="rId3918" display="https://www.bing.com/maps?cp=42.846400~-92.097800&amp;style=o&amp;lvl=18&amp;dir=0&amp;sp=point.42.846400_-92.097800_Sumner" xr:uid="{4F5D7BCD-AFB8-4F7F-8D43-0152C88A6264}"/>
    <hyperlink ref="E1975" r:id="rId3919" display="https://www.google.com/maps/@42.846400,-92.097800,450m/data=!3m1!1e3!4m5!3m4!1s0x0:0x0!8m2!3d42.846400!4d-92.097800" xr:uid="{C9B1C3BE-6457-46CA-B835-B570D83EB38E}"/>
    <hyperlink ref="F1975" r:id="rId3920" display="https://www.bing.com/maps?cp=42.846400~-92.097800&amp;style=o&amp;lvl=18&amp;dir=0&amp;sp=point.42.846400_-92.097800_Sumner" xr:uid="{B67B11AC-EF86-4814-A3DA-143D5E7F6CC3}"/>
    <hyperlink ref="E1976" r:id="rId3921" display="https://www.google.com/maps/@42.192600,-92.463600,450m/data=!3m1!1e3!4m5!3m4!1s0x0:0x0!8m2!3d42.192600!4d-92.463600" xr:uid="{9325E570-7060-4EB4-B73A-C196C3649D9D}"/>
    <hyperlink ref="F1976" r:id="rId3922" display="https://www.bing.com/maps?cp=42.192600~-92.463600&amp;style=o&amp;lvl=18&amp;dir=0&amp;sp=point.42.192600_-92.463600_Traer Main" xr:uid="{ED0DD035-7C04-4FA9-ABF7-B42E52F89997}"/>
    <hyperlink ref="E1977" r:id="rId3923" display="https://www.google.com/maps/@42.192600,-92.463600,450m/data=!3m1!1e3!4m5!3m4!1s0x0:0x0!8m2!3d42.192600!4d-92.463600" xr:uid="{BC55A10B-44D7-4CF1-B086-DA1B9968E4F5}"/>
    <hyperlink ref="F1977" r:id="rId3924" display="https://www.bing.com/maps?cp=42.192600~-92.463600&amp;style=o&amp;lvl=18&amp;dir=0&amp;sp=point.42.192600_-92.463600_Traer Main" xr:uid="{D7DEE6DE-1EE0-4BDF-A172-2E98A37A957E}"/>
    <hyperlink ref="E1978" r:id="rId3925" display="https://www.google.com/maps/@42.192600,-92.463600,450m/data=!3m1!1e3!4m5!3m4!1s0x0:0x0!8m2!3d42.192600!4d-92.463600" xr:uid="{21218BB5-4A0B-45B9-801B-E85022BA3162}"/>
    <hyperlink ref="F1978" r:id="rId3926" display="https://www.bing.com/maps?cp=42.192600~-92.463600&amp;style=o&amp;lvl=18&amp;dir=0&amp;sp=point.42.192600_-92.463600_Traer Main" xr:uid="{8D6DD908-B340-4F73-8C17-CB622A2E7209}"/>
    <hyperlink ref="E1979" r:id="rId3927" display="https://www.google.com/maps/@40.931500,-94.985500,450m/data=!3m1!1e3!4m5!3m4!1s0x0:0x0!8m2!3d40.931500!4d-94.985500" xr:uid="{02B90B59-40F8-4AF4-B033-44A857F942B0}"/>
    <hyperlink ref="F1979" r:id="rId3928" display="https://www.bing.com/maps?cp=40.931500~-94.985500&amp;style=o&amp;lvl=18&amp;dir=0&amp;sp=point.40.931500_-94.985500_Villisca Municipal Power Plant" xr:uid="{7A79BBBF-0CEA-4D80-93A2-749435D03296}"/>
    <hyperlink ref="E1980" r:id="rId3929" display="https://www.google.com/maps/@40.931500,-94.985500,450m/data=!3m1!1e3!4m5!3m4!1s0x0:0x0!8m2!3d40.931500!4d-94.985500" xr:uid="{7DBBFB75-B42C-4A4C-95E0-61F956BBA28F}"/>
    <hyperlink ref="F1980" r:id="rId3930" display="https://www.bing.com/maps?cp=40.931500~-94.985500&amp;style=o&amp;lvl=18&amp;dir=0&amp;sp=point.40.931500_-94.985500_Villisca Municipal Power Plant" xr:uid="{A92C9214-5CD1-4A8B-8EB6-BD9EAA3E7786}"/>
    <hyperlink ref="E1981" r:id="rId3931" display="https://www.google.com/maps/@42.169700,-92.022200,450m/data=!3m1!1e3!4m5!3m4!1s0x0:0x0!8m2!3d42.169700!4d-92.022200" xr:uid="{84635836-7847-4B50-A49C-856403DB9D34}"/>
    <hyperlink ref="F1981" r:id="rId3932" display="https://www.bing.com/maps?cp=42.169700~-92.022200&amp;style=o&amp;lvl=18&amp;dir=0&amp;sp=point.42.169700_-92.022200_Vinton" xr:uid="{02D5F84C-EBE0-4927-9AD1-A6DDD5EB0E95}"/>
    <hyperlink ref="E1982" r:id="rId3933" display="https://www.google.com/maps/@42.169700,-92.022200,450m/data=!3m1!1e3!4m5!3m4!1s0x0:0x0!8m2!3d42.169700!4d-92.022200" xr:uid="{A641950C-AA26-4D4B-8918-340E80AC06F3}"/>
    <hyperlink ref="F1982" r:id="rId3934" display="https://www.bing.com/maps?cp=42.169700~-92.022200&amp;style=o&amp;lvl=18&amp;dir=0&amp;sp=point.42.169700_-92.022200_Vinton" xr:uid="{C849A447-D6F3-4831-B7AA-5B15AAE064BC}"/>
    <hyperlink ref="E1983" r:id="rId3935" display="https://www.google.com/maps/@42.169700,-92.022200,450m/data=!3m1!1e3!4m5!3m4!1s0x0:0x0!8m2!3d42.169700!4d-92.022200" xr:uid="{77F8A795-B58C-4313-BA3D-9C664EC85434}"/>
    <hyperlink ref="F1983" r:id="rId3936" display="https://www.bing.com/maps?cp=42.169700~-92.022200&amp;style=o&amp;lvl=18&amp;dir=0&amp;sp=point.42.169700_-92.022200_Vinton" xr:uid="{B61A4F7D-21B3-4C39-A75E-614FC6D751B0}"/>
    <hyperlink ref="E1984" r:id="rId3937" display="https://www.google.com/maps/@42.169700,-92.022200,450m/data=!3m1!1e3!4m5!3m4!1s0x0:0x0!8m2!3d42.169700!4d-92.022200" xr:uid="{9001E085-1089-43B4-86B7-5B32C82FD8EC}"/>
    <hyperlink ref="F1984" r:id="rId3938" display="https://www.bing.com/maps?cp=42.169700~-92.022200&amp;style=o&amp;lvl=18&amp;dir=0&amp;sp=point.42.169700_-92.022200_Vinton" xr:uid="{5A2FB1F4-CD84-4569-AFE4-D03BF81F3091}"/>
    <hyperlink ref="E1985" r:id="rId3939" display="https://www.google.com/maps/@42.169700,-92.022200,450m/data=!3m1!1e3!4m5!3m4!1s0x0:0x0!8m2!3d42.169700!4d-92.022200" xr:uid="{79AE6D68-8628-426C-81E6-B20BAFF4C911}"/>
    <hyperlink ref="F1985" r:id="rId3940" display="https://www.bing.com/maps?cp=42.169700~-92.022200&amp;style=o&amp;lvl=18&amp;dir=0&amp;sp=point.42.169700_-92.022200_Vinton" xr:uid="{99F36087-C29C-4983-B094-AC5C4DC86BA5}"/>
    <hyperlink ref="E1986" r:id="rId3941" display="https://www.google.com/maps/@42.169700,-92.022200,450m/data=!3m1!1e3!4m5!3m4!1s0x0:0x0!8m2!3d42.169700!4d-92.022200" xr:uid="{F89E1A5F-E626-4C77-95A4-95B4BECF3CC9}"/>
    <hyperlink ref="F1986" r:id="rId3942" display="https://www.bing.com/maps?cp=42.169700~-92.022200&amp;style=o&amp;lvl=18&amp;dir=0&amp;sp=point.42.169700_-92.022200_Vinton" xr:uid="{15DCF42E-278D-4F3A-ABCC-EC0454DF25BB}"/>
    <hyperlink ref="E1987" r:id="rId3943" display="https://www.google.com/maps/@42.169700,-92.022200,450m/data=!3m1!1e3!4m5!3m4!1s0x0:0x0!8m2!3d42.169700!4d-92.022200" xr:uid="{D9D571C0-F535-4FFE-95C2-A821E957F626}"/>
    <hyperlink ref="F1987" r:id="rId3944" display="https://www.bing.com/maps?cp=42.169700~-92.022200&amp;style=o&amp;lvl=18&amp;dir=0&amp;sp=point.42.169700_-92.022200_Vinton" xr:uid="{062D7D04-8AC4-4309-A77D-A9A670A8A729}"/>
    <hyperlink ref="E1988" r:id="rId3945" display="https://www.google.com/maps/@42.471022,-93.814990,450m/data=!3m1!1e3!4m5!3m4!1s0x0:0x0!8m2!3d42.471022!4d-93.814990" xr:uid="{8624E873-7AE0-4829-9E76-650AC34E6E08}"/>
    <hyperlink ref="F1988" r:id="rId3946" display="https://www.bing.com/maps?cp=42.471022~-93.814990&amp;style=o&amp;lvl=18&amp;dir=0&amp;sp=point.42.471022_-93.814990_Webster City" xr:uid="{AAAD6B59-51DC-4395-B3C6-6B2840B22BB9}"/>
    <hyperlink ref="E1989" r:id="rId3947" display="https://www.google.com/maps/@42.961151,-94.445574,450m/data=!3m1!1e3!4m5!3m4!1s0x0:0x0!8m2!3d42.961151!4d-94.445574" xr:uid="{602FFD27-D524-4D1D-AE5D-E6EC7B986045}"/>
    <hyperlink ref="F1989" r:id="rId3948" display="https://www.bing.com/maps?cp=42.961151~-94.445574&amp;style=o&amp;lvl=18&amp;dir=0&amp;sp=point.42.961151_-94.445574_West Bend" xr:uid="{79F9885A-F92F-4476-8014-04218AE4A665}"/>
    <hyperlink ref="E1990" r:id="rId3949" display="https://www.google.com/maps/@42.961151,-94.445574,450m/data=!3m1!1e3!4m5!3m4!1s0x0:0x0!8m2!3d42.961151!4d-94.445574" xr:uid="{B0B1CC07-DC35-4FC7-95AA-34FFAA86AA45}"/>
    <hyperlink ref="F1990" r:id="rId3950" display="https://www.bing.com/maps?cp=42.961151~-94.445574&amp;style=o&amp;lvl=18&amp;dir=0&amp;sp=point.42.961151_-94.445574_West Bend" xr:uid="{D3060395-3A49-4493-9581-F4EBC2F223E4}"/>
    <hyperlink ref="E1991" r:id="rId3951" display="https://www.google.com/maps/@42.961151,-94.445574,450m/data=!3m1!1e3!4m5!3m4!1s0x0:0x0!8m2!3d42.961151!4d-94.445574" xr:uid="{80689C45-F946-4E23-8A1E-AE785F2BFB65}"/>
    <hyperlink ref="F1991" r:id="rId3952" display="https://www.bing.com/maps?cp=42.961151~-94.445574&amp;style=o&amp;lvl=18&amp;dir=0&amp;sp=point.42.961151_-94.445574_West Bend" xr:uid="{93EC904F-3B6B-4171-BC2D-E710D56D9FE0}"/>
    <hyperlink ref="E1992" r:id="rId3953" display="https://www.google.com/maps/@42.961151,-94.445574,450m/data=!3m1!1e3!4m5!3m4!1s0x0:0x0!8m2!3d42.961151!4d-94.445574" xr:uid="{320F6BD8-4A3F-43C3-8659-3F2BDCEC7B39}"/>
    <hyperlink ref="F1992" r:id="rId3954" display="https://www.bing.com/maps?cp=42.961151~-94.445574&amp;style=o&amp;lvl=18&amp;dir=0&amp;sp=point.42.961151_-94.445574_West Bend" xr:uid="{B7459F49-C066-480C-B640-2E7169C4ABC9}"/>
    <hyperlink ref="E1993" r:id="rId3955" display="https://www.google.com/maps/@41.569128,-91.264050,450m/data=!3m1!1e3!4m5!3m4!1s0x0:0x0!8m2!3d41.569128!4d-91.264050" xr:uid="{CC1CBE88-01FA-47F6-A058-981D7BDD3119}"/>
    <hyperlink ref="F1993" r:id="rId3956" display="https://www.bing.com/maps?cp=41.569128~-91.264050&amp;style=o&amp;lvl=18&amp;dir=0&amp;sp=point.41.569128_-91.264050_West Liberty" xr:uid="{D23C29E5-5C60-4836-A7E7-1FCE77C7E257}"/>
    <hyperlink ref="E1994" r:id="rId3957" display="https://www.google.com/maps/@41.569128,-91.264050,450m/data=!3m1!1e3!4m5!3m4!1s0x0:0x0!8m2!3d41.569128!4d-91.264050" xr:uid="{14ED7362-FD92-422A-987A-A26EB75222D8}"/>
    <hyperlink ref="F1994" r:id="rId3958" display="https://www.bing.com/maps?cp=41.569128~-91.264050&amp;style=o&amp;lvl=18&amp;dir=0&amp;sp=point.41.569128_-91.264050_West Liberty" xr:uid="{5FB28B6D-1660-4BB0-80EB-007A93F0371E}"/>
    <hyperlink ref="E1995" r:id="rId3959" display="https://www.google.com/maps/@41.569128,-91.264050,450m/data=!3m1!1e3!4m5!3m4!1s0x0:0x0!8m2!3d41.569128!4d-91.264050" xr:uid="{B24A319F-B139-4C1E-B5C7-18041DCFEB36}"/>
    <hyperlink ref="F1995" r:id="rId3960" display="https://www.bing.com/maps?cp=41.569128~-91.264050&amp;style=o&amp;lvl=18&amp;dir=0&amp;sp=point.41.569128_-91.264050_West Liberty" xr:uid="{A3A35C28-6C7B-4BDC-A968-FFD43D9FC2BA}"/>
    <hyperlink ref="E1996" r:id="rId3961" display="https://www.google.com/maps/@41.569128,-91.264050,450m/data=!3m1!1e3!4m5!3m4!1s0x0:0x0!8m2!3d41.569128!4d-91.264050" xr:uid="{4FB62DDA-8F1F-4AF4-9DEC-401FD84D894B}"/>
    <hyperlink ref="F1996" r:id="rId3962" display="https://www.bing.com/maps?cp=41.569128~-91.264050&amp;style=o&amp;lvl=18&amp;dir=0&amp;sp=point.41.569128_-91.264050_West Liberty" xr:uid="{49BF7623-C4E2-4E2A-82D8-173A42F32646}"/>
    <hyperlink ref="E1997" r:id="rId3963" display="https://www.google.com/maps/@41.587748,-91.019456,450m/data=!3m1!1e3!4m5!3m4!1s0x0:0x0!8m2!3d41.587748!4d-91.019456" xr:uid="{E16D55B0-ED10-474C-A230-798D0249D1B7}"/>
    <hyperlink ref="F1997" r:id="rId3964" display="https://www.bing.com/maps?cp=41.587748~-91.019456&amp;style=o&amp;lvl=18&amp;dir=0&amp;sp=point.41.587748_-91.019456_Wilton" xr:uid="{6537687E-82D7-4132-B4EC-3046A2FD0E6A}"/>
    <hyperlink ref="E1998" r:id="rId3965" display="https://www.google.com/maps/@41.587748,-91.019456,450m/data=!3m1!1e3!4m5!3m4!1s0x0:0x0!8m2!3d41.587748!4d-91.019456" xr:uid="{AC331C6D-3D2A-4231-8F9F-B1A342AACBD4}"/>
    <hyperlink ref="F1998" r:id="rId3966" display="https://www.bing.com/maps?cp=41.587748~-91.019456&amp;style=o&amp;lvl=18&amp;dir=0&amp;sp=point.41.587748_-91.019456_Wilton" xr:uid="{F158ECA1-B8D2-478B-B239-84E1D80A3F0B}"/>
    <hyperlink ref="E1999" r:id="rId3967" display="https://www.google.com/maps/@41.587748,-91.019456,450m/data=!3m1!1e3!4m5!3m4!1s0x0:0x0!8m2!3d41.587748!4d-91.019456" xr:uid="{AED16B9A-7EC9-4F2F-A968-8F09F1DBC520}"/>
    <hyperlink ref="F1999" r:id="rId3968" display="https://www.bing.com/maps?cp=41.587748~-91.019456&amp;style=o&amp;lvl=18&amp;dir=0&amp;sp=point.41.587748_-91.019456_Wilton" xr:uid="{87E770E8-F7FC-453D-A0BE-EE1A0A682E2C}"/>
    <hyperlink ref="E2000" r:id="rId3969" display="https://www.google.com/maps/@41.587748,-91.019456,450m/data=!3m1!1e3!4m5!3m4!1s0x0:0x0!8m2!3d41.587748!4d-91.019456" xr:uid="{49AB8322-0A03-448B-8ECD-65545FA74560}"/>
    <hyperlink ref="F2000" r:id="rId3970" display="https://www.bing.com/maps?cp=41.587748~-91.019456&amp;style=o&amp;lvl=18&amp;dir=0&amp;sp=point.41.587748_-91.019456_Wilton" xr:uid="{7E2AFAB7-0DB9-4875-AE02-E54E0F3AFD06}"/>
    <hyperlink ref="E2001" r:id="rId3971" display="https://www.google.com/maps/@41.587748,-91.019456,450m/data=!3m1!1e3!4m5!3m4!1s0x0:0x0!8m2!3d41.587748!4d-91.019456" xr:uid="{29C34046-92D2-4736-8F43-5248CF5B585C}"/>
    <hyperlink ref="F2001" r:id="rId3972" display="https://www.bing.com/maps?cp=41.587748~-91.019456&amp;style=o&amp;lvl=18&amp;dir=0&amp;sp=point.41.587748_-91.019456_Wilton" xr:uid="{F3F3408E-2BDD-43BC-B6D4-32D813452A94}"/>
    <hyperlink ref="E2002" r:id="rId3973" display="https://www.google.com/maps/@41.337200,-94.012600,450m/data=!3m1!1e3!4m5!3m4!1s0x0:0x0!8m2!3d41.337200!4d-94.012600" xr:uid="{D635469E-2F07-46B3-98CB-E7D87387BDF0}"/>
    <hyperlink ref="F2002" r:id="rId3974" display="https://www.bing.com/maps?cp=41.337200~-94.012600&amp;style=o&amp;lvl=18&amp;dir=0&amp;sp=point.41.337200_-94.012600_Winterset" xr:uid="{8A51ED95-DE29-4CFA-9D2F-6BDCAD7F27F6}"/>
    <hyperlink ref="E2003" r:id="rId3975" display="https://www.google.com/maps/@41.337200,-94.012600,450m/data=!3m1!1e3!4m5!3m4!1s0x0:0x0!8m2!3d41.337200!4d-94.012600" xr:uid="{7916F503-8D89-4E44-A267-6E3AD151D11C}"/>
    <hyperlink ref="F2003" r:id="rId3976" display="https://www.bing.com/maps?cp=41.337200~-94.012600&amp;style=o&amp;lvl=18&amp;dir=0&amp;sp=point.41.337200_-94.012600_Winterset" xr:uid="{90D6B3E4-69A8-4467-B280-AE0762D124D3}"/>
    <hyperlink ref="E2004" r:id="rId3977" display="https://www.google.com/maps/@41.337200,-94.012600,450m/data=!3m1!1e3!4m5!3m4!1s0x0:0x0!8m2!3d41.337200!4d-94.012600" xr:uid="{AEE06370-BF29-4FC2-A449-2BDBA82BDA61}"/>
    <hyperlink ref="F2004" r:id="rId3978" display="https://www.bing.com/maps?cp=41.337200~-94.012600&amp;style=o&amp;lvl=18&amp;dir=0&amp;sp=point.41.337200_-94.012600_Winterset" xr:uid="{78208F4B-DDF7-49D6-BB15-1F36788CD372}"/>
    <hyperlink ref="E2005" r:id="rId3979" display="https://www.google.com/maps/@41.337200,-94.012600,450m/data=!3m1!1e3!4m5!3m4!1s0x0:0x0!8m2!3d41.337200!4d-94.012600" xr:uid="{C37EFBEB-93C7-4656-93F3-B45EB5AD0280}"/>
    <hyperlink ref="F2005" r:id="rId3980" display="https://www.bing.com/maps?cp=41.337200~-94.012600&amp;style=o&amp;lvl=18&amp;dir=0&amp;sp=point.41.337200_-94.012600_Winterset" xr:uid="{17E94BE3-B6DC-4BCF-A698-21E70E983149}"/>
    <hyperlink ref="E2006" r:id="rId3981" display="https://www.google.com/maps/@41.337200,-94.012600,450m/data=!3m1!1e3!4m5!3m4!1s0x0:0x0!8m2!3d41.337200!4d-94.012600" xr:uid="{04DBD618-6FA9-492F-A862-0946B14F8C3D}"/>
    <hyperlink ref="F2006" r:id="rId3982" display="https://www.bing.com/maps?cp=41.337200~-94.012600&amp;style=o&amp;lvl=18&amp;dir=0&amp;sp=point.41.337200_-94.012600_Winterset" xr:uid="{888E47E9-CB9C-490B-AB9A-D8A0E2A8D63D}"/>
    <hyperlink ref="E2007" r:id="rId3983" display="https://www.google.com/maps/@41.337200,-94.012600,450m/data=!3m1!1e3!4m5!3m4!1s0x0:0x0!8m2!3d41.337200!4d-94.012600" xr:uid="{CA6DB1BD-A534-4B60-8D17-52787BF9E85B}"/>
    <hyperlink ref="F2007" r:id="rId3984" display="https://www.bing.com/maps?cp=41.337200~-94.012600&amp;style=o&amp;lvl=18&amp;dir=0&amp;sp=point.41.337200_-94.012600_Winterset" xr:uid="{E536EBAA-F6E1-42D7-8844-F4799CFA61EA}"/>
    <hyperlink ref="E2008" r:id="rId3985" display="https://www.google.com/maps/@41.337200,-94.012600,450m/data=!3m1!1e3!4m5!3m4!1s0x0:0x0!8m2!3d41.337200!4d-94.012600" xr:uid="{390AED29-5F60-489F-8E56-2C124462763C}"/>
    <hyperlink ref="F2008" r:id="rId3986" display="https://www.bing.com/maps?cp=41.337200~-94.012600&amp;style=o&amp;lvl=18&amp;dir=0&amp;sp=point.41.337200_-94.012600_Winterset" xr:uid="{78DC2FE6-2B64-4254-908B-0D06C4C566C9}"/>
    <hyperlink ref="E2009" r:id="rId3987" display="https://www.google.com/maps/@41.337200,-94.012600,450m/data=!3m1!1e3!4m5!3m4!1s0x0:0x0!8m2!3d41.337200!4d-94.012600" xr:uid="{C2D5DE22-52F2-43F9-9AD1-251633864D71}"/>
    <hyperlink ref="F2009" r:id="rId3988" display="https://www.bing.com/maps?cp=41.337200~-94.012600&amp;style=o&amp;lvl=18&amp;dir=0&amp;sp=point.41.337200_-94.012600_Winterset" xr:uid="{BEC4C045-04C0-4BA4-AD2D-B9C3026C196D}"/>
    <hyperlink ref="E2010" r:id="rId3989" display="https://www.google.com/maps/@41.113600,-94.347200,450m/data=!3m1!1e3!4m5!3m4!1s0x0:0x0!8m2!3d41.113600!4d-94.347200" xr:uid="{93BC0049-497E-44FC-B39D-60CDFAA6D7F6}"/>
    <hyperlink ref="F2010" r:id="rId3990" display="https://www.bing.com/maps?cp=41.113600~-94.347200&amp;style=o&amp;lvl=18&amp;dir=0&amp;sp=point.41.113600_-94.347200_Summit Lake" xr:uid="{DE140B5D-FD69-49C8-B05B-8AC77E979D92}"/>
    <hyperlink ref="E2011" r:id="rId3991" display="https://www.google.com/maps/@41.113600,-94.347200,450m/data=!3m1!1e3!4m5!3m4!1s0x0:0x0!8m2!3d41.113600!4d-94.347200" xr:uid="{74C738BB-A5E5-4736-A9F8-4D47F2091B07}"/>
    <hyperlink ref="F2011" r:id="rId3992" display="https://www.bing.com/maps?cp=41.113600~-94.347200&amp;style=o&amp;lvl=18&amp;dir=0&amp;sp=point.41.113600_-94.347200_Summit Lake" xr:uid="{9034867A-1F6E-4A87-9C86-2FF3F680A43D}"/>
    <hyperlink ref="E2012" r:id="rId3993" display="https://www.google.com/maps/@41.113600,-94.347200,450m/data=!3m1!1e3!4m5!3m4!1s0x0:0x0!8m2!3d41.113600!4d-94.347200" xr:uid="{C3889E74-411B-455F-97FE-CDD79785BE4B}"/>
    <hyperlink ref="F2012" r:id="rId3994" display="https://www.bing.com/maps?cp=41.113600~-94.347200&amp;style=o&amp;lvl=18&amp;dir=0&amp;sp=point.41.113600_-94.347200_Summit Lake" xr:uid="{E473FF49-78C6-4354-ACDA-8C837BE4AAA8}"/>
    <hyperlink ref="E2013" r:id="rId3995" display="https://www.google.com/maps/@41.113600,-94.347200,450m/data=!3m1!1e3!4m5!3m4!1s0x0:0x0!8m2!3d41.113600!4d-94.347200" xr:uid="{40F0356B-4971-4CE7-B783-00383DBD1F6A}"/>
    <hyperlink ref="F2013" r:id="rId3996" display="https://www.bing.com/maps?cp=41.113600~-94.347200&amp;style=o&amp;lvl=18&amp;dir=0&amp;sp=point.41.113600_-94.347200_Summit Lake" xr:uid="{EC2731C1-1927-4792-9AE8-405E3675618D}"/>
    <hyperlink ref="E2014" r:id="rId3997" display="https://www.google.com/maps/@41.113600,-94.347200,450m/data=!3m1!1e3!4m5!3m4!1s0x0:0x0!8m2!3d41.113600!4d-94.347200" xr:uid="{9F59FB13-F332-4DF9-AB7A-743855A82A34}"/>
    <hyperlink ref="F2014" r:id="rId3998" display="https://www.bing.com/maps?cp=41.113600~-94.347200&amp;style=o&amp;lvl=18&amp;dir=0&amp;sp=point.41.113600_-94.347200_Summit Lake" xr:uid="{F3EB669C-F37A-4D50-A67B-948A9CC3A720}"/>
    <hyperlink ref="E2015" r:id="rId3999" display="https://www.google.com/maps/@43.160600,-95.256900,450m/data=!3m1!1e3!4m5!3m4!1s0x0:0x0!8m2!3d43.160600!4d-95.256900" xr:uid="{89495CDB-B9EF-47DB-AD94-1BD2A1281602}"/>
    <hyperlink ref="F2015" r:id="rId4000" display="https://www.bing.com/maps?cp=43.160600~-95.256900&amp;style=o&amp;lvl=18&amp;dir=0&amp;sp=point.43.160600_-95.256900_Earl F Wisdom" xr:uid="{46E654F2-7806-4461-82FE-D99BE8C63491}"/>
    <hyperlink ref="E2016" r:id="rId4001" display="https://www.google.com/maps/@43.160600,-95.256900,450m/data=!3m1!1e3!4m5!3m4!1s0x0:0x0!8m2!3d43.160600!4d-95.256900" xr:uid="{7759F64F-B6E4-4AFD-A0DE-FEB32A959D8E}"/>
    <hyperlink ref="F2016" r:id="rId4002" display="https://www.bing.com/maps?cp=43.160600~-95.256900&amp;style=o&amp;lvl=18&amp;dir=0&amp;sp=point.43.160600_-95.256900_Earl F Wisdom" xr:uid="{84FCD069-1338-4413-BC90-8F1B54D0DA53}"/>
    <hyperlink ref="E2017" r:id="rId4003" display="https://www.google.com/maps/@39.758100,-101.531900,450m/data=!3m1!1e3!4m5!3m4!1s0x0:0x0!8m2!3d39.758100!4d-101.531900" xr:uid="{A740C40B-4EFD-4021-A400-A6F467C72B34}"/>
    <hyperlink ref="F2017" r:id="rId4004" display="https://www.bing.com/maps?cp=39.758100~-101.531900&amp;style=o&amp;lvl=18&amp;dir=0&amp;sp=point.39.758100_-101.531900_Bird City" xr:uid="{AF6210C6-5757-4AB4-A7B4-E920CB9B73A3}"/>
    <hyperlink ref="E2018" r:id="rId4005" display="https://www.google.com/maps/@39.758100,-101.531900,450m/data=!3m1!1e3!4m5!3m4!1s0x0:0x0!8m2!3d39.758100!4d-101.531900" xr:uid="{D8532EC8-8CD2-4254-BDCC-5FA64CEB461D}"/>
    <hyperlink ref="F2018" r:id="rId4006" display="https://www.bing.com/maps?cp=39.758100~-101.531900&amp;style=o&amp;lvl=18&amp;dir=0&amp;sp=point.39.758100_-101.531900_Bird City" xr:uid="{9E7921E8-D071-420B-9B34-1C72DEDDA134}"/>
    <hyperlink ref="E2019" r:id="rId4007" display="https://www.google.com/maps/@39.403001,-101.038202,450m/data=!3m1!1e3!4m5!3m4!1s0x0:0x0!8m2!3d39.403001!4d-101.038202" xr:uid="{048121DC-A970-4ADF-B796-6839B44F284A}"/>
    <hyperlink ref="F2019" r:id="rId4008" display="https://www.bing.com/maps?cp=39.403001~-101.038202&amp;style=o&amp;lvl=18&amp;dir=0&amp;sp=point.39.403001_-101.038202_Colby" xr:uid="{E4CAB272-4A11-4396-A45C-86A69583E355}"/>
    <hyperlink ref="E2020" r:id="rId4009" display="https://www.google.com/maps/@37.161100,-100.761900,450m/data=!3m1!1e3!4m5!3m4!1s0x0:0x0!8m2!3d37.161100!4d-100.761900" xr:uid="{1BC6F7B3-45B2-4BB2-BB3F-5735510AD1AC}"/>
    <hyperlink ref="F2020" r:id="rId4010" display="https://www.bing.com/maps?cp=37.161100~-100.761900&amp;style=o&amp;lvl=18&amp;dir=0&amp;sp=point.37.161100_-100.761900_Cimarron River" xr:uid="{DE00A837-9725-472C-A124-703B4C09E317}"/>
    <hyperlink ref="E2021" r:id="rId4011" display="https://www.google.com/maps/@37.161100,-100.761900,450m/data=!3m1!1e3!4m5!3m4!1s0x0:0x0!8m2!3d37.161100!4d-100.761900" xr:uid="{051824DD-E187-4A1E-962A-E52A56C12DE0}"/>
    <hyperlink ref="F2021" r:id="rId4012" display="https://www.bing.com/maps?cp=37.161100~-100.761900&amp;style=o&amp;lvl=18&amp;dir=0&amp;sp=point.37.161100_-100.761900_Cimarron River" xr:uid="{47760115-8C79-40CF-96C0-84441F1B93FD}"/>
    <hyperlink ref="E2022" r:id="rId4013" display="https://www.google.com/maps/@37.732800,-99.949700,450m/data=!3m1!1e3!4m5!3m4!1s0x0:0x0!8m2!3d37.732800!4d-99.949700" xr:uid="{5725A260-F95B-4AE8-9C40-D7889BD6BE03}"/>
    <hyperlink ref="F2022" r:id="rId4014" display="https://www.bing.com/maps?cp=37.732800~-99.949700&amp;style=o&amp;lvl=18&amp;dir=0&amp;sp=point.37.732800_-99.949700_Fort Dodge" xr:uid="{658E294E-BE6E-41E0-BACD-7C0D6FF28634}"/>
    <hyperlink ref="E2023" r:id="rId4015" display="https://www.google.com/maps/@38.410000,-98.868900,450m/data=!3m1!1e3!4m5!3m4!1s0x0:0x0!8m2!3d38.410000!4d-98.868900" xr:uid="{2E13B2C5-9C1C-40EC-A9BC-55F0738AFE60}"/>
    <hyperlink ref="F2023" r:id="rId4016" display="https://www.bing.com/maps?cp=38.410000~-98.868900&amp;style=o&amp;lvl=18&amp;dir=0&amp;sp=point.38.410000_-98.868900_Great Bend - Sunflower" xr:uid="{76FB7D65-0314-4ABB-BF71-D19B84FD79E3}"/>
    <hyperlink ref="E2024" r:id="rId4017" display="https://www.google.com/maps/@37.072616,-94.698704,450m/data=!3m1!1e3!4m5!3m4!1s0x0:0x0!8m2!3d37.072616!4d-94.698704" xr:uid="{FEEFDCBD-C3D8-4E27-9D23-78C41982CF82}"/>
    <hyperlink ref="F2024" r:id="rId4018" display="https://www.bing.com/maps?cp=37.072616~-94.698704&amp;style=o&amp;lvl=18&amp;dir=0&amp;sp=point.37.072616_-94.698704_Riverton" xr:uid="{0D6E7F1A-13EB-4841-9E3D-E52C294974F6}"/>
    <hyperlink ref="E2025" r:id="rId4019" display="https://www.google.com/maps/@37.072616,-94.698704,450m/data=!3m1!1e3!4m5!3m4!1s0x0:0x0!8m2!3d37.072616!4d-94.698704" xr:uid="{4BD48D73-6612-4620-8AB4-B850A6FE2BC3}"/>
    <hyperlink ref="F2025" r:id="rId4020" display="https://www.bing.com/maps?cp=37.072616~-94.698704&amp;style=o&amp;lvl=18&amp;dir=0&amp;sp=point.37.072616_-94.698704_Riverton" xr:uid="{FF180827-A35C-4974-B831-11E00713CCC9}"/>
    <hyperlink ref="E2026" r:id="rId4021" display="https://www.google.com/maps/@37.072616,-94.698704,450m/data=!3m1!1e3!4m5!3m4!1s0x0:0x0!8m2!3d37.072616!4d-94.698704" xr:uid="{424B154B-EDED-4446-8A1F-2D334208B5AE}"/>
    <hyperlink ref="F2026" r:id="rId4022" display="https://www.bing.com/maps?cp=37.072616~-94.698704&amp;style=o&amp;lvl=18&amp;dir=0&amp;sp=point.37.072616_-94.698704_Riverton" xr:uid="{D4A01B72-706A-4F8D-89ED-C8CE20A00D82}"/>
    <hyperlink ref="E2027" r:id="rId4023" display="https://www.google.com/maps/@37.072616,-94.698704,450m/data=!3m1!1e3!4m5!3m4!1s0x0:0x0!8m2!3d37.072616!4d-94.698704" xr:uid="{75BDEF97-6B0B-44EE-AE83-3CD071911DCE}"/>
    <hyperlink ref="F2027" r:id="rId4024" display="https://www.bing.com/maps?cp=37.072616~-94.698704&amp;style=o&amp;lvl=18&amp;dir=0&amp;sp=point.37.072616_-94.698704_Riverton" xr:uid="{7529C036-3DC0-4642-A5C3-368613E34B7D}"/>
    <hyperlink ref="E2028" r:id="rId4025" display="https://www.google.com/maps/@37.790300,-97.521667,450m/data=!3m1!1e3!4m5!3m4!1s0x0:0x0!8m2!3d37.790300!4d-97.521667" xr:uid="{50D991FE-032D-4C14-984C-F0F1FC536F91}"/>
    <hyperlink ref="F2028" r:id="rId4026" display="https://www.bing.com/maps?cp=37.790300~-97.521667&amp;style=o&amp;lvl=18&amp;dir=0&amp;sp=point.37.790300_-97.521667_Gordon Evans Energy Center" xr:uid="{096E94F8-E4D8-4A1E-AA0C-AE30A4762543}"/>
    <hyperlink ref="E2029" r:id="rId4027" display="https://www.google.com/maps/@37.790300,-97.521667,450m/data=!3m1!1e3!4m5!3m4!1s0x0:0x0!8m2!3d37.790300!4d-97.521667" xr:uid="{3A37C9BA-1FC3-4581-9067-101D0A3E1867}"/>
    <hyperlink ref="F2029" r:id="rId4028" display="https://www.bing.com/maps?cp=37.790300~-97.521667&amp;style=o&amp;lvl=18&amp;dir=0&amp;sp=point.37.790300_-97.521667_Gordon Evans Energy Center" xr:uid="{61A9F01C-647E-40EE-977B-7269751BDEA6}"/>
    <hyperlink ref="E2030" r:id="rId4029" display="https://www.google.com/maps/@37.790300,-97.521667,450m/data=!3m1!1e3!4m5!3m4!1s0x0:0x0!8m2!3d37.790300!4d-97.521667" xr:uid="{4A4B8D2A-0123-4F0F-BA45-92140EE768DE}"/>
    <hyperlink ref="F2030" r:id="rId4030" display="https://www.bing.com/maps?cp=37.790300~-97.521667&amp;style=o&amp;lvl=18&amp;dir=0&amp;sp=point.37.790300_-97.521667_Gordon Evans Energy Center" xr:uid="{8BBA0537-1FB7-43E2-9A69-305239D1154E}"/>
    <hyperlink ref="E2031" r:id="rId4031" display="https://www.google.com/maps/@37.790300,-97.521667,450m/data=!3m1!1e3!4m5!3m4!1s0x0:0x0!8m2!3d37.790300!4d-97.521667" xr:uid="{C203B688-BA39-4C63-B16C-33C13D3EEC8F}"/>
    <hyperlink ref="F2031" r:id="rId4032" display="https://www.bing.com/maps?cp=37.790300~-97.521667&amp;style=o&amp;lvl=18&amp;dir=0&amp;sp=point.37.790300_-97.521667_Gordon Evans Energy Center" xr:uid="{4DD683AB-75E8-43EB-A768-7D820037E096}"/>
    <hyperlink ref="E2032" r:id="rId4033" display="https://www.google.com/maps/@38.348100,-94.645600,450m/data=!3m1!1e3!4m5!3m4!1s0x0:0x0!8m2!3d38.348100!4d-94.645600" xr:uid="{F5BC5D02-779B-49D1-B407-6911559815B4}"/>
    <hyperlink ref="F2032" r:id="rId4034" display="https://www.bing.com/maps?cp=38.348100~-94.645600&amp;style=o&amp;lvl=18&amp;dir=0&amp;sp=point.38.348100_-94.645600_La Cygne" xr:uid="{0F318820-B3E5-4E43-AEEF-F7CC8E293E30}"/>
    <hyperlink ref="E2033" r:id="rId4035" display="https://www.google.com/maps/@38.348100,-94.645600,450m/data=!3m1!1e3!4m5!3m4!1s0x0:0x0!8m2!3d38.348100!4d-94.645600" xr:uid="{17C9DB6B-EB54-4276-BB58-14A00A23B3CF}"/>
    <hyperlink ref="F2033" r:id="rId4036" display="https://www.bing.com/maps?cp=38.348100~-94.645600&amp;style=o&amp;lvl=18&amp;dir=0&amp;sp=point.38.348100_-94.645600_La Cygne" xr:uid="{23308D8A-F43F-4950-916E-274F4E7D9764}"/>
    <hyperlink ref="E2034" r:id="rId4037" display="https://www.google.com/maps/@38.090600,-97.874722,450m/data=!3m1!1e3!4m5!3m4!1s0x0:0x0!8m2!3d38.090600!4d-97.874722" xr:uid="{CEE4C576-3610-4C90-8758-9FC9E3468E53}"/>
    <hyperlink ref="F2034" r:id="rId4038" display="https://www.bing.com/maps?cp=38.090600~-97.874722&amp;style=o&amp;lvl=18&amp;dir=0&amp;sp=point.38.090600_-97.874722_Hutchinson Energy Center" xr:uid="{2E6E703A-89EA-4884-935B-BC4F7F810A4F}"/>
    <hyperlink ref="E2035" r:id="rId4039" display="https://www.google.com/maps/@38.090600,-97.874722,450m/data=!3m1!1e3!4m5!3m4!1s0x0:0x0!8m2!3d38.090600!4d-97.874722" xr:uid="{D66D5A72-5FA3-49A5-B614-9E79F6897489}"/>
    <hyperlink ref="F2035" r:id="rId4040" display="https://www.bing.com/maps?cp=38.090600~-97.874722&amp;style=o&amp;lvl=18&amp;dir=0&amp;sp=point.38.090600_-97.874722_Hutchinson Energy Center" xr:uid="{C5D8A940-3062-44ED-989B-00DAF0F567DF}"/>
    <hyperlink ref="E2036" r:id="rId4041" display="https://www.google.com/maps/@38.090600,-97.874722,450m/data=!3m1!1e3!4m5!3m4!1s0x0:0x0!8m2!3d38.090600!4d-97.874722" xr:uid="{0757B387-DC35-4BD9-BB92-4E51ED49AF6C}"/>
    <hyperlink ref="F2036" r:id="rId4042" display="https://www.bing.com/maps?cp=38.090600~-97.874722&amp;style=o&amp;lvl=18&amp;dir=0&amp;sp=point.38.090600_-97.874722_Hutchinson Energy Center" xr:uid="{50229D8A-93A0-4157-BF5D-96779288F19B}"/>
    <hyperlink ref="E2037" r:id="rId4043" display="https://www.google.com/maps/@38.090600,-97.874722,450m/data=!3m1!1e3!4m5!3m4!1s0x0:0x0!8m2!3d38.090600!4d-97.874722" xr:uid="{0B53E43E-5ADD-49B7-AB15-6AD37536B0DB}"/>
    <hyperlink ref="F2037" r:id="rId4044" display="https://www.bing.com/maps?cp=38.090600~-97.874722&amp;style=o&amp;lvl=18&amp;dir=0&amp;sp=point.38.090600_-97.874722_Hutchinson Energy Center" xr:uid="{C890D10D-6CBB-408B-A199-DBB9F46F99D7}"/>
    <hyperlink ref="E2038" r:id="rId4045" display="https://www.google.com/maps/@38.090600,-97.874722,450m/data=!3m1!1e3!4m5!3m4!1s0x0:0x0!8m2!3d38.090600!4d-97.874722" xr:uid="{64C811D8-B345-429E-8501-7CF3D42DE332}"/>
    <hyperlink ref="F2038" r:id="rId4046" display="https://www.bing.com/maps?cp=38.090600~-97.874722&amp;style=o&amp;lvl=18&amp;dir=0&amp;sp=point.38.090600_-97.874722_Hutchinson Energy Center" xr:uid="{5DA979E9-2E52-4401-BCEB-502009ABC258}"/>
    <hyperlink ref="E2039" r:id="rId4047" display="https://www.google.com/maps/@39.007200,-95.269167,450m/data=!3m1!1e3!4m5!3m4!1s0x0:0x0!8m2!3d39.007200!4d-95.269167" xr:uid="{3C510F33-4AB3-4275-A935-6D2E4BB36DDD}"/>
    <hyperlink ref="F2039" r:id="rId4048" display="https://www.bing.com/maps?cp=39.007200~-95.269167&amp;style=o&amp;lvl=18&amp;dir=0&amp;sp=point.39.007200_-95.269167_Lawrence Energy Center" xr:uid="{480201FB-CC35-4D14-921F-2BC82B898FE2}"/>
    <hyperlink ref="E2040" r:id="rId4049" display="https://www.google.com/maps/@39.007200,-95.269167,450m/data=!3m1!1e3!4m5!3m4!1s0x0:0x0!8m2!3d39.007200!4d-95.269167" xr:uid="{4A047ED2-74D8-4C2C-AF5C-457E6D34AFCA}"/>
    <hyperlink ref="F2040" r:id="rId4050" display="https://www.bing.com/maps?cp=39.007200~-95.269167&amp;style=o&amp;lvl=18&amp;dir=0&amp;sp=point.39.007200_-95.269167_Lawrence Energy Center" xr:uid="{846BE6AB-36D0-4BEA-8D86-95CF0E47FFF0}"/>
    <hyperlink ref="E2041" r:id="rId4051" display="https://www.google.com/maps/@37.151700,-98.031100,450m/data=!3m1!1e3!4m5!3m4!1s0x0:0x0!8m2!3d37.151700!4d-98.031100" xr:uid="{F279079E-ACDB-4BBC-A46D-48BC134683C7}"/>
    <hyperlink ref="F2041" r:id="rId4052" display="https://www.bing.com/maps?cp=37.151700~-98.031100&amp;style=o&amp;lvl=18&amp;dir=0&amp;sp=point.37.151700_-98.031100_Anthony" xr:uid="{DDEDAB4F-5F30-41E1-97E8-2D7AAFF3B079}"/>
    <hyperlink ref="E2042" r:id="rId4053" display="https://www.google.com/maps/@37.151700,-98.031100,450m/data=!3m1!1e3!4m5!3m4!1s0x0:0x0!8m2!3d37.151700!4d-98.031100" xr:uid="{F22F7005-2CA6-4FA2-81BF-A263C7D30B5B}"/>
    <hyperlink ref="F2042" r:id="rId4054" display="https://www.bing.com/maps?cp=37.151700~-98.031100&amp;style=o&amp;lvl=18&amp;dir=0&amp;sp=point.37.151700_-98.031100_Anthony" xr:uid="{D3E2C808-8888-469E-ACAB-84EA48ACE7A2}"/>
    <hyperlink ref="E2043" r:id="rId4055" display="https://www.google.com/maps/@37.151700,-98.031100,450m/data=!3m1!1e3!4m5!3m4!1s0x0:0x0!8m2!3d37.151700!4d-98.031100" xr:uid="{126C8461-D3D9-4B3A-B165-C8F5F432FD77}"/>
    <hyperlink ref="F2043" r:id="rId4056" display="https://www.bing.com/maps?cp=37.151700~-98.031100&amp;style=o&amp;lvl=18&amp;dir=0&amp;sp=point.37.151700_-98.031100_Anthony" xr:uid="{856FD481-3E7F-4332-8756-B0F9C3F0AF76}"/>
    <hyperlink ref="E2044" r:id="rId4057" display="https://www.google.com/maps/@37.193787,-99.763073,450m/data=!3m1!1e3!4m5!3m4!1s0x0:0x0!8m2!3d37.193787!4d-99.763073" xr:uid="{F38B9B0B-36BD-449C-8A87-1AC5E3E02C49}"/>
    <hyperlink ref="F2044" r:id="rId4058" display="https://www.bing.com/maps?cp=37.193787~-99.763073&amp;style=o&amp;lvl=18&amp;dir=0&amp;sp=point.37.193787_-99.763073_Ashland" xr:uid="{92F82798-8C48-474C-A22D-74E55783881C}"/>
    <hyperlink ref="E2045" r:id="rId4059" display="https://www.google.com/maps/@37.193787,-99.763073,450m/data=!3m1!1e3!4m5!3m4!1s0x0:0x0!8m2!3d37.193787!4d-99.763073" xr:uid="{00D053B9-D18C-4219-9E12-4269C542A1A6}"/>
    <hyperlink ref="F2045" r:id="rId4060" display="https://www.bing.com/maps?cp=37.193787~-99.763073&amp;style=o&amp;lvl=18&amp;dir=0&amp;sp=point.37.193787_-99.763073_Ashland" xr:uid="{79A53367-F0E2-4CE8-8DA2-C6292D3AA20D}"/>
    <hyperlink ref="E2046" r:id="rId4061" display="https://www.google.com/maps/@37.193787,-99.763073,450m/data=!3m1!1e3!4m5!3m4!1s0x0:0x0!8m2!3d37.193787!4d-99.763073" xr:uid="{E2941B60-780D-46C0-A12E-2135B3F8663E}"/>
    <hyperlink ref="F2046" r:id="rId4062" display="https://www.bing.com/maps?cp=37.193787~-99.763073&amp;style=o&amp;lvl=18&amp;dir=0&amp;sp=point.37.193787_-99.763073_Ashland" xr:uid="{D7BD1A0C-315E-4820-9011-1A7F15D04448}"/>
    <hyperlink ref="E2047" r:id="rId4063" display="https://www.google.com/maps/@37.193787,-99.763073,450m/data=!3m1!1e3!4m5!3m4!1s0x0:0x0!8m2!3d37.193787!4d-99.763073" xr:uid="{5C4DF432-9144-4F25-97DD-5FC3A0EB9DAF}"/>
    <hyperlink ref="F2047" r:id="rId4064" display="https://www.bing.com/maps?cp=37.193787~-99.763073&amp;style=o&amp;lvl=18&amp;dir=0&amp;sp=point.37.193787_-99.763073_Ashland" xr:uid="{1A7735A5-4F92-4F58-A0D5-5B19EB6696C9}"/>
    <hyperlink ref="E2048" r:id="rId4065" display="https://www.google.com/maps/@37.193787,-99.763073,450m/data=!3m1!1e3!4m5!3m4!1s0x0:0x0!8m2!3d37.193787!4d-99.763073" xr:uid="{DD1EDAED-53ED-4EFD-8E70-6761324B8EF3}"/>
    <hyperlink ref="F2048" r:id="rId4066" display="https://www.bing.com/maps?cp=37.193787~-99.763073&amp;style=o&amp;lvl=18&amp;dir=0&amp;sp=point.37.193787_-99.763073_Ashland" xr:uid="{825AB62E-1031-403D-B67A-7FD731417D58}"/>
    <hyperlink ref="E2049" r:id="rId4067" display="https://www.google.com/maps/@37.678454,-96.971930,450m/data=!3m1!1e3!4m5!3m4!1s0x0:0x0!8m2!3d37.678454!4d-96.971930" xr:uid="{8C2FF466-53FE-4E00-BF7D-B7F77A0C5483}"/>
    <hyperlink ref="F2049" r:id="rId4068" display="https://www.bing.com/maps?cp=37.678454~-96.971930&amp;style=o&amp;lvl=18&amp;dir=0&amp;sp=point.37.678454_-96.971930_Augusta Electric Plant No 1" xr:uid="{C00A4B29-6FF5-47EF-9F38-5203E419B468}"/>
    <hyperlink ref="E2050" r:id="rId4069" display="https://www.google.com/maps/@37.678454,-96.971930,450m/data=!3m1!1e3!4m5!3m4!1s0x0:0x0!8m2!3d37.678454!4d-96.971930" xr:uid="{6B883C59-8AB9-45BC-AA1F-8EA0490B529D}"/>
    <hyperlink ref="F2050" r:id="rId4070" display="https://www.bing.com/maps?cp=37.678454~-96.971930&amp;style=o&amp;lvl=18&amp;dir=0&amp;sp=point.37.678454_-96.971930_Augusta Electric Plant No 1" xr:uid="{3EB0F177-A541-4647-BF06-D0BC0C6CABE6}"/>
    <hyperlink ref="E2051" r:id="rId4071" display="https://www.google.com/maps/@37.678454,-96.971930,450m/data=!3m1!1e3!4m5!3m4!1s0x0:0x0!8m2!3d37.678454!4d-96.971930" xr:uid="{B01F65F7-E586-4803-9D63-2D502B91FA32}"/>
    <hyperlink ref="F2051" r:id="rId4072" display="https://www.bing.com/maps?cp=37.678454~-96.971930&amp;style=o&amp;lvl=18&amp;dir=0&amp;sp=point.37.678454_-96.971930_Augusta Electric Plant No 1" xr:uid="{7D8101B9-A481-45AC-A35C-2FCA0E549DE6}"/>
    <hyperlink ref="E2052" r:id="rId4073" display="https://www.google.com/maps/@37.678454,-96.971930,450m/data=!3m1!1e3!4m5!3m4!1s0x0:0x0!8m2!3d37.678454!4d-96.971930" xr:uid="{4ECD2829-7CE1-457D-860F-FD9ED296AE0C}"/>
    <hyperlink ref="F2052" r:id="rId4074" display="https://www.bing.com/maps?cp=37.678454~-96.971930&amp;style=o&amp;lvl=18&amp;dir=0&amp;sp=point.37.678454_-96.971930_Augusta Electric Plant No 1" xr:uid="{4FF2E965-4122-4E27-9323-7DD4FD3E386A}"/>
    <hyperlink ref="E2053" r:id="rId4075" display="https://www.google.com/maps/@37.678454,-96.971930,450m/data=!3m1!1e3!4m5!3m4!1s0x0:0x0!8m2!3d37.678454!4d-96.971930" xr:uid="{BA514966-7702-4260-8741-228A4EE82FA7}"/>
    <hyperlink ref="F2053" r:id="rId4076" display="https://www.bing.com/maps?cp=37.678454~-96.971930&amp;style=o&amp;lvl=18&amp;dir=0&amp;sp=point.37.678454_-96.971930_Augusta Electric Plant No 1" xr:uid="{576498E0-AC62-43C0-8664-076805FBC232}"/>
    <hyperlink ref="E2054" r:id="rId4077" display="https://www.google.com/maps/@37.678454,-96.971930,450m/data=!3m1!1e3!4m5!3m4!1s0x0:0x0!8m2!3d37.678454!4d-96.971930" xr:uid="{10219C0E-CE63-4C97-9D47-853BC484C41C}"/>
    <hyperlink ref="F2054" r:id="rId4078" display="https://www.bing.com/maps?cp=37.678454~-96.971930&amp;style=o&amp;lvl=18&amp;dir=0&amp;sp=point.37.678454_-96.971930_Augusta Electric Plant No 1" xr:uid="{01EDD2EB-EC84-4BFC-BE86-EA6C39E3D604}"/>
    <hyperlink ref="E2055" r:id="rId4079" display="https://www.google.com/maps/@37.678454,-96.971930,450m/data=!3m1!1e3!4m5!3m4!1s0x0:0x0!8m2!3d37.678454!4d-96.971930" xr:uid="{A22F8C27-48A0-457B-B604-23D5C4F5C20E}"/>
    <hyperlink ref="F2055" r:id="rId4080" display="https://www.bing.com/maps?cp=37.678454~-96.971930&amp;style=o&amp;lvl=18&amp;dir=0&amp;sp=point.37.678454_-96.971930_Augusta Electric Plant No 1" xr:uid="{F2C53F8F-5F9B-4693-8D95-5A0EDE5C2A43}"/>
    <hyperlink ref="E2056" r:id="rId4081" display="https://www.google.com/maps/@37.678454,-96.971930,450m/data=!3m1!1e3!4m5!3m4!1s0x0:0x0!8m2!3d37.678454!4d-96.971930" xr:uid="{0B68A198-AA16-4C6F-8666-99A43805D7E4}"/>
    <hyperlink ref="F2056" r:id="rId4082" display="https://www.bing.com/maps?cp=37.678454~-96.971930&amp;style=o&amp;lvl=18&amp;dir=0&amp;sp=point.37.678454_-96.971930_Augusta Electric Plant No 1" xr:uid="{D423FF96-5CF2-42CE-AF22-54C51BA72B60}"/>
    <hyperlink ref="E2057" r:id="rId4083" display="https://www.google.com/maps/@38.774500,-95.186700,450m/data=!3m1!1e3!4m5!3m4!1s0x0:0x0!8m2!3d38.774500!4d-95.186700" xr:uid="{1CC4CC0F-A091-4052-B75E-5F4F41BB53EE}"/>
    <hyperlink ref="F2057" r:id="rId4084" display="https://www.bing.com/maps?cp=38.774500~-95.186700&amp;style=o&amp;lvl=18&amp;dir=0&amp;sp=point.38.774500_-95.186700_Baldwin City Plant No 1" xr:uid="{7EC4AEF5-41E5-4388-8637-E6E8DDFE22C0}"/>
    <hyperlink ref="E2058" r:id="rId4085" display="https://www.google.com/maps/@38.774500,-95.186700,450m/data=!3m1!1e3!4m5!3m4!1s0x0:0x0!8m2!3d38.774500!4d-95.186700" xr:uid="{5ABBC281-3278-462F-BA64-E254A7F1C07C}"/>
    <hyperlink ref="F2058" r:id="rId4086" display="https://www.bing.com/maps?cp=38.774500~-95.186700&amp;style=o&amp;lvl=18&amp;dir=0&amp;sp=point.38.774500_-95.186700_Baldwin City Plant No 1" xr:uid="{744093F2-4433-4393-9D26-3AD46029892B}"/>
    <hyperlink ref="E2059" r:id="rId4087" display="https://www.google.com/maps/@38.774500,-95.186700,450m/data=!3m1!1e3!4m5!3m4!1s0x0:0x0!8m2!3d38.774500!4d-95.186700" xr:uid="{ADCE87E6-C8C7-4C5C-BFF7-3835167C7F3D}"/>
    <hyperlink ref="F2059" r:id="rId4088" display="https://www.bing.com/maps?cp=38.774500~-95.186700&amp;style=o&amp;lvl=18&amp;dir=0&amp;sp=point.38.774500_-95.186700_Baldwin City Plant No 1" xr:uid="{583EA342-E836-4B1C-BC7E-90609CA482B3}"/>
    <hyperlink ref="E2060" r:id="rId4089" display="https://www.google.com/maps/@39.832769,-97.632038,450m/data=!3m1!1e3!4m5!3m4!1s0x0:0x0!8m2!3d39.832769!4d-97.632038" xr:uid="{7AA6C72B-C046-4072-926F-306E0A209D91}"/>
    <hyperlink ref="F2060" r:id="rId4090" display="https://www.bing.com/maps?cp=39.832769~-97.632038&amp;style=o&amp;lvl=18&amp;dir=0&amp;sp=point.39.832769_-97.632038_Belleville" xr:uid="{8AAE1452-B653-4485-9CD3-F555D0BEB023}"/>
    <hyperlink ref="E2061" r:id="rId4091" display="https://www.google.com/maps/@39.832769,-97.632038,450m/data=!3m1!1e3!4m5!3m4!1s0x0:0x0!8m2!3d39.832769!4d-97.632038" xr:uid="{4264B024-1AFF-4E07-B7C9-F58299552071}"/>
    <hyperlink ref="F2061" r:id="rId4092" display="https://www.bing.com/maps?cp=39.832769~-97.632038&amp;style=o&amp;lvl=18&amp;dir=0&amp;sp=point.39.832769_-97.632038_Belleville" xr:uid="{7A5E90BA-1C2D-4548-97D2-FA9AE462DD27}"/>
    <hyperlink ref="E2062" r:id="rId4093" display="https://www.google.com/maps/@39.832769,-97.632038,450m/data=!3m1!1e3!4m5!3m4!1s0x0:0x0!8m2!3d39.832769!4d-97.632038" xr:uid="{CAC7F65C-A357-4D10-BC22-D2A1F3CE2D6B}"/>
    <hyperlink ref="F2062" r:id="rId4094" display="https://www.bing.com/maps?cp=39.832769~-97.632038&amp;style=o&amp;lvl=18&amp;dir=0&amp;sp=point.39.832769_-97.632038_Belleville" xr:uid="{C0D056BD-DFC5-4C85-B7C4-9BFFCFBFE7E5}"/>
    <hyperlink ref="E2063" r:id="rId4095" display="https://www.google.com/maps/@39.832769,-97.632038,450m/data=!3m1!1e3!4m5!3m4!1s0x0:0x0!8m2!3d39.832769!4d-97.632038" xr:uid="{FFBAFD72-2F13-40C7-917E-D9164DF0DB08}"/>
    <hyperlink ref="F2063" r:id="rId4096" display="https://www.bing.com/maps?cp=39.832769~-97.632038&amp;style=o&amp;lvl=18&amp;dir=0&amp;sp=point.39.832769_-97.632038_Belleville" xr:uid="{0B4EC288-9D17-4063-A744-170A074FF825}"/>
    <hyperlink ref="E2064" r:id="rId4097" display="https://www.google.com/maps/@39.832769,-97.632038,450m/data=!3m1!1e3!4m5!3m4!1s0x0:0x0!8m2!3d39.832769!4d-97.632038" xr:uid="{545A23F5-CDA5-4815-91C7-7FF8662A49AB}"/>
    <hyperlink ref="F2064" r:id="rId4098" display="https://www.bing.com/maps?cp=39.832769~-97.632038&amp;style=o&amp;lvl=18&amp;dir=0&amp;sp=point.39.832769_-97.632038_Belleville" xr:uid="{B2BE4483-8124-4C17-BAA3-6C274FE2C1A6}"/>
    <hyperlink ref="E2065" r:id="rId4099" display="https://www.google.com/maps/@39.457800,-98.112200,450m/data=!3m1!1e3!4m5!3m4!1s0x0:0x0!8m2!3d39.457800!4d-98.112200" xr:uid="{E5839D56-C208-4A98-9118-113B3EF6DD8B}"/>
    <hyperlink ref="F2065" r:id="rId4100" display="https://www.bing.com/maps?cp=39.457800~-98.112200&amp;style=o&amp;lvl=18&amp;dir=0&amp;sp=point.39.457800_-98.112200_Beloit" xr:uid="{A6293D3E-FA2B-4D25-9D21-B237D3E9B4DA}"/>
    <hyperlink ref="E2066" r:id="rId4101" display="https://www.google.com/maps/@39.457800,-98.112200,450m/data=!3m1!1e3!4m5!3m4!1s0x0:0x0!8m2!3d39.457800!4d-98.112200" xr:uid="{88792974-8592-40C2-A20B-82AE5E5FF42E}"/>
    <hyperlink ref="F2066" r:id="rId4102" display="https://www.bing.com/maps?cp=39.457800~-98.112200&amp;style=o&amp;lvl=18&amp;dir=0&amp;sp=point.39.457800_-98.112200_Beloit" xr:uid="{5E8161E1-B4E8-418B-9CF1-2A45C639BA18}"/>
    <hyperlink ref="E2067" r:id="rId4103" display="https://www.google.com/maps/@39.457800,-98.112200,450m/data=!3m1!1e3!4m5!3m4!1s0x0:0x0!8m2!3d39.457800!4d-98.112200" xr:uid="{95AF9176-9B1A-41B4-9AA2-056EA63F8D44}"/>
    <hyperlink ref="F2067" r:id="rId4104" display="https://www.bing.com/maps?cp=39.457800~-98.112200&amp;style=o&amp;lvl=18&amp;dir=0&amp;sp=point.39.457800_-98.112200_Beloit" xr:uid="{692DA186-E779-4B46-8D12-E23B6A50EAE2}"/>
    <hyperlink ref="E2068" r:id="rId4105" display="https://www.google.com/maps/@39.457800,-98.112200,450m/data=!3m1!1e3!4m5!3m4!1s0x0:0x0!8m2!3d39.457800!4d-98.112200" xr:uid="{775D05D2-B2C2-455E-8E12-5DCAC3EDA006}"/>
    <hyperlink ref="F2068" r:id="rId4106" display="https://www.bing.com/maps?cp=39.457800~-98.112200&amp;style=o&amp;lvl=18&amp;dir=0&amp;sp=point.39.457800_-98.112200_Beloit" xr:uid="{187B6C75-BC69-495E-83BE-102CEEF86560}"/>
    <hyperlink ref="E2069" r:id="rId4107" display="https://www.google.com/maps/@39.457800,-98.112200,450m/data=!3m1!1e3!4m5!3m4!1s0x0:0x0!8m2!3d39.457800!4d-98.112200" xr:uid="{AAF9989C-2F73-4D14-9A66-1476D3C0DBA6}"/>
    <hyperlink ref="F2069" r:id="rId4108" display="https://www.bing.com/maps?cp=39.457800~-98.112200&amp;style=o&amp;lvl=18&amp;dir=0&amp;sp=point.39.457800_-98.112200_Beloit" xr:uid="{D1872CD8-A73D-4E2F-AC99-0EFE686AF672}"/>
    <hyperlink ref="E2070" r:id="rId4109" display="https://www.google.com/maps/@39.457800,-98.112200,450m/data=!3m1!1e3!4m5!3m4!1s0x0:0x0!8m2!3d39.457800!4d-98.112200" xr:uid="{AF8FEC1F-A039-44D0-BC40-F826BFEAC6CD}"/>
    <hyperlink ref="F2070" r:id="rId4110" display="https://www.bing.com/maps?cp=39.457800~-98.112200&amp;style=o&amp;lvl=18&amp;dir=0&amp;sp=point.39.457800_-98.112200_Beloit" xr:uid="{B056D687-C33F-4878-841F-07438B2BE1DE}"/>
    <hyperlink ref="E2071" r:id="rId4111" display="https://www.google.com/maps/@39.457800,-98.112200,450m/data=!3m1!1e3!4m5!3m4!1s0x0:0x0!8m2!3d39.457800!4d-98.112200" xr:uid="{EB8BEA7D-3FB5-40BF-9E46-ACD94D59A8ED}"/>
    <hyperlink ref="F2071" r:id="rId4112" display="https://www.bing.com/maps?cp=39.457800~-98.112200&amp;style=o&amp;lvl=18&amp;dir=0&amp;sp=point.39.457800_-98.112200_Beloit" xr:uid="{456254F3-3881-4C66-8AC8-B461639F5924}"/>
    <hyperlink ref="E2072" r:id="rId4113" display="https://www.google.com/maps/@38.755100,-95.836800,450m/data=!3m1!1e3!4m5!3m4!1s0x0:0x0!8m2!3d38.755100!4d-95.836800" xr:uid="{8229583F-0E3A-4C7C-8CB4-15E1FBF80F22}"/>
    <hyperlink ref="F2072" r:id="rId4114" display="https://www.bing.com/maps?cp=38.755100~-95.836800&amp;style=o&amp;lvl=18&amp;dir=0&amp;sp=point.38.755100_-95.836800_Burlingame" xr:uid="{E50201E7-71C0-4D81-8ACC-B304EA5530B0}"/>
    <hyperlink ref="E2073" r:id="rId4115" display="https://www.google.com/maps/@38.755100,-95.836800,450m/data=!3m1!1e3!4m5!3m4!1s0x0:0x0!8m2!3d38.755100!4d-95.836800" xr:uid="{AA6A49E5-04C8-48D1-A4EC-8990A8DC5760}"/>
    <hyperlink ref="F2073" r:id="rId4116" display="https://www.bing.com/maps?cp=38.755100~-95.836800&amp;style=o&amp;lvl=18&amp;dir=0&amp;sp=point.38.755100_-95.836800_Burlingame" xr:uid="{2B59C59B-C3BB-4112-A705-5D54D5A86054}"/>
    <hyperlink ref="E2074" r:id="rId4117" display="https://www.google.com/maps/@38.755100,-95.836800,450m/data=!3m1!1e3!4m5!3m4!1s0x0:0x0!8m2!3d38.755100!4d-95.836800" xr:uid="{5B71FF75-1A1B-4437-8BAC-E0892240A593}"/>
    <hyperlink ref="F2074" r:id="rId4118" display="https://www.bing.com/maps?cp=38.755100~-95.836800&amp;style=o&amp;lvl=18&amp;dir=0&amp;sp=point.38.755100_-95.836800_Burlingame" xr:uid="{C2E1F224-E47E-45A2-9679-16CB735AD78B}"/>
    <hyperlink ref="E2075" r:id="rId4119" display="https://www.google.com/maps/@38.755100,-95.836800,450m/data=!3m1!1e3!4m5!3m4!1s0x0:0x0!8m2!3d38.755100!4d-95.836800" xr:uid="{927CF643-479A-4054-8C19-0DE129290FC3}"/>
    <hyperlink ref="F2075" r:id="rId4120" display="https://www.bing.com/maps?cp=38.755100~-95.836800&amp;style=o&amp;lvl=18&amp;dir=0&amp;sp=point.38.755100_-95.836800_Burlingame" xr:uid="{E1884A7D-446E-4814-B7B5-A57AF998D2EA}"/>
    <hyperlink ref="E2076" r:id="rId4121" display="https://www.google.com/maps/@38.193441,-95.749953,450m/data=!3m1!1e3!4m5!3m4!1s0x0:0x0!8m2!3d38.193441!4d-95.749953" xr:uid="{87FDFF20-E16D-49AC-8FF3-4DBDD2EBAE24}"/>
    <hyperlink ref="F2076" r:id="rId4122" display="https://www.bing.com/maps?cp=38.193441~-95.749953&amp;style=o&amp;lvl=18&amp;dir=0&amp;sp=point.38.193441_-95.749953_Burlington (KS)" xr:uid="{052BE272-4C22-4F6E-B1DE-87D472C7E2EE}"/>
    <hyperlink ref="E2077" r:id="rId4123" display="https://www.google.com/maps/@38.193441,-95.749953,450m/data=!3m1!1e3!4m5!3m4!1s0x0:0x0!8m2!3d38.193441!4d-95.749953" xr:uid="{23622A72-484B-4A1E-9E33-8E97328AA6CD}"/>
    <hyperlink ref="F2077" r:id="rId4124" display="https://www.bing.com/maps?cp=38.193441~-95.749953&amp;style=o&amp;lvl=18&amp;dir=0&amp;sp=point.38.193441_-95.749953_Burlington (KS)" xr:uid="{6C7DC17D-019A-41F2-88FA-DE539F04CBFD}"/>
    <hyperlink ref="E2078" r:id="rId4125" display="https://www.google.com/maps/@38.193441,-95.749953,450m/data=!3m1!1e3!4m5!3m4!1s0x0:0x0!8m2!3d38.193441!4d-95.749953" xr:uid="{147B4423-5B63-4903-B0CF-7CF13FD2AB5D}"/>
    <hyperlink ref="F2078" r:id="rId4126" display="https://www.bing.com/maps?cp=38.193441~-95.749953&amp;style=o&amp;lvl=18&amp;dir=0&amp;sp=point.38.193441_-95.749953_Burlington (KS)" xr:uid="{6A0927E8-64D8-454A-BC5E-120CC15EE888}"/>
    <hyperlink ref="E2079" r:id="rId4127" display="https://www.google.com/maps/@38.193441,-95.749953,450m/data=!3m1!1e3!4m5!3m4!1s0x0:0x0!8m2!3d38.193441!4d-95.749953" xr:uid="{85DD6718-D8B2-4495-89F6-817EDCC133DA}"/>
    <hyperlink ref="F2079" r:id="rId4128" display="https://www.bing.com/maps?cp=38.193441~-95.749953&amp;style=o&amp;lvl=18&amp;dir=0&amp;sp=point.38.193441_-95.749953_Burlington (KS)" xr:uid="{AE7A1C94-CB38-4476-8BE5-5DE7CF043ADF}"/>
    <hyperlink ref="E2080" r:id="rId4129" display="https://www.google.com/maps/@37.695300,-95.458600,450m/data=!3m1!1e3!4m5!3m4!1s0x0:0x0!8m2!3d37.695300!4d-95.458600" xr:uid="{FFABCE16-473A-4DBD-A7D9-AA5591ED1C01}"/>
    <hyperlink ref="F2080" r:id="rId4130" display="https://www.bing.com/maps?cp=37.695300~-95.458600&amp;style=o&amp;lvl=18&amp;dir=0&amp;sp=point.37.695300_-95.458600_Chanute 2" xr:uid="{99219A97-E987-403E-8F8E-8445781FEBDE}"/>
    <hyperlink ref="E2081" r:id="rId4131" display="https://www.google.com/maps/@37.695300,-95.458600,450m/data=!3m1!1e3!4m5!3m4!1s0x0:0x0!8m2!3d37.695300!4d-95.458600" xr:uid="{E73DF49D-F45A-43CD-A6AD-B7D45FE4D4E0}"/>
    <hyperlink ref="F2081" r:id="rId4132" display="https://www.bing.com/maps?cp=37.695300~-95.458600&amp;style=o&amp;lvl=18&amp;dir=0&amp;sp=point.37.695300_-95.458600_Chanute 2" xr:uid="{DD41D2A7-7432-4747-8B07-D7DE6C27150B}"/>
    <hyperlink ref="E2082" r:id="rId4133" display="https://www.google.com/maps/@37.695300,-95.458600,450m/data=!3m1!1e3!4m5!3m4!1s0x0:0x0!8m2!3d37.695300!4d-95.458600" xr:uid="{E5AA782C-1599-4CCD-B7F3-CFFC292CBC43}"/>
    <hyperlink ref="F2082" r:id="rId4134" display="https://www.bing.com/maps?cp=37.695300~-95.458600&amp;style=o&amp;lvl=18&amp;dir=0&amp;sp=point.37.695300_-95.458600_Chanute 2" xr:uid="{18F6759A-2739-415B-8770-43B47F9753A7}"/>
    <hyperlink ref="E2083" r:id="rId4135" display="https://www.google.com/maps/@39.373966,-97.127211,450m/data=!3m1!1e3!4m5!3m4!1s0x0:0x0!8m2!3d39.373966!4d-97.127211" xr:uid="{7744FE88-D357-4CA7-ADB1-A252A0D8C60C}"/>
    <hyperlink ref="F2083" r:id="rId4136" display="https://www.bing.com/maps?cp=39.373966~-97.127211&amp;style=o&amp;lvl=18&amp;dir=0&amp;sp=point.39.373966_-97.127211_Clay Center" xr:uid="{00F03A87-2379-4AC5-AA98-15069115F486}"/>
    <hyperlink ref="E2084" r:id="rId4137" display="https://www.google.com/maps/@39.373966,-97.127211,450m/data=!3m1!1e3!4m5!3m4!1s0x0:0x0!8m2!3d39.373966!4d-97.127211" xr:uid="{440E5A9A-A1C2-4721-82DD-D985E47F4BB8}"/>
    <hyperlink ref="F2084" r:id="rId4138" display="https://www.bing.com/maps?cp=39.373966~-97.127211&amp;style=o&amp;lvl=18&amp;dir=0&amp;sp=point.39.373966_-97.127211_Clay Center" xr:uid="{8D42DD00-E064-4879-973B-05646800EE26}"/>
    <hyperlink ref="E2085" r:id="rId4139" display="https://www.google.com/maps/@39.373966,-97.127211,450m/data=!3m1!1e3!4m5!3m4!1s0x0:0x0!8m2!3d39.373966!4d-97.127211" xr:uid="{FABEB03C-54F4-4E30-A383-F563EF01919F}"/>
    <hyperlink ref="F2085" r:id="rId4140" display="https://www.bing.com/maps?cp=39.373966~-97.127211&amp;style=o&amp;lvl=18&amp;dir=0&amp;sp=point.39.373966_-97.127211_Clay Center" xr:uid="{4E2AF71B-DA5D-43D1-A362-D73791B10041}"/>
    <hyperlink ref="E2086" r:id="rId4141" display="https://www.google.com/maps/@39.373966,-97.127211,450m/data=!3m1!1e3!4m5!3m4!1s0x0:0x0!8m2!3d39.373966!4d-97.127211" xr:uid="{E0D7A93C-768D-4836-ABB8-3435ABEDE967}"/>
    <hyperlink ref="F2086" r:id="rId4142" display="https://www.bing.com/maps?cp=39.373966~-97.127211&amp;style=o&amp;lvl=18&amp;dir=0&amp;sp=point.39.373966_-97.127211_Clay Center" xr:uid="{3FC63E6F-47BE-412E-B4B7-765196B40409}"/>
    <hyperlink ref="E2087" r:id="rId4143" display="https://www.google.com/maps/@39.373966,-97.127211,450m/data=!3m1!1e3!4m5!3m4!1s0x0:0x0!8m2!3d39.373966!4d-97.127211" xr:uid="{E4A9FFA7-0A64-46B5-8820-EC9C3A358C0C}"/>
    <hyperlink ref="F2087" r:id="rId4144" display="https://www.bing.com/maps?cp=39.373966~-97.127211&amp;style=o&amp;lvl=18&amp;dir=0&amp;sp=point.39.373966_-97.127211_Clay Center" xr:uid="{BF23A8A9-A9EB-40E2-A871-DEAEB261FC49}"/>
    <hyperlink ref="E2088" r:id="rId4145" display="https://www.google.com/maps/@39.373966,-97.127211,450m/data=!3m1!1e3!4m5!3m4!1s0x0:0x0!8m2!3d39.373966!4d-97.127211" xr:uid="{BD30F2C8-34F0-453F-A6C3-27B4E43D858A}"/>
    <hyperlink ref="F2088" r:id="rId4146" display="https://www.bing.com/maps?cp=39.373966~-97.127211&amp;style=o&amp;lvl=18&amp;dir=0&amp;sp=point.39.373966_-97.127211_Clay Center" xr:uid="{1D5FAC02-0DD1-4C35-A473-7D80B710BBFF}"/>
    <hyperlink ref="E2089" r:id="rId4147" display="https://www.google.com/maps/@39.373966,-97.127211,450m/data=!3m1!1e3!4m5!3m4!1s0x0:0x0!8m2!3d39.373966!4d-97.127211" xr:uid="{F4E601E1-5129-4A08-9186-0DCE9BF58A9A}"/>
    <hyperlink ref="F2089" r:id="rId4148" display="https://www.bing.com/maps?cp=39.373966~-97.127211&amp;style=o&amp;lvl=18&amp;dir=0&amp;sp=point.39.373966_-97.127211_Clay Center" xr:uid="{25000BE1-8294-4059-A8E5-916C2F5CD5E8}"/>
    <hyperlink ref="E2090" r:id="rId4149" display="https://www.google.com/maps/@39.373966,-97.127211,450m/data=!3m1!1e3!4m5!3m4!1s0x0:0x0!8m2!3d39.373966!4d-97.127211" xr:uid="{1B4B1CB0-0DBC-4065-9A65-87161B768BA7}"/>
    <hyperlink ref="F2090" r:id="rId4150" display="https://www.bing.com/maps?cp=39.373966~-97.127211&amp;style=o&amp;lvl=18&amp;dir=0&amp;sp=point.39.373966_-97.127211_Clay Center" xr:uid="{37197687-DB8D-4360-A957-BCBC406B7BB2}"/>
    <hyperlink ref="E2091" r:id="rId4151" display="https://www.google.com/maps/@37.037344,-95.612689,450m/data=!3m1!1e3!4m5!3m4!1s0x0:0x0!8m2!3d37.037344!4d-95.612689" xr:uid="{A8A6BC17-0C01-4019-96A8-770F5F759815}"/>
    <hyperlink ref="F2091" r:id="rId4152" display="https://www.bing.com/maps?cp=37.037344~-95.612689&amp;style=o&amp;lvl=18&amp;dir=0&amp;sp=point.37.037344_-95.612689_Coffeyville" xr:uid="{4BAEF4FF-26B1-424C-86CB-176515D9938A}"/>
    <hyperlink ref="E2092" r:id="rId4153" display="https://www.google.com/maps/@37.037344,-95.612689,450m/data=!3m1!1e3!4m5!3m4!1s0x0:0x0!8m2!3d37.037344!4d-95.612689" xr:uid="{6C26C3B0-4A66-4B47-AC19-DD0CD092C7FC}"/>
    <hyperlink ref="F2092" r:id="rId4154" display="https://www.bing.com/maps?cp=37.037344~-95.612689&amp;style=o&amp;lvl=18&amp;dir=0&amp;sp=point.37.037344_-95.612689_Coffeyville" xr:uid="{7CA21F5D-437C-4754-9EBF-D7EB5A04456D}"/>
    <hyperlink ref="E2093" r:id="rId4155" display="https://www.google.com/maps/@37.037344,-95.612689,450m/data=!3m1!1e3!4m5!3m4!1s0x0:0x0!8m2!3d37.037344!4d-95.612689" xr:uid="{577044B2-D397-478A-80FC-B75C17429490}"/>
    <hyperlink ref="F2093" r:id="rId4156" display="https://www.bing.com/maps?cp=37.037344~-95.612689&amp;style=o&amp;lvl=18&amp;dir=0&amp;sp=point.37.037344_-95.612689_Coffeyville" xr:uid="{DB1E275C-7854-412D-8722-A476948A635D}"/>
    <hyperlink ref="E2094" r:id="rId4157" display="https://www.google.com/maps/@39.394414,-101.058372,450m/data=!3m1!1e3!4m5!3m4!1s0x0:0x0!8m2!3d39.394414!4d-101.058372" xr:uid="{01D33027-BD48-485D-9B1C-6EF73118503F}"/>
    <hyperlink ref="F2094" r:id="rId4158" display="https://www.bing.com/maps?cp=39.394414~-101.058372&amp;style=o&amp;lvl=18&amp;dir=0&amp;sp=point.39.394414_-101.058372_Colby City of" xr:uid="{0B66EE86-43C7-4BAE-B09F-7C3A7F83A2CB}"/>
    <hyperlink ref="E2095" r:id="rId4159" display="https://www.google.com/maps/@39.394414,-101.058372,450m/data=!3m1!1e3!4m5!3m4!1s0x0:0x0!8m2!3d39.394414!4d-101.058372" xr:uid="{67C49445-A1FD-49C2-B00D-42F6A16EC3B2}"/>
    <hyperlink ref="F2095" r:id="rId4160" display="https://www.bing.com/maps?cp=39.394414~-101.058372&amp;style=o&amp;lvl=18&amp;dir=0&amp;sp=point.39.394414_-101.058372_Colby City of" xr:uid="{85D500BC-9345-495B-B190-FC9E465CFD09}"/>
    <hyperlink ref="E2096" r:id="rId4161" display="https://www.google.com/maps/@39.394414,-101.058372,450m/data=!3m1!1e3!4m5!3m4!1s0x0:0x0!8m2!3d39.394414!4d-101.058372" xr:uid="{052566BB-A934-46E7-AC4D-73E42E64EE5B}"/>
    <hyperlink ref="F2096" r:id="rId4162" display="https://www.bing.com/maps?cp=39.394414~-101.058372&amp;style=o&amp;lvl=18&amp;dir=0&amp;sp=point.39.394414_-101.058372_Colby City of" xr:uid="{B9814DB8-8025-4851-AC4E-4473587E5BE8}"/>
    <hyperlink ref="E2097" r:id="rId4163" display="https://www.google.com/maps/@39.394414,-101.058372,450m/data=!3m1!1e3!4m5!3m4!1s0x0:0x0!8m2!3d39.394414!4d-101.058372" xr:uid="{7D965C93-824F-4D78-9C32-8496B0BFE3B4}"/>
    <hyperlink ref="F2097" r:id="rId4164" display="https://www.bing.com/maps?cp=39.394414~-101.058372&amp;style=o&amp;lvl=18&amp;dir=0&amp;sp=point.39.394414_-101.058372_Colby City of" xr:uid="{7A2D87D5-A9A7-46EA-8F57-878B80A18009}"/>
    <hyperlink ref="E2098" r:id="rId4165" display="https://www.google.com/maps/@39.394414,-101.058372,450m/data=!3m1!1e3!4m5!3m4!1s0x0:0x0!8m2!3d39.394414!4d-101.058372" xr:uid="{5E2CE8DB-7935-457D-805B-5F1FDF3C0C10}"/>
    <hyperlink ref="F2098" r:id="rId4166" display="https://www.bing.com/maps?cp=39.394414~-101.058372&amp;style=o&amp;lvl=18&amp;dir=0&amp;sp=point.39.394414_-101.058372_Colby City of" xr:uid="{E35417E9-4097-481A-B96D-3FDD1169A5D9}"/>
    <hyperlink ref="E2099" r:id="rId4167" display="https://www.google.com/maps/@39.394414,-101.058372,450m/data=!3m1!1e3!4m5!3m4!1s0x0:0x0!8m2!3d39.394414!4d-101.058372" xr:uid="{44C59B7A-2377-499B-8B98-7074D5906F5B}"/>
    <hyperlink ref="F2099" r:id="rId4168" display="https://www.bing.com/maps?cp=39.394414~-101.058372&amp;style=o&amp;lvl=18&amp;dir=0&amp;sp=point.39.394414_-101.058372_Colby City of" xr:uid="{44D4D463-CE8E-4BF0-9326-A154CFBBFA73}"/>
    <hyperlink ref="E2100" r:id="rId4169" display="https://www.google.com/maps/@39.394414,-101.058372,450m/data=!3m1!1e3!4m5!3m4!1s0x0:0x0!8m2!3d39.394414!4d-101.058372" xr:uid="{EB1DF1A8-CE05-42F8-A039-DD12344F83E7}"/>
    <hyperlink ref="F2100" r:id="rId4170" display="https://www.bing.com/maps?cp=39.394414~-101.058372&amp;style=o&amp;lvl=18&amp;dir=0&amp;sp=point.39.394414_-101.058372_Colby City of" xr:uid="{D10AC0F7-C25B-417B-BBFB-B44AFAE54214}"/>
    <hyperlink ref="E2101" r:id="rId4171" display="https://www.google.com/maps/@38.354514,-98.583436,450m/data=!3m1!1e3!4m5!3m4!1s0x0:0x0!8m2!3d38.354514!4d-98.583436" xr:uid="{482CEA7D-E374-4E3D-B3B0-EF2864AFDDC3}"/>
    <hyperlink ref="F2101" r:id="rId4172" display="https://www.bing.com/maps?cp=38.354514~-98.583436&amp;style=o&amp;lvl=18&amp;dir=0&amp;sp=point.38.354514_-98.583436_Ellinwood" xr:uid="{5BB1CD04-0E42-4012-A954-1836F62F210A}"/>
    <hyperlink ref="E2102" r:id="rId4173" display="https://www.google.com/maps/@38.354514,-98.583436,450m/data=!3m1!1e3!4m5!3m4!1s0x0:0x0!8m2!3d38.354514!4d-98.583436" xr:uid="{CDF9FAAF-7A47-482E-A8AF-43C11C775C93}"/>
    <hyperlink ref="F2102" r:id="rId4174" display="https://www.bing.com/maps?cp=38.354514~-98.583436&amp;style=o&amp;lvl=18&amp;dir=0&amp;sp=point.38.354514_-98.583436_Ellinwood" xr:uid="{3FF3CFE6-3F34-4246-8770-30A721B1E485}"/>
    <hyperlink ref="E2103" r:id="rId4175" display="https://www.google.com/maps/@38.354514,-98.583436,450m/data=!3m1!1e3!4m5!3m4!1s0x0:0x0!8m2!3d38.354514!4d-98.583436" xr:uid="{45949B9A-4C27-413A-99BA-486F113E14E8}"/>
    <hyperlink ref="F2103" r:id="rId4176" display="https://www.bing.com/maps?cp=38.354514~-98.583436&amp;style=o&amp;lvl=18&amp;dir=0&amp;sp=point.38.354514_-98.583436_Ellinwood" xr:uid="{62541E36-40BF-43E4-87A1-B2B4EB80B5DD}"/>
    <hyperlink ref="E2104" r:id="rId4177" display="https://www.google.com/maps/@38.354514,-98.583436,450m/data=!3m1!1e3!4m5!3m4!1s0x0:0x0!8m2!3d38.354514!4d-98.583436" xr:uid="{2F3FA4E2-55F1-4DD9-9C9F-6CB5DD589D63}"/>
    <hyperlink ref="F2104" r:id="rId4178" display="https://www.bing.com/maps?cp=38.354514~-98.583436&amp;style=o&amp;lvl=18&amp;dir=0&amp;sp=point.38.354514_-98.583436_Ellinwood" xr:uid="{27A82DB7-301B-433A-B98F-9EB34EE835FA}"/>
    <hyperlink ref="E2105" r:id="rId4179" display="https://www.google.com/maps/@38.354514,-98.583436,450m/data=!3m1!1e3!4m5!3m4!1s0x0:0x0!8m2!3d38.354514!4d-98.583436" xr:uid="{9E4ABAC6-E4B7-4657-A695-57EFB0B51EDA}"/>
    <hyperlink ref="F2105" r:id="rId4180" display="https://www.bing.com/maps?cp=38.354514~-98.583436&amp;style=o&amp;lvl=18&amp;dir=0&amp;sp=point.38.354514_-98.583436_Ellinwood" xr:uid="{3CCFE535-9D92-471F-83A3-7F0DABD62320}"/>
    <hyperlink ref="E2106" r:id="rId4181" display="https://www.google.com/maps/@37.566810,-95.237499,450m/data=!3m1!1e3!4m5!3m4!1s0x0:0x0!8m2!3d37.566810!4d-95.237499" xr:uid="{9561021E-607A-48D2-993E-FEF9926B2E40}"/>
    <hyperlink ref="F2106" r:id="rId4182" display="https://www.bing.com/maps?cp=37.566810~-95.237499&amp;style=o&amp;lvl=18&amp;dir=0&amp;sp=point.37.566810_-95.237499_Erie" xr:uid="{417B858F-DDD3-4C36-92AC-C265F0EA52D2}"/>
    <hyperlink ref="E2107" r:id="rId4183" display="https://www.google.com/maps/@37.566810,-95.237499,450m/data=!3m1!1e3!4m5!3m4!1s0x0:0x0!8m2!3d37.566810!4d-95.237499" xr:uid="{CFAD6CC5-3D1C-4260-AD20-30A99089A6C6}"/>
    <hyperlink ref="F2107" r:id="rId4184" display="https://www.bing.com/maps?cp=37.566810~-95.237499&amp;style=o&amp;lvl=18&amp;dir=0&amp;sp=point.37.566810_-95.237499_Erie" xr:uid="{ACA2888B-4AE9-4A01-86D3-C87EDBD6044E}"/>
    <hyperlink ref="E2108" r:id="rId4185" display="https://www.google.com/maps/@37.566810,-95.237499,450m/data=!3m1!1e3!4m5!3m4!1s0x0:0x0!8m2!3d37.566810!4d-95.237499" xr:uid="{66F5B9E2-B967-4A00-9B3E-904896A3BF0F}"/>
    <hyperlink ref="F2108" r:id="rId4186" display="https://www.bing.com/maps?cp=37.566810~-95.237499&amp;style=o&amp;lvl=18&amp;dir=0&amp;sp=point.37.566810_-95.237499_Erie" xr:uid="{C62BFE98-550F-40EB-9D36-1D56FC092BA9}"/>
    <hyperlink ref="E2109" r:id="rId4187" display="https://www.google.com/maps/@37.566810,-95.237499,450m/data=!3m1!1e3!4m5!3m4!1s0x0:0x0!8m2!3d37.566810!4d-95.237499" xr:uid="{823BDA5A-A231-4B7C-904E-C0F091739144}"/>
    <hyperlink ref="F2109" r:id="rId4188" display="https://www.bing.com/maps?cp=37.566810~-95.237499&amp;style=o&amp;lvl=18&amp;dir=0&amp;sp=point.37.566810_-95.237499_Erie" xr:uid="{D3C6F1CD-3F3A-42FF-86C6-A4EFF7E9341A}"/>
    <hyperlink ref="E2110" r:id="rId4189" display="https://www.google.com/maps/@38.269700,-95.244700,450m/data=!3m1!1e3!4m5!3m4!1s0x0:0x0!8m2!3d38.269700!4d-95.244700" xr:uid="{AE9B2F2B-37B1-4953-A067-1DB2D132918F}"/>
    <hyperlink ref="F2110" r:id="rId4190" display="https://www.bing.com/maps?cp=38.269700~-95.244700&amp;style=o&amp;lvl=18&amp;dir=0&amp;sp=point.38.269700_-95.244700_Garnett Municipal" xr:uid="{6E8F8A83-D8F7-4E3D-87A5-4D1DEC2372F4}"/>
    <hyperlink ref="E2111" r:id="rId4191" display="https://www.google.com/maps/@38.269700,-95.244700,450m/data=!3m1!1e3!4m5!3m4!1s0x0:0x0!8m2!3d38.269700!4d-95.244700" xr:uid="{968ACA40-A61E-49FE-BDF9-74A866D47A24}"/>
    <hyperlink ref="F2111" r:id="rId4192" display="https://www.bing.com/maps?cp=38.269700~-95.244700&amp;style=o&amp;lvl=18&amp;dir=0&amp;sp=point.38.269700_-95.244700_Garnett Municipal" xr:uid="{2091EBEA-E723-4AB8-85B8-E564A54BD42E}"/>
    <hyperlink ref="E2112" r:id="rId4193" display="https://www.google.com/maps/@38.269700,-95.244700,450m/data=!3m1!1e3!4m5!3m4!1s0x0:0x0!8m2!3d38.269700!4d-95.244700" xr:uid="{EED70C5E-79C3-4E8B-ACAB-E6AA358E988D}"/>
    <hyperlink ref="F2112" r:id="rId4194" display="https://www.bing.com/maps?cp=38.269700~-95.244700&amp;style=o&amp;lvl=18&amp;dir=0&amp;sp=point.38.269700_-95.244700_Garnett Municipal" xr:uid="{974CA2A2-843B-4566-B8DA-3A2EE31A7F36}"/>
    <hyperlink ref="E2113" r:id="rId4195" display="https://www.google.com/maps/@38.269700,-95.244700,450m/data=!3m1!1e3!4m5!3m4!1s0x0:0x0!8m2!3d38.269700!4d-95.244700" xr:uid="{D376C133-4C87-4008-ABF7-34F789F207FB}"/>
    <hyperlink ref="F2113" r:id="rId4196" display="https://www.bing.com/maps?cp=38.269700~-95.244700&amp;style=o&amp;lvl=18&amp;dir=0&amp;sp=point.38.269700_-95.244700_Garnett Municipal" xr:uid="{9FBB2D8D-9A32-49BA-B393-598778AC2696}"/>
    <hyperlink ref="E2114" r:id="rId4197" display="https://www.google.com/maps/@38.269700,-95.244700,450m/data=!3m1!1e3!4m5!3m4!1s0x0:0x0!8m2!3d38.269700!4d-95.244700" xr:uid="{BBF7D745-2386-4B59-B3F2-BC0781447530}"/>
    <hyperlink ref="F2114" r:id="rId4198" display="https://www.bing.com/maps?cp=38.269700~-95.244700&amp;style=o&amp;lvl=18&amp;dir=0&amp;sp=point.38.269700_-95.244700_Garnett Municipal" xr:uid="{5A61D4C1-2ACB-4943-8028-DAB76723371C}"/>
    <hyperlink ref="E2115" r:id="rId4199" display="https://www.google.com/maps/@38.269700,-95.244700,450m/data=!3m1!1e3!4m5!3m4!1s0x0:0x0!8m2!3d38.269700!4d-95.244700" xr:uid="{8BB832AD-9C8F-425F-91A5-D8E7B897580C}"/>
    <hyperlink ref="F2115" r:id="rId4200" display="https://www.bing.com/maps?cp=38.269700~-95.244700&amp;style=o&amp;lvl=18&amp;dir=0&amp;sp=point.38.269700_-95.244700_Garnett Municipal" xr:uid="{23A6D70D-A473-47FA-A2A3-264E8AB7D7B7}"/>
    <hyperlink ref="E2116" r:id="rId4201" display="https://www.google.com/maps/@38.269700,-95.244700,450m/data=!3m1!1e3!4m5!3m4!1s0x0:0x0!8m2!3d38.269700!4d-95.244700" xr:uid="{7306FB68-5539-46A3-8A02-1B07CDB3696C}"/>
    <hyperlink ref="F2116" r:id="rId4202" display="https://www.bing.com/maps?cp=38.269700~-95.244700&amp;style=o&amp;lvl=18&amp;dir=0&amp;sp=point.38.269700_-95.244700_Garnett Municipal" xr:uid="{CF031133-4AA6-4853-8901-C860C20E8569}"/>
    <hyperlink ref="E2117" r:id="rId4203" display="https://www.google.com/maps/@37.507709,-94.839318,450m/data=!3m1!1e3!4m5!3m4!1s0x0:0x0!8m2!3d37.507709!4d-94.839318" xr:uid="{91E6A4E7-28A0-47AD-AAA3-A113930B3ECB}"/>
    <hyperlink ref="F2117" r:id="rId4204" display="https://www.bing.com/maps?cp=37.507709~-94.839318&amp;style=o&amp;lvl=18&amp;dir=0&amp;sp=point.37.507709_-94.839318_Girard" xr:uid="{51EB5217-0A63-46AE-9726-6366299F9584}"/>
    <hyperlink ref="E2118" r:id="rId4205" display="https://www.google.com/maps/@37.507709,-94.839318,450m/data=!3m1!1e3!4m5!3m4!1s0x0:0x0!8m2!3d37.507709!4d-94.839318" xr:uid="{5D6AA7D3-5F20-4212-83E9-19DD76887C2D}"/>
    <hyperlink ref="F2118" r:id="rId4206" display="https://www.bing.com/maps?cp=37.507709~-94.839318&amp;style=o&amp;lvl=18&amp;dir=0&amp;sp=point.37.507709_-94.839318_Girard" xr:uid="{0D761CB6-A9EC-48EF-B79A-CF559180C2C8}"/>
    <hyperlink ref="E2119" r:id="rId4207" display="https://www.google.com/maps/@37.507709,-94.839318,450m/data=!3m1!1e3!4m5!3m4!1s0x0:0x0!8m2!3d37.507709!4d-94.839318" xr:uid="{E2AF8E1F-9762-416F-9B6A-A57A5CD0E216}"/>
    <hyperlink ref="F2119" r:id="rId4208" display="https://www.bing.com/maps?cp=37.507709~-94.839318&amp;style=o&amp;lvl=18&amp;dir=0&amp;sp=point.37.507709_-94.839318_Girard" xr:uid="{264CF3E9-6C69-4CB1-816B-1886F26C93F9}"/>
    <hyperlink ref="E2120" r:id="rId4209" display="https://www.google.com/maps/@37.507709,-94.839318,450m/data=!3m1!1e3!4m5!3m4!1s0x0:0x0!8m2!3d37.507709!4d-94.839318" xr:uid="{EB19D75B-9435-4A28-8CCC-269CD1E2D59F}"/>
    <hyperlink ref="F2120" r:id="rId4210" display="https://www.bing.com/maps?cp=37.507709~-94.839318&amp;style=o&amp;lvl=18&amp;dir=0&amp;sp=point.37.507709_-94.839318_Girard" xr:uid="{568CD527-67A3-4462-B5BC-7CA70BA49086}"/>
    <hyperlink ref="E2121" r:id="rId4211" display="https://www.google.com/maps/@39.341622,-101.705188,450m/data=!3m1!1e3!4m5!3m4!1s0x0:0x0!8m2!3d39.341622!4d-101.705188" xr:uid="{AB650E23-63CE-45B3-85C3-A5EFC49F1AB1}"/>
    <hyperlink ref="F2121" r:id="rId4212" display="https://www.bing.com/maps?cp=39.341622~-101.705188&amp;style=o&amp;lvl=18&amp;dir=0&amp;sp=point.39.341622_-101.705188_Goodland" xr:uid="{92154C17-3105-4FB9-A219-DD8002204045}"/>
    <hyperlink ref="E2122" r:id="rId4213" display="https://www.google.com/maps/@39.341622,-101.705188,450m/data=!3m1!1e3!4m5!3m4!1s0x0:0x0!8m2!3d39.341622!4d-101.705188" xr:uid="{E5D46D0F-B78F-468E-9A39-62436E43F5DC}"/>
    <hyperlink ref="F2122" r:id="rId4214" display="https://www.bing.com/maps?cp=39.341622~-101.705188&amp;style=o&amp;lvl=18&amp;dir=0&amp;sp=point.39.341622_-101.705188_Goodland" xr:uid="{FA61A8D8-5D19-4604-8984-E2B7E7E99BBE}"/>
    <hyperlink ref="E2123" r:id="rId4215" display="https://www.google.com/maps/@39.341622,-101.705188,450m/data=!3m1!1e3!4m5!3m4!1s0x0:0x0!8m2!3d39.341622!4d-101.705188" xr:uid="{4D228A87-8694-4914-89D2-0704D60846DD}"/>
    <hyperlink ref="F2123" r:id="rId4216" display="https://www.bing.com/maps?cp=39.341622~-101.705188&amp;style=o&amp;lvl=18&amp;dir=0&amp;sp=point.39.341622_-101.705188_Goodland" xr:uid="{9A5E4078-2B7A-40AE-8077-2D33FED8063A}"/>
    <hyperlink ref="E2124" r:id="rId4217" display="https://www.google.com/maps/@39.341622,-101.705188,450m/data=!3m1!1e3!4m5!3m4!1s0x0:0x0!8m2!3d39.341622!4d-101.705188" xr:uid="{59045D92-82E6-471A-BEA6-7B334553E588}"/>
    <hyperlink ref="F2124" r:id="rId4218" display="https://www.bing.com/maps?cp=39.341622~-101.705188&amp;style=o&amp;lvl=18&amp;dir=0&amp;sp=point.39.341622_-101.705188_Goodland" xr:uid="{45D84F1B-4EC6-4A22-B030-45FBA9B7EE60}"/>
    <hyperlink ref="E2125" r:id="rId4219" display="https://www.google.com/maps/@39.341622,-101.705188,450m/data=!3m1!1e3!4m5!3m4!1s0x0:0x0!8m2!3d39.341622!4d-101.705188" xr:uid="{82B1F480-89E9-4E5C-A253-23D303DBCA24}"/>
    <hyperlink ref="F2125" r:id="rId4220" display="https://www.bing.com/maps?cp=39.341622~-101.705188&amp;style=o&amp;lvl=18&amp;dir=0&amp;sp=point.39.341622_-101.705188_Goodland" xr:uid="{36DD17EE-C700-42D1-87B8-4F2EC57EAF34}"/>
    <hyperlink ref="E2126" r:id="rId4221" display="https://www.google.com/maps/@39.341622,-101.705188,450m/data=!3m1!1e3!4m5!3m4!1s0x0:0x0!8m2!3d39.341622!4d-101.705188" xr:uid="{1BC7DD04-0616-429D-84C4-7D0A04BE55BD}"/>
    <hyperlink ref="F2126" r:id="rId4222" display="https://www.bing.com/maps?cp=39.341622~-101.705188&amp;style=o&amp;lvl=18&amp;dir=0&amp;sp=point.39.341622_-101.705188_Goodland" xr:uid="{04C4939C-C756-4B64-8FDF-13DADFFDCC29}"/>
    <hyperlink ref="E2127" r:id="rId4223" display="https://www.google.com/maps/@39.341622,-101.705188,450m/data=!3m1!1e3!4m5!3m4!1s0x0:0x0!8m2!3d39.341622!4d-101.705188" xr:uid="{F8D7AC1D-55A8-4187-829B-313CFB2816A2}"/>
    <hyperlink ref="F2127" r:id="rId4224" display="https://www.bing.com/maps?cp=39.341622~-101.705188&amp;style=o&amp;lvl=18&amp;dir=0&amp;sp=point.39.341622_-101.705188_Goodland" xr:uid="{B88F9BF9-9277-4A28-B882-C8A7E90D5599}"/>
    <hyperlink ref="E2128" r:id="rId4225" display="https://www.google.com/maps/@39.341622,-101.705188,450m/data=!3m1!1e3!4m5!3m4!1s0x0:0x0!8m2!3d39.341622!4d-101.705188" xr:uid="{3A402BEB-178D-40D9-A25D-67015DD2F84F}"/>
    <hyperlink ref="F2128" r:id="rId4226" display="https://www.bing.com/maps?cp=39.341622~-101.705188&amp;style=o&amp;lvl=18&amp;dir=0&amp;sp=point.39.341622_-101.705188_Goodland" xr:uid="{FBEFA579-201E-48A2-BE1A-9F1D8F20AA23}"/>
    <hyperlink ref="E2129" r:id="rId4227" display="https://www.google.com/maps/@38.665800,-96.949200,450m/data=!3m1!1e3!4m5!3m4!1s0x0:0x0!8m2!3d38.665800!4d-96.949200" xr:uid="{4EEA7EDE-CC09-4403-AE49-E4B7DC697496}"/>
    <hyperlink ref="F2129" r:id="rId4228" display="https://www.bing.com/maps?cp=38.665800~-96.949200&amp;style=o&amp;lvl=18&amp;dir=0&amp;sp=point.38.665800_-96.949200_Herington" xr:uid="{808BC2B6-1545-4F36-94B5-9C1638C49253}"/>
    <hyperlink ref="E2130" r:id="rId4229" display="https://www.google.com/maps/@39.358200,-99.841700,450m/data=!3m1!1e3!4m5!3m4!1s0x0:0x0!8m2!3d39.358200!4d-99.841700" xr:uid="{EC35E980-87D5-44E0-A832-D6FF82A0941B}"/>
    <hyperlink ref="F2130" r:id="rId4230" display="https://www.bing.com/maps?cp=39.358200~-99.841700&amp;style=o&amp;lvl=18&amp;dir=0&amp;sp=point.39.358200_-99.841700_Hill City" xr:uid="{4B9ED5A0-34B3-42E7-AA9F-07E3F39BC9DC}"/>
    <hyperlink ref="E2131" r:id="rId4231" display="https://www.google.com/maps/@39.358200,-99.841700,450m/data=!3m1!1e3!4m5!3m4!1s0x0:0x0!8m2!3d39.358200!4d-99.841700" xr:uid="{5DC677C4-8722-4046-96E8-F263C4117BDF}"/>
    <hyperlink ref="F2131" r:id="rId4232" display="https://www.bing.com/maps?cp=39.358200~-99.841700&amp;style=o&amp;lvl=18&amp;dir=0&amp;sp=point.39.358200_-99.841700_Hill City" xr:uid="{8D801A78-65AA-49C0-AF98-7342179762FF}"/>
    <hyperlink ref="E2132" r:id="rId4233" display="https://www.google.com/maps/@39.358200,-99.841700,450m/data=!3m1!1e3!4m5!3m4!1s0x0:0x0!8m2!3d39.358200!4d-99.841700" xr:uid="{AF19B3B2-A6AC-4F43-B08D-D76D7ED47952}"/>
    <hyperlink ref="F2132" r:id="rId4234" display="https://www.bing.com/maps?cp=39.358200~-99.841700&amp;style=o&amp;lvl=18&amp;dir=0&amp;sp=point.39.358200_-99.841700_Hill City" xr:uid="{5FD5FA0C-27A2-4F03-8C93-1654AFC0D4CD}"/>
    <hyperlink ref="E2133" r:id="rId4235" display="https://www.google.com/maps/@39.358200,-99.841700,450m/data=!3m1!1e3!4m5!3m4!1s0x0:0x0!8m2!3d39.358200!4d-99.841700" xr:uid="{4E353CBD-E058-41AB-9189-D423A9BD8782}"/>
    <hyperlink ref="F2133" r:id="rId4236" display="https://www.bing.com/maps?cp=39.358200~-99.841700&amp;style=o&amp;lvl=18&amp;dir=0&amp;sp=point.39.358200_-99.841700_Hill City" xr:uid="{D6B238DC-12EA-43F1-87D1-3663B28C6567}"/>
    <hyperlink ref="E2134" r:id="rId4237" display="https://www.google.com/maps/@39.358200,-99.841700,450m/data=!3m1!1e3!4m5!3m4!1s0x0:0x0!8m2!3d39.358200!4d-99.841700" xr:uid="{AF070F2D-8472-4E4A-86FA-C0B1103B934A}"/>
    <hyperlink ref="F2134" r:id="rId4238" display="https://www.bing.com/maps?cp=39.358200~-99.841700&amp;style=o&amp;lvl=18&amp;dir=0&amp;sp=point.39.358200_-99.841700_Hill City" xr:uid="{6CD4D216-6886-4250-A83F-78EEBF59A554}"/>
    <hyperlink ref="E2135" r:id="rId4239" display="https://www.google.com/maps/@39.358200,-99.841700,450m/data=!3m1!1e3!4m5!3m4!1s0x0:0x0!8m2!3d39.358200!4d-99.841700" xr:uid="{3F573E62-453C-4E7F-86C1-7551AB51DC52}"/>
    <hyperlink ref="F2135" r:id="rId4240" display="https://www.bing.com/maps?cp=39.358200~-99.841700&amp;style=o&amp;lvl=18&amp;dir=0&amp;sp=point.39.358200_-99.841700_Hill City" xr:uid="{F7C90928-A8BB-45D6-9CBD-4BB93561F486}"/>
    <hyperlink ref="E2136" r:id="rId4241" display="https://www.google.com/maps/@38.513000,-98.774700,450m/data=!3m1!1e3!4m5!3m4!1s0x0:0x0!8m2!3d38.513000!4d-98.774700" xr:uid="{8D48CE16-4033-4219-8BC5-B98EFA2CE66C}"/>
    <hyperlink ref="F2136" r:id="rId4242" display="https://www.bing.com/maps?cp=38.513000~-98.774700&amp;style=o&amp;lvl=18&amp;dir=0&amp;sp=point.38.513000_-98.774700_Hoisington" xr:uid="{54AF08DD-49ED-4779-8CA5-362C63AB91D5}"/>
    <hyperlink ref="E2137" r:id="rId4243" display="https://www.google.com/maps/@38.513000,-98.774700,450m/data=!3m1!1e3!4m5!3m4!1s0x0:0x0!8m2!3d38.513000!4d-98.774700" xr:uid="{C38C1C5F-479C-4E85-B5ED-ECA4B35D79E3}"/>
    <hyperlink ref="F2137" r:id="rId4244" display="https://www.bing.com/maps?cp=38.513000~-98.774700&amp;style=o&amp;lvl=18&amp;dir=0&amp;sp=point.38.513000_-98.774700_Hoisington" xr:uid="{0BDACFD6-A491-486D-8240-D73449401F59}"/>
    <hyperlink ref="E2138" r:id="rId4245" display="https://www.google.com/maps/@38.513000,-98.774700,450m/data=!3m1!1e3!4m5!3m4!1s0x0:0x0!8m2!3d38.513000!4d-98.774700" xr:uid="{C31A661B-E19B-4845-B9D2-C344E5F4F53B}"/>
    <hyperlink ref="F2138" r:id="rId4246" display="https://www.bing.com/maps?cp=38.513000~-98.774700&amp;style=o&amp;lvl=18&amp;dir=0&amp;sp=point.38.513000_-98.774700_Hoisington" xr:uid="{F15822B9-060A-4282-A17B-65054002DD2D}"/>
    <hyperlink ref="E2139" r:id="rId4247" display="https://www.google.com/maps/@38.513000,-98.774700,450m/data=!3m1!1e3!4m5!3m4!1s0x0:0x0!8m2!3d38.513000!4d-98.774700" xr:uid="{62921ADB-2D03-4D89-99AE-800D70B09554}"/>
    <hyperlink ref="F2139" r:id="rId4248" display="https://www.bing.com/maps?cp=38.513000~-98.774700&amp;style=o&amp;lvl=18&amp;dir=0&amp;sp=point.38.513000_-98.774700_Hoisington" xr:uid="{470A8CF0-2F72-47AC-A729-9A713E3B6B8F}"/>
    <hyperlink ref="E2140" r:id="rId4249" display="https://www.google.com/maps/@39.473500,-95.731550,450m/data=!3m1!1e3!4m5!3m4!1s0x0:0x0!8m2!3d39.473500!4d-95.731550" xr:uid="{0DA3FBB7-E5F5-42D8-8623-D695D08B5FCB}"/>
    <hyperlink ref="F2140" r:id="rId4250" display="https://www.bing.com/maps?cp=39.473500~-95.731550&amp;style=o&amp;lvl=18&amp;dir=0&amp;sp=point.39.473500_-95.731550_Holton" xr:uid="{105ECE21-37DF-43D7-8B31-787B73DCCB24}"/>
    <hyperlink ref="E2141" r:id="rId4251" display="https://www.google.com/maps/@39.473500,-95.731550,450m/data=!3m1!1e3!4m5!3m4!1s0x0:0x0!8m2!3d39.473500!4d-95.731550" xr:uid="{9C4E82A3-7668-45AD-97AB-D82E0A1AC42A}"/>
    <hyperlink ref="F2141" r:id="rId4252" display="https://www.bing.com/maps?cp=39.473500~-95.731550&amp;style=o&amp;lvl=18&amp;dir=0&amp;sp=point.39.473500_-95.731550_Holton" xr:uid="{C7D423E6-A8B7-4E5B-AC23-A833476BA47A}"/>
    <hyperlink ref="E2142" r:id="rId4253" display="https://www.google.com/maps/@39.473500,-95.731550,450m/data=!3m1!1e3!4m5!3m4!1s0x0:0x0!8m2!3d39.473500!4d-95.731550" xr:uid="{EC989D21-65BF-489D-A2A7-E1EC0DC38501}"/>
    <hyperlink ref="F2142" r:id="rId4254" display="https://www.bing.com/maps?cp=39.473500~-95.731550&amp;style=o&amp;lvl=18&amp;dir=0&amp;sp=point.39.473500_-95.731550_Holton" xr:uid="{DFB768BF-A80F-4CA5-BC00-B50F2CFA0552}"/>
    <hyperlink ref="E2143" r:id="rId4255" display="https://www.google.com/maps/@39.473500,-95.731550,450m/data=!3m1!1e3!4m5!3m4!1s0x0:0x0!8m2!3d39.473500!4d-95.731550" xr:uid="{99E3F210-D093-4A3A-B9BD-1E6D6F378307}"/>
    <hyperlink ref="F2143" r:id="rId4256" display="https://www.bing.com/maps?cp=39.473500~-95.731550&amp;style=o&amp;lvl=18&amp;dir=0&amp;sp=point.39.473500_-95.731550_Holton" xr:uid="{9A744522-FD49-485F-A6BA-04A9B7916931}"/>
    <hyperlink ref="E2144" r:id="rId4257" display="https://www.google.com/maps/@39.473500,-95.731550,450m/data=!3m1!1e3!4m5!3m4!1s0x0:0x0!8m2!3d39.473500!4d-95.731550" xr:uid="{1DA91D97-48DE-49F2-A8FA-D53760828729}"/>
    <hyperlink ref="F2144" r:id="rId4258" display="https://www.bing.com/maps?cp=39.473500~-95.731550&amp;style=o&amp;lvl=18&amp;dir=0&amp;sp=point.39.473500_-95.731550_Holton" xr:uid="{1CF50B80-AA4B-4E7C-B619-D34143F91BCF}"/>
    <hyperlink ref="E2145" r:id="rId4259" display="https://www.google.com/maps/@39.473500,-95.731550,450m/data=!3m1!1e3!4m5!3m4!1s0x0:0x0!8m2!3d39.473500!4d-95.731550" xr:uid="{F368F093-F2F2-441F-9951-DF8C7D1F16BA}"/>
    <hyperlink ref="F2145" r:id="rId4260" display="https://www.bing.com/maps?cp=39.473500~-95.731550&amp;style=o&amp;lvl=18&amp;dir=0&amp;sp=point.39.473500_-95.731550_Holton" xr:uid="{FC1C17BC-C3A6-42F0-B742-5FBD219E50F9}"/>
    <hyperlink ref="E2146" r:id="rId4261" display="https://www.google.com/maps/@39.473500,-95.731550,450m/data=!3m1!1e3!4m5!3m4!1s0x0:0x0!8m2!3d39.473500!4d-95.731550" xr:uid="{2F6235AE-C6E1-4664-BF2D-8A3165AFF000}"/>
    <hyperlink ref="F2146" r:id="rId4262" display="https://www.bing.com/maps?cp=39.473500~-95.731550&amp;style=o&amp;lvl=18&amp;dir=0&amp;sp=point.39.473500_-95.731550_Holton" xr:uid="{08AA3AF4-0EB9-4C5C-8346-5FCB90454862}"/>
    <hyperlink ref="E2147" r:id="rId4263" display="https://www.google.com/maps/@39.473500,-95.731550,450m/data=!3m1!1e3!4m5!3m4!1s0x0:0x0!8m2!3d39.473500!4d-95.731550" xr:uid="{55E97254-E158-41F1-BB0D-A522609D9DA1}"/>
    <hyperlink ref="F2147" r:id="rId4264" display="https://www.bing.com/maps?cp=39.473500~-95.731550&amp;style=o&amp;lvl=18&amp;dir=0&amp;sp=point.39.473500_-95.731550_Holton" xr:uid="{457EB452-A9A7-4AFB-882B-F3FE2DD7250F}"/>
    <hyperlink ref="E2148" r:id="rId4265" display="https://www.google.com/maps/@37.923076,-95.425572,450m/data=!3m1!1e3!4m5!3m4!1s0x0:0x0!8m2!3d37.923076!4d-95.425572" xr:uid="{B5F5C41D-F03C-43DE-9B52-096157EBC7CD}"/>
    <hyperlink ref="F2148" r:id="rId4266" display="https://www.bing.com/maps?cp=37.923076~-95.425572&amp;style=o&amp;lvl=18&amp;dir=0&amp;sp=point.37.923076_-95.425572_Iola" xr:uid="{1865F567-A970-4A22-8754-80EF35BD7D5E}"/>
    <hyperlink ref="E2149" r:id="rId4267" display="https://www.google.com/maps/@37.923076,-95.425572,450m/data=!3m1!1e3!4m5!3m4!1s0x0:0x0!8m2!3d37.923076!4d-95.425572" xr:uid="{3239EA5B-5B93-4840-98F9-08B9A001B400}"/>
    <hyperlink ref="F2149" r:id="rId4268" display="https://www.bing.com/maps?cp=37.923076~-95.425572&amp;style=o&amp;lvl=18&amp;dir=0&amp;sp=point.37.923076_-95.425572_Iola" xr:uid="{01E22BCE-5FB1-4DB4-A2F3-3E2567BFC3DB}"/>
    <hyperlink ref="E2150" r:id="rId4269" display="https://www.google.com/maps/@37.923076,-95.425572,450m/data=!3m1!1e3!4m5!3m4!1s0x0:0x0!8m2!3d37.923076!4d-95.425572" xr:uid="{E036826B-220E-410D-AF8D-E610C60E6029}"/>
    <hyperlink ref="F2150" r:id="rId4270" display="https://www.bing.com/maps?cp=37.923076~-95.425572&amp;style=o&amp;lvl=18&amp;dir=0&amp;sp=point.37.923076_-95.425572_Iola" xr:uid="{4F3136BF-8160-4A1F-811C-605027537423}"/>
    <hyperlink ref="E2151" r:id="rId4271" display="https://www.google.com/maps/@37.923076,-95.425572,450m/data=!3m1!1e3!4m5!3m4!1s0x0:0x0!8m2!3d37.923076!4d-95.425572" xr:uid="{E4093F3B-7147-4180-8E72-BB15E6446CA6}"/>
    <hyperlink ref="F2151" r:id="rId4272" display="https://www.bing.com/maps?cp=37.923076~-95.425572&amp;style=o&amp;lvl=18&amp;dir=0&amp;sp=point.37.923076_-95.425572_Iola" xr:uid="{33132C8A-7A90-4600-94C2-4908C24C5E30}"/>
    <hyperlink ref="E2152" r:id="rId4273" display="https://www.google.com/maps/@37.923076,-95.425572,450m/data=!3m1!1e3!4m5!3m4!1s0x0:0x0!8m2!3d37.923076!4d-95.425572" xr:uid="{EE4AB373-FFD5-4A02-A6F3-901C01ECC794}"/>
    <hyperlink ref="F2152" r:id="rId4274" display="https://www.bing.com/maps?cp=37.923076~-95.425572&amp;style=o&amp;lvl=18&amp;dir=0&amp;sp=point.37.923076_-95.425572_Iola" xr:uid="{5351A964-431F-47C9-ABEB-5DF3956BB73E}"/>
    <hyperlink ref="E2153" r:id="rId4275" display="https://www.google.com/maps/@37.923076,-95.425572,450m/data=!3m1!1e3!4m5!3m4!1s0x0:0x0!8m2!3d37.923076!4d-95.425572" xr:uid="{E006F789-C0EE-43B8-AA11-99ABF7BFE7C1}"/>
    <hyperlink ref="F2153" r:id="rId4276" display="https://www.bing.com/maps?cp=37.923076~-95.425572&amp;style=o&amp;lvl=18&amp;dir=0&amp;sp=point.37.923076_-95.425572_Iola" xr:uid="{EDBC6EAB-FAAD-4110-8856-79B784F201EF}"/>
    <hyperlink ref="E2154" r:id="rId4277" display="https://www.google.com/maps/@37.923076,-95.425572,450m/data=!3m1!1e3!4m5!3m4!1s0x0:0x0!8m2!3d37.923076!4d-95.425572" xr:uid="{20204F54-F139-4B3C-960C-7B8F16A9C420}"/>
    <hyperlink ref="F2154" r:id="rId4278" display="https://www.bing.com/maps?cp=37.923076~-95.425572&amp;style=o&amp;lvl=18&amp;dir=0&amp;sp=point.37.923076_-95.425572_Iola" xr:uid="{9101035E-439B-4FD2-817F-53933793AE03}"/>
    <hyperlink ref="E2155" r:id="rId4279" display="https://www.google.com/maps/@37.923076,-95.425572,450m/data=!3m1!1e3!4m5!3m4!1s0x0:0x0!8m2!3d37.923076!4d-95.425572" xr:uid="{903EF218-0E7D-4173-9C5E-A0D8698D5AFB}"/>
    <hyperlink ref="F2155" r:id="rId4280" display="https://www.bing.com/maps?cp=37.923076~-95.425572&amp;style=o&amp;lvl=18&amp;dir=0&amp;sp=point.37.923076_-95.425572_Iola" xr:uid="{DF00A071-C8FA-4D8F-A3AF-16F84E91A45F}"/>
    <hyperlink ref="E2156" r:id="rId4281" display="https://www.google.com/maps/@37.923076,-95.425572,450m/data=!3m1!1e3!4m5!3m4!1s0x0:0x0!8m2!3d37.923076!4d-95.425572" xr:uid="{E4F547F2-D656-4FE6-A7AC-E87C05FB46AD}"/>
    <hyperlink ref="F2156" r:id="rId4282" display="https://www.bing.com/maps?cp=37.923076~-95.425572&amp;style=o&amp;lvl=18&amp;dir=0&amp;sp=point.37.923076_-95.425572_Iola" xr:uid="{A78F3FAF-48EB-463B-A6DA-5EC757E2E6C4}"/>
    <hyperlink ref="E2157" r:id="rId4283" display="https://www.google.com/maps/@37.923076,-95.425572,450m/data=!3m1!1e3!4m5!3m4!1s0x0:0x0!8m2!3d37.923076!4d-95.425572" xr:uid="{F9329248-0090-4ABF-9838-657F8A5D8613}"/>
    <hyperlink ref="F2157" r:id="rId4284" display="https://www.bing.com/maps?cp=37.923076~-95.425572&amp;style=o&amp;lvl=18&amp;dir=0&amp;sp=point.37.923076_-95.425572_Iola" xr:uid="{F483A9E8-34DB-4B3A-9225-7280D014841D}"/>
    <hyperlink ref="E2158" r:id="rId4285" display="https://www.google.com/maps/@38.080332,-99.893587,450m/data=!3m1!1e3!4m5!3m4!1s0x0:0x0!8m2!3d38.080332!4d-99.893587" xr:uid="{39BB55ED-E7BE-4061-8F53-32BF48E3B6E4}"/>
    <hyperlink ref="F2158" r:id="rId4286" display="https://www.bing.com/maps?cp=38.080332~-99.893587&amp;style=o&amp;lvl=18&amp;dir=0&amp;sp=point.38.080332_-99.893587_Jetmore" xr:uid="{A58C10A6-D76D-45F1-99F1-298ED5889337}"/>
    <hyperlink ref="E2159" r:id="rId4287" display="https://www.google.com/maps/@39.086700,-94.651389,450m/data=!3m1!1e3!4m5!3m4!1s0x0:0x0!8m2!3d39.086700!4d-94.651389" xr:uid="{51BFDE51-A3B3-44C3-B0A4-E8674BFF9C3A}"/>
    <hyperlink ref="F2159" r:id="rId4288" display="https://www.bing.com/maps?cp=39.086700~-94.651389&amp;style=o&amp;lvl=18&amp;dir=0&amp;sp=point.39.086700_-94.651389_Kaw" xr:uid="{DE54D937-9144-44AC-883C-BEF4B0C668BC}"/>
    <hyperlink ref="E2160" r:id="rId4289" display="https://www.google.com/maps/@39.086700,-94.651389,450m/data=!3m1!1e3!4m5!3m4!1s0x0:0x0!8m2!3d39.086700!4d-94.651389" xr:uid="{D8B7AE84-612F-4867-8446-2276A84F6C70}"/>
    <hyperlink ref="F2160" r:id="rId4290" display="https://www.bing.com/maps?cp=39.086700~-94.651389&amp;style=o&amp;lvl=18&amp;dir=0&amp;sp=point.39.086700_-94.651389_Kaw" xr:uid="{87DA3F67-7DB6-4770-B816-487C4014BDFC}"/>
    <hyperlink ref="E2161" r:id="rId4291" display="https://www.google.com/maps/@39.086700,-94.651389,450m/data=!3m1!1e3!4m5!3m4!1s0x0:0x0!8m2!3d39.086700!4d-94.651389" xr:uid="{336C15DB-D7D2-4243-BC52-A4A647A3D590}"/>
    <hyperlink ref="F2161" r:id="rId4292" display="https://www.bing.com/maps?cp=39.086700~-94.651389&amp;style=o&amp;lvl=18&amp;dir=0&amp;sp=point.39.086700_-94.651389_Kaw" xr:uid="{5B112955-8F52-405E-98C3-DF19F0329DDA}"/>
    <hyperlink ref="E2162" r:id="rId4293" display="https://www.google.com/maps/@39.149200,-94.638100,450m/data=!3m1!1e3!4m5!3m4!1s0x0:0x0!8m2!3d39.149200!4d-94.638100" xr:uid="{D1788070-D81E-40CB-9049-CB1E3AB80EDD}"/>
    <hyperlink ref="F2162" r:id="rId4294" display="https://www.bing.com/maps?cp=39.149200~-94.638100&amp;style=o&amp;lvl=18&amp;dir=0&amp;sp=point.39.149200_-94.638100_Quindaro" xr:uid="{7EBCFE95-390C-423F-93C0-487FE0C5F9F7}"/>
    <hyperlink ref="E2163" r:id="rId4295" display="https://www.google.com/maps/@39.149200,-94.638100,450m/data=!3m1!1e3!4m5!3m4!1s0x0:0x0!8m2!3d39.149200!4d-94.638100" xr:uid="{893781F2-02CF-422F-A44E-DA83DCFFF6B5}"/>
    <hyperlink ref="F2163" r:id="rId4296" display="https://www.bing.com/maps?cp=39.149200~-94.638100&amp;style=o&amp;lvl=18&amp;dir=0&amp;sp=point.39.149200_-94.638100_Quindaro" xr:uid="{E31C5B89-CBC2-46EB-8F29-FD16C36DAD4A}"/>
    <hyperlink ref="E2164" r:id="rId4297" display="https://www.google.com/maps/@39.149200,-94.638100,450m/data=!3m1!1e3!4m5!3m4!1s0x0:0x0!8m2!3d39.149200!4d-94.638100" xr:uid="{29738E1D-16B7-4C75-983F-20C3B7FD632E}"/>
    <hyperlink ref="F2164" r:id="rId4298" display="https://www.bing.com/maps?cp=39.149200~-94.638100&amp;style=o&amp;lvl=18&amp;dir=0&amp;sp=point.39.149200_-94.638100_Quindaro" xr:uid="{0587BC66-7599-41EA-AAE5-6C4362B12C87}"/>
    <hyperlink ref="E2165" r:id="rId4299" display="https://www.google.com/maps/@39.149200,-94.638100,450m/data=!3m1!1e3!4m5!3m4!1s0x0:0x0!8m2!3d39.149200!4d-94.638100" xr:uid="{CD40B26F-2EAE-41D6-B486-231A23699AD0}"/>
    <hyperlink ref="F2165" r:id="rId4300" display="https://www.bing.com/maps?cp=39.149200~-94.638100&amp;style=o&amp;lvl=18&amp;dir=0&amp;sp=point.39.149200_-94.638100_Quindaro" xr:uid="{0443CA37-DB7C-4580-8284-183D987F9B4E}"/>
    <hyperlink ref="E2166" r:id="rId4301" display="https://www.google.com/maps/@37.383110,-98.070364,450m/data=!3m1!1e3!4m5!3m4!1s0x0:0x0!8m2!3d37.383110!4d-98.070364" xr:uid="{97F958EB-1D14-4AD3-9FC0-F558732AD37D}"/>
    <hyperlink ref="F2166" r:id="rId4302" display="https://www.bing.com/maps?cp=37.383110~-98.070364&amp;style=o&amp;lvl=18&amp;dir=0&amp;sp=point.37.383110_-98.070364_Kingman Municipal Power and Light Plant" xr:uid="{D3BD948D-E643-4D9D-A31A-005BF689642D}"/>
    <hyperlink ref="E2167" r:id="rId4303" display="https://www.google.com/maps/@37.383110,-98.070364,450m/data=!3m1!1e3!4m5!3m4!1s0x0:0x0!8m2!3d37.383110!4d-98.070364" xr:uid="{94531A29-BF08-4469-B7FB-A16D7CE5B93C}"/>
    <hyperlink ref="F2167" r:id="rId4304" display="https://www.bing.com/maps?cp=37.383110~-98.070364&amp;style=o&amp;lvl=18&amp;dir=0&amp;sp=point.37.383110_-98.070364_Kingman Municipal Power and Light Plant" xr:uid="{A9843E28-344B-47E9-98E3-F198E2339D4C}"/>
    <hyperlink ref="E2168" r:id="rId4305" display="https://www.google.com/maps/@37.383110,-98.070364,450m/data=!3m1!1e3!4m5!3m4!1s0x0:0x0!8m2!3d37.383110!4d-98.070364" xr:uid="{D99C9B2D-13DF-4EFE-8CAB-4110D94758A6}"/>
    <hyperlink ref="F2168" r:id="rId4306" display="https://www.bing.com/maps?cp=37.383110~-98.070364&amp;style=o&amp;lvl=18&amp;dir=0&amp;sp=point.37.383110_-98.070364_Kingman Municipal Power and Light Plant" xr:uid="{8ADB1053-580F-4E46-842D-25D8794A13BC}"/>
    <hyperlink ref="E2169" r:id="rId4307" display="https://www.google.com/maps/@37.383110,-98.070364,450m/data=!3m1!1e3!4m5!3m4!1s0x0:0x0!8m2!3d37.383110!4d-98.070364" xr:uid="{3766C26B-676A-4377-A3B8-02FE0B6A3345}"/>
    <hyperlink ref="F2169" r:id="rId4308" display="https://www.bing.com/maps?cp=37.383110~-98.070364&amp;style=o&amp;lvl=18&amp;dir=0&amp;sp=point.37.383110_-98.070364_Kingman Municipal Power and Light Plant" xr:uid="{BD549E15-3D43-432D-A5BF-D955FF956342}"/>
    <hyperlink ref="E2170" r:id="rId4309" display="https://www.google.com/maps/@37.383110,-98.070364,450m/data=!3m1!1e3!4m5!3m4!1s0x0:0x0!8m2!3d37.383110!4d-98.070364" xr:uid="{0BDA7904-9746-46F9-9A0F-1BBB76030942}"/>
    <hyperlink ref="F2170" r:id="rId4310" display="https://www.bing.com/maps?cp=37.383110~-98.070364&amp;style=o&amp;lvl=18&amp;dir=0&amp;sp=point.37.383110_-98.070364_Kingman Municipal Power and Light Plant" xr:uid="{C01CB779-D6A0-4890-AF63-6B96979E1135}"/>
    <hyperlink ref="E2171" r:id="rId4311" display="https://www.google.com/maps/@37.383110,-98.070364,450m/data=!3m1!1e3!4m5!3m4!1s0x0:0x0!8m2!3d37.383110!4d-98.070364" xr:uid="{CB40D0F3-DB04-4743-89B9-474FB29C582A}"/>
    <hyperlink ref="F2171" r:id="rId4312" display="https://www.bing.com/maps?cp=37.383110~-98.070364&amp;style=o&amp;lvl=18&amp;dir=0&amp;sp=point.37.383110_-98.070364_Kingman Municipal Power and Light Plant" xr:uid="{DDF5B7BC-380A-48CE-806D-ACDDB8B77658}"/>
    <hyperlink ref="E2172" r:id="rId4313" display="https://www.google.com/maps/@38.531667,-99.308333,450m/data=!3m1!1e3!4m5!3m4!1s0x0:0x0!8m2!3d38.531667!4d-99.308333" xr:uid="{F4F29924-834C-41F7-9E27-BA10C8BAA8BC}"/>
    <hyperlink ref="F2172" r:id="rId4314" display="https://www.bing.com/maps?cp=38.531667~-99.308333&amp;style=o&amp;lvl=18&amp;dir=0&amp;sp=point.38.531667_-99.308333_La Crosse" xr:uid="{667F6323-F9DA-418D-B23B-827713E14A21}"/>
    <hyperlink ref="E2173" r:id="rId4315" display="https://www.google.com/maps/@38.531667,-99.308333,450m/data=!3m1!1e3!4m5!3m4!1s0x0:0x0!8m2!3d38.531667!4d-99.308333" xr:uid="{7F17E326-323A-4251-B975-024E4217899C}"/>
    <hyperlink ref="F2173" r:id="rId4316" display="https://www.bing.com/maps?cp=38.531667~-99.308333&amp;style=o&amp;lvl=18&amp;dir=0&amp;sp=point.38.531667_-99.308333_La Crosse" xr:uid="{3E6B907D-067C-48C4-B843-BCF68772C8EC}"/>
    <hyperlink ref="E2174" r:id="rId4317" display="https://www.google.com/maps/@38.531667,-99.308333,450m/data=!3m1!1e3!4m5!3m4!1s0x0:0x0!8m2!3d38.531667!4d-99.308333" xr:uid="{C1BCD920-ED68-49CB-A15F-5E1B033FBDC1}"/>
    <hyperlink ref="F2174" r:id="rId4318" display="https://www.bing.com/maps?cp=38.531667~-99.308333&amp;style=o&amp;lvl=18&amp;dir=0&amp;sp=point.38.531667_-99.308333_La Crosse" xr:uid="{0CD6BBD2-53F7-4EB5-BA3F-E129E99DE278}"/>
    <hyperlink ref="E2175" r:id="rId4319" display="https://www.google.com/maps/@38.531667,-99.308333,450m/data=!3m1!1e3!4m5!3m4!1s0x0:0x0!8m2!3d38.531667!4d-99.308333" xr:uid="{B678CDE5-5097-4497-AA90-3BD9614F5A68}"/>
    <hyperlink ref="F2175" r:id="rId4320" display="https://www.bing.com/maps?cp=38.531667~-99.308333&amp;style=o&amp;lvl=18&amp;dir=0&amp;sp=point.38.531667_-99.308333_La Crosse" xr:uid="{6F890321-F13C-4117-9A44-A5D53AE203D8}"/>
    <hyperlink ref="E2176" r:id="rId4321" display="https://www.google.com/maps/@38.176167,-99.099984,450m/data=!3m1!1e3!4m5!3m4!1s0x0:0x0!8m2!3d38.176167!4d-99.099984" xr:uid="{7A463AFD-39F0-4E18-B8FA-ACB5801B9233}"/>
    <hyperlink ref="F2176" r:id="rId4322" display="https://www.bing.com/maps?cp=38.176167~-99.099984&amp;style=o&amp;lvl=18&amp;dir=0&amp;sp=point.38.176167_-99.099984_Larned" xr:uid="{B017A992-40DB-4225-AD8B-2C42BDD96208}"/>
    <hyperlink ref="E2177" r:id="rId4323" display="https://www.google.com/maps/@38.176167,-99.099984,450m/data=!3m1!1e3!4m5!3m4!1s0x0:0x0!8m2!3d38.176167!4d-99.099984" xr:uid="{7AFB34BC-37E9-478A-A8D3-53AB1F7DF22D}"/>
    <hyperlink ref="F2177" r:id="rId4324" display="https://www.bing.com/maps?cp=38.176167~-99.099984&amp;style=o&amp;lvl=18&amp;dir=0&amp;sp=point.38.176167_-99.099984_Larned" xr:uid="{76ADB3AC-32D1-4FC0-B252-7CBA4A7F1C50}"/>
    <hyperlink ref="E2178" r:id="rId4325" display="https://www.google.com/maps/@38.176167,-99.099984,450m/data=!3m1!1e3!4m5!3m4!1s0x0:0x0!8m2!3d38.176167!4d-99.099984" xr:uid="{7D7D704F-8771-4E1D-95D5-DA97DFD42799}"/>
    <hyperlink ref="F2178" r:id="rId4326" display="https://www.bing.com/maps?cp=38.176167~-99.099984&amp;style=o&amp;lvl=18&amp;dir=0&amp;sp=point.38.176167_-99.099984_Larned" xr:uid="{7F6F0E64-8FC5-4897-8E7D-163B6338F62D}"/>
    <hyperlink ref="E2179" r:id="rId4327" display="https://www.google.com/maps/@38.176167,-99.099984,450m/data=!3m1!1e3!4m5!3m4!1s0x0:0x0!8m2!3d38.176167!4d-99.099984" xr:uid="{732DC354-CD70-433A-9E5B-ED286432B992}"/>
    <hyperlink ref="F2179" r:id="rId4328" display="https://www.bing.com/maps?cp=38.176167~-99.099984&amp;style=o&amp;lvl=18&amp;dir=0&amp;sp=point.38.176167_-99.099984_Larned" xr:uid="{63AAF91B-1E5F-4E47-BEC2-ECE1A200295A}"/>
    <hyperlink ref="E2180" r:id="rId4329" display="https://www.google.com/maps/@38.176167,-99.099984,450m/data=!3m1!1e3!4m5!3m4!1s0x0:0x0!8m2!3d38.176167!4d-99.099984" xr:uid="{5D855C90-4DC5-49E0-88CC-26B2EF8037D5}"/>
    <hyperlink ref="F2180" r:id="rId4330" display="https://www.bing.com/maps?cp=38.176167~-99.099984&amp;style=o&amp;lvl=18&amp;dir=0&amp;sp=point.38.176167_-99.099984_Larned" xr:uid="{7BA29670-D97A-401B-ABCF-3A1ED9C77CBB}"/>
    <hyperlink ref="E2181" r:id="rId4331" display="https://www.google.com/maps/@38.176167,-99.099984,450m/data=!3m1!1e3!4m5!3m4!1s0x0:0x0!8m2!3d38.176167!4d-99.099984" xr:uid="{23F8F283-8765-4182-A1C2-4947E1B32679}"/>
    <hyperlink ref="F2181" r:id="rId4332" display="https://www.bing.com/maps?cp=38.176167~-99.099984&amp;style=o&amp;lvl=18&amp;dir=0&amp;sp=point.38.176167_-99.099984_Larned" xr:uid="{884CE85B-7AC7-4B93-A7B2-B46C6978BAA1}"/>
    <hyperlink ref="E2182" r:id="rId4333" display="https://www.google.com/maps/@39.037190,-98.152993,450m/data=!3m1!1e3!4m5!3m4!1s0x0:0x0!8m2!3d39.037190!4d-98.152993" xr:uid="{8A00A8CD-D4E8-45DC-868A-D44155A2B182}"/>
    <hyperlink ref="F2182" r:id="rId4334" display="https://www.bing.com/maps?cp=39.037190~-98.152993&amp;style=o&amp;lvl=18&amp;dir=0&amp;sp=point.39.037190_-98.152993_Lincoln" xr:uid="{C2875866-0C1B-4E69-839B-60FF04F00152}"/>
    <hyperlink ref="E2183" r:id="rId4335" display="https://www.google.com/maps/@39.037190,-98.152993,450m/data=!3m1!1e3!4m5!3m4!1s0x0:0x0!8m2!3d39.037190!4d-98.152993" xr:uid="{487E1252-ABF6-439F-9492-EA19C20F58A5}"/>
    <hyperlink ref="F2183" r:id="rId4336" display="https://www.bing.com/maps?cp=39.037190~-98.152993&amp;style=o&amp;lvl=18&amp;dir=0&amp;sp=point.39.037190_-98.152993_Lincoln" xr:uid="{3B02FE62-ACB1-41FF-B2A3-C4EC93EC89A2}"/>
    <hyperlink ref="E2184" r:id="rId4337" display="https://www.google.com/maps/@39.037190,-98.152993,450m/data=!3m1!1e3!4m5!3m4!1s0x0:0x0!8m2!3d39.037190!4d-98.152993" xr:uid="{4E5346C7-10D4-4DB9-ADDC-3711A2EDF582}"/>
    <hyperlink ref="F2184" r:id="rId4338" display="https://www.bing.com/maps?cp=39.037190~-98.152993&amp;style=o&amp;lvl=18&amp;dir=0&amp;sp=point.39.037190_-98.152993_Lincoln" xr:uid="{5424F25E-1F61-41B5-A978-01370BAC0A13}"/>
    <hyperlink ref="E2185" r:id="rId4339" display="https://www.google.com/maps/@39.037190,-98.152993,450m/data=!3m1!1e3!4m5!3m4!1s0x0:0x0!8m2!3d39.037190!4d-98.152993" xr:uid="{F5F33B5E-A957-48D0-9B0C-CDCA833DE620}"/>
    <hyperlink ref="F2185" r:id="rId4340" display="https://www.bing.com/maps?cp=39.037190~-98.152993&amp;style=o&amp;lvl=18&amp;dir=0&amp;sp=point.39.037190_-98.152993_Lincoln" xr:uid="{D70CF218-0D5B-46C7-B07B-C65D0BF64817}"/>
    <hyperlink ref="E2186" r:id="rId4341" display="https://www.google.com/maps/@39.037190,-98.152993,450m/data=!3m1!1e3!4m5!3m4!1s0x0:0x0!8m2!3d39.037190!4d-98.152993" xr:uid="{19E61B8B-9D81-4A6D-B43D-35B685B56583}"/>
    <hyperlink ref="F2186" r:id="rId4342" display="https://www.bing.com/maps?cp=39.037190~-98.152993&amp;style=o&amp;lvl=18&amp;dir=0&amp;sp=point.39.037190_-98.152993_Lincoln" xr:uid="{9BF36FBF-E9B2-46F3-9BEB-7A4EBF613CCC}"/>
    <hyperlink ref="E2187" r:id="rId4343" display="https://www.google.com/maps/@38.363411,-97.683350,450m/data=!3m1!1e3!4m5!3m4!1s0x0:0x0!8m2!3d38.363411!4d-97.683350" xr:uid="{34ACF014-239B-4812-B29E-7E7B7C2BEB36}"/>
    <hyperlink ref="F2187" r:id="rId4344" display="https://www.bing.com/maps?cp=38.363411~-97.683350&amp;style=o&amp;lvl=18&amp;dir=0&amp;sp=point.38.363411_-97.683350_McPherson 2" xr:uid="{007DD28D-F844-410B-9EBA-9B3E2243C9CE}"/>
    <hyperlink ref="E2188" r:id="rId4345" display="https://www.google.com/maps/@38.363411,-97.683350,450m/data=!3m1!1e3!4m5!3m4!1s0x0:0x0!8m2!3d38.363411!4d-97.683350" xr:uid="{159FF51D-839D-4D75-8078-C596D2BFC615}"/>
    <hyperlink ref="F2188" r:id="rId4346" display="https://www.bing.com/maps?cp=38.363411~-97.683350&amp;style=o&amp;lvl=18&amp;dir=0&amp;sp=point.38.363411_-97.683350_McPherson 2" xr:uid="{821603E0-8EE7-4ED2-8684-3D4DE71D045E}"/>
    <hyperlink ref="E2189" r:id="rId4347" display="https://www.google.com/maps/@38.363411,-97.683350,450m/data=!3m1!1e3!4m5!3m4!1s0x0:0x0!8m2!3d38.363411!4d-97.683350" xr:uid="{0DA0665C-8D69-426C-94F3-F3482DDF6A45}"/>
    <hyperlink ref="F2189" r:id="rId4348" display="https://www.bing.com/maps?cp=38.363411~-97.683350&amp;style=o&amp;lvl=18&amp;dir=0&amp;sp=point.38.363411_-97.683350_McPherson 2" xr:uid="{0BA510CD-06A3-42C6-92D3-0A16B043772B}"/>
    <hyperlink ref="E2190" r:id="rId4349" display="https://www.google.com/maps/@37.285176,-100.332438,450m/data=!3m1!1e3!4m5!3m4!1s0x0:0x0!8m2!3d37.285176!4d-100.332438" xr:uid="{9CE8962E-DB36-42B9-B7AE-E91C430144CA}"/>
    <hyperlink ref="F2190" r:id="rId4350" display="https://www.bing.com/maps?cp=37.285176~-100.332438&amp;style=o&amp;lvl=18&amp;dir=0&amp;sp=point.37.285176_-100.332438_Meade" xr:uid="{C4948084-2BB3-4BD6-9EFA-8BFC63F6F2CC}"/>
    <hyperlink ref="E2191" r:id="rId4351" display="https://www.google.com/maps/@37.285176,-100.332438,450m/data=!3m1!1e3!4m5!3m4!1s0x0:0x0!8m2!3d37.285176!4d-100.332438" xr:uid="{D373D8D7-C86C-4073-BD73-DF6B97DCC08C}"/>
    <hyperlink ref="F2191" r:id="rId4352" display="https://www.bing.com/maps?cp=37.285176~-100.332438&amp;style=o&amp;lvl=18&amp;dir=0&amp;sp=point.37.285176_-100.332438_Meade" xr:uid="{6C082979-17C3-42C5-AD95-70093C47C66B}"/>
    <hyperlink ref="E2192" r:id="rId4353" display="https://www.google.com/maps/@37.285176,-100.332438,450m/data=!3m1!1e3!4m5!3m4!1s0x0:0x0!8m2!3d37.285176!4d-100.332438" xr:uid="{5B16B609-9FB0-4E1B-BE4B-1C708F853087}"/>
    <hyperlink ref="F2192" r:id="rId4354" display="https://www.bing.com/maps?cp=37.285176~-100.332438&amp;style=o&amp;lvl=18&amp;dir=0&amp;sp=point.37.285176_-100.332438_Meade" xr:uid="{1A601805-CDF2-44C5-9A93-54F39C90FE5C}"/>
    <hyperlink ref="E2193" r:id="rId4355" display="https://www.google.com/maps/@37.285176,-100.332438,450m/data=!3m1!1e3!4m5!3m4!1s0x0:0x0!8m2!3d37.285176!4d-100.332438" xr:uid="{A8005EAD-3BB5-472F-AA65-C39117933484}"/>
    <hyperlink ref="F2193" r:id="rId4356" display="https://www.bing.com/maps?cp=37.285176~-100.332438&amp;style=o&amp;lvl=18&amp;dir=0&amp;sp=point.37.285176_-100.332438_Meade" xr:uid="{0453EC0D-C933-46EB-8C12-BD2AD9F37165}"/>
    <hyperlink ref="E2194" r:id="rId4357" display="https://www.google.com/maps/@37.285176,-100.332438,450m/data=!3m1!1e3!4m5!3m4!1s0x0:0x0!8m2!3d37.285176!4d-100.332438" xr:uid="{52A2CC23-A3A5-4BED-9093-93C884F45C6B}"/>
    <hyperlink ref="F2194" r:id="rId4358" display="https://www.bing.com/maps?cp=37.285176~-100.332438&amp;style=o&amp;lvl=18&amp;dir=0&amp;sp=point.37.285176_-100.332438_Meade" xr:uid="{CB82AEE5-7ABE-4859-9460-D6FCD7F6A0C1}"/>
    <hyperlink ref="E2195" r:id="rId4359" display="https://www.google.com/maps/@39.119400,-97.708600,450m/data=!3m1!1e3!4m5!3m4!1s0x0:0x0!8m2!3d39.119400!4d-97.708600" xr:uid="{CFD5D448-4C3E-434C-B0B4-58EBEC1828D4}"/>
    <hyperlink ref="F2195" r:id="rId4360" display="https://www.bing.com/maps?cp=39.119400~-97.708600&amp;style=o&amp;lvl=18&amp;dir=0&amp;sp=point.39.119400_-97.708600_Minneapolis City of" xr:uid="{1CAB3294-F37A-471B-9A7C-B81EBD113FB3}"/>
    <hyperlink ref="E2196" r:id="rId4361" display="https://www.google.com/maps/@39.119400,-97.708600,450m/data=!3m1!1e3!4m5!3m4!1s0x0:0x0!8m2!3d39.119400!4d-97.708600" xr:uid="{39F59891-C0D9-4EE0-8B6F-E24FA05DBCC5}"/>
    <hyperlink ref="F2196" r:id="rId4362" display="https://www.bing.com/maps?cp=39.119400~-97.708600&amp;style=o&amp;lvl=18&amp;dir=0&amp;sp=point.39.119400_-97.708600_Minneapolis City of" xr:uid="{2FCF0FE2-8148-48F8-BF90-562B8E129254}"/>
    <hyperlink ref="E2197" r:id="rId4363" display="https://www.google.com/maps/@39.119400,-97.708600,450m/data=!3m1!1e3!4m5!3m4!1s0x0:0x0!8m2!3d39.119400!4d-97.708600" xr:uid="{27A65638-508B-4AA5-B1DE-4EE95211FFFD}"/>
    <hyperlink ref="F2197" r:id="rId4364" display="https://www.bing.com/maps?cp=39.119400~-97.708600&amp;style=o&amp;lvl=18&amp;dir=0&amp;sp=point.39.119400_-97.708600_Minneapolis City of" xr:uid="{A71A5D34-1C18-41B3-97F5-29C94AF12120}"/>
    <hyperlink ref="E2198" r:id="rId4365" display="https://www.google.com/maps/@39.119400,-97.708600,450m/data=!3m1!1e3!4m5!3m4!1s0x0:0x0!8m2!3d39.119400!4d-97.708600" xr:uid="{C092D46F-839B-46C6-8FC3-23C6177DFA28}"/>
    <hyperlink ref="F2198" r:id="rId4366" display="https://www.bing.com/maps?cp=39.119400~-97.708600&amp;style=o&amp;lvl=18&amp;dir=0&amp;sp=point.39.119400_-97.708600_Minneapolis City of" xr:uid="{6D79634A-1C16-44C7-93F2-1724D1037CD5}"/>
    <hyperlink ref="E2199" r:id="rId4367" display="https://www.google.com/maps/@39.119400,-97.708600,450m/data=!3m1!1e3!4m5!3m4!1s0x0:0x0!8m2!3d39.119400!4d-97.708600" xr:uid="{EA837F8B-9744-4AC8-A906-04B005DA7B92}"/>
    <hyperlink ref="F2199" r:id="rId4368" display="https://www.bing.com/maps?cp=39.119400~-97.708600&amp;style=o&amp;lvl=18&amp;dir=0&amp;sp=point.39.119400_-97.708600_Minneapolis City of" xr:uid="{1C6AF666-CE7B-49A8-B55D-DD7C41951DB2}"/>
    <hyperlink ref="E2200" r:id="rId4369" display="https://www.google.com/maps/@39.821700,-100.528900,450m/data=!3m1!1e3!4m5!3m4!1s0x0:0x0!8m2!3d39.821700!4d-100.528900" xr:uid="{5421B5B2-FFB1-44AA-A6AC-8459042B6192}"/>
    <hyperlink ref="F2200" r:id="rId4370" display="https://www.bing.com/maps?cp=39.821700~-100.528900&amp;style=o&amp;lvl=18&amp;dir=0&amp;sp=point.39.821700_-100.528900_Oberlin (KS)" xr:uid="{651420FB-068B-468B-B3D0-42D2EACC1E0F}"/>
    <hyperlink ref="E2201" r:id="rId4371" display="https://www.google.com/maps/@39.821700,-100.528900,450m/data=!3m1!1e3!4m5!3m4!1s0x0:0x0!8m2!3d39.821700!4d-100.528900" xr:uid="{EA735FA2-EA08-478F-886A-04EDB1FF98AF}"/>
    <hyperlink ref="F2201" r:id="rId4372" display="https://www.bing.com/maps?cp=39.821700~-100.528900&amp;style=o&amp;lvl=18&amp;dir=0&amp;sp=point.39.821700_-100.528900_Oberlin (KS)" xr:uid="{CEA37295-8606-4E54-A6DB-FBC35C5CAAF3}"/>
    <hyperlink ref="E2202" r:id="rId4373" display="https://www.google.com/maps/@38.633183,-95.827658,450m/data=!3m1!1e3!4m5!3m4!1s0x0:0x0!8m2!3d38.633183!4d-95.827658" xr:uid="{6984D52E-1A2F-4E01-BC00-5360892855EE}"/>
    <hyperlink ref="F2202" r:id="rId4374" display="https://www.bing.com/maps?cp=38.633183~-95.827658&amp;style=o&amp;lvl=18&amp;dir=0&amp;sp=point.38.633183_-95.827658_Osage City" xr:uid="{6B0A4798-BC09-4D51-B59B-0774C5C5B5FD}"/>
    <hyperlink ref="E2203" r:id="rId4375" display="https://www.google.com/maps/@38.633183,-95.827658,450m/data=!3m1!1e3!4m5!3m4!1s0x0:0x0!8m2!3d38.633183!4d-95.827658" xr:uid="{E0BD6D19-628A-4830-9E81-F5597C446617}"/>
    <hyperlink ref="F2203" r:id="rId4376" display="https://www.bing.com/maps?cp=38.633183~-95.827658&amp;style=o&amp;lvl=18&amp;dir=0&amp;sp=point.38.633183_-95.827658_Osage City" xr:uid="{CF0C30EE-DDFF-4C28-A09A-F565F369EEAF}"/>
    <hyperlink ref="E2204" r:id="rId4377" display="https://www.google.com/maps/@38.633183,-95.827658,450m/data=!3m1!1e3!4m5!3m4!1s0x0:0x0!8m2!3d38.633183!4d-95.827658" xr:uid="{E1012D40-4B99-4C4C-A83A-AFB4A0A4B7AA}"/>
    <hyperlink ref="F2204" r:id="rId4378" display="https://www.bing.com/maps?cp=38.633183~-95.827658&amp;style=o&amp;lvl=18&amp;dir=0&amp;sp=point.38.633183_-95.827658_Osage City" xr:uid="{15C16570-1BE3-4ED4-86EA-3838251F123E}"/>
    <hyperlink ref="E2205" r:id="rId4379" display="https://www.google.com/maps/@38.633183,-95.827658,450m/data=!3m1!1e3!4m5!3m4!1s0x0:0x0!8m2!3d38.633183!4d-95.827658" xr:uid="{1B2FFC18-8B86-4E60-8902-029728CA1DB2}"/>
    <hyperlink ref="F2205" r:id="rId4380" display="https://www.bing.com/maps?cp=38.633183~-95.827658&amp;style=o&amp;lvl=18&amp;dir=0&amp;sp=point.38.633183_-95.827658_Osage City" xr:uid="{394614BF-BC87-4872-B16C-6DCA8AEEA92A}"/>
    <hyperlink ref="E2206" r:id="rId4381" display="https://www.google.com/maps/@38.633183,-95.827658,450m/data=!3m1!1e3!4m5!3m4!1s0x0:0x0!8m2!3d38.633183!4d-95.827658" xr:uid="{EEE2F71D-8610-4DF7-BE02-04820AA70B7B}"/>
    <hyperlink ref="F2206" r:id="rId4382" display="https://www.bing.com/maps?cp=38.633183~-95.827658&amp;style=o&amp;lvl=18&amp;dir=0&amp;sp=point.38.633183_-95.827658_Osage City" xr:uid="{3C2637FE-1929-4686-9E51-FDB3FACC7DAB}"/>
    <hyperlink ref="E2207" r:id="rId4383" display="https://www.google.com/maps/@38.633183,-95.827658,450m/data=!3m1!1e3!4m5!3m4!1s0x0:0x0!8m2!3d38.633183!4d-95.827658" xr:uid="{59BD1B5E-800B-4DB9-AE0F-A11F69208409}"/>
    <hyperlink ref="F2207" r:id="rId4384" display="https://www.bing.com/maps?cp=38.633183~-95.827658&amp;style=o&amp;lvl=18&amp;dir=0&amp;sp=point.38.633183_-95.827658_Osage City" xr:uid="{C6423162-6A6E-4001-8151-0F513678AC56}"/>
    <hyperlink ref="E2208" r:id="rId4385" display="https://www.google.com/maps/@38.633183,-95.827658,450m/data=!3m1!1e3!4m5!3m4!1s0x0:0x0!8m2!3d38.633183!4d-95.827658" xr:uid="{91B6AB4A-FC2B-4D17-A849-F6D7FA690C95}"/>
    <hyperlink ref="F2208" r:id="rId4386" display="https://www.bing.com/maps?cp=38.633183~-95.827658&amp;style=o&amp;lvl=18&amp;dir=0&amp;sp=point.38.633183_-95.827658_Osage City" xr:uid="{F4AECFED-079D-49D4-B00F-4432BC60B509}"/>
    <hyperlink ref="E2209" r:id="rId4387" display="https://www.google.com/maps/@38.501719,-94.960069,450m/data=!3m1!1e3!4m5!3m4!1s0x0:0x0!8m2!3d38.501719!4d-94.960069" xr:uid="{E6F1732E-C45E-48EC-835A-27A499D9F4AE}"/>
    <hyperlink ref="F2209" r:id="rId4388" display="https://www.bing.com/maps?cp=38.501719~-94.960069&amp;style=o&amp;lvl=18&amp;dir=0&amp;sp=point.38.501719_-94.960069_Osawatomie City of" xr:uid="{8429DE42-EFB5-40F9-A465-129D9CA8861C}"/>
    <hyperlink ref="E2210" r:id="rId4389" display="https://www.google.com/maps/@38.501719,-94.960069,450m/data=!3m1!1e3!4m5!3m4!1s0x0:0x0!8m2!3d38.501719!4d-94.960069" xr:uid="{9419F080-816A-4AD3-A878-2CF361D2F490}"/>
    <hyperlink ref="F2210" r:id="rId4390" display="https://www.bing.com/maps?cp=38.501719~-94.960069&amp;style=o&amp;lvl=18&amp;dir=0&amp;sp=point.38.501719_-94.960069_Osawatomie City of" xr:uid="{7A44ED79-E2EC-4DD8-9F36-9179BBAEE00C}"/>
    <hyperlink ref="E2211" r:id="rId4391" display="https://www.google.com/maps/@38.501719,-94.960069,450m/data=!3m1!1e3!4m5!3m4!1s0x0:0x0!8m2!3d38.501719!4d-94.960069" xr:uid="{76F4713B-42A5-4782-B810-3D10F7C417E1}"/>
    <hyperlink ref="F2211" r:id="rId4392" display="https://www.bing.com/maps?cp=38.501719~-94.960069&amp;style=o&amp;lvl=18&amp;dir=0&amp;sp=point.38.501719_-94.960069_Osawatomie City of" xr:uid="{6DBDE5C6-E5A3-4C23-956C-EF860BC9F6FB}"/>
    <hyperlink ref="E2212" r:id="rId4393" display="https://www.google.com/maps/@39.441979,-98.690296,450m/data=!3m1!1e3!4m5!3m4!1s0x0:0x0!8m2!3d39.441979!4d-98.690296" xr:uid="{DBA4A71E-5E80-4B41-8818-FEC4EB4E2FB6}"/>
    <hyperlink ref="F2212" r:id="rId4394" display="https://www.bing.com/maps?cp=39.441979~-98.690296&amp;style=o&amp;lvl=18&amp;dir=0&amp;sp=point.39.441979_-98.690296_Osborne" xr:uid="{33111B33-07C2-4A99-9EDE-5E1F6A33EB16}"/>
    <hyperlink ref="E2213" r:id="rId4395" display="https://www.google.com/maps/@39.441979,-98.690296,450m/data=!3m1!1e3!4m5!3m4!1s0x0:0x0!8m2!3d39.441979!4d-98.690296" xr:uid="{D9912439-859B-45E9-92AF-90B9BE18FECB}"/>
    <hyperlink ref="F2213" r:id="rId4396" display="https://www.bing.com/maps?cp=39.441979~-98.690296&amp;style=o&amp;lvl=18&amp;dir=0&amp;sp=point.39.441979_-98.690296_Osborne" xr:uid="{99820751-E3C9-4B70-8D1F-27BCF6523D94}"/>
    <hyperlink ref="E2214" r:id="rId4397" display="https://www.google.com/maps/@39.441979,-98.690296,450m/data=!3m1!1e3!4m5!3m4!1s0x0:0x0!8m2!3d39.441979!4d-98.690296" xr:uid="{AE7F5F57-2A7B-40EB-84F4-1FB9A447EBBE}"/>
    <hyperlink ref="F2214" r:id="rId4398" display="https://www.bing.com/maps?cp=39.441979~-98.690296&amp;style=o&amp;lvl=18&amp;dir=0&amp;sp=point.39.441979_-98.690296_Osborne" xr:uid="{A52B24F9-FA2C-4999-9656-91F9D0272C8E}"/>
    <hyperlink ref="E2215" r:id="rId4399" display="https://www.google.com/maps/@39.441979,-98.690296,450m/data=!3m1!1e3!4m5!3m4!1s0x0:0x0!8m2!3d39.441979!4d-98.690296" xr:uid="{416D568B-FC3E-46EC-8C53-0A1276945A5B}"/>
    <hyperlink ref="F2215" r:id="rId4400" display="https://www.bing.com/maps?cp=39.441979~-98.690296&amp;style=o&amp;lvl=18&amp;dir=0&amp;sp=point.39.441979_-98.690296_Osborne" xr:uid="{64FE3E69-3C71-4674-A605-27B7FEF30979}"/>
    <hyperlink ref="E2216" r:id="rId4401" display="https://www.google.com/maps/@39.441979,-98.690296,450m/data=!3m1!1e3!4m5!3m4!1s0x0:0x0!8m2!3d39.441979!4d-98.690296" xr:uid="{23582123-402E-40C9-9E56-08A2DBD7C525}"/>
    <hyperlink ref="F2216" r:id="rId4402" display="https://www.bing.com/maps?cp=39.441979~-98.690296&amp;style=o&amp;lvl=18&amp;dir=0&amp;sp=point.39.441979_-98.690296_Osborne" xr:uid="{3851EE44-1863-448C-9AC8-D4D78387DC82}"/>
    <hyperlink ref="E2217" r:id="rId4403" display="https://www.google.com/maps/@39.441979,-98.690296,450m/data=!3m1!1e3!4m5!3m4!1s0x0:0x0!8m2!3d39.441979!4d-98.690296" xr:uid="{E3EA16F1-A6DC-471D-B15F-2B3D608507AC}"/>
    <hyperlink ref="F2217" r:id="rId4404" display="https://www.bing.com/maps?cp=39.441979~-98.690296&amp;style=o&amp;lvl=18&amp;dir=0&amp;sp=point.39.441979_-98.690296_Osborne" xr:uid="{57CD06FB-880B-4270-A6EE-64B0A5035F78}"/>
    <hyperlink ref="E2218" r:id="rId4405" display="https://www.google.com/maps/@38.615579,-95.279742,450m/data=!3m1!1e3!4m5!3m4!1s0x0:0x0!8m2!3d38.615579!4d-95.279742" xr:uid="{4F4B1F64-96F8-4FDB-97BA-93E7628D8DF3}"/>
    <hyperlink ref="F2218" r:id="rId4406" display="https://www.bing.com/maps?cp=38.615579~-95.279742&amp;style=o&amp;lvl=18&amp;dir=0&amp;sp=point.38.615579_-95.279742_Ottawa" xr:uid="{0FD18868-5743-4C2B-A749-86F56FE6D9AB}"/>
    <hyperlink ref="E2219" r:id="rId4407" display="https://www.google.com/maps/@38.615579,-95.279742,450m/data=!3m1!1e3!4m5!3m4!1s0x0:0x0!8m2!3d38.615579!4d-95.279742" xr:uid="{7656262C-971C-4941-9F4F-23015D42BE8B}"/>
    <hyperlink ref="F2219" r:id="rId4408" display="https://www.bing.com/maps?cp=38.615579~-95.279742&amp;style=o&amp;lvl=18&amp;dir=0&amp;sp=point.38.615579_-95.279742_Ottawa" xr:uid="{F3250EF3-E442-470D-8365-6355F72B77D6}"/>
    <hyperlink ref="E2220" r:id="rId4409" display="https://www.google.com/maps/@38.615579,-95.279742,450m/data=!3m1!1e3!4m5!3m4!1s0x0:0x0!8m2!3d38.615579!4d-95.279742" xr:uid="{39C4D1CD-3DCB-4F78-B4B8-EDBA70941E99}"/>
    <hyperlink ref="F2220" r:id="rId4410" display="https://www.bing.com/maps?cp=38.615579~-95.279742&amp;style=o&amp;lvl=18&amp;dir=0&amp;sp=point.38.615579_-95.279742_Ottawa" xr:uid="{26889C95-18EE-4C78-942A-DC1E689D1091}"/>
    <hyperlink ref="E2221" r:id="rId4411" display="https://www.google.com/maps/@38.615579,-95.279742,450m/data=!3m1!1e3!4m5!3m4!1s0x0:0x0!8m2!3d38.615579!4d-95.279742" xr:uid="{FA81153E-AF89-4CE3-A402-8DF550F687FD}"/>
    <hyperlink ref="F2221" r:id="rId4412" display="https://www.bing.com/maps?cp=38.615579~-95.279742&amp;style=o&amp;lvl=18&amp;dir=0&amp;sp=point.38.615579_-95.279742_Ottawa" xr:uid="{584389E2-EDE1-4DBA-886D-813810F794A9}"/>
    <hyperlink ref="E2222" r:id="rId4413" display="https://www.google.com/maps/@37.635900,-98.743300,450m/data=!3m1!1e3!4m5!3m4!1s0x0:0x0!8m2!3d37.635900!4d-98.743300" xr:uid="{709B8892-FB05-4324-BB0D-72F087DB0148}"/>
    <hyperlink ref="F2222" r:id="rId4414" display="https://www.bing.com/maps?cp=37.635900~-98.743300&amp;style=o&amp;lvl=18&amp;dir=0&amp;sp=point.37.635900_-98.743300_Pratt" xr:uid="{BAF6C563-7EA0-4FAF-8A29-10B86859B9DC}"/>
    <hyperlink ref="E2223" r:id="rId4415" display="https://www.google.com/maps/@37.635900,-98.743300,450m/data=!3m1!1e3!4m5!3m4!1s0x0:0x0!8m2!3d37.635900!4d-98.743300" xr:uid="{5B1F26DC-2794-4C2F-872D-345C5AEBD903}"/>
    <hyperlink ref="F2223" r:id="rId4416" display="https://www.bing.com/maps?cp=37.635900~-98.743300&amp;style=o&amp;lvl=18&amp;dir=0&amp;sp=point.37.635900_-98.743300_Pratt" xr:uid="{85C939AA-26C3-4274-B044-EAEDD1A7DB59}"/>
    <hyperlink ref="E2224" r:id="rId4417" display="https://www.google.com/maps/@38.893333,-98.856944,450m/data=!3m1!1e3!4m5!3m4!1s0x0:0x0!8m2!3d38.893333!4d-98.856944" xr:uid="{934F6FEC-3C09-44A2-8F6E-5DBC28C0C375}"/>
    <hyperlink ref="F2224" r:id="rId4418" display="https://www.bing.com/maps?cp=38.893333~-98.856944&amp;style=o&amp;lvl=18&amp;dir=0&amp;sp=point.38.893333_-98.856944_Russell Downtown" xr:uid="{F6ABAA45-160A-4B66-9623-36F6E61CF47F}"/>
    <hyperlink ref="E2225" r:id="rId4419" display="https://www.google.com/maps/@38.893333,-98.856944,450m/data=!3m1!1e3!4m5!3m4!1s0x0:0x0!8m2!3d38.893333!4d-98.856944" xr:uid="{DA3081BF-1DE7-4D23-B89A-52DF9E0A23C1}"/>
    <hyperlink ref="F2225" r:id="rId4420" display="https://www.bing.com/maps?cp=38.893333~-98.856944&amp;style=o&amp;lvl=18&amp;dir=0&amp;sp=point.38.893333_-98.856944_Russell Downtown" xr:uid="{83F68BEE-1710-466E-9053-7F7C30276F97}"/>
    <hyperlink ref="E2226" r:id="rId4421" display="https://www.google.com/maps/@38.893333,-98.856944,450m/data=!3m1!1e3!4m5!3m4!1s0x0:0x0!8m2!3d38.893333!4d-98.856944" xr:uid="{B483CA8F-D284-442D-9918-6E0C00F2A545}"/>
    <hyperlink ref="F2226" r:id="rId4422" display="https://www.bing.com/maps?cp=38.893333~-98.856944&amp;style=o&amp;lvl=18&amp;dir=0&amp;sp=point.38.893333_-98.856944_Russell Downtown" xr:uid="{855F8708-8EB9-48BC-B73B-5FBEC14A3A72}"/>
    <hyperlink ref="E2227" r:id="rId4423" display="https://www.google.com/maps/@38.893333,-98.856944,450m/data=!3m1!1e3!4m5!3m4!1s0x0:0x0!8m2!3d38.893333!4d-98.856944" xr:uid="{DEF21C9D-BFA7-4955-8322-6CB321C7614D}"/>
    <hyperlink ref="F2227" r:id="rId4424" display="https://www.bing.com/maps?cp=38.893333~-98.856944&amp;style=o&amp;lvl=18&amp;dir=0&amp;sp=point.38.893333_-98.856944_Russell Downtown" xr:uid="{F13A7760-A9EF-4954-A11A-F2CE85609830}"/>
    <hyperlink ref="E2228" r:id="rId4425" display="https://www.google.com/maps/@38.893333,-98.856944,450m/data=!3m1!1e3!4m5!3m4!1s0x0:0x0!8m2!3d38.893333!4d-98.856944" xr:uid="{1D2EBBF4-92D5-482A-B2BF-404E857EBE27}"/>
    <hyperlink ref="F2228" r:id="rId4426" display="https://www.bing.com/maps?cp=38.893333~-98.856944&amp;style=o&amp;lvl=18&amp;dir=0&amp;sp=point.38.893333_-98.856944_Russell Downtown" xr:uid="{807AFC0C-9F27-4F5E-B1DA-0F6C07B28BCA}"/>
    <hyperlink ref="E2229" r:id="rId4427" display="https://www.google.com/maps/@39.904922,-95.803367,450m/data=!3m1!1e3!4m5!3m4!1s0x0:0x0!8m2!3d39.904922!4d-95.803367" xr:uid="{C3D8EF1E-7BEF-4CF9-8D9A-ECDDA028401C}"/>
    <hyperlink ref="F2229" r:id="rId4428" display="https://www.bing.com/maps?cp=39.904922~-95.803367&amp;style=o&amp;lvl=18&amp;dir=0&amp;sp=point.39.904922_-95.803367_Sabetha Power Plant" xr:uid="{2F240BA3-141F-4F42-AAC6-B8895FAD1E43}"/>
    <hyperlink ref="E2230" r:id="rId4429" display="https://www.google.com/maps/@39.904922,-95.803367,450m/data=!3m1!1e3!4m5!3m4!1s0x0:0x0!8m2!3d39.904922!4d-95.803367" xr:uid="{865416AF-44C6-4676-9897-F5E43B4989B2}"/>
    <hyperlink ref="F2230" r:id="rId4430" display="https://www.bing.com/maps?cp=39.904922~-95.803367&amp;style=o&amp;lvl=18&amp;dir=0&amp;sp=point.39.904922_-95.803367_Sabetha Power Plant" xr:uid="{B18B4AEE-D1D4-4F46-BDE9-22EB61131F46}"/>
    <hyperlink ref="E2231" r:id="rId4431" display="https://www.google.com/maps/@39.904922,-95.803367,450m/data=!3m1!1e3!4m5!3m4!1s0x0:0x0!8m2!3d39.904922!4d-95.803367" xr:uid="{3E85B7F0-E5A6-4A3D-A6AB-B0093757DF79}"/>
    <hyperlink ref="F2231" r:id="rId4432" display="https://www.bing.com/maps?cp=39.904922~-95.803367&amp;style=o&amp;lvl=18&amp;dir=0&amp;sp=point.39.904922_-95.803367_Sabetha Power Plant" xr:uid="{84A3D13F-87DB-4BA6-9557-D3F3E5CB6AC9}"/>
    <hyperlink ref="E2232" r:id="rId4433" display="https://www.google.com/maps/@39.904922,-95.803367,450m/data=!3m1!1e3!4m5!3m4!1s0x0:0x0!8m2!3d39.904922!4d-95.803367" xr:uid="{9C878CD3-D15D-4FA9-A1DF-D736937DDF35}"/>
    <hyperlink ref="F2232" r:id="rId4434" display="https://www.bing.com/maps?cp=39.904922~-95.803367&amp;style=o&amp;lvl=18&amp;dir=0&amp;sp=point.39.904922_-95.803367_Sabetha Power Plant" xr:uid="{EDBE9ED3-65A2-44CF-A647-39B4C4240A22}"/>
    <hyperlink ref="E2233" r:id="rId4435" display="https://www.google.com/maps/@39.904922,-95.803367,450m/data=!3m1!1e3!4m5!3m4!1s0x0:0x0!8m2!3d39.904922!4d-95.803367" xr:uid="{CD5442C5-3674-4AB2-91B7-356D5A4430E7}"/>
    <hyperlink ref="F2233" r:id="rId4436" display="https://www.bing.com/maps?cp=39.904922~-95.803367&amp;style=o&amp;lvl=18&amp;dir=0&amp;sp=point.39.904922_-95.803367_Sabetha Power Plant" xr:uid="{69B26E3E-BB3C-4935-84DC-184DF6A5853C}"/>
    <hyperlink ref="E2234" r:id="rId4437" display="https://www.google.com/maps/@39.904922,-95.803367,450m/data=!3m1!1e3!4m5!3m4!1s0x0:0x0!8m2!3d39.904922!4d-95.803367" xr:uid="{DDD2EAA7-7B0E-464B-9A26-504BC2F5E046}"/>
    <hyperlink ref="F2234" r:id="rId4438" display="https://www.bing.com/maps?cp=39.904922~-95.803367&amp;style=o&amp;lvl=18&amp;dir=0&amp;sp=point.39.904922_-95.803367_Sabetha Power Plant" xr:uid="{D658C94B-845E-4260-A3E3-F185C3E49FB4}"/>
    <hyperlink ref="E2235" r:id="rId4439" display="https://www.google.com/maps/@39.904922,-95.803367,450m/data=!3m1!1e3!4m5!3m4!1s0x0:0x0!8m2!3d39.904922!4d-95.803367" xr:uid="{94CD7991-42DF-460F-8520-55A4623F8109}"/>
    <hyperlink ref="F2235" r:id="rId4440" display="https://www.bing.com/maps?cp=39.904922~-95.803367&amp;style=o&amp;lvl=18&amp;dir=0&amp;sp=point.39.904922_-95.803367_Sabetha Power Plant" xr:uid="{523FC098-3E35-4DCB-9549-5EBCFCE4DB0A}"/>
    <hyperlink ref="E2236" r:id="rId4441" display="https://www.google.com/maps/@39.904922,-95.803367,450m/data=!3m1!1e3!4m5!3m4!1s0x0:0x0!8m2!3d39.904922!4d-95.803367" xr:uid="{36592D54-439E-455C-8FCB-28CFC46BDB31}"/>
    <hyperlink ref="F2236" r:id="rId4442" display="https://www.bing.com/maps?cp=39.904922~-95.803367&amp;style=o&amp;lvl=18&amp;dir=0&amp;sp=point.39.904922_-95.803367_Sabetha Power Plant" xr:uid="{062DCFA4-E105-4A99-8B20-254C96258842}"/>
    <hyperlink ref="E2237" r:id="rId4443" display="https://www.google.com/maps/@39.904922,-95.803367,450m/data=!3m1!1e3!4m5!3m4!1s0x0:0x0!8m2!3d39.904922!4d-95.803367" xr:uid="{872EF4B4-7960-4691-8605-A3989FACDF78}"/>
    <hyperlink ref="F2237" r:id="rId4444" display="https://www.bing.com/maps?cp=39.904922~-95.803367&amp;style=o&amp;lvl=18&amp;dir=0&amp;sp=point.39.904922_-95.803367_Sabetha Power Plant" xr:uid="{FD2D4F26-E069-4367-9521-034BAA852FA5}"/>
    <hyperlink ref="E2238" r:id="rId4445" display="https://www.google.com/maps/@39.904922,-95.803367,450m/data=!3m1!1e3!4m5!3m4!1s0x0:0x0!8m2!3d39.904922!4d-95.803367" xr:uid="{1344A0A1-7798-4948-BC54-D39CC12E6C4E}"/>
    <hyperlink ref="F2238" r:id="rId4446" display="https://www.bing.com/maps?cp=39.904922~-95.803367&amp;style=o&amp;lvl=18&amp;dir=0&amp;sp=point.39.904922_-95.803367_Sabetha Power Plant" xr:uid="{B5354721-AC3A-4E66-ACD9-E2F1316664A4}"/>
    <hyperlink ref="E2239" r:id="rId4447" display="https://www.google.com/maps/@39.904922,-95.803367,450m/data=!3m1!1e3!4m5!3m4!1s0x0:0x0!8m2!3d39.904922!4d-95.803367" xr:uid="{39CD8277-4782-4656-A0AF-DBA27309DED9}"/>
    <hyperlink ref="F2239" r:id="rId4448" display="https://www.bing.com/maps?cp=39.904922~-95.803367&amp;style=o&amp;lvl=18&amp;dir=0&amp;sp=point.39.904922_-95.803367_Sabetha Power Plant" xr:uid="{78D8525A-42FB-4F3D-A309-F65377D4C203}"/>
    <hyperlink ref="E2240" r:id="rId4449" display="https://www.google.com/maps/@39.770868,-101.810082,450m/data=!3m1!1e3!4m5!3m4!1s0x0:0x0!8m2!3d39.770868!4d-101.810082" xr:uid="{CC21577C-5DBF-469D-AF7E-31E67916F417}"/>
    <hyperlink ref="F2240" r:id="rId4450" display="https://www.bing.com/maps?cp=39.770868~-101.810082&amp;style=o&amp;lvl=18&amp;dir=0&amp;sp=point.39.770868_-101.810082_St Francis" xr:uid="{E120BAD9-840E-4C38-BD71-00E10E835560}"/>
    <hyperlink ref="E2241" r:id="rId4451" display="https://www.google.com/maps/@39.770868,-101.810082,450m/data=!3m1!1e3!4m5!3m4!1s0x0:0x0!8m2!3d39.770868!4d-101.810082" xr:uid="{2C286AF7-6CE1-46D9-9D03-A6497260FFB4}"/>
    <hyperlink ref="F2241" r:id="rId4452" display="https://www.bing.com/maps?cp=39.770868~-101.810082&amp;style=o&amp;lvl=18&amp;dir=0&amp;sp=point.39.770868_-101.810082_St Francis" xr:uid="{6356977E-EB42-4E8F-AB85-3AC901ED8136}"/>
    <hyperlink ref="E2242" r:id="rId4453" display="https://www.google.com/maps/@39.770868,-101.810082,450m/data=!3m1!1e3!4m5!3m4!1s0x0:0x0!8m2!3d39.770868!4d-101.810082" xr:uid="{DA2249D6-689A-4A53-A72C-84828CAE361B}"/>
    <hyperlink ref="F2242" r:id="rId4454" display="https://www.bing.com/maps?cp=39.770868~-101.810082&amp;style=o&amp;lvl=18&amp;dir=0&amp;sp=point.39.770868_-101.810082_St Francis" xr:uid="{205AFDF8-726A-409F-9D46-6670290DE542}"/>
    <hyperlink ref="E2243" r:id="rId4455" display="https://www.google.com/maps/@37.995300,-98.760200,450m/data=!3m1!1e3!4m5!3m4!1s0x0:0x0!8m2!3d37.995300!4d-98.760200" xr:uid="{AB73DA4B-14E9-4451-A9EA-C4E4686D8561}"/>
    <hyperlink ref="F2243" r:id="rId4456" display="https://www.bing.com/maps?cp=37.995300~-98.760200&amp;style=o&amp;lvl=18&amp;dir=0&amp;sp=point.37.995300_-98.760200_St John" xr:uid="{65B55B1B-5B83-4B76-881C-9725DA009B48}"/>
    <hyperlink ref="E2244" r:id="rId4457" display="https://www.google.com/maps/@37.995300,-98.760200,450m/data=!3m1!1e3!4m5!3m4!1s0x0:0x0!8m2!3d37.995300!4d-98.760200" xr:uid="{820F77D5-36F8-47B9-AB7C-37715CA3231E}"/>
    <hyperlink ref="F2244" r:id="rId4458" display="https://www.bing.com/maps?cp=37.995300~-98.760200&amp;style=o&amp;lvl=18&amp;dir=0&amp;sp=point.37.995300_-98.760200_St John" xr:uid="{FEB5026A-87FD-4EF2-AC6B-9870FD536E53}"/>
    <hyperlink ref="E2245" r:id="rId4459" display="https://www.google.com/maps/@37.995300,-98.760200,450m/data=!3m1!1e3!4m5!3m4!1s0x0:0x0!8m2!3d37.995300!4d-98.760200" xr:uid="{B3B4DA8D-F066-4C80-B399-A4901D6B46A1}"/>
    <hyperlink ref="F2245" r:id="rId4460" display="https://www.bing.com/maps?cp=37.995300~-98.760200&amp;style=o&amp;lvl=18&amp;dir=0&amp;sp=point.37.995300_-98.760200_St John" xr:uid="{229BF78C-8D84-41DA-8B59-745CEDA9C294}"/>
    <hyperlink ref="E2246" r:id="rId4461" display="https://www.google.com/maps/@37.995300,-98.760200,450m/data=!3m1!1e3!4m5!3m4!1s0x0:0x0!8m2!3d37.995300!4d-98.760200" xr:uid="{E75493F2-02E2-4553-B412-C870EB33925C}"/>
    <hyperlink ref="F2246" r:id="rId4462" display="https://www.bing.com/maps?cp=37.995300~-98.760200&amp;style=o&amp;lvl=18&amp;dir=0&amp;sp=point.37.995300_-98.760200_St John" xr:uid="{685425F1-995C-44F4-927C-D12A9B0E244E}"/>
    <hyperlink ref="E2247" r:id="rId4463" display="https://www.google.com/maps/@38.890552,-101.751525,450m/data=!3m1!1e3!4m5!3m4!1s0x0:0x0!8m2!3d38.890552!4d-101.751525" xr:uid="{A25833B3-5809-47EC-B1F3-F75D7F7F3E50}"/>
    <hyperlink ref="F2247" r:id="rId4464" display="https://www.bing.com/maps?cp=38.890552~-101.751525&amp;style=o&amp;lvl=18&amp;dir=0&amp;sp=point.38.890552_-101.751525_Sharon Spring" xr:uid="{C2A94FBC-3A4F-478F-8936-098563DD3A3E}"/>
    <hyperlink ref="E2248" r:id="rId4465" display="https://www.google.com/maps/@38.890552,-101.751525,450m/data=!3m1!1e3!4m5!3m4!1s0x0:0x0!8m2!3d38.890552!4d-101.751525" xr:uid="{5E82B553-033D-413D-995E-D5B84070CD59}"/>
    <hyperlink ref="F2248" r:id="rId4466" display="https://www.bing.com/maps?cp=38.890552~-101.751525&amp;style=o&amp;lvl=18&amp;dir=0&amp;sp=point.38.890552_-101.751525_Sharon Spring" xr:uid="{7855A065-69C7-4123-9CD9-CEA1B497352E}"/>
    <hyperlink ref="E2249" r:id="rId4467" display="https://www.google.com/maps/@38.890552,-101.751525,450m/data=!3m1!1e3!4m5!3m4!1s0x0:0x0!8m2!3d38.890552!4d-101.751525" xr:uid="{D063B0AD-A4E8-46F1-9C91-CC1376725AD5}"/>
    <hyperlink ref="F2249" r:id="rId4468" display="https://www.bing.com/maps?cp=38.890552~-101.751525&amp;style=o&amp;lvl=18&amp;dir=0&amp;sp=point.38.890552_-101.751525_Sharon Spring" xr:uid="{C5D34BBC-9E73-4787-AF87-D44D20367ACF}"/>
    <hyperlink ref="E2250" r:id="rId4469" display="https://www.google.com/maps/@38.890552,-101.751525,450m/data=!3m1!1e3!4m5!3m4!1s0x0:0x0!8m2!3d38.890552!4d-101.751525" xr:uid="{8A8D498A-79FD-42B2-8C99-89A5D89F809E}"/>
    <hyperlink ref="F2250" r:id="rId4470" display="https://www.bing.com/maps?cp=38.890552~-101.751525&amp;style=o&amp;lvl=18&amp;dir=0&amp;sp=point.38.890552_-101.751525_Sharon Spring" xr:uid="{D3466604-A9FC-421B-B3C6-A3EBD0DA7682}"/>
    <hyperlink ref="E2251" r:id="rId4471" display="https://www.google.com/maps/@37.956117,-98.599286,450m/data=!3m1!1e3!4m5!3m4!1s0x0:0x0!8m2!3d37.956117!4d-98.599286" xr:uid="{6B4BE596-41A0-474A-A5E5-AD860E7AC56D}"/>
    <hyperlink ref="F2251" r:id="rId4472" display="https://www.bing.com/maps?cp=37.956117~-98.599286&amp;style=o&amp;lvl=18&amp;dir=0&amp;sp=point.37.956117_-98.599286_Stafford" xr:uid="{93233F24-B532-4ED3-892B-44CBC77EC101}"/>
    <hyperlink ref="E2252" r:id="rId4473" display="https://www.google.com/maps/@37.956117,-98.599286,450m/data=!3m1!1e3!4m5!3m4!1s0x0:0x0!8m2!3d37.956117!4d-98.599286" xr:uid="{00A103E8-0A24-4AA2-9FF8-7F4BB30EBE32}"/>
    <hyperlink ref="F2252" r:id="rId4474" display="https://www.bing.com/maps?cp=37.956117~-98.599286&amp;style=o&amp;lvl=18&amp;dir=0&amp;sp=point.37.956117_-98.599286_Stafford" xr:uid="{EEF0CFFE-79E6-4D9A-9A0A-E6E745BD10F3}"/>
    <hyperlink ref="E2253" r:id="rId4475" display="https://www.google.com/maps/@37.956117,-98.599286,450m/data=!3m1!1e3!4m5!3m4!1s0x0:0x0!8m2!3d37.956117!4d-98.599286" xr:uid="{D8148CDF-069A-4B3C-810E-2BAC101764A0}"/>
    <hyperlink ref="F2253" r:id="rId4476" display="https://www.bing.com/maps?cp=37.956117~-98.599286&amp;style=o&amp;lvl=18&amp;dir=0&amp;sp=point.37.956117_-98.599286_Stafford" xr:uid="{312741F4-27E3-4861-8466-859FF5C10367}"/>
    <hyperlink ref="E2254" r:id="rId4477" display="https://www.google.com/maps/@37.956117,-98.599286,450m/data=!3m1!1e3!4m5!3m4!1s0x0:0x0!8m2!3d37.956117!4d-98.599286" xr:uid="{2E7266F0-F255-4E10-BB65-4D794E1F00AF}"/>
    <hyperlink ref="F2254" r:id="rId4478" display="https://www.bing.com/maps?cp=37.956117~-98.599286&amp;style=o&amp;lvl=18&amp;dir=0&amp;sp=point.37.956117_-98.599286_Stafford" xr:uid="{2C135AE1-364E-4820-83D6-A6A1E773664E}"/>
    <hyperlink ref="E2255" r:id="rId4479" display="https://www.google.com/maps/@38.214300,-98.207100,450m/data=!3m1!1e3!4m5!3m4!1s0x0:0x0!8m2!3d38.214300!4d-98.207100" xr:uid="{0C25FB1B-E659-4CB7-97D4-AB6E100A0ACB}"/>
    <hyperlink ref="F2255" r:id="rId4480" display="https://www.bing.com/maps?cp=38.214300~-98.207100&amp;style=o&amp;lvl=18&amp;dir=0&amp;sp=point.38.214300_-98.207100_Sterling" xr:uid="{B768AACD-A532-432F-A8A7-E7FE96A5D952}"/>
    <hyperlink ref="E2256" r:id="rId4481" display="https://www.google.com/maps/@38.214300,-98.207100,450m/data=!3m1!1e3!4m5!3m4!1s0x0:0x0!8m2!3d38.214300!4d-98.207100" xr:uid="{193B22E0-96EB-48BA-91AF-4593C108D9A4}"/>
    <hyperlink ref="F2256" r:id="rId4482" display="https://www.bing.com/maps?cp=38.214300~-98.207100&amp;style=o&amp;lvl=18&amp;dir=0&amp;sp=point.38.214300_-98.207100_Sterling" xr:uid="{F82D0591-154A-4A25-965D-FDC9E550B022}"/>
    <hyperlink ref="E2257" r:id="rId4483" display="https://www.google.com/maps/@38.214300,-98.207100,450m/data=!3m1!1e3!4m5!3m4!1s0x0:0x0!8m2!3d38.214300!4d-98.207100" xr:uid="{A702714F-7C2D-4865-9D32-B244DAFA1164}"/>
    <hyperlink ref="F2257" r:id="rId4484" display="https://www.bing.com/maps?cp=38.214300~-98.207100&amp;style=o&amp;lvl=18&amp;dir=0&amp;sp=point.38.214300_-98.207100_Sterling" xr:uid="{463D9D7C-C171-456B-A76A-43F0211D9FE6}"/>
    <hyperlink ref="E2258" r:id="rId4485" display="https://www.google.com/maps/@38.214300,-98.207100,450m/data=!3m1!1e3!4m5!3m4!1s0x0:0x0!8m2!3d38.214300!4d-98.207100" xr:uid="{FB0350B1-9ED1-4146-B7F2-2CAE800C5732}"/>
    <hyperlink ref="F2258" r:id="rId4486" display="https://www.bing.com/maps?cp=38.214300~-98.207100&amp;style=o&amp;lvl=18&amp;dir=0&amp;sp=point.38.214300_-98.207100_Sterling" xr:uid="{C7A5FEAF-B5DD-459B-9324-60864F6C247D}"/>
    <hyperlink ref="E2259" r:id="rId4487" display="https://www.google.com/maps/@38.214300,-98.207100,450m/data=!3m1!1e3!4m5!3m4!1s0x0:0x0!8m2!3d38.214300!4d-98.207100" xr:uid="{281F62BB-79A3-445E-9806-105D5A19369C}"/>
    <hyperlink ref="F2259" r:id="rId4488" display="https://www.bing.com/maps?cp=38.214300~-98.207100&amp;style=o&amp;lvl=18&amp;dir=0&amp;sp=point.38.214300_-98.207100_Sterling" xr:uid="{A9F11CDC-5860-4347-98EB-4C4997010D80}"/>
    <hyperlink ref="E2260" r:id="rId4489" display="https://www.google.com/maps/@38.214300,-98.207100,450m/data=!3m1!1e3!4m5!3m4!1s0x0:0x0!8m2!3d38.214300!4d-98.207100" xr:uid="{1180F60B-663A-42B2-AB10-FA6E59903CE7}"/>
    <hyperlink ref="F2260" r:id="rId4490" display="https://www.bing.com/maps?cp=38.214300~-98.207100&amp;style=o&amp;lvl=18&amp;dir=0&amp;sp=point.38.214300_-98.207100_Sterling" xr:uid="{C32AA616-1E02-46E2-B833-BF9EA208FEE4}"/>
    <hyperlink ref="E2261" r:id="rId4491" display="https://www.google.com/maps/@38.214300,-98.207100,450m/data=!3m1!1e3!4m5!3m4!1s0x0:0x0!8m2!3d38.214300!4d-98.207100" xr:uid="{F375EDB4-64E2-48D1-97D2-734AABC5D6C1}"/>
    <hyperlink ref="F2261" r:id="rId4492" display="https://www.bing.com/maps?cp=38.214300~-98.207100&amp;style=o&amp;lvl=18&amp;dir=0&amp;sp=point.38.214300_-98.207100_Sterling" xr:uid="{34C2DC1B-5FD2-4FEE-A271-E0B8F6FC9A01}"/>
    <hyperlink ref="E2262" r:id="rId4493" display="https://www.google.com/maps/@39.436190,-99.277930,450m/data=!3m1!1e3!4m5!3m4!1s0x0:0x0!8m2!3d39.436190!4d-99.277930" xr:uid="{295F430F-3C7D-480A-9ACA-20308EEF1866}"/>
    <hyperlink ref="F2262" r:id="rId4494" display="https://www.bing.com/maps?cp=39.436190~-99.277930&amp;style=o&amp;lvl=18&amp;dir=0&amp;sp=point.39.436190_-99.277930_Stockton" xr:uid="{407014A8-1E92-4CE0-AE5D-8B5261C37716}"/>
    <hyperlink ref="E2263" r:id="rId4495" display="https://www.google.com/maps/@39.436190,-99.277930,450m/data=!3m1!1e3!4m5!3m4!1s0x0:0x0!8m2!3d39.436190!4d-99.277930" xr:uid="{D9BEEADC-E915-4115-B0A6-AE958FD37EED}"/>
    <hyperlink ref="F2263" r:id="rId4496" display="https://www.bing.com/maps?cp=39.436190~-99.277930&amp;style=o&amp;lvl=18&amp;dir=0&amp;sp=point.39.436190_-99.277930_Stockton" xr:uid="{3B0488AE-E189-4E81-964E-91FD244E003C}"/>
    <hyperlink ref="E2264" r:id="rId4497" display="https://www.google.com/maps/@39.436190,-99.277930,450m/data=!3m1!1e3!4m5!3m4!1s0x0:0x0!8m2!3d39.436190!4d-99.277930" xr:uid="{5ADBDFCC-A863-41EC-9976-03E27E38A8AB}"/>
    <hyperlink ref="F2264" r:id="rId4498" display="https://www.bing.com/maps?cp=39.436190~-99.277930&amp;style=o&amp;lvl=18&amp;dir=0&amp;sp=point.39.436190_-99.277930_Stockton" xr:uid="{027A5397-4172-41D1-9964-B7D21733380A}"/>
    <hyperlink ref="E2265" r:id="rId4499" display="https://www.google.com/maps/@39.436190,-99.277930,450m/data=!3m1!1e3!4m5!3m4!1s0x0:0x0!8m2!3d39.436190!4d-99.277930" xr:uid="{6A0E8D69-FC01-41D5-9089-525D86A86203}"/>
    <hyperlink ref="F2265" r:id="rId4500" display="https://www.bing.com/maps?cp=39.436190~-99.277930&amp;style=o&amp;lvl=18&amp;dir=0&amp;sp=point.39.436190_-99.277930_Stockton" xr:uid="{D77C016D-99C8-44BF-B1B6-7C9D69C74386}"/>
    <hyperlink ref="E2266" r:id="rId4501" display="https://www.google.com/maps/@39.436190,-99.277930,450m/data=!3m1!1e3!4m5!3m4!1s0x0:0x0!8m2!3d39.436190!4d-99.277930" xr:uid="{20580909-2821-4549-80E0-F228FFAD6FE0}"/>
    <hyperlink ref="F2266" r:id="rId4502" display="https://www.bing.com/maps?cp=39.436190~-99.277930&amp;style=o&amp;lvl=18&amp;dir=0&amp;sp=point.39.436190_-99.277930_Stockton" xr:uid="{DBCACC01-7C5D-4ABC-9F79-046D36D6CA75}"/>
    <hyperlink ref="E2267" r:id="rId4503" display="https://www.google.com/maps/@39.199200,-96.308600,450m/data=!3m1!1e3!4m5!3m4!1s0x0:0x0!8m2!3d39.199200!4d-96.308600" xr:uid="{9FD5CDC3-61D0-4586-B5A2-6BC9D4E38324}"/>
    <hyperlink ref="F2267" r:id="rId4504" display="https://www.bing.com/maps?cp=39.199200~-96.308600&amp;style=o&amp;lvl=18&amp;dir=0&amp;sp=point.39.199200_-96.308600_Wamego" xr:uid="{2F562737-8237-4F45-BF2F-F7566F39D9EA}"/>
    <hyperlink ref="E2268" r:id="rId4505" display="https://www.google.com/maps/@39.199200,-96.308600,450m/data=!3m1!1e3!4m5!3m4!1s0x0:0x0!8m2!3d39.199200!4d-96.308600" xr:uid="{F467A1F1-7A9E-4B8B-98D3-64BC4CCC6F76}"/>
    <hyperlink ref="F2268" r:id="rId4506" display="https://www.bing.com/maps?cp=39.199200~-96.308600&amp;style=o&amp;lvl=18&amp;dir=0&amp;sp=point.39.199200_-96.308600_Wamego" xr:uid="{A90A682E-59B1-46AB-B003-CEFE276B4168}"/>
    <hyperlink ref="E2269" r:id="rId4507" display="https://www.google.com/maps/@39.199200,-96.308600,450m/data=!3m1!1e3!4m5!3m4!1s0x0:0x0!8m2!3d39.199200!4d-96.308600" xr:uid="{E7E63DE2-66AB-4A5D-B22B-3962825FFDEA}"/>
    <hyperlink ref="F2269" r:id="rId4508" display="https://www.bing.com/maps?cp=39.199200~-96.308600&amp;style=o&amp;lvl=18&amp;dir=0&amp;sp=point.39.199200_-96.308600_Wamego" xr:uid="{32D18CE7-C23B-44F8-9673-0E27B7958000}"/>
    <hyperlink ref="E2270" r:id="rId4509" display="https://www.google.com/maps/@39.199200,-96.308600,450m/data=!3m1!1e3!4m5!3m4!1s0x0:0x0!8m2!3d39.199200!4d-96.308600" xr:uid="{0065CD1A-20BC-42C2-BEBA-9370868AA5B7}"/>
    <hyperlink ref="F2270" r:id="rId4510" display="https://www.bing.com/maps?cp=39.199200~-96.308600&amp;style=o&amp;lvl=18&amp;dir=0&amp;sp=point.39.199200_-96.308600_Wamego" xr:uid="{045D18A3-D439-40E8-915B-7A911C19A728}"/>
    <hyperlink ref="E2271" r:id="rId4511" display="https://www.google.com/maps/@39.199200,-96.308600,450m/data=!3m1!1e3!4m5!3m4!1s0x0:0x0!8m2!3d39.199200!4d-96.308600" xr:uid="{8A86BFE3-8948-48C6-9915-5296EE435F1B}"/>
    <hyperlink ref="F2271" r:id="rId4512" display="https://www.bing.com/maps?cp=39.199200~-96.308600&amp;style=o&amp;lvl=18&amp;dir=0&amp;sp=point.39.199200_-96.308600_Wamego" xr:uid="{A4317E78-4048-4905-91ED-F33C738307F8}"/>
    <hyperlink ref="E2272" r:id="rId4513" display="https://www.google.com/maps/@39.199200,-96.308600,450m/data=!3m1!1e3!4m5!3m4!1s0x0:0x0!8m2!3d39.199200!4d-96.308600" xr:uid="{D39687C3-85D2-47AD-A5FA-B0905119ED5B}"/>
    <hyperlink ref="F2272" r:id="rId4514" display="https://www.bing.com/maps?cp=39.199200~-96.308600&amp;style=o&amp;lvl=18&amp;dir=0&amp;sp=point.39.199200_-96.308600_Wamego" xr:uid="{C81927B8-B5AA-4F5A-A806-BC487C388A11}"/>
    <hyperlink ref="E2273" r:id="rId4515" display="https://www.google.com/maps/@39.199200,-96.308600,450m/data=!3m1!1e3!4m5!3m4!1s0x0:0x0!8m2!3d39.199200!4d-96.308600" xr:uid="{70ED04CB-A27B-453D-8A8A-038262DAE0E1}"/>
    <hyperlink ref="F2273" r:id="rId4516" display="https://www.bing.com/maps?cp=39.199200~-96.308600&amp;style=o&amp;lvl=18&amp;dir=0&amp;sp=point.39.199200_-96.308600_Wamego" xr:uid="{3B19D9F0-05EB-4797-8429-7587279ABEFF}"/>
    <hyperlink ref="E2274" r:id="rId4517" display="https://www.google.com/maps/@39.199200,-96.308600,450m/data=!3m1!1e3!4m5!3m4!1s0x0:0x0!8m2!3d39.199200!4d-96.308600" xr:uid="{C9AD5CEE-625C-47B4-B0A8-E82F54C1BE50}"/>
    <hyperlink ref="F2274" r:id="rId4518" display="https://www.bing.com/maps?cp=39.199200~-96.308600&amp;style=o&amp;lvl=18&amp;dir=0&amp;sp=point.39.199200_-96.308600_Wamego" xr:uid="{92CF169F-6491-4567-BD10-3E3C401868C0}"/>
    <hyperlink ref="E2275" r:id="rId4519" display="https://www.google.com/maps/@39.199200,-96.308600,450m/data=!3m1!1e3!4m5!3m4!1s0x0:0x0!8m2!3d39.199200!4d-96.308600" xr:uid="{7C3C6D72-A28A-4DF3-BF62-FD6890198A31}"/>
    <hyperlink ref="F2275" r:id="rId4520" display="https://www.bing.com/maps?cp=39.199200~-96.308600&amp;style=o&amp;lvl=18&amp;dir=0&amp;sp=point.39.199200_-96.308600_Wamego" xr:uid="{08506EA3-708A-4583-B615-1152F37730E1}"/>
    <hyperlink ref="E2276" r:id="rId4521" display="https://www.google.com/maps/@39.730600,-96.979500,450m/data=!3m1!1e3!4m5!3m4!1s0x0:0x0!8m2!3d39.730600!4d-96.979500" xr:uid="{C85872B9-CF81-40EB-B500-55BDB1870E36}"/>
    <hyperlink ref="F2276" r:id="rId4522" display="https://www.bing.com/maps?cp=39.730600~-96.979500&amp;style=o&amp;lvl=18&amp;dir=0&amp;sp=point.39.730600_-96.979500_Washington" xr:uid="{072EEE62-D607-4AB6-94F6-B9F6E9DFCC86}"/>
    <hyperlink ref="E2277" r:id="rId4523" display="https://www.google.com/maps/@39.730600,-96.979500,450m/data=!3m1!1e3!4m5!3m4!1s0x0:0x0!8m2!3d39.730600!4d-96.979500" xr:uid="{5C39A41B-EAE7-47D9-97D5-820F917DD665}"/>
    <hyperlink ref="F2277" r:id="rId4524" display="https://www.bing.com/maps?cp=39.730600~-96.979500&amp;style=o&amp;lvl=18&amp;dir=0&amp;sp=point.39.730600_-96.979500_Washington" xr:uid="{967275ED-0E46-4588-902A-9AE7DF40B026}"/>
    <hyperlink ref="E2278" r:id="rId4525" display="https://www.google.com/maps/@39.730600,-96.979500,450m/data=!3m1!1e3!4m5!3m4!1s0x0:0x0!8m2!3d39.730600!4d-96.979500" xr:uid="{6C3D7B38-9BCC-4B3A-B4ED-DF8D6DB0FB8B}"/>
    <hyperlink ref="F2278" r:id="rId4526" display="https://www.bing.com/maps?cp=39.730600~-96.979500&amp;style=o&amp;lvl=18&amp;dir=0&amp;sp=point.39.730600_-96.979500_Washington" xr:uid="{FA535074-701A-4BE8-B10F-7D11212D3D71}"/>
    <hyperlink ref="E2279" r:id="rId4527" display="https://www.google.com/maps/@39.730600,-96.979500,450m/data=!3m1!1e3!4m5!3m4!1s0x0:0x0!8m2!3d39.730600!4d-96.979500" xr:uid="{58C5328A-0710-4E43-93E2-9378EB4C69B8}"/>
    <hyperlink ref="F2279" r:id="rId4528" display="https://www.bing.com/maps?cp=39.730600~-96.979500&amp;style=o&amp;lvl=18&amp;dir=0&amp;sp=point.39.730600_-96.979500_Washington" xr:uid="{5BC94544-B679-4B70-979D-46E072FAB647}"/>
    <hyperlink ref="E2280" r:id="rId4529" display="https://www.google.com/maps/@39.730600,-96.979500,450m/data=!3m1!1e3!4m5!3m4!1s0x0:0x0!8m2!3d39.730600!4d-96.979500" xr:uid="{BA048DB6-D73C-40F8-94BA-7BF17A7D4800}"/>
    <hyperlink ref="F2280" r:id="rId4530" display="https://www.bing.com/maps?cp=39.730600~-96.979500&amp;style=o&amp;lvl=18&amp;dir=0&amp;sp=point.39.730600_-96.979500_Washington" xr:uid="{56BC4B8F-4C5F-4306-B7DE-36929A6E1E34}"/>
    <hyperlink ref="E2281" r:id="rId4531" display="https://www.google.com/maps/@39.730600,-96.979500,450m/data=!3m1!1e3!4m5!3m4!1s0x0:0x0!8m2!3d39.730600!4d-96.979500" xr:uid="{232FD8D7-F8EE-4A0A-A9EC-5867D6332D1F}"/>
    <hyperlink ref="F2281" r:id="rId4532" display="https://www.bing.com/maps?cp=39.730600~-96.979500&amp;style=o&amp;lvl=18&amp;dir=0&amp;sp=point.39.730600_-96.979500_Washington" xr:uid="{9EB21D37-BBFC-4D83-ADC4-52820CA0A9B4}"/>
    <hyperlink ref="E2282" r:id="rId4533" display="https://www.google.com/maps/@39.730600,-96.979500,450m/data=!3m1!1e3!4m5!3m4!1s0x0:0x0!8m2!3d39.730600!4d-96.979500" xr:uid="{D7335D99-0B08-4234-8730-ECFEB676BA3D}"/>
    <hyperlink ref="F2282" r:id="rId4534" display="https://www.bing.com/maps?cp=39.730600~-96.979500&amp;style=o&amp;lvl=18&amp;dir=0&amp;sp=point.39.730600_-96.979500_Washington" xr:uid="{F67342F9-6F0D-47D5-A684-7154DE0527E1}"/>
    <hyperlink ref="E2283" r:id="rId4535" display="https://www.google.com/maps/@37.261372,-97.405700,450m/data=!3m1!1e3!4m5!3m4!1s0x0:0x0!8m2!3d37.261372!4d-97.405700" xr:uid="{D1C04C8E-04FB-4F3E-8855-98085DF8D25F}"/>
    <hyperlink ref="F2283" r:id="rId4536" display="https://www.bing.com/maps?cp=37.261372~-97.405700&amp;style=o&amp;lvl=18&amp;dir=0&amp;sp=point.37.261372_-97.405700_Wellington 1" xr:uid="{85E9D9CD-8484-4943-ACE2-AD89F492E37A}"/>
    <hyperlink ref="E2284" r:id="rId4537" display="https://www.google.com/maps/@37.261372,-97.405700,450m/data=!3m1!1e3!4m5!3m4!1s0x0:0x0!8m2!3d37.261372!4d-97.405700" xr:uid="{319BF8EC-1816-4942-9C29-DD564C62C83F}"/>
    <hyperlink ref="F2284" r:id="rId4538" display="https://www.bing.com/maps?cp=37.261372~-97.405700&amp;style=o&amp;lvl=18&amp;dir=0&amp;sp=point.37.261372_-97.405700_Wellington 1" xr:uid="{75634C3E-5125-4F86-82E0-E176FBD71627}"/>
    <hyperlink ref="E2285" r:id="rId4539" display="https://www.google.com/maps/@37.261372,-97.405700,450m/data=!3m1!1e3!4m5!3m4!1s0x0:0x0!8m2!3d37.261372!4d-97.405700" xr:uid="{D68E4F0F-2F04-4635-9E67-100F899DC2EF}"/>
    <hyperlink ref="F2285" r:id="rId4540" display="https://www.bing.com/maps?cp=37.261372~-97.405700&amp;style=o&amp;lvl=18&amp;dir=0&amp;sp=point.37.261372_-97.405700_Wellington 1" xr:uid="{5996B0C9-42B0-493F-8FAF-99D760DD0690}"/>
    <hyperlink ref="E2286" r:id="rId4541" display="https://www.google.com/maps/@37.235400,-97.011000,450m/data=!3m1!1e3!4m5!3m4!1s0x0:0x0!8m2!3d37.235400!4d-97.011000" xr:uid="{AEFF6940-638F-4EB2-8410-A474C068BA87}"/>
    <hyperlink ref="F2286" r:id="rId4542" display="https://www.bing.com/maps?cp=37.235400~-97.011000&amp;style=o&amp;lvl=18&amp;dir=0&amp;sp=point.37.235400_-97.011000_West 14th Street" xr:uid="{2D2F5438-C2BE-4E22-9C7B-80453B2E0CAD}"/>
    <hyperlink ref="E2287" r:id="rId4543" display="https://www.google.com/maps/@37.970300,-100.895600,450m/data=!3m1!1e3!4m5!3m4!1s0x0:0x0!8m2!3d37.970300!4d-100.895600" xr:uid="{CC124898-8DCA-4504-ACA5-E786BE7E0374}"/>
    <hyperlink ref="F2287" r:id="rId4544" display="https://www.bing.com/maps?cp=37.970300~-100.895600&amp;style=o&amp;lvl=18&amp;dir=0&amp;sp=point.37.970300_-100.895600_Garden City" xr:uid="{43DF878A-1998-483B-ACAF-87D172DC372A}"/>
    <hyperlink ref="E2288" r:id="rId4545" display="https://www.google.com/maps/@37.970300,-100.895600,450m/data=!3m1!1e3!4m5!3m4!1s0x0:0x0!8m2!3d37.970300!4d-100.895600" xr:uid="{3D1B03D5-FD3D-47BE-80FA-52CE63B8CCA6}"/>
    <hyperlink ref="F2288" r:id="rId4546" display="https://www.bing.com/maps?cp=37.970300~-100.895600&amp;style=o&amp;lvl=18&amp;dir=0&amp;sp=point.37.970300_-100.895600_Garden City" xr:uid="{9E5D0361-653A-4522-84E6-2DA5ACBAA23A}"/>
    <hyperlink ref="E2289" r:id="rId4547" display="https://www.google.com/maps/@37.970300,-100.895600,450m/data=!3m1!1e3!4m5!3m4!1s0x0:0x0!8m2!3d37.970300!4d-100.895600" xr:uid="{11AEF180-7DC7-43AE-9501-DB18690D14BE}"/>
    <hyperlink ref="F2289" r:id="rId4548" display="https://www.bing.com/maps?cp=37.970300~-100.895600&amp;style=o&amp;lvl=18&amp;dir=0&amp;sp=point.37.970300_-100.895600_Garden City" xr:uid="{E4FE7295-20B8-40FC-BD75-7B0CF498C64F}"/>
    <hyperlink ref="E2290" r:id="rId4549" display="https://www.google.com/maps/@37.970300,-100.895600,450m/data=!3m1!1e3!4m5!3m4!1s0x0:0x0!8m2!3d37.970300!4d-100.895600" xr:uid="{F66DC467-DDB4-4EAC-920B-3377FAC8219E}"/>
    <hyperlink ref="F2290" r:id="rId4550" display="https://www.bing.com/maps?cp=37.970300~-100.895600&amp;style=o&amp;lvl=18&amp;dir=0&amp;sp=point.37.970300_-100.895600_Garden City" xr:uid="{0BE18261-E69F-43D5-81F0-3CC0462D6A5E}"/>
    <hyperlink ref="E2291" r:id="rId4551" display="https://www.google.com/maps/@38.170700,-82.617600,450m/data=!3m1!1e3!4m5!3m4!1s0x0:0x0!8m2!3d38.170700!4d-82.617600" xr:uid="{8F422D47-A560-4238-BBE2-C6431C01E788}"/>
    <hyperlink ref="F2291" r:id="rId4552" display="https://www.bing.com/maps?cp=38.170700~-82.617600&amp;style=o&amp;lvl=18&amp;dir=0&amp;sp=point.38.170700_-82.617600_Big Sandy" xr:uid="{3B2613FF-10F2-46A5-835A-89841E7986B6}"/>
    <hyperlink ref="E2292" r:id="rId4553" display="https://www.google.com/maps/@37.786400,-84.702800,450m/data=!3m1!1e3!4m5!3m4!1s0x0:0x0!8m2!3d37.786400!4d-84.702800" xr:uid="{7F93EB92-DD45-41F0-AC9E-5A4D07F9B894}"/>
    <hyperlink ref="F2292" r:id="rId4554" display="https://www.bing.com/maps?cp=37.786400~-84.702800&amp;style=o&amp;lvl=18&amp;dir=0&amp;sp=point.37.786400_-84.702800_Dix Dam" xr:uid="{73E71F31-A751-4C21-9E29-747DFFC1764B}"/>
    <hyperlink ref="E2293" r:id="rId4555" display="https://www.google.com/maps/@37.786400,-84.702800,450m/data=!3m1!1e3!4m5!3m4!1s0x0:0x0!8m2!3d37.786400!4d-84.702800" xr:uid="{CC2E395B-9819-4D4E-BB70-ED766E5A5720}"/>
    <hyperlink ref="F2293" r:id="rId4556" display="https://www.bing.com/maps?cp=37.786400~-84.702800&amp;style=o&amp;lvl=18&amp;dir=0&amp;sp=point.37.786400_-84.702800_Dix Dam" xr:uid="{4FE9B7F0-42F5-4229-A576-F49A93394338}"/>
    <hyperlink ref="E2294" r:id="rId4557" display="https://www.google.com/maps/@37.786400,-84.702800,450m/data=!3m1!1e3!4m5!3m4!1s0x0:0x0!8m2!3d37.786400!4d-84.702800" xr:uid="{A5E34539-DED8-48AB-80B2-EE2D4D34AA5A}"/>
    <hyperlink ref="F2294" r:id="rId4558" display="https://www.bing.com/maps?cp=37.786400~-84.702800&amp;style=o&amp;lvl=18&amp;dir=0&amp;sp=point.37.786400_-84.702800_Dix Dam" xr:uid="{07C1034E-E882-4738-8FF3-87A1E7656600}"/>
    <hyperlink ref="E2295" r:id="rId4559" display="https://www.google.com/maps/@37.788310,-84.712570,450m/data=!3m1!1e3!4m5!3m4!1s0x0:0x0!8m2!3d37.788310!4d-84.712570" xr:uid="{4026E4A2-EFEC-4278-A6D9-6F3D05127DAF}"/>
    <hyperlink ref="F2295" r:id="rId4560" display="https://www.bing.com/maps?cp=37.788310~-84.712570&amp;style=o&amp;lvl=18&amp;dir=0&amp;sp=point.37.788310_-84.712570_E W Brown" xr:uid="{29F30EEC-BD91-4E1D-A831-9171E39FF8A2}"/>
    <hyperlink ref="E2296" r:id="rId4561" display="https://www.google.com/maps/@37.788310,-84.712570,450m/data=!3m1!1e3!4m5!3m4!1s0x0:0x0!8m2!3d37.788310!4d-84.712570" xr:uid="{6BFA790F-E640-416A-B210-3CF90F99CD8C}"/>
    <hyperlink ref="F2296" r:id="rId4562" display="https://www.bing.com/maps?cp=37.788310~-84.712570&amp;style=o&amp;lvl=18&amp;dir=0&amp;sp=point.37.788310_-84.712570_E W Brown" xr:uid="{B2E8C58F-C493-44CE-98A6-B5D526C8B653}"/>
    <hyperlink ref="E2297" r:id="rId4563" display="https://www.google.com/maps/@37.788310,-84.712570,450m/data=!3m1!1e3!4m5!3m4!1s0x0:0x0!8m2!3d37.788310!4d-84.712570" xr:uid="{3C97C59A-8E78-40B2-BBAF-B72C71E425DC}"/>
    <hyperlink ref="F2297" r:id="rId4564" display="https://www.bing.com/maps?cp=37.788310~-84.712570&amp;style=o&amp;lvl=18&amp;dir=0&amp;sp=point.37.788310_-84.712570_E W Brown" xr:uid="{3B965C6C-AC43-40CD-A095-8B0C736A8910}"/>
    <hyperlink ref="E2298" r:id="rId4565" display="https://www.google.com/maps/@37.788310,-84.712570,450m/data=!3m1!1e3!4m5!3m4!1s0x0:0x0!8m2!3d37.788310!4d-84.712570" xr:uid="{C8B1279D-2017-4152-B020-53AE01F22388}"/>
    <hyperlink ref="F2298" r:id="rId4566" display="https://www.bing.com/maps?cp=37.788310~-84.712570&amp;style=o&amp;lvl=18&amp;dir=0&amp;sp=point.37.788310_-84.712570_E W Brown" xr:uid="{5E280B4F-A671-4EBD-82CB-583B34250A1D}"/>
    <hyperlink ref="E2299" r:id="rId4567" display="https://www.google.com/maps/@37.788310,-84.712570,450m/data=!3m1!1e3!4m5!3m4!1s0x0:0x0!8m2!3d37.788310!4d-84.712570" xr:uid="{599F9A1B-44A8-44EC-9F68-1C5DC34FF9B2}"/>
    <hyperlink ref="F2299" r:id="rId4568" display="https://www.bing.com/maps?cp=37.788310~-84.712570&amp;style=o&amp;lvl=18&amp;dir=0&amp;sp=point.37.788310_-84.712570_E W Brown" xr:uid="{1884473F-E4F3-4113-ADE4-B54173E24143}"/>
    <hyperlink ref="E2300" r:id="rId4569" display="https://www.google.com/maps/@37.788310,-84.712570,450m/data=!3m1!1e3!4m5!3m4!1s0x0:0x0!8m2!3d37.788310!4d-84.712570" xr:uid="{456122F3-D44C-4C1B-B81D-4CDB6D89D03F}"/>
    <hyperlink ref="F2300" r:id="rId4570" display="https://www.bing.com/maps?cp=37.788310~-84.712570&amp;style=o&amp;lvl=18&amp;dir=0&amp;sp=point.37.788310_-84.712570_E W Brown" xr:uid="{D60A1EF7-BDDB-4FC3-AC40-994AE61B5CF5}"/>
    <hyperlink ref="E2301" r:id="rId4571" display="https://www.google.com/maps/@37.788310,-84.712570,450m/data=!3m1!1e3!4m5!3m4!1s0x0:0x0!8m2!3d37.788310!4d-84.712570" xr:uid="{96DA5A6F-4345-4083-8804-79DA19243176}"/>
    <hyperlink ref="F2301" r:id="rId4572" display="https://www.bing.com/maps?cp=37.788310~-84.712570&amp;style=o&amp;lvl=18&amp;dir=0&amp;sp=point.37.788310_-84.712570_E W Brown" xr:uid="{E098B09F-D367-45F0-AA36-40BB08413F51}"/>
    <hyperlink ref="E2302" r:id="rId4573" display="https://www.google.com/maps/@37.788310,-84.712570,450m/data=!3m1!1e3!4m5!3m4!1s0x0:0x0!8m2!3d37.788310!4d-84.712570" xr:uid="{FE0B55C9-24F4-4C97-AA61-4E272E377A25}"/>
    <hyperlink ref="F2302" r:id="rId4574" display="https://www.bing.com/maps?cp=37.788310~-84.712570&amp;style=o&amp;lvl=18&amp;dir=0&amp;sp=point.37.788310_-84.712570_E W Brown" xr:uid="{D24B223F-78E5-49D0-BE06-5CE699C56ACF}"/>
    <hyperlink ref="E2303" r:id="rId4575" display="https://www.google.com/maps/@37.788310,-84.712570,450m/data=!3m1!1e3!4m5!3m4!1s0x0:0x0!8m2!3d37.788310!4d-84.712570" xr:uid="{05F551B4-E063-412A-96C5-5A3606D87A05}"/>
    <hyperlink ref="F2303" r:id="rId4576" display="https://www.bing.com/maps?cp=37.788310~-84.712570&amp;style=o&amp;lvl=18&amp;dir=0&amp;sp=point.37.788310_-84.712570_E W Brown" xr:uid="{99C93DA4-C1AD-45EC-BA25-AF4EA3665061}"/>
    <hyperlink ref="E2304" r:id="rId4577" display="https://www.google.com/maps/@38.749700,-85.035000,450m/data=!3m1!1e3!4m5!3m4!1s0x0:0x0!8m2!3d38.749700!4d-85.035000" xr:uid="{8CEF5822-D722-4FF5-8631-1918DFB27D3D}"/>
    <hyperlink ref="F2304" r:id="rId4578" display="https://www.bing.com/maps?cp=38.749700~-85.035000&amp;style=o&amp;lvl=18&amp;dir=0&amp;sp=point.38.749700_-85.035000_Ghent" xr:uid="{C800F04F-D59A-433E-BEF4-DD04086C2E7D}"/>
    <hyperlink ref="E2305" r:id="rId4579" display="https://www.google.com/maps/@38.749700,-85.035000,450m/data=!3m1!1e3!4m5!3m4!1s0x0:0x0!8m2!3d38.749700!4d-85.035000" xr:uid="{38EF0BAF-4C91-4E58-8A53-8B8225883214}"/>
    <hyperlink ref="F2305" r:id="rId4580" display="https://www.bing.com/maps?cp=38.749700~-85.035000&amp;style=o&amp;lvl=18&amp;dir=0&amp;sp=point.38.749700_-85.035000_Ghent" xr:uid="{097C2007-993D-4CF3-BB95-5ACB6943A04B}"/>
    <hyperlink ref="E2306" r:id="rId4581" display="https://www.google.com/maps/@38.749700,-85.035000,450m/data=!3m1!1e3!4m5!3m4!1s0x0:0x0!8m2!3d38.749700!4d-85.035000" xr:uid="{232AA39E-D2CF-44A7-AE9B-CF4C083AD896}"/>
    <hyperlink ref="F2306" r:id="rId4582" display="https://www.bing.com/maps?cp=38.749700~-85.035000&amp;style=o&amp;lvl=18&amp;dir=0&amp;sp=point.38.749700_-85.035000_Ghent" xr:uid="{9A3581C1-9938-401E-8C21-A115CA0EFF6E}"/>
    <hyperlink ref="E2307" r:id="rId4583" display="https://www.google.com/maps/@38.749700,-85.035000,450m/data=!3m1!1e3!4m5!3m4!1s0x0:0x0!8m2!3d38.749700!4d-85.035000" xr:uid="{437D799C-66D3-44B4-BC89-97367840685E}"/>
    <hyperlink ref="F2307" r:id="rId4584" display="https://www.bing.com/maps?cp=38.749700~-85.035000&amp;style=o&amp;lvl=18&amp;dir=0&amp;sp=point.38.749700_-85.035000_Ghent" xr:uid="{6E9C97C8-6A35-4A08-981E-5BF3BEC91832}"/>
    <hyperlink ref="E2308" r:id="rId4585" display="https://www.google.com/maps/@38.079400,-84.519400,450m/data=!3m1!1e3!4m5!3m4!1s0x0:0x0!8m2!3d38.079400!4d-84.519400" xr:uid="{CC9FE23C-4A23-4555-A8B7-A827F993B815}"/>
    <hyperlink ref="F2308" r:id="rId4586" display="https://www.bing.com/maps?cp=38.079400~-84.519400&amp;style=o&amp;lvl=18&amp;dir=0&amp;sp=point.38.079400_-84.519400_Haefling" xr:uid="{7EF7ED40-D1BD-41EF-8C87-965F052F914C}"/>
    <hyperlink ref="E2309" r:id="rId4587" display="https://www.google.com/maps/@38.079400,-84.519400,450m/data=!3m1!1e3!4m5!3m4!1s0x0:0x0!8m2!3d38.079400!4d-84.519400" xr:uid="{B44D30E7-7047-4DF3-AD59-4BD26ADFB1D6}"/>
    <hyperlink ref="F2309" r:id="rId4588" display="https://www.bing.com/maps?cp=38.079400~-84.519400&amp;style=o&amp;lvl=18&amp;dir=0&amp;sp=point.38.079400_-84.519400_Haefling" xr:uid="{F66604A4-50D6-4170-9827-313B98226310}"/>
    <hyperlink ref="E2310" r:id="rId4589" display="https://www.google.com/maps/@37.829700,-84.724700,450m/data=!3m1!1e3!4m5!3m4!1s0x0:0x0!8m2!3d37.829700!4d-84.724700" xr:uid="{074A30FF-202F-46CD-ACC7-4427E0CDC9CC}"/>
    <hyperlink ref="F2310" r:id="rId4590" display="https://www.bing.com/maps?cp=37.829700~-84.724700&amp;style=o&amp;lvl=18&amp;dir=0&amp;sp=point.37.829700_-84.724700_Mother Ann Lee" xr:uid="{43EC4FC3-A63B-4BD6-AA41-9F6C20124514}"/>
    <hyperlink ref="E2311" r:id="rId4591" display="https://www.google.com/maps/@37.829700,-84.724700,450m/data=!3m1!1e3!4m5!3m4!1s0x0:0x0!8m2!3d37.829700!4d-84.724700" xr:uid="{912A9412-DDC4-4A4D-A316-E46126CEF006}"/>
    <hyperlink ref="F2311" r:id="rId4592" display="https://www.bing.com/maps?cp=37.829700~-84.724700&amp;style=o&amp;lvl=18&amp;dir=0&amp;sp=point.37.829700_-84.724700_Mother Ann Lee" xr:uid="{362A3E1E-60A7-4DD2-A6BB-6DF34E956AC1}"/>
    <hyperlink ref="E2312" r:id="rId4593" display="https://www.google.com/maps/@37.829700,-84.724700,450m/data=!3m1!1e3!4m5!3m4!1s0x0:0x0!8m2!3d37.829700!4d-84.724700" xr:uid="{802AB2E1-428C-4F9B-B73A-F8F4806E1208}"/>
    <hyperlink ref="F2312" r:id="rId4594" display="https://www.bing.com/maps?cp=37.829700~-84.724700&amp;style=o&amp;lvl=18&amp;dir=0&amp;sp=point.37.829700_-84.724700_Mother Ann Lee" xr:uid="{E22C9231-B57C-4741-A439-9F60DE197B73}"/>
    <hyperlink ref="E2313" r:id="rId4595" display="https://www.google.com/maps/@38.183100,-85.889200,450m/data=!3m1!1e3!4m5!3m4!1s0x0:0x0!8m2!3d38.183100!4d-85.889200" xr:uid="{F5871351-F778-4DE3-B7B6-071BB322AC19}"/>
    <hyperlink ref="F2313" r:id="rId4596" display="https://www.bing.com/maps?cp=38.183100~-85.889200&amp;style=o&amp;lvl=18&amp;dir=0&amp;sp=point.38.183100_-85.889200_Cane Run" xr:uid="{43BF4CD4-499A-4D08-BA6F-7E770CF82169}"/>
    <hyperlink ref="E2314" r:id="rId4597" display="https://www.google.com/maps/@38.183100,-85.889200,450m/data=!3m1!1e3!4m5!3m4!1s0x0:0x0!8m2!3d38.183100!4d-85.889200" xr:uid="{B88E2C8A-7AD6-455E-BFDA-980EBC76397B}"/>
    <hyperlink ref="F2314" r:id="rId4598" display="https://www.bing.com/maps?cp=38.183100~-85.889200&amp;style=o&amp;lvl=18&amp;dir=0&amp;sp=point.38.183100_-85.889200_Cane Run" xr:uid="{40E11E27-E22E-47F7-956C-C26FCA5F5D57}"/>
    <hyperlink ref="E2315" r:id="rId4599" display="https://www.google.com/maps/@38.183100,-85.889200,450m/data=!3m1!1e3!4m5!3m4!1s0x0:0x0!8m2!3d38.183100!4d-85.889200" xr:uid="{21618DEC-6AF7-46A3-B4B4-ACC29E4B2E4C}"/>
    <hyperlink ref="F2315" r:id="rId4600" display="https://www.bing.com/maps?cp=38.183100~-85.889200&amp;style=o&amp;lvl=18&amp;dir=0&amp;sp=point.38.183100_-85.889200_Cane Run" xr:uid="{56FDF3C1-C455-40BA-86E0-09B71C1AC247}"/>
    <hyperlink ref="E2316" r:id="rId4601" display="https://www.google.com/maps/@38.052500,-85.910300,450m/data=!3m1!1e3!4m5!3m4!1s0x0:0x0!8m2!3d38.052500!4d-85.910300" xr:uid="{A32931C1-2D9F-413E-B57B-9D45B7957471}"/>
    <hyperlink ref="F2316" r:id="rId4602" display="https://www.bing.com/maps?cp=38.052500~-85.910300&amp;style=o&amp;lvl=18&amp;dir=0&amp;sp=point.38.052500_-85.910300_Mill Creek (KY)" xr:uid="{FEA56C3A-53A6-4E7A-B35A-7BDBDD125908}"/>
    <hyperlink ref="E2317" r:id="rId4603" display="https://www.google.com/maps/@38.052500,-85.910300,450m/data=!3m1!1e3!4m5!3m4!1s0x0:0x0!8m2!3d38.052500!4d-85.910300" xr:uid="{6E7C4532-F168-4080-826B-DF14EDDF725F}"/>
    <hyperlink ref="F2317" r:id="rId4604" display="https://www.bing.com/maps?cp=38.052500~-85.910300&amp;style=o&amp;lvl=18&amp;dir=0&amp;sp=point.38.052500_-85.910300_Mill Creek (KY)" xr:uid="{98D89900-CE90-47A1-9A55-31A9579D6AFE}"/>
    <hyperlink ref="E2318" r:id="rId4605" display="https://www.google.com/maps/@38.052500,-85.910300,450m/data=!3m1!1e3!4m5!3m4!1s0x0:0x0!8m2!3d38.052500!4d-85.910300" xr:uid="{CA9C00B2-1009-4C49-8A1F-478D5B22F115}"/>
    <hyperlink ref="F2318" r:id="rId4606" display="https://www.bing.com/maps?cp=38.052500~-85.910300&amp;style=o&amp;lvl=18&amp;dir=0&amp;sp=point.38.052500_-85.910300_Mill Creek (KY)" xr:uid="{DA9730D6-2EB8-405E-8B0A-178D8490DB28}"/>
    <hyperlink ref="E2319" r:id="rId4607" display="https://www.google.com/maps/@38.052500,-85.910300,450m/data=!3m1!1e3!4m5!3m4!1s0x0:0x0!8m2!3d38.052500!4d-85.910300" xr:uid="{0D75B2C4-A55E-4688-BE60-253C4467AF37}"/>
    <hyperlink ref="F2319" r:id="rId4608" display="https://www.bing.com/maps?cp=38.052500~-85.910300&amp;style=o&amp;lvl=18&amp;dir=0&amp;sp=point.38.052500_-85.910300_Mill Creek (KY)" xr:uid="{2D187BEF-FBBE-43D6-BB43-280045231F30}"/>
    <hyperlink ref="E2320" r:id="rId4609" display="https://www.google.com/maps/@38.283200,-85.779200,450m/data=!3m1!1e3!4m5!3m4!1s0x0:0x0!8m2!3d38.283200!4d-85.779200" xr:uid="{A4E76C29-BF34-493F-BD31-6A3BF57B2F27}"/>
    <hyperlink ref="F2320" r:id="rId4610" display="https://www.bing.com/maps?cp=38.283200~-85.779200&amp;style=o&amp;lvl=18&amp;dir=0&amp;sp=point.38.283200_-85.779200_Ohio Falls" xr:uid="{6F560EAE-A0A8-49B1-BFF3-82D7CF00EBFF}"/>
    <hyperlink ref="E2321" r:id="rId4611" display="https://www.google.com/maps/@38.283200,-85.779200,450m/data=!3m1!1e3!4m5!3m4!1s0x0:0x0!8m2!3d38.283200!4d-85.779200" xr:uid="{57751139-A7CF-42BC-AD0A-891C3391C53C}"/>
    <hyperlink ref="F2321" r:id="rId4612" display="https://www.bing.com/maps?cp=38.283200~-85.779200&amp;style=o&amp;lvl=18&amp;dir=0&amp;sp=point.38.283200_-85.779200_Ohio Falls" xr:uid="{466D1E8B-0C09-4C70-B053-0C49B5443E36}"/>
    <hyperlink ref="E2322" r:id="rId4613" display="https://www.google.com/maps/@38.283200,-85.779200,450m/data=!3m1!1e3!4m5!3m4!1s0x0:0x0!8m2!3d38.283200!4d-85.779200" xr:uid="{48E3FB9F-EB04-4116-827E-D86E02BACD8E}"/>
    <hyperlink ref="F2322" r:id="rId4614" display="https://www.bing.com/maps?cp=38.283200~-85.779200&amp;style=o&amp;lvl=18&amp;dir=0&amp;sp=point.38.283200_-85.779200_Ohio Falls" xr:uid="{CF8F746A-AF7E-4E78-985E-47CD98ECA717}"/>
    <hyperlink ref="E2323" r:id="rId4615" display="https://www.google.com/maps/@38.283200,-85.779200,450m/data=!3m1!1e3!4m5!3m4!1s0x0:0x0!8m2!3d38.283200!4d-85.779200" xr:uid="{7A03E412-6118-4359-BDF4-DD41645E340E}"/>
    <hyperlink ref="F2323" r:id="rId4616" display="https://www.bing.com/maps?cp=38.283200~-85.779200&amp;style=o&amp;lvl=18&amp;dir=0&amp;sp=point.38.283200_-85.779200_Ohio Falls" xr:uid="{399C64B2-0AB9-406B-81A0-BB15DB401B84}"/>
    <hyperlink ref="E2324" r:id="rId4617" display="https://www.google.com/maps/@38.283200,-85.779200,450m/data=!3m1!1e3!4m5!3m4!1s0x0:0x0!8m2!3d38.283200!4d-85.779200" xr:uid="{5837F7D1-E28E-4398-AF56-7F92664EC083}"/>
    <hyperlink ref="F2324" r:id="rId4618" display="https://www.bing.com/maps?cp=38.283200~-85.779200&amp;style=o&amp;lvl=18&amp;dir=0&amp;sp=point.38.283200_-85.779200_Ohio Falls" xr:uid="{48C2BB0F-C8A2-469E-BD2C-5DA67FDBE747}"/>
    <hyperlink ref="E2325" r:id="rId4619" display="https://www.google.com/maps/@38.283200,-85.779200,450m/data=!3m1!1e3!4m5!3m4!1s0x0:0x0!8m2!3d38.283200!4d-85.779200" xr:uid="{20BAF724-689B-4C72-8984-E3FC87289695}"/>
    <hyperlink ref="F2325" r:id="rId4620" display="https://www.bing.com/maps?cp=38.283200~-85.779200&amp;style=o&amp;lvl=18&amp;dir=0&amp;sp=point.38.283200_-85.779200_Ohio Falls" xr:uid="{677C6221-9B14-4409-984B-E63F8EB6995F}"/>
    <hyperlink ref="E2326" r:id="rId4621" display="https://www.google.com/maps/@38.283200,-85.779200,450m/data=!3m1!1e3!4m5!3m4!1s0x0:0x0!8m2!3d38.283200!4d-85.779200" xr:uid="{14B2A0AA-B099-4A15-856B-382181D03861}"/>
    <hyperlink ref="F2326" r:id="rId4622" display="https://www.bing.com/maps?cp=38.283200~-85.779200&amp;style=o&amp;lvl=18&amp;dir=0&amp;sp=point.38.283200_-85.779200_Ohio Falls" xr:uid="{7D8C62B1-F476-4F2B-8B11-92984B595801}"/>
    <hyperlink ref="E2327" r:id="rId4623" display="https://www.google.com/maps/@38.283200,-85.779200,450m/data=!3m1!1e3!4m5!3m4!1s0x0:0x0!8m2!3d38.283200!4d-85.779200" xr:uid="{35F37BFC-C0AA-4E49-9178-3DF3FAEAD961}"/>
    <hyperlink ref="F2327" r:id="rId4624" display="https://www.bing.com/maps?cp=38.283200~-85.779200&amp;style=o&amp;lvl=18&amp;dir=0&amp;sp=point.38.283200_-85.779200_Ohio Falls" xr:uid="{677867E0-3EDD-4459-9DEA-4F153DE9D03E}"/>
    <hyperlink ref="E2328" r:id="rId4625" display="https://www.google.com/maps/@38.223592,-85.841704,450m/data=!3m1!1e3!4m5!3m4!1s0x0:0x0!8m2!3d38.223592!4d-85.841704" xr:uid="{99EE0EA6-B096-45DB-97AE-AD56678AA6A3}"/>
    <hyperlink ref="F2328" r:id="rId4626" display="https://www.bing.com/maps?cp=38.223592~-85.841704&amp;style=o&amp;lvl=18&amp;dir=0&amp;sp=point.38.223592_-85.841704_Paddys Run" xr:uid="{B3FCB05B-816E-4CC4-83A2-58285EC719EC}"/>
    <hyperlink ref="E2329" r:id="rId4627" display="https://www.google.com/maps/@38.223592,-85.841704,450m/data=!3m1!1e3!4m5!3m4!1s0x0:0x0!8m2!3d38.223592!4d-85.841704" xr:uid="{A9262DEE-F1C2-40AB-9C15-44A7B3CD9275}"/>
    <hyperlink ref="F2329" r:id="rId4628" display="https://www.bing.com/maps?cp=38.223592~-85.841704&amp;style=o&amp;lvl=18&amp;dir=0&amp;sp=point.38.223592_-85.841704_Paddys Run" xr:uid="{9A36629A-7087-4DCB-B514-F930C8714198}"/>
    <hyperlink ref="E2330" r:id="rId4629" display="https://www.google.com/maps/@37.021700,-88.221100,450m/data=!3m1!1e3!4m5!3m4!1s0x0:0x0!8m2!3d37.021700!4d-88.221100" xr:uid="{91D4D633-BA91-40E3-9A39-25E53CA87667}"/>
    <hyperlink ref="F2330" r:id="rId4630" display="https://www.bing.com/maps?cp=37.021700~-88.221100&amp;style=o&amp;lvl=18&amp;dir=0&amp;sp=point.37.021700_-88.221100_Barkley" xr:uid="{D512B1D2-270A-4873-9E28-4AC01F97B654}"/>
    <hyperlink ref="E2331" r:id="rId4631" display="https://www.google.com/maps/@37.021700,-88.221100,450m/data=!3m1!1e3!4m5!3m4!1s0x0:0x0!8m2!3d37.021700!4d-88.221100" xr:uid="{03440B7D-E46C-4E64-892D-B6AF2143E507}"/>
    <hyperlink ref="F2331" r:id="rId4632" display="https://www.bing.com/maps?cp=37.021700~-88.221100&amp;style=o&amp;lvl=18&amp;dir=0&amp;sp=point.37.021700_-88.221100_Barkley" xr:uid="{83C617EC-D8A8-402E-AF71-D97227F06EED}"/>
    <hyperlink ref="E2332" r:id="rId4633" display="https://www.google.com/maps/@37.021700,-88.221100,450m/data=!3m1!1e3!4m5!3m4!1s0x0:0x0!8m2!3d37.021700!4d-88.221100" xr:uid="{AF662BDC-4C29-40E8-B691-8BF5B9CA7096}"/>
    <hyperlink ref="F2332" r:id="rId4634" display="https://www.bing.com/maps?cp=37.021700~-88.221100&amp;style=o&amp;lvl=18&amp;dir=0&amp;sp=point.37.021700_-88.221100_Barkley" xr:uid="{05225CB1-C920-4EB9-A794-996B7B6D64E7}"/>
    <hyperlink ref="E2333" r:id="rId4635" display="https://www.google.com/maps/@37.021700,-88.221100,450m/data=!3m1!1e3!4m5!3m4!1s0x0:0x0!8m2!3d37.021700!4d-88.221100" xr:uid="{EEB27486-8296-459B-8B9B-E356C44EEBF6}"/>
    <hyperlink ref="F2333" r:id="rId4636" display="https://www.bing.com/maps?cp=37.021700~-88.221100&amp;style=o&amp;lvl=18&amp;dir=0&amp;sp=point.37.021700_-88.221100_Barkley" xr:uid="{2A86BB27-B4E9-4006-9F92-F310D911494A}"/>
    <hyperlink ref="E2334" r:id="rId4637" display="https://www.google.com/maps/@38.204900,-84.238300,450m/data=!3m1!1e3!4m5!3m4!1s0x0:0x0!8m2!3d38.204900!4d-84.238300" xr:uid="{567E10D7-8C74-4049-8492-9CC0011A3D79}"/>
    <hyperlink ref="F2334" r:id="rId4638" display="https://www.bing.com/maps?cp=38.204900~-84.238300&amp;style=o&amp;lvl=18&amp;dir=0&amp;sp=point.38.204900_-84.238300_Paris (KY)" xr:uid="{EC388C3D-0AD0-4B32-8ECD-3F2A647EC5FC}"/>
    <hyperlink ref="E2335" r:id="rId4639" display="https://www.google.com/maps/@38.204900,-84.238300,450m/data=!3m1!1e3!4m5!3m4!1s0x0:0x0!8m2!3d38.204900!4d-84.238300" xr:uid="{F39B6FFC-DAF3-4EF8-AD55-F1932DF8F7D6}"/>
    <hyperlink ref="F2335" r:id="rId4640" display="https://www.bing.com/maps?cp=38.204900~-84.238300&amp;style=o&amp;lvl=18&amp;dir=0&amp;sp=point.38.204900_-84.238300_Paris (KY)" xr:uid="{ECD09F8C-49C1-4AEF-8F33-A69CBDA5D898}"/>
    <hyperlink ref="E2336" r:id="rId4641" display="https://www.google.com/maps/@38.204900,-84.238300,450m/data=!3m1!1e3!4m5!3m4!1s0x0:0x0!8m2!3d38.204900!4d-84.238300" xr:uid="{DFD74147-5033-480F-8867-6C3FB21E984E}"/>
    <hyperlink ref="F2336" r:id="rId4642" display="https://www.bing.com/maps?cp=38.204900~-84.238300&amp;style=o&amp;lvl=18&amp;dir=0&amp;sp=point.38.204900_-84.238300_Paris (KY)" xr:uid="{95B5866C-02F3-4C5E-B312-AB3426C8AA32}"/>
    <hyperlink ref="E2337" r:id="rId4643" display="https://www.google.com/maps/@38.204900,-84.238300,450m/data=!3m1!1e3!4m5!3m4!1s0x0:0x0!8m2!3d38.204900!4d-84.238300" xr:uid="{10F7E153-C835-476E-B86F-B50C3ACDC0BC}"/>
    <hyperlink ref="F2337" r:id="rId4644" display="https://www.bing.com/maps?cp=38.204900~-84.238300&amp;style=o&amp;lvl=18&amp;dir=0&amp;sp=point.38.204900_-84.238300_Paris (KY)" xr:uid="{57207835-37F2-4F39-B497-3375B1A40BA7}"/>
    <hyperlink ref="E2338" r:id="rId4645" display="https://www.google.com/maps/@38.204900,-84.238300,450m/data=!3m1!1e3!4m5!3m4!1s0x0:0x0!8m2!3d38.204900!4d-84.238300" xr:uid="{6C63685D-C59C-4B1A-A47A-697774F7DF3F}"/>
    <hyperlink ref="F2338" r:id="rId4646" display="https://www.bing.com/maps?cp=38.204900~-84.238300&amp;style=o&amp;lvl=18&amp;dir=0&amp;sp=point.38.204900_-84.238300_Paris (KY)" xr:uid="{63193A35-A4C3-4558-ACDA-493074B41FA5}"/>
    <hyperlink ref="E2339" r:id="rId4647" display="https://www.google.com/maps/@38.204900,-84.238300,450m/data=!3m1!1e3!4m5!3m4!1s0x0:0x0!8m2!3d38.204900!4d-84.238300" xr:uid="{1334F27A-4F51-4950-89C5-4E4566E0C500}"/>
    <hyperlink ref="F2339" r:id="rId4648" display="https://www.bing.com/maps?cp=38.204900~-84.238300&amp;style=o&amp;lvl=18&amp;dir=0&amp;sp=point.38.204900_-84.238300_Paris (KY)" xr:uid="{870C92A0-8018-46B4-B8A6-0C85F7F54CA0}"/>
    <hyperlink ref="E2340" r:id="rId4649" display="https://www.google.com/maps/@38.204900,-84.238300,450m/data=!3m1!1e3!4m5!3m4!1s0x0:0x0!8m2!3d38.204900!4d-84.238300" xr:uid="{495BA820-C4BD-4F74-8118-9E3D662572E3}"/>
    <hyperlink ref="F2340" r:id="rId4650" display="https://www.bing.com/maps?cp=38.204900~-84.238300&amp;style=o&amp;lvl=18&amp;dir=0&amp;sp=point.38.204900_-84.238300_Paris (KY)" xr:uid="{0EBF4688-B9C3-49FF-8580-0FF91DA96DED}"/>
    <hyperlink ref="E2341" r:id="rId4651" display="https://www.google.com/maps/@37.013100,-88.269200,450m/data=!3m1!1e3!4m5!3m4!1s0x0:0x0!8m2!3d37.013100!4d-88.269200" xr:uid="{45901AE9-0A0C-47E6-AB1E-7D7C482F6924}"/>
    <hyperlink ref="F2341" r:id="rId4652" display="https://www.bing.com/maps?cp=37.013100~-88.269200&amp;style=o&amp;lvl=18&amp;dir=0&amp;sp=point.37.013100_-88.269200_Kentucky Dam" xr:uid="{41E0E00A-5C8F-485F-A9D1-76D654A0AACB}"/>
    <hyperlink ref="E2342" r:id="rId4653" display="https://www.google.com/maps/@37.013100,-88.269200,450m/data=!3m1!1e3!4m5!3m4!1s0x0:0x0!8m2!3d37.013100!4d-88.269200" xr:uid="{AC9E926B-3CAA-409D-A80A-5AFE56DD8BA6}"/>
    <hyperlink ref="F2342" r:id="rId4654" display="https://www.bing.com/maps?cp=37.013100~-88.269200&amp;style=o&amp;lvl=18&amp;dir=0&amp;sp=point.37.013100_-88.269200_Kentucky Dam" xr:uid="{C58FFB94-FC7F-4529-B027-3167764455D2}"/>
    <hyperlink ref="E2343" r:id="rId4655" display="https://www.google.com/maps/@37.013100,-88.269200,450m/data=!3m1!1e3!4m5!3m4!1s0x0:0x0!8m2!3d37.013100!4d-88.269200" xr:uid="{6256F816-7ECE-40FE-A205-D262DBC9DC67}"/>
    <hyperlink ref="F2343" r:id="rId4656" display="https://www.bing.com/maps?cp=37.013100~-88.269200&amp;style=o&amp;lvl=18&amp;dir=0&amp;sp=point.37.013100_-88.269200_Kentucky Dam" xr:uid="{121688BD-C3FC-45EE-B0D5-87F7AFDD7454}"/>
    <hyperlink ref="E2344" r:id="rId4657" display="https://www.google.com/maps/@37.013100,-88.269200,450m/data=!3m1!1e3!4m5!3m4!1s0x0:0x0!8m2!3d37.013100!4d-88.269200" xr:uid="{08E9540A-24E8-4F14-B97B-D0B25BADB836}"/>
    <hyperlink ref="F2344" r:id="rId4658" display="https://www.bing.com/maps?cp=37.013100~-88.269200&amp;style=o&amp;lvl=18&amp;dir=0&amp;sp=point.37.013100_-88.269200_Kentucky Dam" xr:uid="{E20EB6B4-9AFC-4A1D-A9E0-625A55749196}"/>
    <hyperlink ref="E2345" r:id="rId4659" display="https://www.google.com/maps/@37.013100,-88.269200,450m/data=!3m1!1e3!4m5!3m4!1s0x0:0x0!8m2!3d37.013100!4d-88.269200" xr:uid="{221A3EBC-60A6-452D-8933-4B87FA3ACA1B}"/>
    <hyperlink ref="F2345" r:id="rId4660" display="https://www.bing.com/maps?cp=37.013100~-88.269200&amp;style=o&amp;lvl=18&amp;dir=0&amp;sp=point.37.013100_-88.269200_Kentucky Dam" xr:uid="{28BDD256-C8AC-472C-85D5-AEBD3FC16599}"/>
    <hyperlink ref="E2346" r:id="rId4661" display="https://www.google.com/maps/@37.260800,-86.978300,450m/data=!3m1!1e3!4m5!3m4!1s0x0:0x0!8m2!3d37.260800!4d-86.978300" xr:uid="{7F1D19CB-D325-4765-B53A-180528F553B5}"/>
    <hyperlink ref="F2346" r:id="rId4662" display="https://www.bing.com/maps?cp=37.260800~-86.978300&amp;style=o&amp;lvl=18&amp;dir=0&amp;sp=point.37.260800_-86.978300_Paradise" xr:uid="{CED64184-4C21-46FC-A555-454A65BBAF02}"/>
    <hyperlink ref="E2347" r:id="rId4663" display="https://www.google.com/maps/@37.260800,-86.978300,450m/data=!3m1!1e3!4m5!3m4!1s0x0:0x0!8m2!3d37.260800!4d-86.978300" xr:uid="{09C3EC99-9458-4B96-A8F3-29F75C8C7266}"/>
    <hyperlink ref="F2347" r:id="rId4664" display="https://www.bing.com/maps?cp=37.260800~-86.978300&amp;style=o&amp;lvl=18&amp;dir=0&amp;sp=point.37.260800_-86.978300_Paradise" xr:uid="{845D49C9-1E1A-4A25-A5C1-B5D2BD27F872}"/>
    <hyperlink ref="E2348" r:id="rId4665" display="https://www.google.com/maps/@37.260800,-86.978300,450m/data=!3m1!1e3!4m5!3m4!1s0x0:0x0!8m2!3d37.260800!4d-86.978300" xr:uid="{AF4DDFE4-C51F-41EE-88DA-F32440B9A3FE}"/>
    <hyperlink ref="F2348" r:id="rId4666" display="https://www.bing.com/maps?cp=37.260800~-86.978300&amp;style=o&amp;lvl=18&amp;dir=0&amp;sp=point.37.260800_-86.978300_Paradise" xr:uid="{FB51180A-EDA3-4DB4-94FB-E716C97A4CF5}"/>
    <hyperlink ref="E2349" r:id="rId4667" display="https://www.google.com/maps/@37.260800,-86.978300,450m/data=!3m1!1e3!4m5!3m4!1s0x0:0x0!8m2!3d37.260800!4d-86.978300" xr:uid="{1C53C93F-CD2E-446F-85FC-8DD76A0C6944}"/>
    <hyperlink ref="F2349" r:id="rId4668" display="https://www.bing.com/maps?cp=37.260800~-86.978300&amp;style=o&amp;lvl=18&amp;dir=0&amp;sp=point.37.260800_-86.978300_Paradise" xr:uid="{7B9A5B4A-5397-49CF-9B30-8A5683737219}"/>
    <hyperlink ref="E2350" r:id="rId4669" display="https://www.google.com/maps/@37.260800,-86.978300,450m/data=!3m1!1e3!4m5!3m4!1s0x0:0x0!8m2!3d37.260800!4d-86.978300" xr:uid="{E4533E2A-AC5D-408C-8EB7-91879D0E67C2}"/>
    <hyperlink ref="F2350" r:id="rId4670" display="https://www.bing.com/maps?cp=37.260800~-86.978300&amp;style=o&amp;lvl=18&amp;dir=0&amp;sp=point.37.260800_-86.978300_Paradise" xr:uid="{723CA67C-571F-4F4D-A22F-14F0ABDFB38B}"/>
    <hyperlink ref="E2351" r:id="rId4671" display="https://www.google.com/maps/@37.260800,-86.978300,450m/data=!3m1!1e3!4m5!3m4!1s0x0:0x0!8m2!3d37.260800!4d-86.978300" xr:uid="{CBCD0037-4708-47D2-B6E9-995C1190F0B4}"/>
    <hyperlink ref="F2351" r:id="rId4672" display="https://www.bing.com/maps?cp=37.260800~-86.978300&amp;style=o&amp;lvl=18&amp;dir=0&amp;sp=point.37.260800_-86.978300_Paradise" xr:uid="{A8014F95-5012-48CF-9456-09773CB89C0A}"/>
    <hyperlink ref="E2352" r:id="rId4673" display="https://www.google.com/maps/@37.260800,-86.978300,450m/data=!3m1!1e3!4m5!3m4!1s0x0:0x0!8m2!3d37.260800!4d-86.978300" xr:uid="{8A7F0DCF-ADAE-4C62-AA9A-266217811BF2}"/>
    <hyperlink ref="F2352" r:id="rId4674" display="https://www.bing.com/maps?cp=37.260800~-86.978300&amp;style=o&amp;lvl=18&amp;dir=0&amp;sp=point.37.260800_-86.978300_Paradise" xr:uid="{FDAD64CB-B22C-472B-9E83-B27124735757}"/>
    <hyperlink ref="E2353" r:id="rId4675" display="https://www.google.com/maps/@37.151700,-88.775000,450m/data=!3m1!1e3!4m5!3m4!1s0x0:0x0!8m2!3d37.151700!4d-88.775000" xr:uid="{1C2ED31F-FE0C-4644-9E88-EF6C0B94A392}"/>
    <hyperlink ref="F2353" r:id="rId4676" display="https://www.bing.com/maps?cp=37.151700~-88.775000&amp;style=o&amp;lvl=18&amp;dir=0&amp;sp=point.37.151700_-88.775000_Shawnee" xr:uid="{3E7EE2E3-0210-4094-B691-B3B32011A865}"/>
    <hyperlink ref="E2354" r:id="rId4677" display="https://www.google.com/maps/@37.151700,-88.775000,450m/data=!3m1!1e3!4m5!3m4!1s0x0:0x0!8m2!3d37.151700!4d-88.775000" xr:uid="{A9CC4D47-7900-4A00-9D27-EC0FEB0BB92E}"/>
    <hyperlink ref="F2354" r:id="rId4678" display="https://www.bing.com/maps?cp=37.151700~-88.775000&amp;style=o&amp;lvl=18&amp;dir=0&amp;sp=point.37.151700_-88.775000_Shawnee" xr:uid="{E74B8E1C-CB93-4724-B351-557DE4D3424E}"/>
    <hyperlink ref="E2355" r:id="rId4679" display="https://www.google.com/maps/@37.151700,-88.775000,450m/data=!3m1!1e3!4m5!3m4!1s0x0:0x0!8m2!3d37.151700!4d-88.775000" xr:uid="{DF98CB44-C8CB-4396-9E73-EF2180554650}"/>
    <hyperlink ref="F2355" r:id="rId4680" display="https://www.bing.com/maps?cp=37.151700~-88.775000&amp;style=o&amp;lvl=18&amp;dir=0&amp;sp=point.37.151700_-88.775000_Shawnee" xr:uid="{08D8C28C-9233-444F-B38C-EF23D118888E}"/>
    <hyperlink ref="E2356" r:id="rId4681" display="https://www.google.com/maps/@37.151700,-88.775000,450m/data=!3m1!1e3!4m5!3m4!1s0x0:0x0!8m2!3d37.151700!4d-88.775000" xr:uid="{5B8243E7-7802-432C-AED7-65DECB3BF7F6}"/>
    <hyperlink ref="F2356" r:id="rId4682" display="https://www.bing.com/maps?cp=37.151700~-88.775000&amp;style=o&amp;lvl=18&amp;dir=0&amp;sp=point.37.151700_-88.775000_Shawnee" xr:uid="{05A8A949-230D-483C-A273-F1EA6F2EB0AC}"/>
    <hyperlink ref="E2357" r:id="rId4683" display="https://www.google.com/maps/@37.151700,-88.775000,450m/data=!3m1!1e3!4m5!3m4!1s0x0:0x0!8m2!3d37.151700!4d-88.775000" xr:uid="{183DEE09-8066-469D-AF1F-4D0599FF900C}"/>
    <hyperlink ref="F2357" r:id="rId4684" display="https://www.bing.com/maps?cp=37.151700~-88.775000&amp;style=o&amp;lvl=18&amp;dir=0&amp;sp=point.37.151700_-88.775000_Shawnee" xr:uid="{BEE61653-CEBD-41E8-BD05-769593AAD7CD}"/>
    <hyperlink ref="E2358" r:id="rId4685" display="https://www.google.com/maps/@37.151700,-88.775000,450m/data=!3m1!1e3!4m5!3m4!1s0x0:0x0!8m2!3d37.151700!4d-88.775000" xr:uid="{81492651-2CCF-4316-A9B0-84FBC444C73A}"/>
    <hyperlink ref="F2358" r:id="rId4686" display="https://www.bing.com/maps?cp=37.151700~-88.775000&amp;style=o&amp;lvl=18&amp;dir=0&amp;sp=point.37.151700_-88.775000_Shawnee" xr:uid="{85712767-0E3A-41F9-8B38-31778DCBFC07}"/>
    <hyperlink ref="E2359" r:id="rId4687" display="https://www.google.com/maps/@37.151700,-88.775000,450m/data=!3m1!1e3!4m5!3m4!1s0x0:0x0!8m2!3d37.151700!4d-88.775000" xr:uid="{DC56EB54-9E29-48AB-B7BB-BB828FC66257}"/>
    <hyperlink ref="F2359" r:id="rId4688" display="https://www.bing.com/maps?cp=37.151700~-88.775000&amp;style=o&amp;lvl=18&amp;dir=0&amp;sp=point.37.151700_-88.775000_Shawnee" xr:uid="{F149EE49-534B-4CF5-A096-9A7BCA139F1C}"/>
    <hyperlink ref="E2360" r:id="rId4689" display="https://www.google.com/maps/@37.151700,-88.775000,450m/data=!3m1!1e3!4m5!3m4!1s0x0:0x0!8m2!3d37.151700!4d-88.775000" xr:uid="{790F88E5-4BF1-4DA3-ACC8-1CBFCFD34CAF}"/>
    <hyperlink ref="F2360" r:id="rId4690" display="https://www.bing.com/maps?cp=37.151700~-88.775000&amp;style=o&amp;lvl=18&amp;dir=0&amp;sp=point.37.151700_-88.775000_Shawnee" xr:uid="{AB6DC851-C258-4E36-A445-B4F425324FA6}"/>
    <hyperlink ref="E2361" r:id="rId4691" display="https://www.google.com/maps/@37.151700,-88.775000,450m/data=!3m1!1e3!4m5!3m4!1s0x0:0x0!8m2!3d37.151700!4d-88.775000" xr:uid="{F71AD8CE-D475-4DB7-BE60-3B629DC768CF}"/>
    <hyperlink ref="F2361" r:id="rId4692" display="https://www.bing.com/maps?cp=37.151700~-88.775000&amp;style=o&amp;lvl=18&amp;dir=0&amp;sp=point.37.151700_-88.775000_Shawnee" xr:uid="{5968221F-7D1C-4ACC-9EF1-7288C8D87330}"/>
    <hyperlink ref="E2362" r:id="rId4693" display="https://www.google.com/maps/@36.869100,-85.147000,450m/data=!3m1!1e3!4m5!3m4!1s0x0:0x0!8m2!3d36.869100!4d-85.147000" xr:uid="{172F7D95-5708-4176-86D9-3BE1237198B1}"/>
    <hyperlink ref="F2362" r:id="rId4694" display="https://www.bing.com/maps?cp=36.869100~-85.147000&amp;style=o&amp;lvl=18&amp;dir=0&amp;sp=point.36.869100_-85.147000_Wolf Creek" xr:uid="{ECFD6432-FC83-4E6C-8048-F72202F6ACD3}"/>
    <hyperlink ref="E2363" r:id="rId4695" display="https://www.google.com/maps/@36.869100,-85.147000,450m/data=!3m1!1e3!4m5!3m4!1s0x0:0x0!8m2!3d36.869100!4d-85.147000" xr:uid="{CA352FCE-D038-4354-81C5-D02DE44D4CA9}"/>
    <hyperlink ref="F2363" r:id="rId4696" display="https://www.bing.com/maps?cp=36.869100~-85.147000&amp;style=o&amp;lvl=18&amp;dir=0&amp;sp=point.36.869100_-85.147000_Wolf Creek" xr:uid="{48C4F4C8-A446-4DB8-9E66-99F0EA01D188}"/>
    <hyperlink ref="E2364" r:id="rId4697" display="https://www.google.com/maps/@36.869100,-85.147000,450m/data=!3m1!1e3!4m5!3m4!1s0x0:0x0!8m2!3d36.869100!4d-85.147000" xr:uid="{E58D2CC0-9FEA-4AFD-822D-6B459F5C4088}"/>
    <hyperlink ref="F2364" r:id="rId4698" display="https://www.bing.com/maps?cp=36.869100~-85.147000&amp;style=o&amp;lvl=18&amp;dir=0&amp;sp=point.36.869100_-85.147000_Wolf Creek" xr:uid="{34E7062A-CEFB-46FC-A9F6-0B2935EC507E}"/>
    <hyperlink ref="E2365" r:id="rId4699" display="https://www.google.com/maps/@36.869100,-85.147000,450m/data=!3m1!1e3!4m5!3m4!1s0x0:0x0!8m2!3d36.869100!4d-85.147000" xr:uid="{ECC55A8A-D247-4234-84B1-457E9445BBAD}"/>
    <hyperlink ref="F2365" r:id="rId4700" display="https://www.bing.com/maps?cp=36.869100~-85.147000&amp;style=o&amp;lvl=18&amp;dir=0&amp;sp=point.36.869100_-85.147000_Wolf Creek" xr:uid="{5528F088-B0C5-4A2D-B67C-DCB2257DD0B5}"/>
    <hyperlink ref="E2366" r:id="rId4701" display="https://www.google.com/maps/@36.869100,-85.147000,450m/data=!3m1!1e3!4m5!3m4!1s0x0:0x0!8m2!3d36.869100!4d-85.147000" xr:uid="{8013C359-C32A-4C62-8A1B-A37B03022D2D}"/>
    <hyperlink ref="F2366" r:id="rId4702" display="https://www.bing.com/maps?cp=36.869100~-85.147000&amp;style=o&amp;lvl=18&amp;dir=0&amp;sp=point.36.869100_-85.147000_Wolf Creek" xr:uid="{FF24F8FA-046D-47A3-8DB2-EA8F8727C4F8}"/>
    <hyperlink ref="E2367" r:id="rId4703" display="https://www.google.com/maps/@36.869100,-85.147000,450m/data=!3m1!1e3!4m5!3m4!1s0x0:0x0!8m2!3d36.869100!4d-85.147000" xr:uid="{2A441304-4728-41CA-98E9-69BCF0880830}"/>
    <hyperlink ref="F2367" r:id="rId4704" display="https://www.bing.com/maps?cp=36.869100~-85.147000&amp;style=o&amp;lvl=18&amp;dir=0&amp;sp=point.36.869100_-85.147000_Wolf Creek" xr:uid="{9F8533C8-BEFC-4330-9D1A-A1F798A12E4D}"/>
    <hyperlink ref="E2368" r:id="rId4705" display="https://www.google.com/maps/@37.646100,-87.501900,450m/data=!3m1!1e3!4m5!3m4!1s0x0:0x0!8m2!3d37.646100!4d-87.501900" xr:uid="{E68B57D9-BE57-45B8-9FDE-CC9D2F77561D}"/>
    <hyperlink ref="F2368" r:id="rId4706" display="https://www.bing.com/maps?cp=37.646100~-87.501900&amp;style=o&amp;lvl=18&amp;dir=0&amp;sp=point.37.646100_-87.501900_Robert A Reid" xr:uid="{F8C19E30-521A-46AC-B0BA-33CF20D2E05F}"/>
    <hyperlink ref="E2369" r:id="rId4707" display="https://www.google.com/maps/@36.998100,-84.591900,450m/data=!3m1!1e3!4m5!3m4!1s0x0:0x0!8m2!3d36.998100!4d-84.591900" xr:uid="{8288C0F1-F3FA-42C0-B541-04299E364B18}"/>
    <hyperlink ref="F2369" r:id="rId4708" display="https://www.bing.com/maps?cp=36.998100~-84.591900&amp;style=o&amp;lvl=18&amp;dir=0&amp;sp=point.36.998100_-84.591900_Cooper" xr:uid="{4782A43D-0EEF-4551-A7C3-6BDF08B126CA}"/>
    <hyperlink ref="E2370" r:id="rId4709" display="https://www.google.com/maps/@36.998100,-84.591900,450m/data=!3m1!1e3!4m5!3m4!1s0x0:0x0!8m2!3d36.998100!4d-84.591900" xr:uid="{36D6E310-F1D1-4118-810A-C4AED7A82540}"/>
    <hyperlink ref="F2370" r:id="rId4710" display="https://www.bing.com/maps?cp=36.998100~-84.591900&amp;style=o&amp;lvl=18&amp;dir=0&amp;sp=point.36.998100_-84.591900_Cooper" xr:uid="{24F3F4B9-042B-4C76-9A8F-6572C575189C}"/>
    <hyperlink ref="E2371" r:id="rId4711" display="https://www.google.com/maps/@30.492200,-91.186400,450m/data=!3m1!1e3!4m5!3m4!1s0x0:0x0!8m2!3d30.492200!4d-91.186400" xr:uid="{18042996-BC49-4E56-BC8D-4D14F05908C9}"/>
    <hyperlink ref="F2371" r:id="rId4712" display="https://www.bing.com/maps?cp=30.492200~-91.186400&amp;style=o&amp;lvl=18&amp;dir=0&amp;sp=point.30.492200_-91.186400_Louisiana 1" xr:uid="{40826DAC-C7C8-453D-AB07-ABC40032213B}"/>
    <hyperlink ref="E2372" r:id="rId4713" display="https://www.google.com/maps/@30.492200,-91.186400,450m/data=!3m1!1e3!4m5!3m4!1s0x0:0x0!8m2!3d30.492200!4d-91.186400" xr:uid="{F623762A-32DC-4E3B-9BAD-046C2D61FB2A}"/>
    <hyperlink ref="F2372" r:id="rId4714" display="https://www.bing.com/maps?cp=30.492200~-91.186400&amp;style=o&amp;lvl=18&amp;dir=0&amp;sp=point.30.492200_-91.186400_Louisiana 1" xr:uid="{6E444F3C-AF7A-4D17-834C-180C6FE89300}"/>
    <hyperlink ref="E2373" r:id="rId4715" display="https://www.google.com/maps/@30.492200,-91.186400,450m/data=!3m1!1e3!4m5!3m4!1s0x0:0x0!8m2!3d30.492200!4d-91.186400" xr:uid="{E2D08E46-4367-41C4-A38B-7FD9C7E6BD5F}"/>
    <hyperlink ref="F2373" r:id="rId4716" display="https://www.bing.com/maps?cp=30.492200~-91.186400&amp;style=o&amp;lvl=18&amp;dir=0&amp;sp=point.30.492200_-91.186400_Louisiana 1" xr:uid="{B6DA9DDD-407E-49DE-AAAC-B31DA5B06147}"/>
    <hyperlink ref="E2374" r:id="rId4717" display="https://www.google.com/maps/@30.492200,-91.186400,450m/data=!3m1!1e3!4m5!3m4!1s0x0:0x0!8m2!3d30.492200!4d-91.186400" xr:uid="{321E0C6C-0635-45AF-95EE-40FFDB628E79}"/>
    <hyperlink ref="F2374" r:id="rId4718" display="https://www.bing.com/maps?cp=30.492200~-91.186400&amp;style=o&amp;lvl=18&amp;dir=0&amp;sp=point.30.492200_-91.186400_Louisiana 1" xr:uid="{D699B399-B219-4BB0-B0E0-38A8B2103A4B}"/>
    <hyperlink ref="E2375" r:id="rId4719" display="https://www.google.com/maps/@30.492200,-91.186400,450m/data=!3m1!1e3!4m5!3m4!1s0x0:0x0!8m2!3d30.492200!4d-91.186400" xr:uid="{563F3DA0-0514-44C2-B69E-D413C1EDD28A}"/>
    <hyperlink ref="F2375" r:id="rId4720" display="https://www.bing.com/maps?cp=30.492200~-91.186400&amp;style=o&amp;lvl=18&amp;dir=0&amp;sp=point.30.492200_-91.186400_Louisiana 1" xr:uid="{74B8F015-208C-4C10-BEE5-3A7344E7DDE8}"/>
    <hyperlink ref="E2376" r:id="rId4721" display="https://www.google.com/maps/@30.492200,-91.186400,450m/data=!3m1!1e3!4m5!3m4!1s0x0:0x0!8m2!3d30.492200!4d-91.186400" xr:uid="{EF3B6B76-D3B2-42A2-9CAA-1E7C82CB2959}"/>
    <hyperlink ref="F2376" r:id="rId4722" display="https://www.bing.com/maps?cp=30.492200~-91.186400&amp;style=o&amp;lvl=18&amp;dir=0&amp;sp=point.30.492200_-91.186400_Louisiana 2" xr:uid="{2EF4B632-0F79-48DB-A2BF-C76FE2A5E460}"/>
    <hyperlink ref="E2377" r:id="rId4723" display="https://www.google.com/maps/@30.492200,-91.186400,450m/data=!3m1!1e3!4m5!3m4!1s0x0:0x0!8m2!3d30.492200!4d-91.186400" xr:uid="{3760AEAD-CEF0-4281-A0AD-50378AFF3710}"/>
    <hyperlink ref="F2377" r:id="rId4724" display="https://www.bing.com/maps?cp=30.492200~-91.186400&amp;style=o&amp;lvl=18&amp;dir=0&amp;sp=point.30.492200_-91.186400_Louisiana 2" xr:uid="{356878A1-E56C-46E8-943B-D2A8AEA9216D}"/>
    <hyperlink ref="E2378" r:id="rId4725" display="https://www.google.com/maps/@30.492200,-91.186400,450m/data=!3m1!1e3!4m5!3m4!1s0x0:0x0!8m2!3d30.492200!4d-91.186400" xr:uid="{413B6043-BB72-4D29-87D7-DC7AA54839E0}"/>
    <hyperlink ref="F2378" r:id="rId4726" display="https://www.bing.com/maps?cp=30.492200~-91.186400&amp;style=o&amp;lvl=18&amp;dir=0&amp;sp=point.30.492200_-91.186400_Louisiana 2" xr:uid="{D57C3993-01B9-43DC-A25D-B5C6C6D97AB1}"/>
    <hyperlink ref="E2379" r:id="rId4727" display="https://www.google.com/maps/@30.284400,-93.291100,450m/data=!3m1!1e3!4m5!3m4!1s0x0:0x0!8m2!3d30.284400!4d-93.291100" xr:uid="{D20F1BB5-BA67-4973-8C6D-491117247A17}"/>
    <hyperlink ref="F2379" r:id="rId4728" display="https://www.bing.com/maps?cp=30.284400~-93.291100&amp;style=o&amp;lvl=18&amp;dir=0&amp;sp=point.30.284400_-93.291100_R S Nelson" xr:uid="{62D4884D-3EA9-4AB1-BDC9-A1E341CB6D84}"/>
    <hyperlink ref="E2380" r:id="rId4729" display="https://www.google.com/maps/@30.284400,-93.291100,450m/data=!3m1!1e3!4m5!3m4!1s0x0:0x0!8m2!3d30.284400!4d-93.291100" xr:uid="{640261E2-F54A-43E5-86B3-61AB67F4463E}"/>
    <hyperlink ref="F2380" r:id="rId4730" display="https://www.bing.com/maps?cp=30.284400~-93.291100&amp;style=o&amp;lvl=18&amp;dir=0&amp;sp=point.30.284400_-93.291100_R S Nelson" xr:uid="{2C7C2FE4-536A-4E9A-A3A0-9856E9F52E9D}"/>
    <hyperlink ref="E2381" r:id="rId4731" display="https://www.google.com/maps/@30.284400,-93.291100,450m/data=!3m1!1e3!4m5!3m4!1s0x0:0x0!8m2!3d30.284400!4d-93.291100" xr:uid="{39049EFB-ABBA-4046-90F7-BCC2E35EA230}"/>
    <hyperlink ref="F2381" r:id="rId4732" display="https://www.bing.com/maps?cp=30.284400~-93.291100&amp;style=o&amp;lvl=18&amp;dir=0&amp;sp=point.30.284400_-93.291100_R S Nelson" xr:uid="{36C85B5D-C0D3-4775-8262-30A393730CF8}"/>
    <hyperlink ref="E2382" r:id="rId4733" display="https://www.google.com/maps/@30.284400,-93.291100,450m/data=!3m1!1e3!4m5!3m4!1s0x0:0x0!8m2!3d30.284400!4d-93.291100" xr:uid="{F9A0AF2B-A01F-4C8C-B4B2-A6D788669266}"/>
    <hyperlink ref="F2382" r:id="rId4734" display="https://www.bing.com/maps?cp=30.284400~-93.291100&amp;style=o&amp;lvl=18&amp;dir=0&amp;sp=point.30.284400_-93.291100_R S Nelson" xr:uid="{393DC282-ECBF-4588-8442-16788A1BD91C}"/>
    <hyperlink ref="E2383" r:id="rId4735" display="https://www.google.com/maps/@30.843900,-92.261111,450m/data=!3m1!1e3!4m5!3m4!1s0x0:0x0!8m2!3d30.843900!4d-92.261111" xr:uid="{964CBD06-749F-4137-8087-B9919ED42C3B}"/>
    <hyperlink ref="F2383" r:id="rId4736" display="https://www.bing.com/maps?cp=30.843900~-92.261111&amp;style=o&amp;lvl=18&amp;dir=0&amp;sp=point.30.843900_-92.261111_Coughlin Power Station" xr:uid="{B0EC9A19-F57A-461B-B125-1063D324C1F9}"/>
    <hyperlink ref="E2384" r:id="rId4737" display="https://www.google.com/maps/@30.843900,-92.261111,450m/data=!3m1!1e3!4m5!3m4!1s0x0:0x0!8m2!3d30.843900!4d-92.261111" xr:uid="{B654B625-E45D-4196-92F9-D0EB0268D86C}"/>
    <hyperlink ref="F2384" r:id="rId4738" display="https://www.bing.com/maps?cp=30.843900~-92.261111&amp;style=o&amp;lvl=18&amp;dir=0&amp;sp=point.30.843900_-92.261111_Coughlin Power Station" xr:uid="{8A8A9EED-07AD-4DAD-9598-C3325EE113C3}"/>
    <hyperlink ref="E2385" r:id="rId4739" display="https://www.google.com/maps/@30.843900,-92.261111,450m/data=!3m1!1e3!4m5!3m4!1s0x0:0x0!8m2!3d30.843900!4d-92.261111" xr:uid="{8BA82B4F-0355-4693-AE53-D40E48E02567}"/>
    <hyperlink ref="F2385" r:id="rId4740" display="https://www.bing.com/maps?cp=30.843900~-92.261111&amp;style=o&amp;lvl=18&amp;dir=0&amp;sp=point.30.843900_-92.261111_Coughlin Power Station" xr:uid="{89C95067-7E6E-4DE2-93FD-4F4F844CB18A}"/>
    <hyperlink ref="E2386" r:id="rId4741" display="https://www.google.com/maps/@30.843900,-92.261111,450m/data=!3m1!1e3!4m5!3m4!1s0x0:0x0!8m2!3d30.843900!4d-92.261111" xr:uid="{A7F62CE4-E701-4FC4-AB16-B8F2D7B9A298}"/>
    <hyperlink ref="F2386" r:id="rId4742" display="https://www.bing.com/maps?cp=30.843900~-92.261111&amp;style=o&amp;lvl=18&amp;dir=0&amp;sp=point.30.843900_-92.261111_Coughlin Power Station" xr:uid="{7FF60130-BE74-4A96-890B-776183316E34}"/>
    <hyperlink ref="E2387" r:id="rId4743" display="https://www.google.com/maps/@30.843900,-92.261111,450m/data=!3m1!1e3!4m5!3m4!1s0x0:0x0!8m2!3d30.843900!4d-92.261111" xr:uid="{060FEDD4-DFC9-40B3-BF6A-C73B96C90E7C}"/>
    <hyperlink ref="F2387" r:id="rId4744" display="https://www.bing.com/maps?cp=30.843900~-92.261111&amp;style=o&amp;lvl=18&amp;dir=0&amp;sp=point.30.843900_-92.261111_Coughlin Power Station" xr:uid="{80B20B4D-6F6C-4647-99AE-AFDC504A0F29}"/>
    <hyperlink ref="E2388" r:id="rId4745" display="https://www.google.com/maps/@29.822222,-91.542500,450m/data=!3m1!1e3!4m5!3m4!1s0x0:0x0!8m2!3d29.822222!4d-91.542500" xr:uid="{AC98F74B-E040-46EF-9624-C3CA18FA62C4}"/>
    <hyperlink ref="F2388" r:id="rId4746" display="https://www.bing.com/maps?cp=29.822222~-91.542500&amp;style=o&amp;lvl=18&amp;dir=0&amp;sp=point.29.822222_-91.542500_Teche" xr:uid="{1E37E78A-8ABA-4727-8574-026F0043F943}"/>
    <hyperlink ref="E2389" r:id="rId4747" display="https://www.google.com/maps/@30.005067,-90.461694,450m/data=!3m1!1e3!4m5!3m4!1s0x0:0x0!8m2!3d30.005067!4d-90.461694" xr:uid="{A21314EF-4613-4F70-9829-641FEBC91BEA}"/>
    <hyperlink ref="F2389" r:id="rId4748" display="https://www.bing.com/maps?cp=30.005067~-90.461694&amp;style=o&amp;lvl=18&amp;dir=0&amp;sp=point.30.005067_-90.461694_Little Gypsy" xr:uid="{FF77458E-5E99-4372-91C4-B70F7AC4ABAC}"/>
    <hyperlink ref="E2390" r:id="rId4749" display="https://www.google.com/maps/@30.005067,-90.461694,450m/data=!3m1!1e3!4m5!3m4!1s0x0:0x0!8m2!3d30.005067!4d-90.461694" xr:uid="{CE3AE830-FDAE-4923-A112-23FFA3EF2E39}"/>
    <hyperlink ref="F2390" r:id="rId4750" display="https://www.bing.com/maps?cp=30.005067~-90.461694&amp;style=o&amp;lvl=18&amp;dir=0&amp;sp=point.30.005067_-90.461694_Little Gypsy" xr:uid="{73E41A82-22CA-40A2-81C3-E39E344818F1}"/>
    <hyperlink ref="E2391" r:id="rId4751" display="https://www.google.com/maps/@29.947200,-90.145800,450m/data=!3m1!1e3!4m5!3m4!1s0x0:0x0!8m2!3d29.947200!4d-90.145800" xr:uid="{3E80643C-9752-411D-A18A-BD890C0B378C}"/>
    <hyperlink ref="F2391" r:id="rId4752" display="https://www.bing.com/maps?cp=29.947200~-90.145800&amp;style=o&amp;lvl=18&amp;dir=0&amp;sp=point.29.947200_-90.145800_Nine Mile Point" xr:uid="{8C90689B-D9AA-435E-9D09-BA292A63F72C}"/>
    <hyperlink ref="E2392" r:id="rId4753" display="https://www.google.com/maps/@29.947200,-90.145800,450m/data=!3m1!1e3!4m5!3m4!1s0x0:0x0!8m2!3d29.947200!4d-90.145800" xr:uid="{172BFD06-FC74-480D-8435-5699DDD9F3E1}"/>
    <hyperlink ref="F2392" r:id="rId4754" display="https://www.bing.com/maps?cp=29.947200~-90.145800&amp;style=o&amp;lvl=18&amp;dir=0&amp;sp=point.29.947200_-90.145800_Nine Mile Point" xr:uid="{4F3FD136-FE08-4EEB-B6A6-4CD3467C3439}"/>
    <hyperlink ref="E2393" r:id="rId4755" display="https://www.google.com/maps/@29.947200,-90.145800,450m/data=!3m1!1e3!4m5!3m4!1s0x0:0x0!8m2!3d29.947200!4d-90.145800" xr:uid="{337D8B8D-AD53-47E3-80F2-63F1B372CFB6}"/>
    <hyperlink ref="F2393" r:id="rId4756" display="https://www.bing.com/maps?cp=29.947200~-90.145800&amp;style=o&amp;lvl=18&amp;dir=0&amp;sp=point.29.947200_-90.145800_Nine Mile Point" xr:uid="{9D453BEE-9112-443E-B62A-AB685D60D710}"/>
    <hyperlink ref="E2394" r:id="rId4757" display="https://www.google.com/maps/@29.947200,-90.145800,450m/data=!3m1!1e3!4m5!3m4!1s0x0:0x0!8m2!3d29.947200!4d-90.145800" xr:uid="{8A6A5023-7CE3-4913-9BFA-DAE635C489EF}"/>
    <hyperlink ref="F2394" r:id="rId4758" display="https://www.bing.com/maps?cp=29.947200~-90.145800&amp;style=o&amp;lvl=18&amp;dir=0&amp;sp=point.29.947200_-90.145800_Nine Mile Point" xr:uid="{35080B1F-A1BE-45EA-9142-17812B05F06C}"/>
    <hyperlink ref="E2395" r:id="rId4759" display="https://www.google.com/maps/@29.947200,-90.145800,450m/data=!3m1!1e3!4m5!3m4!1s0x0:0x0!8m2!3d29.947200!4d-90.145800" xr:uid="{B0D8F8B2-933E-45A1-8209-84DC3295FE53}"/>
    <hyperlink ref="F2395" r:id="rId4760" display="https://www.bing.com/maps?cp=29.947200~-90.145800&amp;style=o&amp;lvl=18&amp;dir=0&amp;sp=point.29.947200_-90.145800_Nine Mile Point" xr:uid="{E9859C3C-B2E8-41CF-8C26-7E8EFF31FFAC}"/>
    <hyperlink ref="E2396" r:id="rId4761" display="https://www.google.com/maps/@32.704700,-92.079200,450m/data=!3m1!1e3!4m5!3m4!1s0x0:0x0!8m2!3d32.704700!4d-92.079200" xr:uid="{69B9237D-98C7-460A-B3D4-01A50424CD0A}"/>
    <hyperlink ref="F2396" r:id="rId4762" display="https://www.bing.com/maps?cp=32.704700~-92.079200&amp;style=o&amp;lvl=18&amp;dir=0&amp;sp=point.32.704700_-92.079200_Sterlington" xr:uid="{C002883A-AB2A-476A-90FC-7709395870FA}"/>
    <hyperlink ref="E2397" r:id="rId4763" display="https://www.google.com/maps/@32.518100,-93.761100,450m/data=!3m1!1e3!4m5!3m4!1s0x0:0x0!8m2!3d32.518100!4d-93.761100" xr:uid="{2836FBED-DA36-4295-AD6E-1BBF29F9FFA0}"/>
    <hyperlink ref="F2397" r:id="rId4764" display="https://www.bing.com/maps?cp=32.518100~-93.761100&amp;style=o&amp;lvl=18&amp;dir=0&amp;sp=point.32.518100_-93.761100_Arsenal Hill" xr:uid="{2879A42F-02EA-42F1-86BB-7101293BC9A5}"/>
    <hyperlink ref="E2398" r:id="rId4765" display="https://www.google.com/maps/@32.704700,-93.959700,450m/data=!3m1!1e3!4m5!3m4!1s0x0:0x0!8m2!3d32.704700!4d-93.959700" xr:uid="{B1FFEA6C-7BBF-40C5-BF35-D6AD58BA5B76}"/>
    <hyperlink ref="F2398" r:id="rId4766" display="https://www.bing.com/maps?cp=32.704700~-93.959700&amp;style=o&amp;lvl=18&amp;dir=0&amp;sp=point.32.704700_-93.959700_Lieberman" xr:uid="{06F318D8-A86A-4D0B-B17C-A6D0EB702CC7}"/>
    <hyperlink ref="E2399" r:id="rId4767" display="https://www.google.com/maps/@32.704700,-93.959700,450m/data=!3m1!1e3!4m5!3m4!1s0x0:0x0!8m2!3d32.704700!4d-93.959700" xr:uid="{D4146231-EEF0-4B17-919E-D0D5B8F5567D}"/>
    <hyperlink ref="F2399" r:id="rId4768" display="https://www.bing.com/maps?cp=32.704700~-93.959700&amp;style=o&amp;lvl=18&amp;dir=0&amp;sp=point.32.704700_-93.959700_Lieberman" xr:uid="{6C872972-E575-40AB-AE9B-E34AFD23B05B}"/>
    <hyperlink ref="E2400" r:id="rId4769" display="https://www.google.com/maps/@29.580600,-90.722500,450m/data=!3m1!1e3!4m5!3m4!1s0x0:0x0!8m2!3d29.580600!4d-90.722500" xr:uid="{BF5B8168-4C8F-457A-9DB9-28A6B9FF5E18}"/>
    <hyperlink ref="F2400" r:id="rId4770" display="https://www.bing.com/maps?cp=29.580600~-90.722500&amp;style=o&amp;lvl=18&amp;dir=0&amp;sp=point.29.580600_-90.722500_Houma" xr:uid="{6D7B9643-2B87-48AB-9324-57D35ED6C429}"/>
    <hyperlink ref="E2401" r:id="rId4771" display="https://www.google.com/maps/@29.580600,-90.722500,450m/data=!3m1!1e3!4m5!3m4!1s0x0:0x0!8m2!3d29.580600!4d-90.722500" xr:uid="{262E655C-4BC5-412B-8448-E7B6DB68AB85}"/>
    <hyperlink ref="F2401" r:id="rId4772" display="https://www.bing.com/maps?cp=29.580600~-90.722500&amp;style=o&amp;lvl=18&amp;dir=0&amp;sp=point.29.580600_-90.722500_Houma" xr:uid="{3D20FF35-1653-4764-8F74-1AB9712918D6}"/>
    <hyperlink ref="E2402" r:id="rId4773" display="https://www.google.com/maps/@29.580600,-90.722500,450m/data=!3m1!1e3!4m5!3m4!1s0x0:0x0!8m2!3d29.580600!4d-90.722500" xr:uid="{0A2AE6BA-69AE-4441-9622-D882301119AC}"/>
    <hyperlink ref="F2402" r:id="rId4774" display="https://www.bing.com/maps?cp=29.580600~-90.722500&amp;style=o&amp;lvl=18&amp;dir=0&amp;sp=point.29.580600_-90.722500_Houma" xr:uid="{1CA943C0-2CE2-48AC-8B1B-20483739C4AD}"/>
    <hyperlink ref="E2403" r:id="rId4775" display="https://www.google.com/maps/@30.726111,-91.368333,450m/data=!3m1!1e3!4m5!3m4!1s0x0:0x0!8m2!3d30.726111!4d-91.368333" xr:uid="{309869B9-75FA-4CF7-8172-2D40FA2DC17F}"/>
    <hyperlink ref="F2403" r:id="rId4776" display="https://www.bing.com/maps?cp=30.726111~-91.368333&amp;style=o&amp;lvl=18&amp;dir=0&amp;sp=point.30.726111_-91.368333_New Roads" xr:uid="{854C035F-1FB9-4EAC-B0FB-7A371191C574}"/>
    <hyperlink ref="E2404" r:id="rId4777" display="https://www.google.com/maps/@30.726111,-91.368333,450m/data=!3m1!1e3!4m5!3m4!1s0x0:0x0!8m2!3d30.726111!4d-91.368333" xr:uid="{5966288A-D1B8-4473-83CD-1204FA676AD3}"/>
    <hyperlink ref="F2404" r:id="rId4778" display="https://www.bing.com/maps?cp=30.726111~-91.368333&amp;style=o&amp;lvl=18&amp;dir=0&amp;sp=point.30.726111_-91.368333_New Roads" xr:uid="{145B646F-388B-46D7-AC82-509BD259102F}"/>
    <hyperlink ref="E2405" r:id="rId4779" display="https://www.google.com/maps/@30.726111,-91.368333,450m/data=!3m1!1e3!4m5!3m4!1s0x0:0x0!8m2!3d30.726111!4d-91.368333" xr:uid="{F20B5AC2-8BBF-42D7-AEA5-E41FD7EDD070}"/>
    <hyperlink ref="F2405" r:id="rId4780" display="https://www.bing.com/maps?cp=30.726111~-91.368333&amp;style=o&amp;lvl=18&amp;dir=0&amp;sp=point.30.726111_-91.368333_New Roads" xr:uid="{1C7E650F-1225-4D40-89D7-C78761FB5A39}"/>
    <hyperlink ref="E2406" r:id="rId4781" display="https://www.google.com/maps/@30.726111,-91.368333,450m/data=!3m1!1e3!4m5!3m4!1s0x0:0x0!8m2!3d30.726111!4d-91.368333" xr:uid="{D3058956-64F2-4FEA-8109-50172297A02B}"/>
    <hyperlink ref="F2406" r:id="rId4782" display="https://www.bing.com/maps?cp=30.726111~-91.368333&amp;style=o&amp;lvl=18&amp;dir=0&amp;sp=point.30.726111_-91.368333_New Roads" xr:uid="{D05650AB-F81D-4AEB-8270-0EC0DF10DC98}"/>
    <hyperlink ref="E2407" r:id="rId4783" display="https://www.google.com/maps/@30.726111,-91.368333,450m/data=!3m1!1e3!4m5!3m4!1s0x0:0x0!8m2!3d30.726111!4d-91.368333" xr:uid="{C576F020-B231-4242-AF1C-DF6A270B2746}"/>
    <hyperlink ref="F2407" r:id="rId4784" display="https://www.bing.com/maps?cp=30.726111~-91.368333&amp;style=o&amp;lvl=18&amp;dir=0&amp;sp=point.30.726111_-91.368333_New Roads" xr:uid="{A06E61FE-8AC8-4758-BA7D-91C19075B524}"/>
    <hyperlink ref="E2408" r:id="rId4785" display="https://www.google.com/maps/@30.726111,-91.368333,450m/data=!3m1!1e3!4m5!3m4!1s0x0:0x0!8m2!3d30.726111!4d-91.368333" xr:uid="{0436E9FC-1057-4F22-AE97-769D28489445}"/>
    <hyperlink ref="F2408" r:id="rId4786" display="https://www.bing.com/maps?cp=30.726111~-91.368333&amp;style=o&amp;lvl=18&amp;dir=0&amp;sp=point.30.726111_-91.368333_New Roads" xr:uid="{1CD64786-CA35-4536-8E1C-79119896B5E6}"/>
    <hyperlink ref="E2409" r:id="rId4787" display="https://www.google.com/maps/@30.234627,-92.272174,450m/data=!3m1!1e3!4m5!3m4!1s0x0:0x0!8m2!3d30.234627!4d-92.272174" xr:uid="{779B36BD-0AF0-4E43-BBEA-2788A1BC1A9D}"/>
    <hyperlink ref="F2409" r:id="rId4788" display="https://www.bing.com/maps?cp=30.234627~-92.272174&amp;style=o&amp;lvl=18&amp;dir=0&amp;sp=point.30.234627_-92.272174_Rayne" xr:uid="{E9779834-5366-47F7-B37F-DF195D70CC5E}"/>
    <hyperlink ref="E2410" r:id="rId4789" display="https://www.google.com/maps/@30.234627,-92.272174,450m/data=!3m1!1e3!4m5!3m4!1s0x0:0x0!8m2!3d30.234627!4d-92.272174" xr:uid="{FF3F1935-DAA6-46A1-B349-61462EB5C9E5}"/>
    <hyperlink ref="F2410" r:id="rId4790" display="https://www.bing.com/maps?cp=30.234627~-92.272174&amp;style=o&amp;lvl=18&amp;dir=0&amp;sp=point.30.234627_-92.272174_Rayne" xr:uid="{22D3BA88-540D-4DD2-9323-9FA97B477497}"/>
    <hyperlink ref="E2411" r:id="rId4791" display="https://www.google.com/maps/@30.673900,-91.355600,450m/data=!3m1!1e3!4m5!3m4!1s0x0:0x0!8m2!3d30.673900!4d-91.355600" xr:uid="{F03EA941-4925-4BB0-9C6E-7C8777374B2A}"/>
    <hyperlink ref="F2411" r:id="rId4792" display="https://www.bing.com/maps?cp=30.673900~-91.355600&amp;style=o&amp;lvl=18&amp;dir=0&amp;sp=point.30.673900_-91.355600_Big Cajun 1" xr:uid="{0F99A979-3749-4B1D-9F98-E40CDD1E073B}"/>
    <hyperlink ref="E2412" r:id="rId4793" display="https://www.google.com/maps/@30.673900,-91.355600,450m/data=!3m1!1e3!4m5!3m4!1s0x0:0x0!8m2!3d30.673900!4d-91.355600" xr:uid="{7A3E60E3-4A3F-4E38-8657-765EB6EED585}"/>
    <hyperlink ref="F2412" r:id="rId4794" display="https://www.bing.com/maps?cp=30.673900~-91.355600&amp;style=o&amp;lvl=18&amp;dir=0&amp;sp=point.30.673900_-91.355600_Big Cajun 1" xr:uid="{26752875-ACA9-4E2B-861E-D4A7BD8EA817}"/>
    <hyperlink ref="E2413" r:id="rId4795" display="https://www.google.com/maps/@30.673900,-91.355600,450m/data=!3m1!1e3!4m5!3m4!1s0x0:0x0!8m2!3d30.673900!4d-91.355600" xr:uid="{8DA32DCC-F9A0-4CD2-884D-499E42DD919D}"/>
    <hyperlink ref="F2413" r:id="rId4796" display="https://www.bing.com/maps?cp=30.673900~-91.355600&amp;style=o&amp;lvl=18&amp;dir=0&amp;sp=point.30.673900_-91.355600_Big Cajun 1" xr:uid="{83860F15-BFD5-4053-8A39-373AE56B06FE}"/>
    <hyperlink ref="E2414" r:id="rId4797" display="https://www.google.com/maps/@30.673900,-91.355600,450m/data=!3m1!1e3!4m5!3m4!1s0x0:0x0!8m2!3d30.673900!4d-91.355600" xr:uid="{23F7C8BA-C2A7-4701-825D-03AC348F1133}"/>
    <hyperlink ref="F2414" r:id="rId4798" display="https://www.bing.com/maps?cp=30.673900~-91.355600&amp;style=o&amp;lvl=18&amp;dir=0&amp;sp=point.30.673900_-91.355600_Big Cajun 1" xr:uid="{A9BFE01A-D44B-4D9B-8F81-86F4DDDA410E}"/>
    <hyperlink ref="E2415" r:id="rId4799" display="https://www.google.com/maps/@44.544200,-68.430600,450m/data=!3m1!1e3!4m5!3m4!1s0x0:0x0!8m2!3d44.544200!4d-68.430600" xr:uid="{FC3C481D-9DCF-4C7D-8196-988DB37CB5C8}"/>
    <hyperlink ref="F2415" r:id="rId4800" display="https://www.bing.com/maps?cp=44.544200~-68.430600&amp;style=o&amp;lvl=18&amp;dir=0&amp;sp=point.44.544200_-68.430600_Ellsworth Hydro Station" xr:uid="{055E8E71-D65D-4841-AEB6-B0195366F078}"/>
    <hyperlink ref="E2416" r:id="rId4801" display="https://www.google.com/maps/@44.544200,-68.430600,450m/data=!3m1!1e3!4m5!3m4!1s0x0:0x0!8m2!3d44.544200!4d-68.430600" xr:uid="{590ABE1B-3958-447B-ACF6-91FA4A1AE399}"/>
    <hyperlink ref="F2416" r:id="rId4802" display="https://www.bing.com/maps?cp=44.544200~-68.430600&amp;style=o&amp;lvl=18&amp;dir=0&amp;sp=point.44.544200_-68.430600_Ellsworth Hydro Station" xr:uid="{217AFE7E-0057-456F-8BF8-7EA8103CA4E8}"/>
    <hyperlink ref="E2417" r:id="rId4803" display="https://www.google.com/maps/@44.544200,-68.430600,450m/data=!3m1!1e3!4m5!3m4!1s0x0:0x0!8m2!3d44.544200!4d-68.430600" xr:uid="{C212DA91-651E-4D54-BC11-1F2B585DD875}"/>
    <hyperlink ref="F2417" r:id="rId4804" display="https://www.bing.com/maps?cp=44.544200~-68.430600&amp;style=o&amp;lvl=18&amp;dir=0&amp;sp=point.44.544200_-68.430600_Ellsworth Hydro Station" xr:uid="{8BF33601-E072-4010-A579-82C6FA2EB8E3}"/>
    <hyperlink ref="E2418" r:id="rId4805" display="https://www.google.com/maps/@44.544200,-68.430600,450m/data=!3m1!1e3!4m5!3m4!1s0x0:0x0!8m2!3d44.544200!4d-68.430600" xr:uid="{84D90CFB-3A40-4AB4-BBEE-036879EF7377}"/>
    <hyperlink ref="F2418" r:id="rId4806" display="https://www.bing.com/maps?cp=44.544200~-68.430600&amp;style=o&amp;lvl=18&amp;dir=0&amp;sp=point.44.544200_-68.430600_Ellsworth Hydro Station" xr:uid="{CCDC52DB-2827-49DE-BB90-B8C23E21557A}"/>
    <hyperlink ref="E2419" r:id="rId4807" display="https://www.google.com/maps/@44.942064,-68.645040,450m/data=!3m1!1e3!4m5!3m4!1s0x0:0x0!8m2!3d44.942064!4d-68.645040" xr:uid="{6F5796C9-E366-4060-B3D2-0C9D4E433CB4}"/>
    <hyperlink ref="F2419" r:id="rId4808" display="https://www.bing.com/maps?cp=44.942064~-68.645040&amp;style=o&amp;lvl=18&amp;dir=0&amp;sp=point.44.942064_-68.645040_Milford Hydro Station" xr:uid="{787D2765-097C-4C81-826B-C1AE566D562A}"/>
    <hyperlink ref="E2420" r:id="rId4809" display="https://www.google.com/maps/@44.942064,-68.645040,450m/data=!3m1!1e3!4m5!3m4!1s0x0:0x0!8m2!3d44.942064!4d-68.645040" xr:uid="{059562F4-E47F-4664-B49F-19EA0311E450}"/>
    <hyperlink ref="F2420" r:id="rId4810" display="https://www.bing.com/maps?cp=44.942064~-68.645040&amp;style=o&amp;lvl=18&amp;dir=0&amp;sp=point.44.942064_-68.645040_Milford Hydro Station" xr:uid="{AD45B7D3-2537-4279-832F-32FE563D89E7}"/>
    <hyperlink ref="E2421" r:id="rId4811" display="https://www.google.com/maps/@44.942064,-68.645040,450m/data=!3m1!1e3!4m5!3m4!1s0x0:0x0!8m2!3d44.942064!4d-68.645040" xr:uid="{6CB4D2F2-C8C2-445F-BF86-F769F58F61D1}"/>
    <hyperlink ref="F2421" r:id="rId4812" display="https://www.bing.com/maps?cp=44.942064~-68.645040&amp;style=o&amp;lvl=18&amp;dir=0&amp;sp=point.44.942064_-68.645040_Milford Hydro Station" xr:uid="{3697FAEE-1B8A-4D0F-8912-423D2BD35B0A}"/>
    <hyperlink ref="E2422" r:id="rId4813" display="https://www.google.com/maps/@44.942064,-68.645040,450m/data=!3m1!1e3!4m5!3m4!1s0x0:0x0!8m2!3d44.942064!4d-68.645040" xr:uid="{C6ED17F6-AC57-49C1-8704-57C9221CD4A0}"/>
    <hyperlink ref="F2422" r:id="rId4814" display="https://www.bing.com/maps?cp=44.942064~-68.645040&amp;style=o&amp;lvl=18&amp;dir=0&amp;sp=point.44.942064_-68.645040_Milford Hydro Station" xr:uid="{C5673BAD-528F-4F04-B16F-51347B3B0E68}"/>
    <hyperlink ref="E2423" r:id="rId4815" display="https://www.google.com/maps/@44.942064,-68.645040,450m/data=!3m1!1e3!4m5!3m4!1s0x0:0x0!8m2!3d44.942064!4d-68.645040" xr:uid="{F0CD5894-A7F2-4B64-9001-4B128BA2C920}"/>
    <hyperlink ref="F2423" r:id="rId4816" display="https://www.bing.com/maps?cp=44.942064~-68.645040&amp;style=o&amp;lvl=18&amp;dir=0&amp;sp=point.44.942064_-68.645040_Milford Hydro Station" xr:uid="{BE27DFE0-5527-42F0-86FA-0EEB80BC32BD}"/>
    <hyperlink ref="E2424" r:id="rId4817" display="https://www.google.com/maps/@44.942064,-68.645040,450m/data=!3m1!1e3!4m5!3m4!1s0x0:0x0!8m2!3d44.942064!4d-68.645040" xr:uid="{13F12B89-24FD-42A9-8E7C-6F6F0BEB3BE2}"/>
    <hyperlink ref="F2424" r:id="rId4818" display="https://www.bing.com/maps?cp=44.942064~-68.645040&amp;style=o&amp;lvl=18&amp;dir=0&amp;sp=point.44.942064_-68.645040_Milford Hydro Station" xr:uid="{C6889893-3A42-47F9-89D5-882E337224CE}"/>
    <hyperlink ref="E2425" r:id="rId4819" display="https://www.google.com/maps/@44.909400,-68.683300,450m/data=!3m1!1e3!4m5!3m4!1s0x0:0x0!8m2!3d44.909400!4d-68.683300" xr:uid="{E5F09366-0897-4091-8CC5-3B399998B796}"/>
    <hyperlink ref="F2425" r:id="rId4820" display="https://www.bing.com/maps?cp=44.909400~-68.683300&amp;style=o&amp;lvl=18&amp;dir=0&amp;sp=point.44.909400_-68.683300_Stillwater Hydro Station" xr:uid="{C14F209E-53A9-4E2F-8EEC-EC4E9CE0629F}"/>
    <hyperlink ref="E2426" r:id="rId4821" display="https://www.google.com/maps/@44.909400,-68.683300,450m/data=!3m1!1e3!4m5!3m4!1s0x0:0x0!8m2!3d44.909400!4d-68.683300" xr:uid="{E4282156-24ED-4B9B-9AB0-3104F15216B0}"/>
    <hyperlink ref="F2426" r:id="rId4822" display="https://www.bing.com/maps?cp=44.909400~-68.683300&amp;style=o&amp;lvl=18&amp;dir=0&amp;sp=point.44.909400_-68.683300_Stillwater Hydro Station" xr:uid="{BBC4209B-35C7-4065-9325-36B0E3781FBC}"/>
    <hyperlink ref="E2427" r:id="rId4823" display="https://www.google.com/maps/@44.909400,-68.683300,450m/data=!3m1!1e3!4m5!3m4!1s0x0:0x0!8m2!3d44.909400!4d-68.683300" xr:uid="{B3729C99-B710-40C5-A4F3-4E59188C084B}"/>
    <hyperlink ref="F2427" r:id="rId4824" display="https://www.bing.com/maps?cp=44.909400~-68.683300&amp;style=o&amp;lvl=18&amp;dir=0&amp;sp=point.44.909400_-68.683300_Stillwater Hydro Station" xr:uid="{7D460886-F17B-4BA5-B025-29A5F215A828}"/>
    <hyperlink ref="E2428" r:id="rId4825" display="https://www.google.com/maps/@44.909400,-68.683300,450m/data=!3m1!1e3!4m5!3m4!1s0x0:0x0!8m2!3d44.909400!4d-68.683300" xr:uid="{57ED2231-C1D2-4E0A-B0F5-746C862CEA04}"/>
    <hyperlink ref="F2428" r:id="rId4826" display="https://www.bing.com/maps?cp=44.909400~-68.683300&amp;style=o&amp;lvl=18&amp;dir=0&amp;sp=point.44.909400_-68.683300_Stillwater Hydro Station" xr:uid="{FFDD75ED-D3B2-4A16-9635-3F23ED0CF9D9}"/>
    <hyperlink ref="E2429" r:id="rId4827" display="https://www.google.com/maps/@43.687688,-70.611553,450m/data=!3m1!1e3!4m5!3m4!1s0x0:0x0!8m2!3d43.687688!4d-70.611553" xr:uid="{1BCCCCFD-7FCD-4B99-AAF9-B44A7FFD791C}"/>
    <hyperlink ref="F2429" r:id="rId4828" display="https://www.bing.com/maps?cp=43.687688~-70.611553&amp;style=o&amp;lvl=18&amp;dir=0&amp;sp=point.43.687688_-70.611553_Bonny Eagle" xr:uid="{08942F89-31CA-4BDE-A201-D0B091E082F0}"/>
    <hyperlink ref="E2430" r:id="rId4829" display="https://www.google.com/maps/@43.687688,-70.611553,450m/data=!3m1!1e3!4m5!3m4!1s0x0:0x0!8m2!3d43.687688!4d-70.611553" xr:uid="{E2DC1421-FBBF-4BD3-BC4B-4FA86F022265}"/>
    <hyperlink ref="F2430" r:id="rId4830" display="https://www.bing.com/maps?cp=43.687688~-70.611553&amp;style=o&amp;lvl=18&amp;dir=0&amp;sp=point.43.687688_-70.611553_Bonny Eagle" xr:uid="{A4E5266E-70D5-40FE-98D6-4E6D9005407D}"/>
    <hyperlink ref="E2431" r:id="rId4831" display="https://www.google.com/maps/@43.687688,-70.611553,450m/data=!3m1!1e3!4m5!3m4!1s0x0:0x0!8m2!3d43.687688!4d-70.611553" xr:uid="{4446E64A-B36C-4CAC-8E23-8E46BB577B89}"/>
    <hyperlink ref="F2431" r:id="rId4832" display="https://www.bing.com/maps?cp=43.687688~-70.611553&amp;style=o&amp;lvl=18&amp;dir=0&amp;sp=point.43.687688_-70.611553_Bonny Eagle" xr:uid="{F7CB8E5E-88DE-4A86-9C28-E2F3563E6794}"/>
    <hyperlink ref="E2432" r:id="rId4833" display="https://www.google.com/maps/@43.687688,-70.611553,450m/data=!3m1!1e3!4m5!3m4!1s0x0:0x0!8m2!3d43.687688!4d-70.611553" xr:uid="{7D985567-40AD-4782-8387-6652BEC55BE4}"/>
    <hyperlink ref="F2432" r:id="rId4834" display="https://www.bing.com/maps?cp=43.687688~-70.611553&amp;style=o&amp;lvl=18&amp;dir=0&amp;sp=point.43.687688_-70.611553_Bonny Eagle" xr:uid="{5F2D424B-D22E-45EC-BAE5-E48C33D6FB18}"/>
    <hyperlink ref="E2433" r:id="rId4835" display="https://www.google.com/maps/@43.687688,-70.611553,450m/data=!3m1!1e3!4m5!3m4!1s0x0:0x0!8m2!3d43.687688!4d-70.611553" xr:uid="{43FFCF84-20E7-447C-9650-8DF249F7A273}"/>
    <hyperlink ref="F2433" r:id="rId4836" display="https://www.bing.com/maps?cp=43.687688~-70.611553&amp;style=o&amp;lvl=18&amp;dir=0&amp;sp=point.43.687688_-70.611553_Bonny Eagle" xr:uid="{F94B0969-667A-4BE8-80B5-5BDEAA2074CC}"/>
    <hyperlink ref="E2434" r:id="rId4837" display="https://www.google.com/maps/@43.687688,-70.611553,450m/data=!3m1!1e3!4m5!3m4!1s0x0:0x0!8m2!3d43.687688!4d-70.611553" xr:uid="{3352C8F0-81B3-4AA5-A051-65E0A796CDA9}"/>
    <hyperlink ref="F2434" r:id="rId4838" display="https://www.bing.com/maps?cp=43.687688~-70.611553&amp;style=o&amp;lvl=18&amp;dir=0&amp;sp=point.43.687688_-70.611553_Bonny Eagle" xr:uid="{B376D5A0-33C6-488C-9659-24EE22AFF950}"/>
    <hyperlink ref="E2435" r:id="rId4839" display="https://www.google.com/maps/@43.687688,-70.611553,450m/data=!3m1!1e3!4m5!3m4!1s0x0:0x0!8m2!3d43.687688!4d-70.611553" xr:uid="{D06EA86A-2294-48BF-8369-B91C92690348}"/>
    <hyperlink ref="F2435" r:id="rId4840" display="https://www.bing.com/maps?cp=43.687688~-70.611553&amp;style=o&amp;lvl=18&amp;dir=0&amp;sp=point.43.687688_-70.611553_Bonny Eagle" xr:uid="{A8E1580B-5B79-4EC2-BB43-87BE2480D224}"/>
    <hyperlink ref="E2436" r:id="rId4841" display="https://www.google.com/maps/@43.920486,-69.967819,450m/data=!3m1!1e3!4m5!3m4!1s0x0:0x0!8m2!3d43.920486!4d-69.967819" xr:uid="{F3F34C8A-72C3-48C8-B0DD-47FF33AED1ED}"/>
    <hyperlink ref="F2436" r:id="rId4842" display="https://www.bing.com/maps?cp=43.920486~-69.967819&amp;style=o&amp;lvl=18&amp;dir=0&amp;sp=point.43.920486_-69.967819_Brunswick Hydro" xr:uid="{7312D66A-0CBB-4415-92FF-DDB451AE1989}"/>
    <hyperlink ref="E2437" r:id="rId4843" display="https://www.google.com/maps/@43.920486,-69.967819,450m/data=!3m1!1e3!4m5!3m4!1s0x0:0x0!8m2!3d43.920486!4d-69.967819" xr:uid="{349B1088-6736-4D41-9574-8D086F432311}"/>
    <hyperlink ref="F2437" r:id="rId4844" display="https://www.bing.com/maps?cp=43.920486~-69.967819&amp;style=o&amp;lvl=18&amp;dir=0&amp;sp=point.43.920486_-69.967819_Brunswick Hydro" xr:uid="{43D2A277-6D20-45C3-81CE-17B81BA26124}"/>
    <hyperlink ref="E2438" r:id="rId4845" display="https://www.google.com/maps/@43.920486,-69.967819,450m/data=!3m1!1e3!4m5!3m4!1s0x0:0x0!8m2!3d43.920486!4d-69.967819" xr:uid="{43A09BCA-DDA1-4102-BA3D-755781203A58}"/>
    <hyperlink ref="F2438" r:id="rId4846" display="https://www.bing.com/maps?cp=43.920486~-69.967819&amp;style=o&amp;lvl=18&amp;dir=0&amp;sp=point.43.920486_-69.967819_Brunswick Hydro" xr:uid="{447CE2B6-1135-4DA0-816A-CC9F7472B05C}"/>
    <hyperlink ref="E2439" r:id="rId4847" display="https://www.google.com/maps/@43.643600,-70.254400,450m/data=!3m1!1e3!4m5!3m4!1s0x0:0x0!8m2!3d43.643600!4d-70.254400" xr:uid="{93D1F27F-3700-41A6-BED4-10D683006148}"/>
    <hyperlink ref="F2439" r:id="rId4848" display="https://www.bing.com/maps?cp=43.643600~-70.254400&amp;style=o&amp;lvl=18&amp;dir=0&amp;sp=point.43.643600_-70.254400_Cape Gas Turbine" xr:uid="{8D8FF8D1-6809-4399-B194-FFE73D4082E7}"/>
    <hyperlink ref="E2440" r:id="rId4849" display="https://www.google.com/maps/@43.643600,-70.254400,450m/data=!3m1!1e3!4m5!3m4!1s0x0:0x0!8m2!3d43.643600!4d-70.254400" xr:uid="{29CC4A07-1DA4-4CBC-ADE9-7632D7D1C640}"/>
    <hyperlink ref="F2440" r:id="rId4850" display="https://www.bing.com/maps?cp=43.643600~-70.254400&amp;style=o&amp;lvl=18&amp;dir=0&amp;sp=point.43.643600_-70.254400_Cape Gas Turbine" xr:uid="{E40DF5FC-7360-4E29-93D4-134DA794FBDF}"/>
    <hyperlink ref="E2441" r:id="rId4851" display="https://www.google.com/maps/@43.495600,-70.447200,450m/data=!3m1!1e3!4m5!3m4!1s0x0:0x0!8m2!3d43.495600!4d-70.447200" xr:uid="{BAF1B77B-9671-45FE-AEDF-23B1C95DF012}"/>
    <hyperlink ref="F2441" r:id="rId4852" display="https://www.bing.com/maps?cp=43.495600~-70.447200&amp;style=o&amp;lvl=18&amp;dir=0&amp;sp=point.43.495600_-70.447200_Cataract Hydro" xr:uid="{10B83EC8-D82A-4D74-9B5B-E984A151A358}"/>
    <hyperlink ref="E2442" r:id="rId4853" display="https://www.google.com/maps/@44.134572,-70.203715,450m/data=!3m1!1e3!4m5!3m4!1s0x0:0x0!8m2!3d44.134572!4d-70.203715" xr:uid="{D3CDBE1E-E240-4813-B2E2-4DB8BC4880C7}"/>
    <hyperlink ref="F2442" r:id="rId4854" display="https://www.bing.com/maps?cp=44.134572~-70.203715&amp;style=o&amp;lvl=18&amp;dir=0&amp;sp=point.44.134572_-70.203715_Deer Rips" xr:uid="{EC5E20A1-283F-4DAD-8CD0-06090FF317F8}"/>
    <hyperlink ref="E2443" r:id="rId4855" display="https://www.google.com/maps/@44.134572,-70.203715,450m/data=!3m1!1e3!4m5!3m4!1s0x0:0x0!8m2!3d44.134572!4d-70.203715" xr:uid="{8046E66E-84BF-4F68-B458-4D6B5321B600}"/>
    <hyperlink ref="F2443" r:id="rId4856" display="https://www.bing.com/maps?cp=44.134572~-70.203715&amp;style=o&amp;lvl=18&amp;dir=0&amp;sp=point.44.134572_-70.203715_Deer Rips" xr:uid="{92A0FB47-B676-4EA8-8265-F8B7903E4678}"/>
    <hyperlink ref="E2444" r:id="rId4857" display="https://www.google.com/maps/@44.134572,-70.203715,450m/data=!3m1!1e3!4m5!3m4!1s0x0:0x0!8m2!3d44.134572!4d-70.203715" xr:uid="{FC1820D5-E212-4DEF-8386-608AFC312331}"/>
    <hyperlink ref="F2444" r:id="rId4858" display="https://www.bing.com/maps?cp=44.134572~-70.203715&amp;style=o&amp;lvl=18&amp;dir=0&amp;sp=point.44.134572_-70.203715_Deer Rips" xr:uid="{9ACDAAF8-034B-4459-B7CB-000A39F82563}"/>
    <hyperlink ref="E2445" r:id="rId4859" display="https://www.google.com/maps/@44.134572,-70.203715,450m/data=!3m1!1e3!4m5!3m4!1s0x0:0x0!8m2!3d44.134572!4d-70.203715" xr:uid="{FFF00C1C-113F-434A-A9A7-3D3A3913B88E}"/>
    <hyperlink ref="F2445" r:id="rId4860" display="https://www.bing.com/maps?cp=44.134572~-70.203715&amp;style=o&amp;lvl=18&amp;dir=0&amp;sp=point.44.134572_-70.203715_Deer Rips" xr:uid="{D00D544C-15CF-41F7-9BBD-9DA66780D73F}"/>
    <hyperlink ref="E2446" r:id="rId4861" display="https://www.google.com/maps/@44.134572,-70.203715,450m/data=!3m1!1e3!4m5!3m4!1s0x0:0x0!8m2!3d44.134572!4d-70.203715" xr:uid="{3EAF5AC2-F26C-463F-9D81-891D07FF404B}"/>
    <hyperlink ref="F2446" r:id="rId4862" display="https://www.bing.com/maps?cp=44.134572~-70.203715&amp;style=o&amp;lvl=18&amp;dir=0&amp;sp=point.44.134572_-70.203715_Deer Rips" xr:uid="{91F9BC76-54E3-4957-A152-29A079FB3811}"/>
    <hyperlink ref="E2447" r:id="rId4863" display="https://www.google.com/maps/@44.134572,-70.203715,450m/data=!3m1!1e3!4m5!3m4!1s0x0:0x0!8m2!3d44.134572!4d-70.203715" xr:uid="{FFCA5728-3156-4588-B8BA-18009F8970CE}"/>
    <hyperlink ref="F2447" r:id="rId4864" display="https://www.bing.com/maps?cp=44.134572~-70.203715&amp;style=o&amp;lvl=18&amp;dir=0&amp;sp=point.44.134572_-70.203715_Deer Rips" xr:uid="{02C849E4-066C-47D1-9ACC-D6C8E79C80F0}"/>
    <hyperlink ref="E2448" r:id="rId4865" display="https://www.google.com/maps/@44.134572,-70.203715,450m/data=!3m1!1e3!4m5!3m4!1s0x0:0x0!8m2!3d44.134572!4d-70.203715" xr:uid="{86EAA482-C9D5-44C4-B4B5-763B1899A05C}"/>
    <hyperlink ref="F2448" r:id="rId4866" display="https://www.bing.com/maps?cp=44.134572~-70.203715&amp;style=o&amp;lvl=18&amp;dir=0&amp;sp=point.44.134572_-70.203715_Deer Rips" xr:uid="{A93CFD12-8A6B-459D-9B80-B0882849729A}"/>
    <hyperlink ref="E2449" r:id="rId4867" display="https://www.google.com/maps/@44.152854,-70.209378,450m/data=!3m1!1e3!4m5!3m4!1s0x0:0x0!8m2!3d44.152854!4d-70.209378" xr:uid="{65C2C4E5-FEF4-44DB-B911-E28498707853}"/>
    <hyperlink ref="F2449" r:id="rId4868" display="https://www.bing.com/maps?cp=44.152854~-70.209378&amp;style=o&amp;lvl=18&amp;dir=0&amp;sp=point.44.152854_-70.209378_Gulf Island" xr:uid="{1FF77438-5381-42BC-B1FB-69045A12F69F}"/>
    <hyperlink ref="E2450" r:id="rId4869" display="https://www.google.com/maps/@44.152854,-70.209378,450m/data=!3m1!1e3!4m5!3m4!1s0x0:0x0!8m2!3d44.152854!4d-70.209378" xr:uid="{4BD470FE-783B-4295-A833-4CFC1AC89595}"/>
    <hyperlink ref="F2450" r:id="rId4870" display="https://www.bing.com/maps?cp=44.152854~-70.209378&amp;style=o&amp;lvl=18&amp;dir=0&amp;sp=point.44.152854_-70.209378_Gulf Island" xr:uid="{96DED93C-B671-4EFB-8F66-F2C63C4FB97B}"/>
    <hyperlink ref="E2451" r:id="rId4871" display="https://www.google.com/maps/@44.152854,-70.209378,450m/data=!3m1!1e3!4m5!3m4!1s0x0:0x0!8m2!3d44.152854!4d-70.209378" xr:uid="{665002F1-E26C-466A-8457-B743983A59D3}"/>
    <hyperlink ref="F2451" r:id="rId4872" display="https://www.bing.com/maps?cp=44.152854~-70.209378&amp;style=o&amp;lvl=18&amp;dir=0&amp;sp=point.44.152854_-70.209378_Gulf Island" xr:uid="{C53D6D49-3243-44D6-9BBB-90335416C6A9}"/>
    <hyperlink ref="E2452" r:id="rId4873" display="https://www.google.com/maps/@45.459200,-69.865800,450m/data=!3m1!1e3!4m5!3m4!1s0x0:0x0!8m2!3d45.459200!4d-69.865800" xr:uid="{9FB053F3-E103-4803-BA69-BC2691FFBE45}"/>
    <hyperlink ref="F2452" r:id="rId4874" display="https://www.bing.com/maps?cp=45.459200~-69.865800&amp;style=o&amp;lvl=18&amp;dir=0&amp;sp=point.45.459200_-69.865800_Harris Hydro" xr:uid="{7777436F-861D-4BE0-920C-FFD1C643B8A4}"/>
    <hyperlink ref="E2453" r:id="rId4875" display="https://www.google.com/maps/@45.459200,-69.865800,450m/data=!3m1!1e3!4m5!3m4!1s0x0:0x0!8m2!3d45.459200!4d-69.865800" xr:uid="{E1475F6E-C3FD-4C54-94DC-3F5CE14CABB4}"/>
    <hyperlink ref="F2453" r:id="rId4876" display="https://www.bing.com/maps?cp=45.459200~-69.865800&amp;style=o&amp;lvl=18&amp;dir=0&amp;sp=point.45.459200_-69.865800_Harris Hydro" xr:uid="{FE5DC560-9BA5-4722-A5C0-C57EC8A077F3}"/>
    <hyperlink ref="E2454" r:id="rId4877" display="https://www.google.com/maps/@45.459200,-69.865800,450m/data=!3m1!1e3!4m5!3m4!1s0x0:0x0!8m2!3d45.459200!4d-69.865800" xr:uid="{78989658-92C8-4878-A13D-073BFBEF44E6}"/>
    <hyperlink ref="F2454" r:id="rId4878" display="https://www.bing.com/maps?cp=45.459200~-69.865800&amp;style=o&amp;lvl=18&amp;dir=0&amp;sp=point.45.459200_-69.865800_Harris Hydro" xr:uid="{A6F70ABD-FDC9-400B-B92A-21D629B7E49F}"/>
    <hyperlink ref="E2455" r:id="rId4879" display="https://www.google.com/maps/@45.459200,-69.865800,450m/data=!3m1!1e3!4m5!3m4!1s0x0:0x0!8m2!3d45.459200!4d-69.865800" xr:uid="{D214C9B0-3EEA-45DF-9159-BAFE1ABB0D1A}"/>
    <hyperlink ref="F2455" r:id="rId4880" display="https://www.bing.com/maps?cp=45.459200~-69.865800&amp;style=o&amp;lvl=18&amp;dir=0&amp;sp=point.45.459200_-69.865800_Harris Hydro" xr:uid="{BE845B58-69F4-4206-8237-1EC5A0C10560}"/>
    <hyperlink ref="E2456" r:id="rId4881" display="https://www.google.com/maps/@43.852500,-70.796900,450m/data=!3m1!1e3!4m5!3m4!1s0x0:0x0!8m2!3d43.852500!4d-70.796900" xr:uid="{B1618943-CBEB-4C51-B81E-ACBF14EEBFB5}"/>
    <hyperlink ref="F2456" r:id="rId4882" display="https://www.bing.com/maps?cp=43.852500~-70.796900&amp;style=o&amp;lvl=18&amp;dir=0&amp;sp=point.43.852500_-70.796900_Hiram" xr:uid="{BDED5986-F0B2-4B2F-BE2D-0766A1BEC638}"/>
    <hyperlink ref="E2457" r:id="rId4883" display="https://www.google.com/maps/@43.852500,-70.796900,450m/data=!3m1!1e3!4m5!3m4!1s0x0:0x0!8m2!3d43.852500!4d-70.796900" xr:uid="{0CE6AE58-4D6D-4058-BF30-8D78AF91BDD4}"/>
    <hyperlink ref="F2457" r:id="rId4884" display="https://www.bing.com/maps?cp=43.852500~-70.796900&amp;style=o&amp;lvl=18&amp;dir=0&amp;sp=point.43.852500_-70.796900_Hiram" xr:uid="{D333B5A7-976C-4C78-9BED-B520D4ACF82A}"/>
    <hyperlink ref="E2458" r:id="rId4885" display="https://www.google.com/maps/@44.548544,-69.710404,450m/data=!3m1!1e3!4m5!3m4!1s0x0:0x0!8m2!3d44.548544!4d-69.710404" xr:uid="{2666BF9B-7D6F-4D7C-AAC4-9F6D1235F740}"/>
    <hyperlink ref="F2458" r:id="rId4886" display="https://www.bing.com/maps?cp=44.548544~-69.710404&amp;style=o&amp;lvl=18&amp;dir=0&amp;sp=point.44.548544_-69.710404_Messalonskee 2 (Oakland)" xr:uid="{C8EE4F95-38B2-4BD9-AAE9-1C341F143A37}"/>
    <hyperlink ref="E2459" r:id="rId4887" display="https://www.google.com/maps/@44.569872,-69.681841,450m/data=!3m1!1e3!4m5!3m4!1s0x0:0x0!8m2!3d44.569872!4d-69.681841" xr:uid="{6F2EA26F-3B25-4764-BDE5-39F9859FE10B}"/>
    <hyperlink ref="F2459" r:id="rId4888" display="https://www.bing.com/maps?cp=44.569872~-69.681841&amp;style=o&amp;lvl=18&amp;dir=0&amp;sp=point.44.569872_-69.681841_Messalonskee 3" xr:uid="{9FAF33B0-F451-499E-8783-C085FE9E762B}"/>
    <hyperlink ref="E2460" r:id="rId4889" display="https://www.google.com/maps/@44.534397,-69.652232,450m/data=!3m1!1e3!4m5!3m4!1s0x0:0x0!8m2!3d44.534397!4d-69.652232" xr:uid="{B636EBE7-D7BF-49DA-BACC-DF71089CF573}"/>
    <hyperlink ref="F2460" r:id="rId4890" display="https://www.bing.com/maps?cp=44.534397~-69.652232&amp;style=o&amp;lvl=18&amp;dir=0&amp;sp=point.44.534397_-69.652232_Messalonskee 5" xr:uid="{E9A7447F-9209-4223-A418-6658B9E2F4B5}"/>
    <hyperlink ref="E2461" r:id="rId4891" display="https://www.google.com/maps/@43.802517,-70.449920,450m/data=!3m1!1e3!4m5!3m4!1s0x0:0x0!8m2!3d43.802517!4d-70.449920" xr:uid="{5AACBC63-1690-49C4-B0BB-FEE214D24302}"/>
    <hyperlink ref="F2461" r:id="rId4892" display="https://www.bing.com/maps?cp=43.802517~-70.449920&amp;style=o&amp;lvl=18&amp;dir=0&amp;sp=point.43.802517_-70.449920_North Gorham" xr:uid="{16C7A3ED-10A7-44A4-B3EF-CA60C5FB3BA1}"/>
    <hyperlink ref="E2462" r:id="rId4893" display="https://www.google.com/maps/@43.802517,-70.449920,450m/data=!3m1!1e3!4m5!3m4!1s0x0:0x0!8m2!3d43.802517!4d-70.449920" xr:uid="{BB170644-7592-41ED-B091-6F76A67B68A3}"/>
    <hyperlink ref="F2462" r:id="rId4894" display="https://www.bing.com/maps?cp=43.802517~-70.449920&amp;style=o&amp;lvl=18&amp;dir=0&amp;sp=point.43.802517_-70.449920_North Gorham" xr:uid="{2E51E461-D4E1-4FFC-A356-77415750B995}"/>
    <hyperlink ref="E2463" r:id="rId4895" display="https://www.google.com/maps/@44.629517,-69.583527,450m/data=!3m1!1e3!4m5!3m4!1s0x0:0x0!8m2!3d44.629517!4d-69.583527" xr:uid="{0A7BB65C-68A4-498E-8F14-128159846E7F}"/>
    <hyperlink ref="F2463" r:id="rId4896" display="https://www.bing.com/maps?cp=44.629517~-69.583527&amp;style=o&amp;lvl=18&amp;dir=0&amp;sp=point.44.629517_-69.583527_Shawmut" xr:uid="{C433B381-D3D6-4A13-9ECA-5944BEC290EC}"/>
    <hyperlink ref="E2464" r:id="rId4897" display="https://www.google.com/maps/@44.629517,-69.583527,450m/data=!3m1!1e3!4m5!3m4!1s0x0:0x0!8m2!3d44.629517!4d-69.583527" xr:uid="{25A563FB-AB50-442F-9EBD-B4344F2E60CF}"/>
    <hyperlink ref="F2464" r:id="rId4898" display="https://www.bing.com/maps?cp=44.629517~-69.583527&amp;style=o&amp;lvl=18&amp;dir=0&amp;sp=point.44.629517_-69.583527_Shawmut" xr:uid="{B6F5FFD5-7E33-4074-A4F0-D1CE4AA4D0D6}"/>
    <hyperlink ref="E2465" r:id="rId4899" display="https://www.google.com/maps/@44.629517,-69.583527,450m/data=!3m1!1e3!4m5!3m4!1s0x0:0x0!8m2!3d44.629517!4d-69.583527" xr:uid="{A214E55C-67B1-4722-A11E-41773D707DF6}"/>
    <hyperlink ref="F2465" r:id="rId4900" display="https://www.bing.com/maps?cp=44.629517~-69.583527&amp;style=o&amp;lvl=18&amp;dir=0&amp;sp=point.44.629517_-69.583527_Shawmut" xr:uid="{04AE2C5D-4478-460E-8825-E2D8F5306651}"/>
    <hyperlink ref="E2466" r:id="rId4901" display="https://www.google.com/maps/@44.629517,-69.583527,450m/data=!3m1!1e3!4m5!3m4!1s0x0:0x0!8m2!3d44.629517!4d-69.583527" xr:uid="{97444056-DD1A-4DB0-92DC-91049255CE31}"/>
    <hyperlink ref="F2466" r:id="rId4902" display="https://www.bing.com/maps?cp=44.629517~-69.583527&amp;style=o&amp;lvl=18&amp;dir=0&amp;sp=point.44.629517_-69.583527_Shawmut" xr:uid="{B8A54158-8FC0-43BD-9F3F-26911915D49E}"/>
    <hyperlink ref="E2467" r:id="rId4903" display="https://www.google.com/maps/@44.629517,-69.583527,450m/data=!3m1!1e3!4m5!3m4!1s0x0:0x0!8m2!3d44.629517!4d-69.583527" xr:uid="{FD7D0C48-4F7F-4F6A-97C1-9C6CC4EF8B78}"/>
    <hyperlink ref="F2467" r:id="rId4904" display="https://www.bing.com/maps?cp=44.629517~-69.583527&amp;style=o&amp;lvl=18&amp;dir=0&amp;sp=point.44.629517_-69.583527_Shawmut" xr:uid="{CCBC232F-C440-4510-854A-5CB7AC07FF82}"/>
    <hyperlink ref="E2468" r:id="rId4905" display="https://www.google.com/maps/@44.629517,-69.583527,450m/data=!3m1!1e3!4m5!3m4!1s0x0:0x0!8m2!3d44.629517!4d-69.583527" xr:uid="{60B69B1A-D4F8-475E-96D7-DFC68792158A}"/>
    <hyperlink ref="F2468" r:id="rId4906" display="https://www.bing.com/maps?cp=44.629517~-69.583527&amp;style=o&amp;lvl=18&amp;dir=0&amp;sp=point.44.629517_-69.583527_Shawmut" xr:uid="{FBE1AACC-6648-491F-B6D0-0536B0545870}"/>
    <hyperlink ref="E2469" r:id="rId4907" display="https://www.google.com/maps/@44.629517,-69.583527,450m/data=!3m1!1e3!4m5!3m4!1s0x0:0x0!8m2!3d44.629517!4d-69.583527" xr:uid="{571BA1B7-CB85-4DE8-BC38-7E6231D4353E}"/>
    <hyperlink ref="F2469" r:id="rId4908" display="https://www.bing.com/maps?cp=44.629517~-69.583527&amp;style=o&amp;lvl=18&amp;dir=0&amp;sp=point.44.629517_-69.583527_Shawmut" xr:uid="{5383F012-AFAB-431D-AF0C-E951D58790FF}"/>
    <hyperlink ref="E2470" r:id="rId4909" display="https://www.google.com/maps/@44.629517,-69.583527,450m/data=!3m1!1e3!4m5!3m4!1s0x0:0x0!8m2!3d44.629517!4d-69.583527" xr:uid="{F002E137-E26D-49CB-B73E-F3598C4D647C}"/>
    <hyperlink ref="F2470" r:id="rId4910" display="https://www.bing.com/maps?cp=44.629517~-69.583527&amp;style=o&amp;lvl=18&amp;dir=0&amp;sp=point.44.629517_-69.583527_Shawmut" xr:uid="{7E8AFC88-E146-4E34-8801-99727021D161}"/>
    <hyperlink ref="E2471" r:id="rId4911" display="https://www.google.com/maps/@43.570800,-70.558300,450m/data=!3m1!1e3!4m5!3m4!1s0x0:0x0!8m2!3d43.570800!4d-70.558300" xr:uid="{ACA8A71B-0F63-402A-9AF2-5C446F48A9DD}"/>
    <hyperlink ref="F2471" r:id="rId4912" display="https://www.bing.com/maps?cp=43.570800~-70.558300&amp;style=o&amp;lvl=18&amp;dir=0&amp;sp=point.43.570800_-70.558300_Skelton" xr:uid="{4D73ACA7-CF44-4AF5-BB5F-0F9AD510067C}"/>
    <hyperlink ref="E2472" r:id="rId4913" display="https://www.google.com/maps/@43.570800,-70.558300,450m/data=!3m1!1e3!4m5!3m4!1s0x0:0x0!8m2!3d43.570800!4d-70.558300" xr:uid="{3D5B5501-752B-4CB0-ACF8-C0C4D68C7DB2}"/>
    <hyperlink ref="F2472" r:id="rId4914" display="https://www.bing.com/maps?cp=43.570800~-70.558300&amp;style=o&amp;lvl=18&amp;dir=0&amp;sp=point.43.570800_-70.558300_Skelton" xr:uid="{ADBA324B-A3C4-402F-845C-3D71F3B907A1}"/>
    <hyperlink ref="E2473" r:id="rId4915" display="https://www.google.com/maps/@43.750800,-70.156700,450m/data=!3m1!1e3!4m5!3m4!1s0x0:0x0!8m2!3d43.750800!4d-70.156700" xr:uid="{C466F53F-D165-4853-80EA-312C854F1D0D}"/>
    <hyperlink ref="F2473" r:id="rId4916" display="https://www.bing.com/maps?cp=43.750800~-70.156700&amp;style=o&amp;lvl=18&amp;dir=0&amp;sp=point.43.750800_-70.156700_William F Wyman Hybrid" xr:uid="{83D1E4B3-14B1-4E11-9340-7CE300F594E2}"/>
    <hyperlink ref="E2474" r:id="rId4917" display="https://www.google.com/maps/@43.750800,-70.156700,450m/data=!3m1!1e3!4m5!3m4!1s0x0:0x0!8m2!3d43.750800!4d-70.156700" xr:uid="{786515CE-9DA1-4DE4-BE3E-B5F9B5E8465E}"/>
    <hyperlink ref="F2474" r:id="rId4918" display="https://www.bing.com/maps?cp=43.750800~-70.156700&amp;style=o&amp;lvl=18&amp;dir=0&amp;sp=point.43.750800_-70.156700_William F Wyman Hybrid" xr:uid="{9AF68B9C-BBDA-43FD-A79E-6DE504EF3857}"/>
    <hyperlink ref="E2475" r:id="rId4919" display="https://www.google.com/maps/@43.750800,-70.156700,450m/data=!3m1!1e3!4m5!3m4!1s0x0:0x0!8m2!3d43.750800!4d-70.156700" xr:uid="{3C3BF96B-22EE-42AC-B388-A1E3A4B82916}"/>
    <hyperlink ref="F2475" r:id="rId4920" display="https://www.bing.com/maps?cp=43.750800~-70.156700&amp;style=o&amp;lvl=18&amp;dir=0&amp;sp=point.43.750800_-70.156700_William F Wyman Hybrid" xr:uid="{D761644E-7ACD-4B54-95F6-F7D2E725D100}"/>
    <hyperlink ref="E2476" r:id="rId4921" display="https://www.google.com/maps/@43.750800,-70.156700,450m/data=!3m1!1e3!4m5!3m4!1s0x0:0x0!8m2!3d43.750800!4d-70.156700" xr:uid="{F0287A17-FFAC-4FEB-8C74-72359E86E45B}"/>
    <hyperlink ref="F2476" r:id="rId4922" display="https://www.bing.com/maps?cp=43.750800~-70.156700&amp;style=o&amp;lvl=18&amp;dir=0&amp;sp=point.43.750800_-70.156700_William F Wyman Hybrid" xr:uid="{E7A7B0B0-1D93-4EF8-8105-36DDA3E29FF3}"/>
    <hyperlink ref="E2477" r:id="rId4923" display="https://www.google.com/maps/@43.750800,-70.156700,450m/data=!3m1!1e3!4m5!3m4!1s0x0:0x0!8m2!3d43.750800!4d-70.156700" xr:uid="{B5F41620-EE46-4D41-AF0D-6F222B1746ED}"/>
    <hyperlink ref="F2477" r:id="rId4924" display="https://www.bing.com/maps?cp=43.750800~-70.156700&amp;style=o&amp;lvl=18&amp;dir=0&amp;sp=point.43.750800_-70.156700_William F Wyman Hybrid" xr:uid="{2B102938-18CD-4154-A64C-0AB68D3974BE}"/>
    <hyperlink ref="E2478" r:id="rId4925" display="https://www.google.com/maps/@43.666870,-70.602125,450m/data=!3m1!1e3!4m5!3m4!1s0x0:0x0!8m2!3d43.666870!4d-70.602125" xr:uid="{B29C5F49-BCDB-409B-A859-16EF4583B354}"/>
    <hyperlink ref="F2478" r:id="rId4926" display="https://www.bing.com/maps?cp=43.666870~-70.602125&amp;style=o&amp;lvl=18&amp;dir=0&amp;sp=point.43.666870_-70.602125_West Buxton" xr:uid="{313F348B-8F44-41F4-87EF-CFCEF37A3FF0}"/>
    <hyperlink ref="E2479" r:id="rId4927" display="https://www.google.com/maps/@43.666870,-70.602125,450m/data=!3m1!1e3!4m5!3m4!1s0x0:0x0!8m2!3d43.666870!4d-70.602125" xr:uid="{D91A88F4-368E-4958-B456-1665AC95A09B}"/>
    <hyperlink ref="F2479" r:id="rId4928" display="https://www.bing.com/maps?cp=43.666870~-70.602125&amp;style=o&amp;lvl=18&amp;dir=0&amp;sp=point.43.666870_-70.602125_West Buxton" xr:uid="{44115AC8-7C80-4E80-95F4-29BB8EA45CE0}"/>
    <hyperlink ref="E2480" r:id="rId4929" display="https://www.google.com/maps/@43.666870,-70.602125,450m/data=!3m1!1e3!4m5!3m4!1s0x0:0x0!8m2!3d43.666870!4d-70.602125" xr:uid="{CB4C0FAF-2FA0-41DC-BD49-79A53763C165}"/>
    <hyperlink ref="F2480" r:id="rId4930" display="https://www.bing.com/maps?cp=43.666870~-70.602125&amp;style=o&amp;lvl=18&amp;dir=0&amp;sp=point.43.666870_-70.602125_West Buxton" xr:uid="{EE366505-23DC-432C-A339-45A257FB8D10}"/>
    <hyperlink ref="E2481" r:id="rId4931" display="https://www.google.com/maps/@43.666870,-70.602125,450m/data=!3m1!1e3!4m5!3m4!1s0x0:0x0!8m2!3d43.666870!4d-70.602125" xr:uid="{99F4C137-A449-4669-A44E-18073CDA4B4A}"/>
    <hyperlink ref="F2481" r:id="rId4932" display="https://www.bing.com/maps?cp=43.666870~-70.602125&amp;style=o&amp;lvl=18&amp;dir=0&amp;sp=point.43.666870_-70.602125_West Buxton" xr:uid="{A8D51704-9245-4575-8387-B0098FAD882A}"/>
    <hyperlink ref="E2482" r:id="rId4933" display="https://www.google.com/maps/@43.666870,-70.602125,450m/data=!3m1!1e3!4m5!3m4!1s0x0:0x0!8m2!3d43.666870!4d-70.602125" xr:uid="{2FEC0EC7-9014-46F9-BC16-E7A16AA8C033}"/>
    <hyperlink ref="F2482" r:id="rId4934" display="https://www.bing.com/maps?cp=43.666870~-70.602125&amp;style=o&amp;lvl=18&amp;dir=0&amp;sp=point.43.666870_-70.602125_West Buxton" xr:uid="{462E73C8-3AB6-4775-9688-92C87D4CFDBA}"/>
    <hyperlink ref="E2483" r:id="rId4935" display="https://www.google.com/maps/@43.666870,-70.602125,450m/data=!3m1!1e3!4m5!3m4!1s0x0:0x0!8m2!3d43.666870!4d-70.602125" xr:uid="{5A05F7CE-4829-4CED-943D-DF3804BDD7E0}"/>
    <hyperlink ref="F2483" r:id="rId4936" display="https://www.bing.com/maps?cp=43.666870~-70.602125&amp;style=o&amp;lvl=18&amp;dir=0&amp;sp=point.43.666870_-70.602125_West Buxton" xr:uid="{C49ED93C-7760-4CBA-943E-D8A9F5C36DD6}"/>
    <hyperlink ref="E2484" r:id="rId4937" display="https://www.google.com/maps/@44.763875,-69.718280,450m/data=!3m1!1e3!4m5!3m4!1s0x0:0x0!8m2!3d44.763875!4d-69.718280" xr:uid="{4D497A7B-A1A0-4442-84FF-C43C83562217}"/>
    <hyperlink ref="F2484" r:id="rId4938" display="https://www.bing.com/maps?cp=44.763875~-69.718280&amp;style=o&amp;lvl=18&amp;dir=0&amp;sp=point.44.763875_-69.718280_Weston Hydro" xr:uid="{4D7F2C61-1C58-47A7-84EF-B4D60D1D6B69}"/>
    <hyperlink ref="E2485" r:id="rId4939" display="https://www.google.com/maps/@44.763875,-69.718280,450m/data=!3m1!1e3!4m5!3m4!1s0x0:0x0!8m2!3d44.763875!4d-69.718280" xr:uid="{851A16DB-1587-48B2-AD09-6A2290FA782B}"/>
    <hyperlink ref="F2485" r:id="rId4940" display="https://www.bing.com/maps?cp=44.763875~-69.718280&amp;style=o&amp;lvl=18&amp;dir=0&amp;sp=point.44.763875_-69.718280_Weston Hydro" xr:uid="{C5601772-9963-4951-BB08-C01686291AC6}"/>
    <hyperlink ref="E2486" r:id="rId4941" display="https://www.google.com/maps/@44.763875,-69.718280,450m/data=!3m1!1e3!4m5!3m4!1s0x0:0x0!8m2!3d44.763875!4d-69.718280" xr:uid="{77C65E77-246A-4471-87A7-76FCCCD50CF4}"/>
    <hyperlink ref="F2486" r:id="rId4942" display="https://www.bing.com/maps?cp=44.763875~-69.718280&amp;style=o&amp;lvl=18&amp;dir=0&amp;sp=point.44.763875_-69.718280_Weston Hydro" xr:uid="{F34607DE-2197-4A57-A8B1-B5784F4E7F1F}"/>
    <hyperlink ref="E2487" r:id="rId4943" display="https://www.google.com/maps/@44.763875,-69.718280,450m/data=!3m1!1e3!4m5!3m4!1s0x0:0x0!8m2!3d44.763875!4d-69.718280" xr:uid="{52A6B9DA-E84F-47A3-97C4-003266EE0AB0}"/>
    <hyperlink ref="F2487" r:id="rId4944" display="https://www.bing.com/maps?cp=44.763875~-69.718280&amp;style=o&amp;lvl=18&amp;dir=0&amp;sp=point.44.763875_-69.718280_Weston Hydro" xr:uid="{3177BBF3-0327-4C2B-AF0E-432F686AC2EA}"/>
    <hyperlink ref="E2488" r:id="rId4945" display="https://www.google.com/maps/@44.958900,-69.870300,450m/data=!3m1!1e3!4m5!3m4!1s0x0:0x0!8m2!3d44.958900!4d-69.870300" xr:uid="{472624BC-3B7B-47A5-9ACD-C21EE8EE655F}"/>
    <hyperlink ref="F2488" r:id="rId4946" display="https://www.bing.com/maps?cp=44.958900~-69.870300&amp;style=o&amp;lvl=18&amp;dir=0&amp;sp=point.44.958900_-69.870300_Williams Hydro" xr:uid="{1EAE771E-64CB-4F7D-9A6D-D3E2D9B718BC}"/>
    <hyperlink ref="E2489" r:id="rId4947" display="https://www.google.com/maps/@44.958900,-69.870300,450m/data=!3m1!1e3!4m5!3m4!1s0x0:0x0!8m2!3d44.958900!4d-69.870300" xr:uid="{E3509CF0-223D-425C-99B1-BBB17309636F}"/>
    <hyperlink ref="F2489" r:id="rId4948" display="https://www.bing.com/maps?cp=44.958900~-69.870300&amp;style=o&amp;lvl=18&amp;dir=0&amp;sp=point.44.958900_-69.870300_Williams Hydro" xr:uid="{1FEB8F8C-2DA3-485C-BB9B-0B613BB5499F}"/>
    <hyperlink ref="E2490" r:id="rId4949" display="https://www.google.com/maps/@45.070300,-69.906400,450m/data=!3m1!1e3!4m5!3m4!1s0x0:0x0!8m2!3d45.070300!4d-69.906400" xr:uid="{BD5D2970-B24F-4BCA-8746-1847229D9670}"/>
    <hyperlink ref="F2490" r:id="rId4950" display="https://www.bing.com/maps?cp=45.070300~-69.906400&amp;style=o&amp;lvl=18&amp;dir=0&amp;sp=point.45.070300_-69.906400_Wyman Hydro" xr:uid="{F21561E5-4AEC-4DE5-BB2A-E1417BB85255}"/>
    <hyperlink ref="E2491" r:id="rId4951" display="https://www.google.com/maps/@45.070300,-69.906400,450m/data=!3m1!1e3!4m5!3m4!1s0x0:0x0!8m2!3d45.070300!4d-69.906400" xr:uid="{1C121A9A-0707-44BC-BC0C-03C447F69F01}"/>
    <hyperlink ref="F2491" r:id="rId4952" display="https://www.bing.com/maps?cp=45.070300~-69.906400&amp;style=o&amp;lvl=18&amp;dir=0&amp;sp=point.45.070300_-69.906400_Wyman Hydro" xr:uid="{FEB69E19-AE8B-4104-8BF4-2DE4D0E96F00}"/>
    <hyperlink ref="E2492" r:id="rId4953" display="https://www.google.com/maps/@45.070300,-69.906400,450m/data=!3m1!1e3!4m5!3m4!1s0x0:0x0!8m2!3d45.070300!4d-69.906400" xr:uid="{1064C782-26EF-4D97-8D3D-BA2EF59F925C}"/>
    <hyperlink ref="F2492" r:id="rId4954" display="https://www.bing.com/maps?cp=45.070300~-69.906400&amp;style=o&amp;lvl=18&amp;dir=0&amp;sp=point.45.070300_-69.906400_Wyman Hydro" xr:uid="{CAB05E90-DCB9-45C0-99F1-994B7974D69D}"/>
    <hyperlink ref="E2493" r:id="rId4955" display="https://www.google.com/maps/@46.556477,-68.325538,450m/data=!3m1!1e3!4m5!3m4!1s0x0:0x0!8m2!3d46.556477!4d-68.325538" xr:uid="{8AA60F88-9886-4600-A540-973AA019CFB5}"/>
    <hyperlink ref="F2493" r:id="rId4956" display="https://www.bing.com/maps?cp=46.556477~-68.325538&amp;style=o&amp;lvl=18&amp;dir=0&amp;sp=point.46.556477_-68.325538_Squa Pan Hydro Station" xr:uid="{D38C7116-E821-4165-94A5-7AFE9BFC4ACA}"/>
    <hyperlink ref="E2494" r:id="rId4957" display="https://www.google.com/maps/@39.178100,-76.526800,450m/data=!3m1!1e3!4m5!3m4!1s0x0:0x0!8m2!3d39.178100!4d-76.526800" xr:uid="{C587ACCC-B466-4983-BA68-1651204DD386}"/>
    <hyperlink ref="F2494" r:id="rId4958" display="https://www.bing.com/maps?cp=39.178100~-76.526800&amp;style=o&amp;lvl=18&amp;dir=0&amp;sp=point.39.178100_-76.526800_Herbert A Wagner" xr:uid="{854350D7-A49E-40A9-86CA-3A8FE03A5F32}"/>
    <hyperlink ref="E2495" r:id="rId4959" display="https://www.google.com/maps/@39.178100,-76.526800,450m/data=!3m1!1e3!4m5!3m4!1s0x0:0x0!8m2!3d39.178100!4d-76.526800" xr:uid="{C59E21DC-8B8C-43D4-917A-36DFEEFB13FC}"/>
    <hyperlink ref="F2495" r:id="rId4960" display="https://www.bing.com/maps?cp=39.178100~-76.526800&amp;style=o&amp;lvl=18&amp;dir=0&amp;sp=point.39.178100_-76.526800_Herbert A Wagner" xr:uid="{684BF9D0-35B1-46C2-9184-1BE6D8B0309C}"/>
    <hyperlink ref="E2496" r:id="rId4961" display="https://www.google.com/maps/@39.178100,-76.526800,450m/data=!3m1!1e3!4m5!3m4!1s0x0:0x0!8m2!3d39.178100!4d-76.526800" xr:uid="{4473D353-E05A-4F31-8CD9-F3D9BB71F532}"/>
    <hyperlink ref="F2496" r:id="rId4962" display="https://www.bing.com/maps?cp=39.178100~-76.526800&amp;style=o&amp;lvl=18&amp;dir=0&amp;sp=point.39.178100_-76.526800_Herbert A Wagner" xr:uid="{C203AA55-A4D9-49B0-8C37-DEE44C49E38E}"/>
    <hyperlink ref="E2497" r:id="rId4963" display="https://www.google.com/maps/@39.178100,-76.526800,450m/data=!3m1!1e3!4m5!3m4!1s0x0:0x0!8m2!3d39.178100!4d-76.526800" xr:uid="{5DABA3F2-E529-4B4D-915D-66B03E0472C6}"/>
    <hyperlink ref="F2497" r:id="rId4964" display="https://www.bing.com/maps?cp=39.178100~-76.526800&amp;style=o&amp;lvl=18&amp;dir=0&amp;sp=point.39.178100_-76.526800_Herbert A Wagner" xr:uid="{FB12F5D4-B5F1-45EA-80E6-0CB561F71A99}"/>
    <hyperlink ref="E2498" r:id="rId4965" display="https://www.google.com/maps/@39.442836,-76.221761,450m/data=!3m1!1e3!4m5!3m4!1s0x0:0x0!8m2!3d39.442836!4d-76.221761" xr:uid="{A595D473-5F8A-427C-95C1-23EDC47F9DBF}"/>
    <hyperlink ref="F2498" r:id="rId4966" display="https://www.bing.com/maps?cp=39.442836~-76.221761&amp;style=o&amp;lvl=18&amp;dir=0&amp;sp=point.39.442836_-76.221761_Perryman" xr:uid="{6E43B4C4-6E82-4E37-A9E8-2A55DB54B16B}"/>
    <hyperlink ref="E2499" r:id="rId4967" display="https://www.google.com/maps/@39.442836,-76.221761,450m/data=!3m1!1e3!4m5!3m4!1s0x0:0x0!8m2!3d39.442836!4d-76.221761" xr:uid="{E606F494-8C37-4724-8A54-990FDB3D4832}"/>
    <hyperlink ref="F2499" r:id="rId4968" display="https://www.bing.com/maps?cp=39.442836~-76.221761&amp;style=o&amp;lvl=18&amp;dir=0&amp;sp=point.39.442836_-76.221761_Perryman" xr:uid="{4410A1C8-62B2-4CD3-8DDE-64AC0015BFBF}"/>
    <hyperlink ref="E2500" r:id="rId4969" display="https://www.google.com/maps/@39.442836,-76.221761,450m/data=!3m1!1e3!4m5!3m4!1s0x0:0x0!8m2!3d39.442836!4d-76.221761" xr:uid="{CE02BB3B-6031-421B-A4B3-779579CFAB7A}"/>
    <hyperlink ref="F2500" r:id="rId4970" display="https://www.bing.com/maps?cp=39.442836~-76.221761&amp;style=o&amp;lvl=18&amp;dir=0&amp;sp=point.39.442836_-76.221761_Perryman" xr:uid="{BB371100-029B-4455-8A2F-8AFE8E9FC551}"/>
    <hyperlink ref="E2501" r:id="rId4971" display="https://www.google.com/maps/@39.442836,-76.221761,450m/data=!3m1!1e3!4m5!3m4!1s0x0:0x0!8m2!3d39.442836!4d-76.221761" xr:uid="{E10C9C68-7EB9-4E3C-8121-8E2E42103B55}"/>
    <hyperlink ref="F2501" r:id="rId4972" display="https://www.bing.com/maps?cp=39.442836~-76.221761&amp;style=o&amp;lvl=18&amp;dir=0&amp;sp=point.39.442836_-76.221761_Perryman" xr:uid="{F51E0127-7C23-4F4F-AE9E-8DFAA1947ABA}"/>
    <hyperlink ref="E2502" r:id="rId4973" display="https://www.google.com/maps/@39.442836,-76.221761,450m/data=!3m1!1e3!4m5!3m4!1s0x0:0x0!8m2!3d39.442836!4d-76.221761" xr:uid="{97C81583-E6A3-44B5-A261-30F59AFF543C}"/>
    <hyperlink ref="F2502" r:id="rId4974" display="https://www.bing.com/maps?cp=39.442836~-76.221761&amp;style=o&amp;lvl=18&amp;dir=0&amp;sp=point.39.442836_-76.221761_Perryman" xr:uid="{B25F5B8E-BF9C-4A06-8557-DA06F7C40F2E}"/>
    <hyperlink ref="E2503" r:id="rId4975" display="https://www.google.com/maps/@39.298600,-76.563600,450m/data=!3m1!1e3!4m5!3m4!1s0x0:0x0!8m2!3d39.298600!4d-76.563600" xr:uid="{22915DCD-9DA0-43F7-A374-7538215BAF34}"/>
    <hyperlink ref="F2503" r:id="rId4976" display="https://www.bing.com/maps?cp=39.298600~-76.563600&amp;style=o&amp;lvl=18&amp;dir=0&amp;sp=point.39.298600_-76.563600_Philadelphia" xr:uid="{EA9D395A-FED1-4A04-BA40-3F3A4E1EE3DA}"/>
    <hyperlink ref="E2504" r:id="rId4977" display="https://www.google.com/maps/@39.298600,-76.563600,450m/data=!3m1!1e3!4m5!3m4!1s0x0:0x0!8m2!3d39.298600!4d-76.563600" xr:uid="{CF22CE20-E735-4928-9D94-2CA81D55DDC3}"/>
    <hyperlink ref="F2504" r:id="rId4978" display="https://www.bing.com/maps?cp=39.298600~-76.563600&amp;style=o&amp;lvl=18&amp;dir=0&amp;sp=point.39.298600_-76.563600_Philadelphia" xr:uid="{13439FFB-7E70-4CEC-9FB0-DD860C948555}"/>
    <hyperlink ref="E2505" r:id="rId4979" display="https://www.google.com/maps/@39.298600,-76.563600,450m/data=!3m1!1e3!4m5!3m4!1s0x0:0x0!8m2!3d39.298600!4d-76.563600" xr:uid="{D308437E-63F2-4790-9ADB-F87CEE08DF07}"/>
    <hyperlink ref="F2505" r:id="rId4980" display="https://www.bing.com/maps?cp=39.298600~-76.563600&amp;style=o&amp;lvl=18&amp;dir=0&amp;sp=point.39.298600_-76.563600_Philadelphia" xr:uid="{79DFEF14-CE45-48E0-AA43-A48180F0008C}"/>
    <hyperlink ref="E2506" r:id="rId4981" display="https://www.google.com/maps/@39.298600,-76.563600,450m/data=!3m1!1e3!4m5!3m4!1s0x0:0x0!8m2!3d39.298600!4d-76.563600" xr:uid="{0660996A-D288-441F-B0E5-EF79631A95CD}"/>
    <hyperlink ref="F2506" r:id="rId4982" display="https://www.bing.com/maps?cp=39.298600~-76.563600&amp;style=o&amp;lvl=18&amp;dir=0&amp;sp=point.39.298600_-76.563600_Philadelphia" xr:uid="{452242EF-AAF2-4298-8272-AC04E7C6E1A3}"/>
    <hyperlink ref="E2507" r:id="rId4983" display="https://www.google.com/maps/@37.994134,-75.837679,450m/data=!3m1!1e3!4m5!3m4!1s0x0:0x0!8m2!3d37.994134!4d-75.837679" xr:uid="{7322115E-CF1E-4742-923D-CEB55F1C8289}"/>
    <hyperlink ref="F2507" r:id="rId4984" display="https://www.bing.com/maps?cp=37.994134~-75.837679&amp;style=o&amp;lvl=18&amp;dir=0&amp;sp=point.37.994134_-75.837679_Crisfield" xr:uid="{358FE986-9540-44FB-AEAC-E9D30C254AF1}"/>
    <hyperlink ref="E2508" r:id="rId4985" display="https://www.google.com/maps/@37.994134,-75.837679,450m/data=!3m1!1e3!4m5!3m4!1s0x0:0x0!8m2!3d37.994134!4d-75.837679" xr:uid="{DC7A23EB-866A-447C-9F95-71C0D5BAE893}"/>
    <hyperlink ref="F2508" r:id="rId4986" display="https://www.bing.com/maps?cp=37.994134~-75.837679&amp;style=o&amp;lvl=18&amp;dir=0&amp;sp=point.37.994134_-75.837679_Crisfield" xr:uid="{5C7A2270-3EFF-4C8F-BD45-68069F8DA5DB}"/>
    <hyperlink ref="E2509" r:id="rId4987" display="https://www.google.com/maps/@37.994134,-75.837679,450m/data=!3m1!1e3!4m5!3m4!1s0x0:0x0!8m2!3d37.994134!4d-75.837679" xr:uid="{30A377B7-51AB-4406-BD9F-C28E88735C41}"/>
    <hyperlink ref="F2509" r:id="rId4988" display="https://www.bing.com/maps?cp=37.994134~-75.837679&amp;style=o&amp;lvl=18&amp;dir=0&amp;sp=point.37.994134_-75.837679_Crisfield" xr:uid="{8A4DCB49-E8E9-4C3C-8EA4-83A13BC7F4F5}"/>
    <hyperlink ref="E2510" r:id="rId4989" display="https://www.google.com/maps/@37.994134,-75.837679,450m/data=!3m1!1e3!4m5!3m4!1s0x0:0x0!8m2!3d37.994134!4d-75.837679" xr:uid="{1D22D0FF-3180-41FB-A5CC-EBF72A17C06E}"/>
    <hyperlink ref="F2510" r:id="rId4990" display="https://www.bing.com/maps?cp=37.994134~-75.837679&amp;style=o&amp;lvl=18&amp;dir=0&amp;sp=point.37.994134_-75.837679_Crisfield" xr:uid="{05570696-082A-450A-A64D-FAFB99D97514}"/>
    <hyperlink ref="E2511" r:id="rId4991" display="https://www.google.com/maps/@38.487800,-75.820800,450m/data=!3m1!1e3!4m5!3m4!1s0x0:0x0!8m2!3d38.487800!4d-75.820800" xr:uid="{20FA2173-2AF6-4C3B-8D45-D878F6576571}"/>
    <hyperlink ref="F2511" r:id="rId4992" display="https://www.bing.com/maps?cp=38.487800~-75.820800&amp;style=o&amp;lvl=18&amp;dir=0&amp;sp=point.38.487800_-75.820800_Vienna Operations" xr:uid="{E8C28DFF-F1A1-42D1-89F6-5CD531B1EB59}"/>
    <hyperlink ref="E2512" r:id="rId4993" display="https://www.google.com/maps/@38.487800,-75.820800,450m/data=!3m1!1e3!4m5!3m4!1s0x0:0x0!8m2!3d38.487800!4d-75.820800" xr:uid="{4EDB8DD6-A91E-44A0-8D6C-C80727E7FF54}"/>
    <hyperlink ref="F2512" r:id="rId4994" display="https://www.bing.com/maps?cp=38.487800~-75.820800&amp;style=o&amp;lvl=18&amp;dir=0&amp;sp=point.38.487800_-75.820800_Vienna Operations" xr:uid="{BB152E30-9DEC-45C3-8A08-58F68F3ACFC8}"/>
    <hyperlink ref="E2513" r:id="rId4995" display="https://www.google.com/maps/@39.523000,-79.413000,450m/data=!3m1!1e3!4m5!3m4!1s0x0:0x0!8m2!3d39.523000!4d-79.413000" xr:uid="{8171E29C-BBB4-409C-B986-712EB75BBB30}"/>
    <hyperlink ref="F2513" r:id="rId4996" display="https://www.bing.com/maps?cp=39.523000~-79.413000&amp;style=o&amp;lvl=18&amp;dir=0&amp;sp=point.39.523000_-79.413000_Deep Creek" xr:uid="{69E1C6DC-D70D-4BA5-ACA7-E49A6772B8F8}"/>
    <hyperlink ref="E2514" r:id="rId4997" display="https://www.google.com/maps/@39.523000,-79.413000,450m/data=!3m1!1e3!4m5!3m4!1s0x0:0x0!8m2!3d39.523000!4d-79.413000" xr:uid="{E155C323-2820-493F-8B5C-FD15A075F637}"/>
    <hyperlink ref="F2514" r:id="rId4998" display="https://www.bing.com/maps?cp=39.523000~-79.413000&amp;style=o&amp;lvl=18&amp;dir=0&amp;sp=point.39.523000_-79.413000_Deep Creek" xr:uid="{9A8CD7A2-364A-4D06-BC5D-2E409EE245A9}"/>
    <hyperlink ref="E2515" r:id="rId4999" display="https://www.google.com/maps/@38.544400,-76.686100,450m/data=!3m1!1e3!4m5!3m4!1s0x0:0x0!8m2!3d38.544400!4d-76.686100" xr:uid="{15431444-02B0-4A89-A8C1-F479B35A6078}"/>
    <hyperlink ref="F2515" r:id="rId5000" display="https://www.bing.com/maps?cp=38.544400~-76.686100&amp;style=o&amp;lvl=18&amp;dir=0&amp;sp=point.38.544400_-76.686100_Chalk Point Power" xr:uid="{AB4104E0-53C2-467B-81C8-AF1BC78164A3}"/>
    <hyperlink ref="E2516" r:id="rId5001" display="https://www.google.com/maps/@38.544400,-76.686100,450m/data=!3m1!1e3!4m5!3m4!1s0x0:0x0!8m2!3d38.544400!4d-76.686100" xr:uid="{597E6E9F-B31D-4D97-A105-4406F5C7F103}"/>
    <hyperlink ref="F2516" r:id="rId5002" display="https://www.bing.com/maps?cp=38.544400~-76.686100&amp;style=o&amp;lvl=18&amp;dir=0&amp;sp=point.38.544400_-76.686100_Chalk Point Power" xr:uid="{9633C2FB-F75E-4436-B32B-AEC079BDEAAF}"/>
    <hyperlink ref="E2517" r:id="rId5003" display="https://www.google.com/maps/@38.544400,-76.686100,450m/data=!3m1!1e3!4m5!3m4!1s0x0:0x0!8m2!3d38.544400!4d-76.686100" xr:uid="{751836C5-0709-4148-839B-A3C322135D22}"/>
    <hyperlink ref="F2517" r:id="rId5004" display="https://www.bing.com/maps?cp=38.544400~-76.686100&amp;style=o&amp;lvl=18&amp;dir=0&amp;sp=point.38.544400_-76.686100_Chalk Point Power" xr:uid="{7E88F3B0-DA6C-4EB3-948F-247A4DC8480B}"/>
    <hyperlink ref="E2518" r:id="rId5005" display="https://www.google.com/maps/@38.544400,-76.686100,450m/data=!3m1!1e3!4m5!3m4!1s0x0:0x0!8m2!3d38.544400!4d-76.686100" xr:uid="{8C9ABB4C-37AD-4EA7-B2B0-98C8CD8CA4EC}"/>
    <hyperlink ref="F2518" r:id="rId5006" display="https://www.bing.com/maps?cp=38.544400~-76.686100&amp;style=o&amp;lvl=18&amp;dir=0&amp;sp=point.38.544400_-76.686100_Chalk Point Power" xr:uid="{F25F14C0-070A-425E-AF48-60AF1F1591BA}"/>
    <hyperlink ref="E2519" r:id="rId5007" display="https://www.google.com/maps/@38.544400,-76.686100,450m/data=!3m1!1e3!4m5!3m4!1s0x0:0x0!8m2!3d38.544400!4d-76.686100" xr:uid="{72580787-6A2B-4F67-9BAB-7B0F33F3FB28}"/>
    <hyperlink ref="F2519" r:id="rId5008" display="https://www.bing.com/maps?cp=38.544400~-76.686100&amp;style=o&amp;lvl=18&amp;dir=0&amp;sp=point.38.544400_-76.686100_Chalk Point Power" xr:uid="{07D1B24E-0304-4A53-8048-8CB8EB06F07F}"/>
    <hyperlink ref="E2520" r:id="rId5009" display="https://www.google.com/maps/@38.544400,-76.686100,450m/data=!3m1!1e3!4m5!3m4!1s0x0:0x0!8m2!3d38.544400!4d-76.686100" xr:uid="{28CD353B-259F-4109-8FA0-DBEE546E9B05}"/>
    <hyperlink ref="F2520" r:id="rId5010" display="https://www.bing.com/maps?cp=38.544400~-76.686100&amp;style=o&amp;lvl=18&amp;dir=0&amp;sp=point.38.544400_-76.686100_Chalk Point Power" xr:uid="{123899AF-2B30-49B9-9C6B-2146D15DC521}"/>
    <hyperlink ref="E2521" r:id="rId5011" display="https://www.google.com/maps/@38.544400,-76.686100,450m/data=!3m1!1e3!4m5!3m4!1s0x0:0x0!8m2!3d38.544400!4d-76.686100" xr:uid="{A59C84B0-B543-45DA-B9D8-A6BD77677FD9}"/>
    <hyperlink ref="F2521" r:id="rId5012" display="https://www.bing.com/maps?cp=38.544400~-76.686100&amp;style=o&amp;lvl=18&amp;dir=0&amp;sp=point.38.544400_-76.686100_Chalk Point Power" xr:uid="{8F7238AE-BDF4-4E59-A418-C3797C1651C6}"/>
    <hyperlink ref="E2522" r:id="rId5013" display="https://www.google.com/maps/@38.544400,-76.686100,450m/data=!3m1!1e3!4m5!3m4!1s0x0:0x0!8m2!3d38.544400!4d-76.686100" xr:uid="{FC5198E1-0F87-4D10-AB14-36EC375B8527}"/>
    <hyperlink ref="F2522" r:id="rId5014" display="https://www.bing.com/maps?cp=38.544400~-76.686100&amp;style=o&amp;lvl=18&amp;dir=0&amp;sp=point.38.544400_-76.686100_Chalk Point Power" xr:uid="{240F3B35-844A-46CD-93EC-F283CD407821}"/>
    <hyperlink ref="E2523" r:id="rId5015" display="https://www.google.com/maps/@39.209700,-77.464400,450m/data=!3m1!1e3!4m5!3m4!1s0x0:0x0!8m2!3d39.209700!4d-77.464400" xr:uid="{4752EC9E-DBEF-4806-A63A-950B3D53D158}"/>
    <hyperlink ref="F2523" r:id="rId5016" display="https://www.bing.com/maps?cp=39.209700~-77.464400&amp;style=o&amp;lvl=18&amp;dir=0&amp;sp=point.39.209700_-77.464400_Dickerson Power" xr:uid="{605DA00D-C7C4-4F11-ACC4-D55B8F13C55D}"/>
    <hyperlink ref="E2524" r:id="rId5017" display="https://www.google.com/maps/@39.209700,-77.464400,450m/data=!3m1!1e3!4m5!3m4!1s0x0:0x0!8m2!3d39.209700!4d-77.464400" xr:uid="{172A1810-5589-4FFC-80BE-D5E50647381A}"/>
    <hyperlink ref="F2524" r:id="rId5018" display="https://www.bing.com/maps?cp=39.209700~-77.464400&amp;style=o&amp;lvl=18&amp;dir=0&amp;sp=point.39.209700_-77.464400_Dickerson Power" xr:uid="{8DF7ECB7-04B0-459A-907D-9B908BA2D6B0}"/>
    <hyperlink ref="E2525" r:id="rId5019" display="https://www.google.com/maps/@38.359200,-76.976700,450m/data=!3m1!1e3!4m5!3m4!1s0x0:0x0!8m2!3d38.359200!4d-76.976700" xr:uid="{9250CC8E-2356-4090-B0C0-5D1D766F4003}"/>
    <hyperlink ref="F2525" r:id="rId5020" display="https://www.bing.com/maps?cp=38.359200~-76.976700&amp;style=o&amp;lvl=18&amp;dir=0&amp;sp=point.38.359200_-76.976700_Morgantown Generating Plant" xr:uid="{AB4DC43F-C6BE-45FF-8616-167077548ED8}"/>
    <hyperlink ref="E2526" r:id="rId5021" display="https://www.google.com/maps/@38.359200,-76.976700,450m/data=!3m1!1e3!4m5!3m4!1s0x0:0x0!8m2!3d38.359200!4d-76.976700" xr:uid="{26E66519-6483-46C2-9F06-616931804CD8}"/>
    <hyperlink ref="F2526" r:id="rId5022" display="https://www.bing.com/maps?cp=38.359200~-76.976700&amp;style=o&amp;lvl=18&amp;dir=0&amp;sp=point.38.359200_-76.976700_Morgantown Generating Plant" xr:uid="{2731E8A3-AE1B-4426-ADA1-65B1F945DD71}"/>
    <hyperlink ref="E2527" r:id="rId5023" display="https://www.google.com/maps/@39.657200,-76.175200,450m/data=!3m1!1e3!4m5!3m4!1s0x0:0x0!8m2!3d39.657200!4d-76.175200" xr:uid="{BCE84CEE-E47D-42D6-84CC-A38335EDB412}"/>
    <hyperlink ref="F2527" r:id="rId5024" display="https://www.bing.com/maps?cp=39.657200~-76.175200&amp;style=o&amp;lvl=18&amp;dir=0&amp;sp=point.39.657200_-76.175200_Conowingo" xr:uid="{D7E64240-0265-4CC4-85E6-B94C29DCAD96}"/>
    <hyperlink ref="E2528" r:id="rId5025" display="https://www.google.com/maps/@39.657200,-76.175200,450m/data=!3m1!1e3!4m5!3m4!1s0x0:0x0!8m2!3d39.657200!4d-76.175200" xr:uid="{C22D72E7-BDAA-43D9-A832-AC24C4D34B70}"/>
    <hyperlink ref="F2528" r:id="rId5026" display="https://www.bing.com/maps?cp=39.657200~-76.175200&amp;style=o&amp;lvl=18&amp;dir=0&amp;sp=point.39.657200_-76.175200_Conowingo" xr:uid="{EAAAE811-FF27-408E-92C1-1075E2041730}"/>
    <hyperlink ref="E2529" r:id="rId5027" display="https://www.google.com/maps/@39.657200,-76.175200,450m/data=!3m1!1e3!4m5!3m4!1s0x0:0x0!8m2!3d39.657200!4d-76.175200" xr:uid="{43714E90-B6CC-49FF-B5A1-56FC9E36D8E9}"/>
    <hyperlink ref="F2529" r:id="rId5028" display="https://www.bing.com/maps?cp=39.657200~-76.175200&amp;style=o&amp;lvl=18&amp;dir=0&amp;sp=point.39.657200_-76.175200_Conowingo" xr:uid="{6905569B-4040-487E-BE3C-36DD869F72A1}"/>
    <hyperlink ref="E2530" r:id="rId5029" display="https://www.google.com/maps/@39.657200,-76.175200,450m/data=!3m1!1e3!4m5!3m4!1s0x0:0x0!8m2!3d39.657200!4d-76.175200" xr:uid="{723A46D6-E848-431B-B8AC-20C1597EEF70}"/>
    <hyperlink ref="F2530" r:id="rId5030" display="https://www.bing.com/maps?cp=39.657200~-76.175200&amp;style=o&amp;lvl=18&amp;dir=0&amp;sp=point.39.657200_-76.175200_Conowingo" xr:uid="{E5B98761-2CD6-44FB-AD40-6AC3F0643DB0}"/>
    <hyperlink ref="E2531" r:id="rId5031" display="https://www.google.com/maps/@39.657200,-76.175200,450m/data=!3m1!1e3!4m5!3m4!1s0x0:0x0!8m2!3d39.657200!4d-76.175200" xr:uid="{F1D0ABA3-C706-4B80-8293-40745E880823}"/>
    <hyperlink ref="F2531" r:id="rId5032" display="https://www.bing.com/maps?cp=39.657200~-76.175200&amp;style=o&amp;lvl=18&amp;dir=0&amp;sp=point.39.657200_-76.175200_Conowingo" xr:uid="{1D86309E-DE5E-4C0D-873B-8A3F0C749B70}"/>
    <hyperlink ref="E2532" r:id="rId5033" display="https://www.google.com/maps/@39.657200,-76.175200,450m/data=!3m1!1e3!4m5!3m4!1s0x0:0x0!8m2!3d39.657200!4d-76.175200" xr:uid="{557B5B1F-A11B-4043-8205-E16C5D4527AF}"/>
    <hyperlink ref="F2532" r:id="rId5034" display="https://www.bing.com/maps?cp=39.657200~-76.175200&amp;style=o&amp;lvl=18&amp;dir=0&amp;sp=point.39.657200_-76.175200_Conowingo" xr:uid="{110E955D-7CE2-4814-9BFF-3C988EDDAB8D}"/>
    <hyperlink ref="E2533" r:id="rId5035" display="https://www.google.com/maps/@39.657200,-76.175200,450m/data=!3m1!1e3!4m5!3m4!1s0x0:0x0!8m2!3d39.657200!4d-76.175200" xr:uid="{8A178C88-155E-4D26-AA58-9D2CE88D552B}"/>
    <hyperlink ref="F2533" r:id="rId5036" display="https://www.bing.com/maps?cp=39.657200~-76.175200&amp;style=o&amp;lvl=18&amp;dir=0&amp;sp=point.39.657200_-76.175200_Conowingo" xr:uid="{9E8863F3-9C2C-47FC-8D56-4A6F7E6FE49E}"/>
    <hyperlink ref="E2534" r:id="rId5037" display="https://www.google.com/maps/@39.657200,-76.175200,450m/data=!3m1!1e3!4m5!3m4!1s0x0:0x0!8m2!3d39.657200!4d-76.175200" xr:uid="{0DD0A7DB-CDD1-4919-BC01-14BE374F11A6}"/>
    <hyperlink ref="F2534" r:id="rId5038" display="https://www.bing.com/maps?cp=39.657200~-76.175200&amp;style=o&amp;lvl=18&amp;dir=0&amp;sp=point.39.657200_-76.175200_Conowingo" xr:uid="{7978CFF8-EE7A-4DED-A985-65F5CB66629E}"/>
    <hyperlink ref="E2535" r:id="rId5039" display="https://www.google.com/maps/@39.657200,-76.175200,450m/data=!3m1!1e3!4m5!3m4!1s0x0:0x0!8m2!3d39.657200!4d-76.175200" xr:uid="{A45780CE-B95D-4ECA-8DA6-622648B61A48}"/>
    <hyperlink ref="F2535" r:id="rId5040" display="https://www.bing.com/maps?cp=39.657200~-76.175200&amp;style=o&amp;lvl=18&amp;dir=0&amp;sp=point.39.657200_-76.175200_Conowingo" xr:uid="{0A0573AC-F440-4967-A196-F91833A98BE7}"/>
    <hyperlink ref="E2536" r:id="rId5041" display="https://www.google.com/maps/@39.657200,-76.175200,450m/data=!3m1!1e3!4m5!3m4!1s0x0:0x0!8m2!3d39.657200!4d-76.175200" xr:uid="{98B7462B-389D-4AB4-8390-51658EE12F11}"/>
    <hyperlink ref="F2536" r:id="rId5042" display="https://www.bing.com/maps?cp=39.657200~-76.175200&amp;style=o&amp;lvl=18&amp;dir=0&amp;sp=point.39.657200_-76.175200_Conowingo" xr:uid="{61DDA1B0-070C-43F8-9B9B-7E01B14AB626}"/>
    <hyperlink ref="E2537" r:id="rId5043" display="https://www.google.com/maps/@39.657200,-76.175200,450m/data=!3m1!1e3!4m5!3m4!1s0x0:0x0!8m2!3d39.657200!4d-76.175200" xr:uid="{760952C3-527C-487C-8F9C-63A835CAC29E}"/>
    <hyperlink ref="F2537" r:id="rId5044" display="https://www.bing.com/maps?cp=39.657200~-76.175200&amp;style=o&amp;lvl=18&amp;dir=0&amp;sp=point.39.657200_-76.175200_Conowingo" xr:uid="{1CDBDEA9-070C-4E6B-BE78-C5DB5B15E9D6}"/>
    <hyperlink ref="E2538" r:id="rId5045" display="https://www.google.com/maps/@38.778600,-76.076900,450m/data=!3m1!1e3!4m5!3m4!1s0x0:0x0!8m2!3d38.778600!4d-76.076900" xr:uid="{B533F470-F7E3-4A38-B63A-1E3AD5B562E3}"/>
    <hyperlink ref="F2538" r:id="rId5046" display="https://www.bing.com/maps?cp=38.778600~-76.076900&amp;style=o&amp;lvl=18&amp;dir=0&amp;sp=point.38.778600_-76.076900_Easton" xr:uid="{8413BCEF-EDD7-4594-8B19-DD49239D226E}"/>
    <hyperlink ref="E2539" r:id="rId5047" display="https://www.google.com/maps/@38.778600,-76.076900,450m/data=!3m1!1e3!4m5!3m4!1s0x0:0x0!8m2!3d38.778600!4d-76.076900" xr:uid="{FC5E86AD-D9FF-462D-9831-80E59E0BBE0B}"/>
    <hyperlink ref="F2539" r:id="rId5048" display="https://www.bing.com/maps?cp=38.778600~-76.076900&amp;style=o&amp;lvl=18&amp;dir=0&amp;sp=point.38.778600_-76.076900_Easton" xr:uid="{A4D4175C-D340-4193-9383-45531C50F8FF}"/>
    <hyperlink ref="E2540" r:id="rId5049" display="https://www.google.com/maps/@38.778600,-76.076900,450m/data=!3m1!1e3!4m5!3m4!1s0x0:0x0!8m2!3d38.778600!4d-76.076900" xr:uid="{1C9BCA4F-95F4-41B2-9D2A-7973A88E7534}"/>
    <hyperlink ref="F2540" r:id="rId5050" display="https://www.bing.com/maps?cp=38.778600~-76.076900&amp;style=o&amp;lvl=18&amp;dir=0&amp;sp=point.38.778600_-76.076900_Easton" xr:uid="{61A5E9A1-5CFB-479B-AD2A-C72852DA0A2E}"/>
    <hyperlink ref="E2541" r:id="rId5051" display="https://www.google.com/maps/@38.778600,-76.076900,450m/data=!3m1!1e3!4m5!3m4!1s0x0:0x0!8m2!3d38.778600!4d-76.076900" xr:uid="{5C97B5F9-FC60-42E2-A547-DD52BC422CE7}"/>
    <hyperlink ref="F2541" r:id="rId5052" display="https://www.bing.com/maps?cp=38.778600~-76.076900&amp;style=o&amp;lvl=18&amp;dir=0&amp;sp=point.38.778600_-76.076900_Easton" xr:uid="{B8156325-AA48-453A-8BBC-BF447C05B92C}"/>
    <hyperlink ref="E2542" r:id="rId5053" display="https://www.google.com/maps/@38.778600,-76.076900,450m/data=!3m1!1e3!4m5!3m4!1s0x0:0x0!8m2!3d38.778600!4d-76.076900" xr:uid="{B50141DB-C4DB-4B2F-97F6-501034FFE9C4}"/>
    <hyperlink ref="F2542" r:id="rId5054" display="https://www.bing.com/maps?cp=38.778600~-76.076900&amp;style=o&amp;lvl=18&amp;dir=0&amp;sp=point.38.778600_-76.076900_Easton" xr:uid="{C2F478F0-6DFD-4F47-9BD4-C29E6B06953A}"/>
    <hyperlink ref="E2543" r:id="rId5055" display="https://www.google.com/maps/@38.778600,-76.076900,450m/data=!3m1!1e3!4m5!3m4!1s0x0:0x0!8m2!3d38.778600!4d-76.076900" xr:uid="{BD698ABD-EDD0-4784-BB72-E9131AA088A7}"/>
    <hyperlink ref="F2543" r:id="rId5056" display="https://www.bing.com/maps?cp=38.778600~-76.076900&amp;style=o&amp;lvl=18&amp;dir=0&amp;sp=point.38.778600_-76.076900_Easton" xr:uid="{3DAF026E-4517-47CE-A32D-646DFAAE23D0}"/>
    <hyperlink ref="E2544" r:id="rId5057" display="https://www.google.com/maps/@38.778600,-76.076900,450m/data=!3m1!1e3!4m5!3m4!1s0x0:0x0!8m2!3d38.778600!4d-76.076900" xr:uid="{16FBC601-CAD8-4775-8145-264909CAB134}"/>
    <hyperlink ref="F2544" r:id="rId5058" display="https://www.bing.com/maps?cp=38.778600~-76.076900&amp;style=o&amp;lvl=18&amp;dir=0&amp;sp=point.38.778600_-76.076900_Easton" xr:uid="{E25947E2-C145-4C4C-99C1-A58DB3BD75CE}"/>
    <hyperlink ref="E2545" r:id="rId5059" display="https://www.google.com/maps/@38.778600,-76.076900,450m/data=!3m1!1e3!4m5!3m4!1s0x0:0x0!8m2!3d38.778600!4d-76.076900" xr:uid="{4EF2687E-3FDF-4485-8B15-73B9D20DDB71}"/>
    <hyperlink ref="F2545" r:id="rId5060" display="https://www.bing.com/maps?cp=38.778600~-76.076900&amp;style=o&amp;lvl=18&amp;dir=0&amp;sp=point.38.778600_-76.076900_Easton" xr:uid="{651BE49E-B2CC-402D-A689-F6352660692A}"/>
    <hyperlink ref="E2546" r:id="rId5061" display="https://www.google.com/maps/@38.778600,-76.076900,450m/data=!3m1!1e3!4m5!3m4!1s0x0:0x0!8m2!3d38.778600!4d-76.076900" xr:uid="{9165E22A-C804-4FE9-AD8E-7FDA83A4873A}"/>
    <hyperlink ref="F2546" r:id="rId5062" display="https://www.bing.com/maps?cp=38.778600~-76.076900&amp;style=o&amp;lvl=18&amp;dir=0&amp;sp=point.38.778600_-76.076900_Easton" xr:uid="{7FCDA6A1-9BC2-4624-AEE5-074D82C21675}"/>
    <hyperlink ref="E2547" r:id="rId5063" display="https://www.google.com/maps/@38.778600,-76.076900,450m/data=!3m1!1e3!4m5!3m4!1s0x0:0x0!8m2!3d38.778600!4d-76.076900" xr:uid="{E30E451B-D665-42F9-BCB4-9493C3087E1A}"/>
    <hyperlink ref="F2547" r:id="rId5064" display="https://www.bing.com/maps?cp=38.778600~-76.076900&amp;style=o&amp;lvl=18&amp;dir=0&amp;sp=point.38.778600_-76.076900_Easton" xr:uid="{4D6F7B12-C527-4890-B1F2-4FFC7DDFD7A5}"/>
    <hyperlink ref="E2548" r:id="rId5065" display="https://www.google.com/maps/@42.267200,-71.398300,450m/data=!3m1!1e3!4m5!3m4!1s0x0:0x0!8m2!3d42.267200!4d-71.398300" xr:uid="{601BB5C2-2390-4F30-8C00-2DFF9C07DCA6}"/>
    <hyperlink ref="F2548" r:id="rId5066" display="https://www.bing.com/maps?cp=42.267200~-71.398300&amp;style=o&amp;lvl=18&amp;dir=0&amp;sp=point.42.267200_-71.398300_Exelon Framingham LLC" xr:uid="{BA2FCF76-BB12-4E49-BF5D-EC6DA813FFC5}"/>
    <hyperlink ref="E2549" r:id="rId5067" display="https://www.google.com/maps/@42.267200,-71.398300,450m/data=!3m1!1e3!4m5!3m4!1s0x0:0x0!8m2!3d42.267200!4d-71.398300" xr:uid="{60CD047A-9EE4-4171-A3FF-EEA4DED8BAF4}"/>
    <hyperlink ref="F2549" r:id="rId5068" display="https://www.bing.com/maps?cp=42.267200~-71.398300&amp;style=o&amp;lvl=18&amp;dir=0&amp;sp=point.42.267200_-71.398300_Exelon Framingham LLC" xr:uid="{935A2EC0-DE27-4988-8FDC-FF088FE0EFC4}"/>
    <hyperlink ref="E2550" r:id="rId5069" display="https://www.google.com/maps/@42.267200,-71.398300,450m/data=!3m1!1e3!4m5!3m4!1s0x0:0x0!8m2!3d42.267200!4d-71.398300" xr:uid="{CA2774A2-3FA6-416A-994F-F49C617BF1F8}"/>
    <hyperlink ref="F2550" r:id="rId5070" display="https://www.bing.com/maps?cp=42.267200~-71.398300&amp;style=o&amp;lvl=18&amp;dir=0&amp;sp=point.42.267200_-71.398300_Exelon Framingham LLC" xr:uid="{711A9BE1-660C-4E14-A549-42448119F8C9}"/>
    <hyperlink ref="E2551" r:id="rId5071" display="https://www.google.com/maps/@42.140028,-71.446441,450m/data=!3m1!1e3!4m5!3m4!1s0x0:0x0!8m2!3d42.140028!4d-71.446441" xr:uid="{440BC2A3-D863-4FAC-B0CE-0B58C9AD3E20}"/>
    <hyperlink ref="F2551" r:id="rId5072" display="https://www.bing.com/maps?cp=42.140028~-71.446441&amp;style=o&amp;lvl=18&amp;dir=0&amp;sp=point.42.140028_-71.446441_Exelon Medway LLC" xr:uid="{CC26440E-5207-4A61-8157-46155C6E361E}"/>
    <hyperlink ref="E2552" r:id="rId5073" display="https://www.google.com/maps/@42.140028,-71.446441,450m/data=!3m1!1e3!4m5!3m4!1s0x0:0x0!8m2!3d42.140028!4d-71.446441" xr:uid="{1595F23E-8F2A-443A-AB16-F0E2722327F1}"/>
    <hyperlink ref="F2552" r:id="rId5074" display="https://www.bing.com/maps?cp=42.140028~-71.446441&amp;style=o&amp;lvl=18&amp;dir=0&amp;sp=point.42.140028_-71.446441_Exelon Medway LLC" xr:uid="{3662143C-6DD6-45B4-A640-16BE7E163F8F}"/>
    <hyperlink ref="E2553" r:id="rId5075" display="https://www.google.com/maps/@42.140028,-71.446441,450m/data=!3m1!1e3!4m5!3m4!1s0x0:0x0!8m2!3d42.140028!4d-71.446441" xr:uid="{E20C92BA-8FCB-4A39-B96D-1501A672FCEA}"/>
    <hyperlink ref="F2553" r:id="rId5076" display="https://www.bing.com/maps?cp=42.140028~-71.446441&amp;style=o&amp;lvl=18&amp;dir=0&amp;sp=point.42.140028_-71.446441_Exelon Medway LLC" xr:uid="{242F7DE8-6648-4333-B3A4-C97AFB4AD1BE}"/>
    <hyperlink ref="E2554" r:id="rId5077" display="https://www.google.com/maps/@42.363300,-71.079200,450m/data=!3m1!1e3!4m5!3m4!1s0x0:0x0!8m2!3d42.363300!4d-71.079200" xr:uid="{0AE5380D-905D-46A7-B515-4E365A1B0220}"/>
    <hyperlink ref="F2554" r:id="rId5078" display="https://www.bing.com/maps?cp=42.363300~-71.079200&amp;style=o&amp;lvl=18&amp;dir=0&amp;sp=point.42.363300_-71.079200_Kendall Square Station" xr:uid="{7C6F093C-D57B-46DB-B45A-3C40D4B9534C}"/>
    <hyperlink ref="E2555" r:id="rId5079" display="https://www.google.com/maps/@42.363300,-71.079200,450m/data=!3m1!1e3!4m5!3m4!1s0x0:0x0!8m2!3d42.363300!4d-71.079200" xr:uid="{1526C122-72CD-4B05-B9A1-75A00EFA1FF3}"/>
    <hyperlink ref="F2555" r:id="rId5080" display="https://www.bing.com/maps?cp=42.363300~-71.079200&amp;style=o&amp;lvl=18&amp;dir=0&amp;sp=point.42.363300_-71.079200_Kendall Square Station" xr:uid="{D195B5F6-AC0C-4340-A706-A02200744A16}"/>
    <hyperlink ref="E2556" r:id="rId5081" display="https://www.google.com/maps/@42.363300,-71.079200,450m/data=!3m1!1e3!4m5!3m4!1s0x0:0x0!8m2!3d42.363300!4d-71.079200" xr:uid="{4699C855-8DB3-4476-A704-B9CD3EC2A876}"/>
    <hyperlink ref="F2556" r:id="rId5082" display="https://www.bing.com/maps?cp=42.363300~-71.079200&amp;style=o&amp;lvl=18&amp;dir=0&amp;sp=point.42.363300_-71.079200_Kendall Square Station" xr:uid="{805A9D51-1B87-47A3-95E4-BCC49D8603B6}"/>
    <hyperlink ref="E2557" r:id="rId5083" display="https://www.google.com/maps/@41.425786,-70.608273,450m/data=!3m1!1e3!4m5!3m4!1s0x0:0x0!8m2!3d41.425786!4d-70.608273" xr:uid="{7CBEDE2C-23EE-4972-9A62-AC2859D89E2E}"/>
    <hyperlink ref="F2557" r:id="rId5084" display="https://www.bing.com/maps?cp=41.425786~-70.608273&amp;style=o&amp;lvl=18&amp;dir=0&amp;sp=point.41.425786_-70.608273_Oak Bluffs Diesel Generating Facility" xr:uid="{6395E774-8B79-4ECB-8FEA-EED9086224D7}"/>
    <hyperlink ref="E2558" r:id="rId5085" display="https://www.google.com/maps/@41.425786,-70.608273,450m/data=!3m1!1e3!4m5!3m4!1s0x0:0x0!8m2!3d41.425786!4d-70.608273" xr:uid="{60C3701F-A505-4D2B-965B-548E81F32435}"/>
    <hyperlink ref="F2558" r:id="rId5086" display="https://www.bing.com/maps?cp=41.425786~-70.608273&amp;style=o&amp;lvl=18&amp;dir=0&amp;sp=point.41.425786_-70.608273_Oak Bluffs Diesel Generating Facility" xr:uid="{FDC5ECEE-70BC-49A6-B461-025093B55344}"/>
    <hyperlink ref="E2559" r:id="rId5087" display="https://www.google.com/maps/@41.425786,-70.608273,450m/data=!3m1!1e3!4m5!3m4!1s0x0:0x0!8m2!3d41.425786!4d-70.608273" xr:uid="{5FCA050F-2179-40C5-86F2-57257E8841BF}"/>
    <hyperlink ref="F2559" r:id="rId5088" display="https://www.bing.com/maps?cp=41.425786~-70.608273&amp;style=o&amp;lvl=18&amp;dir=0&amp;sp=point.41.425786_-70.608273_Oak Bluffs Diesel Generating Facility" xr:uid="{5D925863-C2E0-4596-8DEB-9DF4A901E9C5}"/>
    <hyperlink ref="E2560" r:id="rId5089" display="https://www.google.com/maps/@41.769400,-70.509700,450m/data=!3m1!1e3!4m5!3m4!1s0x0:0x0!8m2!3d41.769400!4d-70.509700" xr:uid="{6EE15D51-34D9-47A7-802C-0CE1A47A9EFA}"/>
    <hyperlink ref="F2560" r:id="rId5090" display="https://www.bing.com/maps?cp=41.769400~-70.509700&amp;style=o&amp;lvl=18&amp;dir=0&amp;sp=point.41.769400_-70.509700_Canal" xr:uid="{AB5D5532-AD95-4B48-AEDE-75944D2CB37C}"/>
    <hyperlink ref="E2561" r:id="rId5091" display="https://www.google.com/maps/@41.769400,-70.509700,450m/data=!3m1!1e3!4m5!3m4!1s0x0:0x0!8m2!3d41.769400!4d-70.509700" xr:uid="{248F31DD-E84D-4B11-BD71-A35500FAC8F2}"/>
    <hyperlink ref="F2561" r:id="rId5092" display="https://www.bing.com/maps?cp=41.769400~-70.509700&amp;style=o&amp;lvl=18&amp;dir=0&amp;sp=point.41.769400_-70.509700_Canal" xr:uid="{3730C657-4112-42F9-AEA7-394AE058F596}"/>
    <hyperlink ref="E2562" r:id="rId5093" display="https://www.google.com/maps/@41.769400,-70.509700,450m/data=!3m1!1e3!4m5!3m4!1s0x0:0x0!8m2!3d41.769400!4d-70.509700" xr:uid="{62B68946-84EC-4A2B-86F6-A5001EEBF5CA}"/>
    <hyperlink ref="F2562" r:id="rId5094" display="https://www.bing.com/maps?cp=41.769400~-70.509700&amp;style=o&amp;lvl=18&amp;dir=0&amp;sp=point.41.769400_-70.509700_Canal" xr:uid="{90FCADC7-052E-446D-9CD2-A7EC017200E7}"/>
    <hyperlink ref="E2563" r:id="rId5095" display="https://www.google.com/maps/@42.208600,-72.601400,450m/data=!3m1!1e3!4m5!3m4!1s0x0:0x0!8m2!3d42.208600!4d-72.601400" xr:uid="{CCFDE5BE-D399-4F19-A179-58BCE13DB778}"/>
    <hyperlink ref="F2563" r:id="rId5096" display="https://www.bing.com/maps?cp=42.208600~-72.601400&amp;style=o&amp;lvl=18&amp;dir=0&amp;sp=point.42.208600_-72.601400_Boatlock" xr:uid="{5E089589-E158-43FF-80CD-187BED3B7B59}"/>
    <hyperlink ref="E2564" r:id="rId5097" display="https://www.google.com/maps/@42.208600,-72.601400,450m/data=!3m1!1e3!4m5!3m4!1s0x0:0x0!8m2!3d42.208600!4d-72.601400" xr:uid="{52A0DB70-217F-4A4F-85B8-1B1C1B42CFB8}"/>
    <hyperlink ref="F2564" r:id="rId5098" display="https://www.bing.com/maps?cp=42.208600~-72.601400&amp;style=o&amp;lvl=18&amp;dir=0&amp;sp=point.42.208600_-72.601400_Boatlock" xr:uid="{CB16085A-7FB0-496E-A94C-399FB9DFBDCB}"/>
    <hyperlink ref="E2565" r:id="rId5099" display="https://www.google.com/maps/@42.208600,-72.601400,450m/data=!3m1!1e3!4m5!3m4!1s0x0:0x0!8m2!3d42.208600!4d-72.601400" xr:uid="{2FCCD510-21CE-457B-AF91-F2E0D673B3F7}"/>
    <hyperlink ref="F2565" r:id="rId5100" display="https://www.bing.com/maps?cp=42.208600~-72.601400&amp;style=o&amp;lvl=18&amp;dir=0&amp;sp=point.42.208600_-72.601400_Boatlock" xr:uid="{844CF222-C017-42E3-91E3-112BEF3D9CB3}"/>
    <hyperlink ref="E2566" r:id="rId5101" display="https://www.google.com/maps/@42.191900,-72.609700,450m/data=!3m1!1e3!4m5!3m4!1s0x0:0x0!8m2!3d42.191900!4d-72.609700" xr:uid="{4B099FE8-F59B-4851-9F20-DE585EC03660}"/>
    <hyperlink ref="F2566" r:id="rId5102" display="https://www.bing.com/maps?cp=42.191900~-72.609700&amp;style=o&amp;lvl=18&amp;dir=0&amp;sp=point.42.191900_-72.609700_Chemical" xr:uid="{625CFDF2-D214-4C06-9CB2-C5300C45E226}"/>
    <hyperlink ref="E2567" r:id="rId5103" display="https://www.google.com/maps/@42.191900,-72.609700,450m/data=!3m1!1e3!4m5!3m4!1s0x0:0x0!8m2!3d42.191900!4d-72.609700" xr:uid="{BEDB8AAA-2588-4A14-99D9-AACBF40FC992}"/>
    <hyperlink ref="F2567" r:id="rId5104" display="https://www.bing.com/maps?cp=42.191900~-72.609700&amp;style=o&amp;lvl=18&amp;dir=0&amp;sp=point.42.191900_-72.609700_Chemical" xr:uid="{DE33D2E4-692E-4967-BB3F-BD170BF30D60}"/>
    <hyperlink ref="E2568" r:id="rId5105" display="https://www.google.com/maps/@42.211900,-72.603600,450m/data=!3m1!1e3!4m5!3m4!1s0x0:0x0!8m2!3d42.211900!4d-72.603600" xr:uid="{84E5AA11-EBF8-4534-A567-81AE93991424}"/>
    <hyperlink ref="F2568" r:id="rId5106" display="https://www.bing.com/maps?cp=42.211900~-72.603600&amp;style=o&amp;lvl=18&amp;dir=0&amp;sp=point.42.211900_-72.603600_Hadley Falls" xr:uid="{B33469F8-ADBB-454F-BC5D-23A37EA9B48F}"/>
    <hyperlink ref="E2569" r:id="rId5107" display="https://www.google.com/maps/@42.211900,-72.603600,450m/data=!3m1!1e3!4m5!3m4!1s0x0:0x0!8m2!3d42.211900!4d-72.603600" xr:uid="{FA5C4C55-EC48-4978-9C64-FA05B8FE35DA}"/>
    <hyperlink ref="F2569" r:id="rId5108" display="https://www.bing.com/maps?cp=42.211900~-72.603600&amp;style=o&amp;lvl=18&amp;dir=0&amp;sp=point.42.211900_-72.603600_Hadley Falls" xr:uid="{93891F02-B9A0-46D1-BDA9-B188E9EF289D}"/>
    <hyperlink ref="E2570" r:id="rId5109" display="https://www.google.com/maps/@42.200592,-72.594432,450m/data=!3m1!1e3!4m5!3m4!1s0x0:0x0!8m2!3d42.200592!4d-72.594432" xr:uid="{C67A3B38-31D3-49A6-B805-FC7A5C49872F}"/>
    <hyperlink ref="F2570" r:id="rId5110" display="https://www.bing.com/maps?cp=42.200592~-72.594432&amp;style=o&amp;lvl=18&amp;dir=0&amp;sp=point.42.200592_-72.594432_Riverside Holyoke" xr:uid="{B71B7CA8-3B02-4B01-ABD7-583FCB41DC07}"/>
    <hyperlink ref="E2571" r:id="rId5111" display="https://www.google.com/maps/@42.200592,-72.594432,450m/data=!3m1!1e3!4m5!3m4!1s0x0:0x0!8m2!3d42.200592!4d-72.594432" xr:uid="{2A2778C1-6538-497A-A08F-2255C137FC6A}"/>
    <hyperlink ref="F2571" r:id="rId5112" display="https://www.bing.com/maps?cp=42.200592~-72.594432&amp;style=o&amp;lvl=18&amp;dir=0&amp;sp=point.42.200592_-72.594432_Riverside Holyoke" xr:uid="{9244BA27-A60F-40C8-9DB9-13B9CC4CE0AE}"/>
    <hyperlink ref="E2572" r:id="rId5113" display="https://www.google.com/maps/@42.200592,-72.594432,450m/data=!3m1!1e3!4m5!3m4!1s0x0:0x0!8m2!3d42.200592!4d-72.594432" xr:uid="{09FB6509-7879-4F33-A916-28704E88AC2C}"/>
    <hyperlink ref="F2572" r:id="rId5114" display="https://www.bing.com/maps?cp=42.200592~-72.594432&amp;style=o&amp;lvl=18&amp;dir=0&amp;sp=point.42.200592_-72.594432_Riverside Holyoke" xr:uid="{838EA0CB-9E8E-4587-924D-7786296E493A}"/>
    <hyperlink ref="E2573" r:id="rId5115" display="https://www.google.com/maps/@42.200592,-72.594432,450m/data=!3m1!1e3!4m5!3m4!1s0x0:0x0!8m2!3d42.200592!4d-72.594432" xr:uid="{4869A523-FFE3-40DC-AC30-4693E17FDF96}"/>
    <hyperlink ref="F2573" r:id="rId5116" display="https://www.bing.com/maps?cp=42.200592~-72.594432&amp;style=o&amp;lvl=18&amp;dir=0&amp;sp=point.42.200592_-72.594432_Riverside Holyoke" xr:uid="{F3037C37-4A98-4B81-8160-425643FE7130}"/>
    <hyperlink ref="E2574" r:id="rId5117" display="https://www.google.com/maps/@41.258300,-70.051700,450m/data=!3m1!1e3!4m5!3m4!1s0x0:0x0!8m2!3d41.258300!4d-70.051700" xr:uid="{EDB5D528-D304-49ED-9D74-516AB52CE217}"/>
    <hyperlink ref="F2574" r:id="rId5118" display="https://www.bing.com/maps?cp=41.258300~-70.051700&amp;style=o&amp;lvl=18&amp;dir=0&amp;sp=point.41.258300_-70.051700_Nantucket Hybrid" xr:uid="{2804C13E-15D6-4D61-AAED-8F9B180035DA}"/>
    <hyperlink ref="E2575" r:id="rId5119" display="https://www.google.com/maps/@41.258300,-70.051700,450m/data=!3m1!1e3!4m5!3m4!1s0x0:0x0!8m2!3d41.258300!4d-70.051700" xr:uid="{DE6FF187-7FFF-4FA2-88E7-2940A239B844}"/>
    <hyperlink ref="F2575" r:id="rId5120" display="https://www.bing.com/maps?cp=41.258300~-70.051700&amp;style=o&amp;lvl=18&amp;dir=0&amp;sp=point.41.258300_-70.051700_Nantucket Hybrid" xr:uid="{BAA0706D-FB9E-46FC-8602-A510AD64AA03}"/>
    <hyperlink ref="E2576" r:id="rId5121" display="https://www.google.com/maps/@41.258300,-70.051700,450m/data=!3m1!1e3!4m5!3m4!1s0x0:0x0!8m2!3d41.258300!4d-70.051700" xr:uid="{28B93336-74AA-4209-9CB6-8064F1BD26EE}"/>
    <hyperlink ref="F2576" r:id="rId5122" display="https://www.bing.com/maps?cp=41.258300~-70.051700&amp;style=o&amp;lvl=18&amp;dir=0&amp;sp=point.41.258300_-70.051700_Nantucket Hybrid" xr:uid="{DE52E1EF-8926-455E-B076-9952D942FCF3}"/>
    <hyperlink ref="G4" r:id="rId5123" display="https://www.google.com/maps/@36.808300,-76.303600,450m/data=!3m1!1e3!4m5!3m4!1s0x0:0x0!8m2!3d36.808300!4d-76.303600" xr:uid="{CB1C5233-ED61-4B60-B074-0654F7A50491}"/>
    <hyperlink ref="H4" r:id="rId5124" display="https://www.bing.com/maps?cp=36.808300~-76.303600&amp;style=o&amp;lvl=18&amp;dir=0&amp;sp=point.36.808300_-76.303600_Wheelabrator Portsmouth" xr:uid="{B08AD2EC-F34D-40DC-BBDC-DFFD41E8A06A}"/>
    <hyperlink ref="G5" r:id="rId5125" display="https://www.google.com/maps/@36.808300,-76.303600,450m/data=!3m1!1e3!4m5!3m4!1s0x0:0x0!8m2!3d36.808300!4d-76.303600" xr:uid="{CB5C62D2-9CB0-47D4-84F8-526BCB399D07}"/>
    <hyperlink ref="H5" r:id="rId5126" display="https://www.bing.com/maps?cp=36.808300~-76.303600&amp;style=o&amp;lvl=18&amp;dir=0&amp;sp=point.36.808300_-76.303600_Wheelabrator Portsmouth" xr:uid="{FF72C342-A976-4D47-8BFD-97F92B409498}"/>
    <hyperlink ref="G6" r:id="rId5127" display="https://www.google.com/maps/@36.808300,-76.303600,450m/data=!3m1!1e3!4m5!3m4!1s0x0:0x0!8m2!3d36.808300!4d-76.303600" xr:uid="{CC4657E2-E65C-43CB-BFF3-CBEF2E29FE13}"/>
    <hyperlink ref="H6" r:id="rId5128" display="https://www.bing.com/maps?cp=36.808300~-76.303600&amp;style=o&amp;lvl=18&amp;dir=0&amp;sp=point.36.808300_-76.303600_Wheelabrator Portsmouth" xr:uid="{8C937199-4434-45EC-8892-24496BCE873D}"/>
    <hyperlink ref="G7" r:id="rId5129" display="https://www.google.com/maps/@44.922000,-123.018300,450m/data=!3m1!1e3!4m5!3m4!1s0x0:0x0!8m2!3d44.922000!4d-123.018300" xr:uid="{1D88B04F-49BD-42A3-BBDF-5407325C411A}"/>
    <hyperlink ref="H7" r:id="rId5130" display="https://www.bing.com/maps?cp=44.922000~-123.018300&amp;style=o&amp;lvl=18&amp;dir=0&amp;sp=point.44.922000_-123.018300_Salem Smart Power Center" xr:uid="{A6F6A110-5A44-45C4-A9BD-DFD079B0F854}"/>
    <hyperlink ref="G8" r:id="rId5131" display="https://www.google.com/maps/@60.555889,-145.752983,450m/data=!3m1!1e3!4m5!3m4!1s0x0:0x0!8m2!3d60.555889!4d-145.752983" xr:uid="{057AD6FB-816B-4DC5-897A-D3AC6C50CAD3}"/>
    <hyperlink ref="H8" r:id="rId5132" display="https://www.bing.com/maps?cp=60.555889~-145.752983&amp;style=o&amp;lvl=18&amp;dir=0&amp;sp=point.60.555889_-145.752983_Orca" xr:uid="{066741A7-7C7F-41BD-BBD1-EB4186D90538}"/>
    <hyperlink ref="G9" r:id="rId5133" display="https://www.google.com/maps/@29.822222,-91.542500,450m/data=!3m1!1e3!4m5!3m4!1s0x0:0x0!8m2!3d29.822222!4d-91.542500" xr:uid="{F7D58000-F11D-4AE6-9FC0-BACD81D41B9E}"/>
    <hyperlink ref="H9" r:id="rId5134" display="https://www.bing.com/maps?cp=29.822222~-91.542500&amp;style=o&amp;lvl=18&amp;dir=0&amp;sp=point.29.822222_-91.542500_Teche" xr:uid="{86A9369B-29AF-4E97-8A5B-A46289DBEAA4}"/>
    <hyperlink ref="G10" r:id="rId5135" display="https://www.google.com/maps/@38.359200,-76.976700,450m/data=!3m1!1e3!4m5!3m4!1s0x0:0x0!8m2!3d38.359200!4d-76.976700" xr:uid="{6BE8E58B-96D2-48C8-9DFF-E0CD82915BAE}"/>
    <hyperlink ref="H10" r:id="rId5136" display="https://www.bing.com/maps?cp=38.359200~-76.976700&amp;style=o&amp;lvl=18&amp;dir=0&amp;sp=point.38.359200_-76.976700_Morgantown Generating Plant" xr:uid="{E975B262-FD85-4C1C-9AEA-B3F2D355B9BA}"/>
    <hyperlink ref="G11" r:id="rId5137" display="https://www.google.com/maps/@38.359200,-76.976700,450m/data=!3m1!1e3!4m5!3m4!1s0x0:0x0!8m2!3d38.359200!4d-76.976700" xr:uid="{1C049A38-BC06-4338-9843-F405EFA131D2}"/>
    <hyperlink ref="H11" r:id="rId5138" display="https://www.bing.com/maps?cp=38.359200~-76.976700&amp;style=o&amp;lvl=18&amp;dir=0&amp;sp=point.38.359200_-76.976700_Morgantown Generating Plant" xr:uid="{92E5EF39-C51A-47AA-A8EF-2101EAA8AD88}"/>
    <hyperlink ref="G12" r:id="rId5139" display="https://www.google.com/maps/@42.390800,-71.067500,450m/data=!3m1!1e3!4m5!3m4!1s0x0:0x0!8m2!3d42.390800!4d-71.067500" xr:uid="{EF5C68D4-ED5C-44AE-9BB5-54D8B6A7C22B}"/>
    <hyperlink ref="H12" r:id="rId5140" display="https://www.bing.com/maps?cp=42.390800~-71.067500&amp;style=o&amp;lvl=18&amp;dir=0&amp;sp=point.42.390800_-71.067500_Mystic Generating Station" xr:uid="{97186161-8D06-4697-A8C2-7FCC291C642A}"/>
    <hyperlink ref="G13" r:id="rId5141" display="https://www.google.com/maps/@42.390800,-71.067500,450m/data=!3m1!1e3!4m5!3m4!1s0x0:0x0!8m2!3d42.390800!4d-71.067500" xr:uid="{7EAEEB8E-981F-4D3E-B996-85865C5A25CD}"/>
    <hyperlink ref="H13" r:id="rId5142" display="https://www.bing.com/maps?cp=42.390800~-71.067500&amp;style=o&amp;lvl=18&amp;dir=0&amp;sp=point.42.390800_-71.067500_Mystic Generating Station" xr:uid="{1E7C9218-E1DB-418A-8A47-2650A3CA0902}"/>
    <hyperlink ref="G14" r:id="rId5143" display="https://www.google.com/maps/@42.390800,-71.067500,450m/data=!3m1!1e3!4m5!3m4!1s0x0:0x0!8m2!3d42.390800!4d-71.067500" xr:uid="{61AD1AD3-638C-457F-A715-C7D8F2344B7E}"/>
    <hyperlink ref="H14" r:id="rId5144" display="https://www.bing.com/maps?cp=42.390800~-71.067500&amp;style=o&amp;lvl=18&amp;dir=0&amp;sp=point.42.390800_-71.067500_Mystic Generating Station" xr:uid="{B1CCEB47-BEF9-4D82-AA9C-EAE89D25D0D3}"/>
    <hyperlink ref="G15" r:id="rId5145" display="https://www.google.com/maps/@42.390800,-71.067500,450m/data=!3m1!1e3!4m5!3m4!1s0x0:0x0!8m2!3d42.390800!4d-71.067500" xr:uid="{07020740-7DF6-4081-9839-C3566B7455C9}"/>
    <hyperlink ref="H15" r:id="rId5146" display="https://www.bing.com/maps?cp=42.390800~-71.067500&amp;style=o&amp;lvl=18&amp;dir=0&amp;sp=point.42.390800_-71.067500_Mystic Generating Station" xr:uid="{EFC286E9-2F53-4778-9553-67CDCEA7530E}"/>
    <hyperlink ref="G16" r:id="rId5147" display="https://www.google.com/maps/@42.390800,-71.067500,450m/data=!3m1!1e3!4m5!3m4!1s0x0:0x0!8m2!3d42.390800!4d-71.067500" xr:uid="{54A1BDF3-D220-4DB7-A65E-7279F6D0E1AD}"/>
    <hyperlink ref="H16" r:id="rId5148" display="https://www.bing.com/maps?cp=42.390800~-71.067500&amp;style=o&amp;lvl=18&amp;dir=0&amp;sp=point.42.390800_-71.067500_Mystic Generating Station" xr:uid="{0F7A550B-4BCF-40D2-917B-A00DDD59CEEF}"/>
    <hyperlink ref="G17" r:id="rId5149" display="https://www.google.com/maps/@42.390800,-71.067500,450m/data=!3m1!1e3!4m5!3m4!1s0x0:0x0!8m2!3d42.390800!4d-71.067500" xr:uid="{29E78F52-9C63-4D61-A077-A62143A7E9DB}"/>
    <hyperlink ref="H17" r:id="rId5150" display="https://www.bing.com/maps?cp=42.390800~-71.067500&amp;style=o&amp;lvl=18&amp;dir=0&amp;sp=point.42.390800_-71.067500_Mystic Generating Station" xr:uid="{A4CEFDB9-2BB8-436D-8131-8E4883308A2E}"/>
    <hyperlink ref="G18" r:id="rId5151" display="https://www.google.com/maps/@39.454700,-75.201400,450m/data=!3m1!1e3!4m5!3m4!1s0x0:0x0!8m2!3d39.454700!4d-75.201400" xr:uid="{FFD90589-AACC-4EB8-8160-3604A1C7B48A}"/>
    <hyperlink ref="H18" r:id="rId5152" display="https://www.bing.com/maps?cp=39.454700~-75.201400&amp;style=o&amp;lvl=18&amp;dir=0&amp;sp=point.39.454700_-75.201400_Carlls Corner" xr:uid="{6E55E3E2-E4ED-408F-9110-DD5FA7DC91A2}"/>
    <hyperlink ref="G19" r:id="rId5153" display="https://www.google.com/maps/@39.454700,-75.201400,450m/data=!3m1!1e3!4m5!3m4!1s0x0:0x0!8m2!3d39.454700!4d-75.201400" xr:uid="{A04065E0-1D3B-4CC3-95A6-54869988C0F3}"/>
    <hyperlink ref="H19" r:id="rId5154" display="https://www.bing.com/maps?cp=39.454700~-75.201400&amp;style=o&amp;lvl=18&amp;dir=0&amp;sp=point.39.454700_-75.201400_Carlls Corner" xr:uid="{695A2954-9FBE-4A0D-B782-E6B9BCA1D02A}"/>
    <hyperlink ref="G20" r:id="rId5155" display="https://www.google.com/maps/@39.811900,-75.249031,450m/data=!3m1!1e3!4m5!3m4!1s0x0:0x0!8m2!3d39.811900!4d-75.249031" xr:uid="{E4AFC6F3-F61E-455E-815E-C82F4A05311A}"/>
    <hyperlink ref="H20" r:id="rId5156" display="https://www.bing.com/maps?cp=39.811900~-75.249031&amp;style=o&amp;lvl=18&amp;dir=0&amp;sp=point.39.811900_-75.249031_Mickleton Station" xr:uid="{87BBB348-BE17-4A22-BD1D-26958652B9B4}"/>
    <hyperlink ref="G21" r:id="rId5157" display="https://www.google.com/maps/@39.595171,-78.745333,450m/data=!3m1!1e3!4m5!3m4!1s0x0:0x0!8m2!3d39.595171!4d-78.745333" xr:uid="{487EE7EE-C9A7-41EE-8C34-E68E3115551D}"/>
    <hyperlink ref="H21" r:id="rId5158" display="https://www.bing.com/maps?cp=39.595171~-78.745333&amp;style=o&amp;lvl=18&amp;dir=0&amp;sp=point.39.595171_-78.745333_AES Warrior Run Cogeneration Facility" xr:uid="{4F27A134-E9E0-4017-A253-75192F41F34C}"/>
    <hyperlink ref="G22" r:id="rId5159" display="https://www.google.com/maps/@43.239700,-94.749800,450m/data=!3m1!1e3!4m5!3m4!1s0x0:0x0!8m2!3d43.239700!4d-94.749800" xr:uid="{D5F5E26E-B25C-4E4E-87BA-5CE350CAD919}"/>
    <hyperlink ref="H22" r:id="rId5160" display="https://www.bing.com/maps?cp=43.239700~-94.749800&amp;style=o&amp;lvl=18&amp;dir=0&amp;sp=point.43.239700_-94.749800_Graettinger" xr:uid="{A617792C-8979-4012-84EE-BC524DD1FAEC}"/>
    <hyperlink ref="G23" r:id="rId5161" display="https://www.google.com/maps/@39.821700,-100.528900,450m/data=!3m1!1e3!4m5!3m4!1s0x0:0x0!8m2!3d39.821700!4d-100.528900" xr:uid="{30877D05-A5B5-40B7-B64D-071F854417EE}"/>
    <hyperlink ref="H23" r:id="rId5162" display="https://www.bing.com/maps?cp=39.821700~-100.528900&amp;style=o&amp;lvl=18&amp;dir=0&amp;sp=point.39.821700_-100.528900_Oberlin (KS)" xr:uid="{75E8C846-51AD-4B0F-894C-CF52C9F6FDB5}"/>
    <hyperlink ref="G24" r:id="rId5163" display="https://www.google.com/maps/@39.821700,-100.528900,450m/data=!3m1!1e3!4m5!3m4!1s0x0:0x0!8m2!3d39.821700!4d-100.528900" xr:uid="{A9CDDC4C-DFBF-490D-8481-18D582EB8244}"/>
    <hyperlink ref="H24" r:id="rId5164" display="https://www.bing.com/maps?cp=39.821700~-100.528900&amp;style=o&amp;lvl=18&amp;dir=0&amp;sp=point.39.821700_-100.528900_Oberlin (KS)" xr:uid="{E779C5C4-7B92-469C-9B79-4C479D49DC6F}"/>
    <hyperlink ref="G25" r:id="rId5165" display="https://www.google.com/maps/@39.821700,-100.528900,450m/data=!3m1!1e3!4m5!3m4!1s0x0:0x0!8m2!3d39.821700!4d-100.528900" xr:uid="{5A2E6908-3405-4251-AB2B-986C31A40BE7}"/>
    <hyperlink ref="H25" r:id="rId5166" display="https://www.bing.com/maps?cp=39.821700~-100.528900&amp;style=o&amp;lvl=18&amp;dir=0&amp;sp=point.39.821700_-100.528900_Oberlin (KS)" xr:uid="{E1621950-DF5D-45CB-A64E-FA0EF0EB4D78}"/>
    <hyperlink ref="G26" r:id="rId5167" display="https://www.google.com/maps/@39.821700,-100.528900,450m/data=!3m1!1e3!4m5!3m4!1s0x0:0x0!8m2!3d39.821700!4d-100.528900" xr:uid="{E98E227F-D54C-4F9E-929B-314BD9A9F6C9}"/>
    <hyperlink ref="H26" r:id="rId5168" display="https://www.bing.com/maps?cp=39.821700~-100.528900&amp;style=o&amp;lvl=18&amp;dir=0&amp;sp=point.39.821700_-100.528900_Oberlin (KS)" xr:uid="{89DBC85B-31D7-46C9-8576-DB8E571AA046}"/>
    <hyperlink ref="G27" r:id="rId5169" display="https://www.google.com/maps/@39.821700,-100.528900,450m/data=!3m1!1e3!4m5!3m4!1s0x0:0x0!8m2!3d39.821700!4d-100.528900" xr:uid="{FDD335A8-F247-4B77-A851-F0DACF8C50D7}"/>
    <hyperlink ref="H27" r:id="rId5170" display="https://www.bing.com/maps?cp=39.821700~-100.528900&amp;style=o&amp;lvl=18&amp;dir=0&amp;sp=point.39.821700_-100.528900_Oberlin (KS)" xr:uid="{61682989-A38A-4C15-A964-CF812DBC4468}"/>
    <hyperlink ref="G28" r:id="rId5171" display="https://www.google.com/maps/@42.845700,-87.829400,450m/data=!3m1!1e3!4m5!3m4!1s0x0:0x0!8m2!3d42.845700!4d-87.829400" xr:uid="{C1D3DA58-52E7-42BA-8D1E-7425B3780B0F}"/>
    <hyperlink ref="H28" r:id="rId5172" display="https://www.bing.com/maps?cp=42.845700~-87.829400&amp;style=o&amp;lvl=18&amp;dir=0&amp;sp=point.42.845700_-87.829400_South Oak Creek" xr:uid="{A95BF4DE-0D6A-449F-B73E-D9F85688B580}"/>
    <hyperlink ref="G29" r:id="rId5173" display="https://www.google.com/maps/@42.845700,-87.829400,450m/data=!3m1!1e3!4m5!3m4!1s0x0:0x0!8m2!3d42.845700!4d-87.829400" xr:uid="{835F1E83-FA8A-4FF1-8CED-28F46DAA7148}"/>
    <hyperlink ref="H29" r:id="rId5174" display="https://www.bing.com/maps?cp=42.845700~-87.829400&amp;style=o&amp;lvl=18&amp;dir=0&amp;sp=point.42.845700_-87.829400_South Oak Creek" xr:uid="{23EECA61-C28A-460C-A001-AFD1CD7B6D4B}"/>
    <hyperlink ref="G30" r:id="rId5175" display="https://www.google.com/maps/@60.789700,-161.787778,450m/data=!3m1!1e3!4m5!3m4!1s0x0:0x0!8m2!3d60.789700!4d-161.787778" xr:uid="{BC82B05F-AB18-430F-BA42-5BD6E406C84A}"/>
    <hyperlink ref="H30" r:id="rId5176" display="https://www.bing.com/maps?cp=60.789700~-161.787778&amp;style=o&amp;lvl=18&amp;dir=0&amp;sp=point.60.789700_-161.787778_Bethel" xr:uid="{8E2F1943-EEBD-437D-9ADB-BF2FF80AB400}"/>
    <hyperlink ref="G31" r:id="rId5177" display="https://www.google.com/maps/@57.957197,-136.220095,450m/data=!3m1!1e3!4m5!3m4!1s0x0:0x0!8m2!3d57.957197!4d-136.220095" xr:uid="{1579C9CE-0750-416D-84D6-0ABF9D85D983}"/>
    <hyperlink ref="H31" r:id="rId5178" display="https://www.bing.com/maps?cp=57.957197~-136.220095&amp;style=o&amp;lvl=18&amp;dir=0&amp;sp=point.57.957197_-136.220095_Pelican" xr:uid="{4E0CDA32-8D34-4F8B-B3C5-216447F66C03}"/>
    <hyperlink ref="G32" r:id="rId5179" display="https://www.google.com/maps/@39.103333,-88.858980,450m/data=!3m1!1e3!4m5!3m4!1s0x0:0x0!8m2!3d39.103333!4d-88.858980" xr:uid="{A5B5EBE1-8EA4-48A3-AF2B-624B0F04DE3A}"/>
    <hyperlink ref="H32" r:id="rId5180" display="https://www.bing.com/maps?cp=39.103333~-88.858980&amp;style=o&amp;lvl=18&amp;dir=0&amp;sp=point.39.103333_-88.858980_Freedom Power Project" xr:uid="{53C5428A-C76E-4F3F-BE27-5118513FA8A3}"/>
    <hyperlink ref="G33" r:id="rId5181" display="https://www.google.com/maps/@36.785800,-76.201900,450m/data=!3m1!1e3!4m5!3m4!1s0x0:0x0!8m2!3d36.785800!4d-76.201900" xr:uid="{C8CC0262-85AD-4478-BA11-0C0E5DB25258}"/>
    <hyperlink ref="H33" r:id="rId5182" display="https://www.bing.com/maps?cp=36.785800~-76.201900&amp;style=o&amp;lvl=18&amp;dir=0&amp;sp=point.36.785800_-76.201900_Virginia Beach" xr:uid="{D3EDE38C-C3CC-4C66-AB0A-5EB1AC50D1E2}"/>
    <hyperlink ref="G34" r:id="rId5183" display="https://www.google.com/maps/@36.785800,-76.201900,450m/data=!3m1!1e3!4m5!3m4!1s0x0:0x0!8m2!3d36.785800!4d-76.201900" xr:uid="{48D6979B-97C2-4A9E-A0FD-BA381F095D5E}"/>
    <hyperlink ref="H34" r:id="rId5184" display="https://www.bing.com/maps?cp=36.785800~-76.201900&amp;style=o&amp;lvl=18&amp;dir=0&amp;sp=point.36.785800_-76.201900_Virginia Beach" xr:uid="{7CEC8216-47B7-4A33-983B-BE9614C29BC8}"/>
    <hyperlink ref="G35" r:id="rId5185" display="https://www.google.com/maps/@36.785800,-76.201900,450m/data=!3m1!1e3!4m5!3m4!1s0x0:0x0!8m2!3d36.785800!4d-76.201900" xr:uid="{E5ADD304-F383-4ADB-B55A-956B4BA30E76}"/>
    <hyperlink ref="H35" r:id="rId5186" display="https://www.bing.com/maps?cp=36.785800~-76.201900&amp;style=o&amp;lvl=18&amp;dir=0&amp;sp=point.36.785800_-76.201900_Virginia Beach" xr:uid="{D814C925-F534-4F8A-ABFD-CD501E49A68E}"/>
    <hyperlink ref="G36" r:id="rId5187" display="https://www.google.com/maps/@36.785800,-76.201900,450m/data=!3m1!1e3!4m5!3m4!1s0x0:0x0!8m2!3d36.785800!4d-76.201900" xr:uid="{92ECF50E-29EE-4304-9EF5-0C7C7B380232}"/>
    <hyperlink ref="H36" r:id="rId5188" display="https://www.bing.com/maps?cp=36.785800~-76.201900&amp;style=o&amp;lvl=18&amp;dir=0&amp;sp=point.36.785800_-76.201900_Virginia Beach" xr:uid="{5D99F8E5-8960-4799-ABB0-EA1EE1C3F1E5}"/>
    <hyperlink ref="G37" r:id="rId5189" display="https://www.google.com/maps/@36.785800,-76.201900,450m/data=!3m1!1e3!4m5!3m4!1s0x0:0x0!8m2!3d36.785800!4d-76.201900" xr:uid="{76FAB18B-CEA9-4152-AE7A-3A8A8920BA14}"/>
    <hyperlink ref="H37" r:id="rId5190" display="https://www.bing.com/maps?cp=36.785800~-76.201900&amp;style=o&amp;lvl=18&amp;dir=0&amp;sp=point.36.785800_-76.201900_Virginia Beach" xr:uid="{A5462205-01B1-403E-A0BF-171955B2F220}"/>
    <hyperlink ref="G38" r:id="rId5191" display="https://www.google.com/maps/@36.785800,-76.201900,450m/data=!3m1!1e3!4m5!3m4!1s0x0:0x0!8m2!3d36.785800!4d-76.201900" xr:uid="{A22DE0A3-1363-4BFD-8608-2D01FEC7D846}"/>
    <hyperlink ref="H38" r:id="rId5192" display="https://www.bing.com/maps?cp=36.785800~-76.201900&amp;style=o&amp;lvl=18&amp;dir=0&amp;sp=point.36.785800_-76.201900_Virginia Beach" xr:uid="{2A27ADAA-774F-4A24-B792-1EB01225AE1B}"/>
    <hyperlink ref="G39" r:id="rId5193" display="https://www.google.com/maps/@36.785800,-76.201900,450m/data=!3m1!1e3!4m5!3m4!1s0x0:0x0!8m2!3d36.785800!4d-76.201900" xr:uid="{71F4ADDE-14DC-43CA-B726-36FDB26A15B1}"/>
    <hyperlink ref="H39" r:id="rId5194" display="https://www.bing.com/maps?cp=36.785800~-76.201900&amp;style=o&amp;lvl=18&amp;dir=0&amp;sp=point.36.785800_-76.201900_Virginia Beach" xr:uid="{27521A3A-70B4-4A72-A6EF-D0D297FB6F50}"/>
    <hyperlink ref="G40" r:id="rId5195" display="https://www.google.com/maps/@36.785800,-76.201900,450m/data=!3m1!1e3!4m5!3m4!1s0x0:0x0!8m2!3d36.785800!4d-76.201900" xr:uid="{B1B1D825-F7B0-4C7A-9F5D-2A2BEFDB8D16}"/>
    <hyperlink ref="H40" r:id="rId5196" display="https://www.bing.com/maps?cp=36.785800~-76.201900&amp;style=o&amp;lvl=18&amp;dir=0&amp;sp=point.36.785800_-76.201900_Virginia Beach" xr:uid="{7B9DC70C-884C-43A7-AC19-D6331322169E}"/>
    <hyperlink ref="G41" r:id="rId5197" display="https://www.google.com/maps/@36.785800,-76.201900,450m/data=!3m1!1e3!4m5!3m4!1s0x0:0x0!8m2!3d36.785800!4d-76.201900" xr:uid="{6DB7A248-3221-4FCC-85DA-59318B998A6F}"/>
    <hyperlink ref="H41" r:id="rId5198" display="https://www.bing.com/maps?cp=36.785800~-76.201900&amp;style=o&amp;lvl=18&amp;dir=0&amp;sp=point.36.785800_-76.201900_Virginia Beach" xr:uid="{1C5AC4CB-BAFE-4182-8EA6-59F6EBE81812}"/>
    <hyperlink ref="G42" r:id="rId5199" display="https://www.google.com/maps/@36.785800,-76.201900,450m/data=!3m1!1e3!4m5!3m4!1s0x0:0x0!8m2!3d36.785800!4d-76.201900" xr:uid="{C26A1C7F-8D99-4BBE-B388-B47620A46FB9}"/>
    <hyperlink ref="H42" r:id="rId5200" display="https://www.bing.com/maps?cp=36.785800~-76.201900&amp;style=o&amp;lvl=18&amp;dir=0&amp;sp=point.36.785800_-76.201900_Virginia Beach" xr:uid="{BF880CED-63C8-48B9-A712-860D3B6343CD}"/>
    <hyperlink ref="G43" r:id="rId5201" display="https://www.google.com/maps/@36.785800,-76.201900,450m/data=!3m1!1e3!4m5!3m4!1s0x0:0x0!8m2!3d36.785800!4d-76.201900" xr:uid="{43E4392B-5515-4F11-BF92-AF24C73AF03D}"/>
    <hyperlink ref="H43" r:id="rId5202" display="https://www.bing.com/maps?cp=36.785800~-76.201900&amp;style=o&amp;lvl=18&amp;dir=0&amp;sp=point.36.785800_-76.201900_Virginia Beach" xr:uid="{66291D63-110E-4F55-B593-D6E231AF5826}"/>
    <hyperlink ref="G44" r:id="rId5203" display="https://www.google.com/maps/@36.785800,-76.201900,450m/data=!3m1!1e3!4m5!3m4!1s0x0:0x0!8m2!3d36.785800!4d-76.201900" xr:uid="{D0365CD4-337C-41DA-AD4F-58515D565591}"/>
    <hyperlink ref="H44" r:id="rId5204" display="https://www.bing.com/maps?cp=36.785800~-76.201900&amp;style=o&amp;lvl=18&amp;dir=0&amp;sp=point.36.785800_-76.201900_Virginia Beach" xr:uid="{19561F81-0A68-4A72-88D7-311928E069D3}"/>
    <hyperlink ref="G45" r:id="rId5205" display="https://www.google.com/maps/@36.785800,-76.201900,450m/data=!3m1!1e3!4m5!3m4!1s0x0:0x0!8m2!3d36.785800!4d-76.201900" xr:uid="{78F16606-465A-4060-891A-A7E578A9B876}"/>
    <hyperlink ref="H45" r:id="rId5206" display="https://www.bing.com/maps?cp=36.785800~-76.201900&amp;style=o&amp;lvl=18&amp;dir=0&amp;sp=point.36.785800_-76.201900_Virginia Beach" xr:uid="{755923BA-E191-43E6-9AB3-1F8AF2C50695}"/>
    <hyperlink ref="G46" r:id="rId5207" display="https://www.google.com/maps/@36.785800,-76.201900,450m/data=!3m1!1e3!4m5!3m4!1s0x0:0x0!8m2!3d36.785800!4d-76.201900" xr:uid="{8A6F6916-9D90-404F-8913-DC32533EB354}"/>
    <hyperlink ref="H46" r:id="rId5208" display="https://www.bing.com/maps?cp=36.785800~-76.201900&amp;style=o&amp;lvl=18&amp;dir=0&amp;sp=point.36.785800_-76.201900_Virginia Beach" xr:uid="{ED531270-2839-4D89-A4AF-F4DA5BA67CD1}"/>
    <hyperlink ref="G47" r:id="rId5209" display="https://www.google.com/maps/@36.785800,-76.201900,450m/data=!3m1!1e3!4m5!3m4!1s0x0:0x0!8m2!3d36.785800!4d-76.201900" xr:uid="{BB2BED70-9069-41EA-95DE-9384D81D609A}"/>
    <hyperlink ref="H47" r:id="rId5210" display="https://www.bing.com/maps?cp=36.785800~-76.201900&amp;style=o&amp;lvl=18&amp;dir=0&amp;sp=point.36.785800_-76.201900_Virginia Beach" xr:uid="{74C39499-7594-4DFB-9755-C9909A5AE319}"/>
    <hyperlink ref="G48" r:id="rId5211" display="https://www.google.com/maps/@36.785800,-76.201900,450m/data=!3m1!1e3!4m5!3m4!1s0x0:0x0!8m2!3d36.785800!4d-76.201900" xr:uid="{BC39AE2F-6061-4670-A0B7-D2A086232779}"/>
    <hyperlink ref="H48" r:id="rId5212" display="https://www.bing.com/maps?cp=36.785800~-76.201900&amp;style=o&amp;lvl=18&amp;dir=0&amp;sp=point.36.785800_-76.201900_Virginia Beach" xr:uid="{3ACB7651-51E1-412F-BE56-9E6445CFAB58}"/>
    <hyperlink ref="G49" r:id="rId5213" display="https://www.google.com/maps/@36.785800,-76.201900,450m/data=!3m1!1e3!4m5!3m4!1s0x0:0x0!8m2!3d36.785800!4d-76.201900" xr:uid="{334C4196-B66D-4CA7-9AD6-BDCC205C8FC5}"/>
    <hyperlink ref="H49" r:id="rId5214" display="https://www.bing.com/maps?cp=36.785800~-76.201900&amp;style=o&amp;lvl=18&amp;dir=0&amp;sp=point.36.785800_-76.201900_Virginia Beach" xr:uid="{27917D98-5959-4F47-B1D9-43F7F13A905A}"/>
    <hyperlink ref="G50" r:id="rId5215" display="https://www.google.com/maps/@36.785800,-76.201900,450m/data=!3m1!1e3!4m5!3m4!1s0x0:0x0!8m2!3d36.785800!4d-76.201900" xr:uid="{40677B51-A2BF-435E-83DE-8BC02D0CB5A7}"/>
    <hyperlink ref="H50" r:id="rId5216" display="https://www.bing.com/maps?cp=36.785800~-76.201900&amp;style=o&amp;lvl=18&amp;dir=0&amp;sp=point.36.785800_-76.201900_Virginia Beach" xr:uid="{7390EF2B-CD06-4414-8778-CE82DE86D3FD}"/>
    <hyperlink ref="G51" r:id="rId5217" display="https://www.google.com/maps/@36.785800,-76.201900,450m/data=!3m1!1e3!4m5!3m4!1s0x0:0x0!8m2!3d36.785800!4d-76.201900" xr:uid="{D22F58DA-EF4F-483F-A748-52993D1A2125}"/>
    <hyperlink ref="H51" r:id="rId5218" display="https://www.bing.com/maps?cp=36.785800~-76.201900&amp;style=o&amp;lvl=18&amp;dir=0&amp;sp=point.36.785800_-76.201900_Virginia Beach" xr:uid="{C6AF0EDB-68DA-46B2-B9D9-FF36AAC2A65D}"/>
    <hyperlink ref="G52" r:id="rId5219" display="https://www.google.com/maps/@36.785800,-76.201900,450m/data=!3m1!1e3!4m5!3m4!1s0x0:0x0!8m2!3d36.785800!4d-76.201900" xr:uid="{9FF0F606-7B7F-44A9-A0AF-0D151895EBA8}"/>
    <hyperlink ref="H52" r:id="rId5220" display="https://www.bing.com/maps?cp=36.785800~-76.201900&amp;style=o&amp;lvl=18&amp;dir=0&amp;sp=point.36.785800_-76.201900_Virginia Beach" xr:uid="{B706A2EC-21FF-4CA5-9B33-63B3E561086E}"/>
    <hyperlink ref="G53" r:id="rId5221" display="https://www.google.com/maps/@36.785800,-76.201900,450m/data=!3m1!1e3!4m5!3m4!1s0x0:0x0!8m2!3d36.785800!4d-76.201900" xr:uid="{315003CF-5E8E-41E6-A460-57A9F81AB012}"/>
    <hyperlink ref="H53" r:id="rId5222" display="https://www.bing.com/maps?cp=36.785800~-76.201900&amp;style=o&amp;lvl=18&amp;dir=0&amp;sp=point.36.785800_-76.201900_Virginia Beach" xr:uid="{D020E09E-C4BA-483C-B462-1888E9A362F4}"/>
    <hyperlink ref="G54" r:id="rId5223" display="https://www.google.com/maps/@36.785800,-76.201900,450m/data=!3m1!1e3!4m5!3m4!1s0x0:0x0!8m2!3d36.785800!4d-76.201900" xr:uid="{AC9F02DD-80C9-41F7-A60E-A5AEDD0927B0}"/>
    <hyperlink ref="H54" r:id="rId5224" display="https://www.bing.com/maps?cp=36.785800~-76.201900&amp;style=o&amp;lvl=18&amp;dir=0&amp;sp=point.36.785800_-76.201900_Virginia Beach" xr:uid="{2241AE0E-FE2B-4D86-BAC3-E6782A83CF42}"/>
    <hyperlink ref="G55" r:id="rId5225" display="https://www.google.com/maps/@36.785800,-76.201900,450m/data=!3m1!1e3!4m5!3m4!1s0x0:0x0!8m2!3d36.785800!4d-76.201900" xr:uid="{6892DEC0-2AB1-4750-95EC-D39E3EE8BFF3}"/>
    <hyperlink ref="H55" r:id="rId5226" display="https://www.bing.com/maps?cp=36.785800~-76.201900&amp;style=o&amp;lvl=18&amp;dir=0&amp;sp=point.36.785800_-76.201900_Virginia Beach" xr:uid="{45987D5D-1100-4A0C-BE02-7112DF3848B5}"/>
    <hyperlink ref="G56" r:id="rId5227" display="https://www.google.com/maps/@36.785800,-76.201900,450m/data=!3m1!1e3!4m5!3m4!1s0x0:0x0!8m2!3d36.785800!4d-76.201900" xr:uid="{6D473220-056A-480E-9B00-D055E150411F}"/>
    <hyperlink ref="H56" r:id="rId5228" display="https://www.bing.com/maps?cp=36.785800~-76.201900&amp;style=o&amp;lvl=18&amp;dir=0&amp;sp=point.36.785800_-76.201900_Virginia Beach" xr:uid="{B6815E86-1275-47B9-8989-7326E08D0A5D}"/>
    <hyperlink ref="G57" r:id="rId5229" display="https://www.google.com/maps/@36.785800,-76.201900,450m/data=!3m1!1e3!4m5!3m4!1s0x0:0x0!8m2!3d36.785800!4d-76.201900" xr:uid="{7CAE70F1-B15D-47D6-93C2-CB707379193B}"/>
    <hyperlink ref="H57" r:id="rId5230" display="https://www.bing.com/maps?cp=36.785800~-76.201900&amp;style=o&amp;lvl=18&amp;dir=0&amp;sp=point.36.785800_-76.201900_Virginia Beach" xr:uid="{C75636A6-1EF4-45D4-956C-810CC95ADF02}"/>
    <hyperlink ref="G58" r:id="rId5231" display="https://www.google.com/maps/@36.785800,-76.201900,450m/data=!3m1!1e3!4m5!3m4!1s0x0:0x0!8m2!3d36.785800!4d-76.201900" xr:uid="{D278D631-85EC-4003-9311-1F501FBF4948}"/>
    <hyperlink ref="H58" r:id="rId5232" display="https://www.bing.com/maps?cp=36.785800~-76.201900&amp;style=o&amp;lvl=18&amp;dir=0&amp;sp=point.36.785800_-76.201900_Virginia Beach" xr:uid="{35C50DCE-E2D0-4B28-86BB-41DE5B463B20}"/>
    <hyperlink ref="G59" r:id="rId5233" display="https://www.google.com/maps/@36.785800,-76.201900,450m/data=!3m1!1e3!4m5!3m4!1s0x0:0x0!8m2!3d36.785800!4d-76.201900" xr:uid="{7CD6E101-65F4-445D-8181-2DE640917AB2}"/>
    <hyperlink ref="H59" r:id="rId5234" display="https://www.bing.com/maps?cp=36.785800~-76.201900&amp;style=o&amp;lvl=18&amp;dir=0&amp;sp=point.36.785800_-76.201900_Virginia Beach" xr:uid="{325F3E1A-26DF-47EA-9462-0EA6F4D0AE8F}"/>
    <hyperlink ref="G60" r:id="rId5235" display="https://www.google.com/maps/@36.785800,-76.201900,450m/data=!3m1!1e3!4m5!3m4!1s0x0:0x0!8m2!3d36.785800!4d-76.201900" xr:uid="{62BF2211-0ECE-458B-9D6D-C52679F42A51}"/>
    <hyperlink ref="H60" r:id="rId5236" display="https://www.bing.com/maps?cp=36.785800~-76.201900&amp;style=o&amp;lvl=18&amp;dir=0&amp;sp=point.36.785800_-76.201900_Virginia Beach" xr:uid="{2DF28CD2-27DE-41CC-9095-0D27C2C8AFB9}"/>
    <hyperlink ref="G61" r:id="rId5237" display="https://www.google.com/maps/@36.785800,-76.201900,450m/data=!3m1!1e3!4m5!3m4!1s0x0:0x0!8m2!3d36.785800!4d-76.201900" xr:uid="{893B67CD-DA2C-424A-8C90-4CAD98B63A56}"/>
    <hyperlink ref="H61" r:id="rId5238" display="https://www.bing.com/maps?cp=36.785800~-76.201900&amp;style=o&amp;lvl=18&amp;dir=0&amp;sp=point.36.785800_-76.201900_Virginia Beach" xr:uid="{50B98089-9C1F-4BDA-A44A-BD893FFA9E2E}"/>
    <hyperlink ref="G62" r:id="rId5239" display="https://www.google.com/maps/@36.785800,-76.201900,450m/data=!3m1!1e3!4m5!3m4!1s0x0:0x0!8m2!3d36.785800!4d-76.201900" xr:uid="{8772C9B7-4CB0-424F-ACA6-46545D624446}"/>
    <hyperlink ref="H62" r:id="rId5240" display="https://www.bing.com/maps?cp=36.785800~-76.201900&amp;style=o&amp;lvl=18&amp;dir=0&amp;sp=point.36.785800_-76.201900_Virginia Beach" xr:uid="{40C40CD1-190D-4EE8-9F46-987B9FE380DC}"/>
    <hyperlink ref="G63" r:id="rId5241" display="https://www.google.com/maps/@36.785800,-76.201900,450m/data=!3m1!1e3!4m5!3m4!1s0x0:0x0!8m2!3d36.785800!4d-76.201900" xr:uid="{B68EC1D4-E8F8-4433-81B1-A8E8D1289349}"/>
    <hyperlink ref="H63" r:id="rId5242" display="https://www.bing.com/maps?cp=36.785800~-76.201900&amp;style=o&amp;lvl=18&amp;dir=0&amp;sp=point.36.785800_-76.201900_Virginia Beach" xr:uid="{92D55B03-F809-4B09-A058-B72B2954854B}"/>
    <hyperlink ref="G64" r:id="rId5243" display="https://www.google.com/maps/@36.785800,-76.201900,450m/data=!3m1!1e3!4m5!3m4!1s0x0:0x0!8m2!3d36.785800!4d-76.201900" xr:uid="{8F250655-9432-452B-A72A-B51B7219F660}"/>
    <hyperlink ref="H64" r:id="rId5244" display="https://www.bing.com/maps?cp=36.785800~-76.201900&amp;style=o&amp;lvl=18&amp;dir=0&amp;sp=point.36.785800_-76.201900_Virginia Beach" xr:uid="{F47D763D-CF38-4E71-B2BA-DBCF1A6FD668}"/>
    <hyperlink ref="G65" r:id="rId5245" display="https://www.google.com/maps/@36.785800,-76.201900,450m/data=!3m1!1e3!4m5!3m4!1s0x0:0x0!8m2!3d36.785800!4d-76.201900" xr:uid="{B5B7E58E-6F83-4E98-B3C3-220F3EC5C45A}"/>
    <hyperlink ref="H65" r:id="rId5246" display="https://www.bing.com/maps?cp=36.785800~-76.201900&amp;style=o&amp;lvl=18&amp;dir=0&amp;sp=point.36.785800_-76.201900_Virginia Beach" xr:uid="{7FE51D2F-C96A-4A45-AE0E-C2E381F6858C}"/>
    <hyperlink ref="G66" r:id="rId5247" display="https://www.google.com/maps/@36.785800,-76.201900,450m/data=!3m1!1e3!4m5!3m4!1s0x0:0x0!8m2!3d36.785800!4d-76.201900" xr:uid="{CFB2A804-4B29-4402-A7CE-782F59C64EF0}"/>
    <hyperlink ref="H66" r:id="rId5248" display="https://www.bing.com/maps?cp=36.785800~-76.201900&amp;style=o&amp;lvl=18&amp;dir=0&amp;sp=point.36.785800_-76.201900_Virginia Beach" xr:uid="{D30D9E8F-B331-45DF-8AAA-D8BC20B20CFB}"/>
    <hyperlink ref="G67" r:id="rId5249" display="https://www.google.com/maps/@36.785800,-76.201900,450m/data=!3m1!1e3!4m5!3m4!1s0x0:0x0!8m2!3d36.785800!4d-76.201900" xr:uid="{F0308DD6-1A23-4BD6-8590-DBE3871F25D0}"/>
    <hyperlink ref="H67" r:id="rId5250" display="https://www.bing.com/maps?cp=36.785800~-76.201900&amp;style=o&amp;lvl=18&amp;dir=0&amp;sp=point.36.785800_-76.201900_Virginia Beach" xr:uid="{F71A6B94-0DB0-4E5A-A769-6919E0432E2C}"/>
    <hyperlink ref="G68" r:id="rId5251" display="https://www.google.com/maps/@36.785800,-76.201900,450m/data=!3m1!1e3!4m5!3m4!1s0x0:0x0!8m2!3d36.785800!4d-76.201900" xr:uid="{F59537FE-6829-438E-9813-23881C730177}"/>
    <hyperlink ref="H68" r:id="rId5252" display="https://www.bing.com/maps?cp=36.785800~-76.201900&amp;style=o&amp;lvl=18&amp;dir=0&amp;sp=point.36.785800_-76.201900_Virginia Beach" xr:uid="{51010759-99B9-4EBD-AB0B-70157F2E1453}"/>
    <hyperlink ref="G69" r:id="rId5253" display="https://www.google.com/maps/@40.048889,-86.899200,450m/data=!3m1!1e3!4m5!3m4!1s0x0:0x0!8m2!3d40.048889!4d-86.899200" xr:uid="{5AB4ED0A-D00B-4062-BC41-600D64898963}"/>
    <hyperlink ref="H69" r:id="rId5254" display="https://www.bing.com/maps?cp=40.048889~-86.899200&amp;style=o&amp;lvl=18&amp;dir=0&amp;sp=point.40.048889_-86.899200_Crawfordsville Power Plant" xr:uid="{C85A3E9B-16D0-47C5-8104-3E4C63472CF2}"/>
    <hyperlink ref="G70" r:id="rId5255" display="https://www.google.com/maps/@42.291275,-73.986452,450m/data=!3m1!1e3!4m5!3m4!1s0x0:0x0!8m2!3d42.291275!4d-73.986452" xr:uid="{50FF9C9B-2C69-4E76-80F0-9CCD83351BA4}"/>
    <hyperlink ref="H70" r:id="rId5256" display="https://www.bing.com/maps?cp=42.291275~-73.986452&amp;style=o&amp;lvl=18&amp;dir=0&amp;sp=point.42.291275_-73.986452_South Cairo" xr:uid="{D613C76A-B344-4020-B233-AE29D58B99B9}"/>
    <hyperlink ref="G71" r:id="rId5257" display="https://www.google.com/maps/@40.512825,-79.196107,450m/data=!3m1!1e3!4m5!3m4!1s0x0:0x0!8m2!3d40.512825!4d-79.196107" xr:uid="{A103C7DB-F416-4680-8194-3A9031FE27B3}"/>
    <hyperlink ref="H71" r:id="rId5258" display="https://www.bing.com/maps?cp=40.512825~-79.196107&amp;style=o&amp;lvl=18&amp;dir=0&amp;sp=point.40.512825_-79.196107_Homer City Generating Station" xr:uid="{128C1251-F823-4FFF-A3F1-499DA73EBE90}"/>
    <hyperlink ref="G72" r:id="rId5259" display="https://www.google.com/maps/@33.759236,-118.239922,450m/data=!3m1!1e3!4m5!3m4!1s0x0:0x0!8m2!3d33.759236!4d-118.239922" xr:uid="{C52B6E91-8C2E-476A-9DBC-1E38CBE94A9E}"/>
    <hyperlink ref="H72" r:id="rId5260" display="https://www.bing.com/maps?cp=33.759236~-118.239922&amp;style=o&amp;lvl=18&amp;dir=0&amp;sp=point.33.759236_-118.239922_Southeast Resource Recovery" xr:uid="{F63A55B7-01CF-4823-8C8D-4089C7874604}"/>
    <hyperlink ref="G73" r:id="rId5261" display="https://www.google.com/maps/@30.318600,-91.232500,450m/data=!3m1!1e3!4m5!3m4!1s0x0:0x0!8m2!3d30.318600!4d-91.232500" xr:uid="{341A0B99-9DF8-44D0-9C21-BAA2681367D2}"/>
    <hyperlink ref="H73" r:id="rId5262" display="https://www.bing.com/maps?cp=30.318600~-91.232500&amp;style=o&amp;lvl=18&amp;dir=0&amp;sp=point.30.318600_-91.232500_LaO Energy Systems" xr:uid="{AD3A1B7F-D3F6-4E99-BBB2-534169CA3835}"/>
    <hyperlink ref="G74" r:id="rId5263" display="https://www.google.com/maps/@30.318600,-91.232500,450m/data=!3m1!1e3!4m5!3m4!1s0x0:0x0!8m2!3d30.318600!4d-91.232500" xr:uid="{B31C693A-0425-4DB1-BD60-98FAB5046064}"/>
    <hyperlink ref="H74" r:id="rId5264" display="https://www.bing.com/maps?cp=30.318600~-91.232500&amp;style=o&amp;lvl=18&amp;dir=0&amp;sp=point.30.318600_-91.232500_LaO Energy Systems" xr:uid="{CDA7357F-60B4-4D7D-9F74-D1083CB385D3}"/>
    <hyperlink ref="G75" r:id="rId5265" display="https://www.google.com/maps/@33.799248,-117.873371,450m/data=!3m1!1e3!4m5!3m4!1s0x0:0x0!8m2!3d33.799248!4d-117.873371" xr:uid="{AC031FA1-39B2-4670-9670-7E671FCE5263}"/>
    <hyperlink ref="H75" r:id="rId5266" display="https://www.bing.com/maps?cp=33.799248~-117.873371&amp;style=o&amp;lvl=18&amp;dir=0&amp;sp=point.33.799248_-117.873371_DESI-1 Battery Energy Storage Facility" xr:uid="{E5F722F4-DF33-4E44-BC9A-F1066FBE7ADF}"/>
    <hyperlink ref="G76" r:id="rId5267" display="https://www.google.com/maps/@39.754803,-89.602389,450m/data=!3m1!1e3!4m5!3m4!1s0x0:0x0!8m2!3d39.754803!4d-89.602389" xr:uid="{A5B75365-2181-4766-9CE8-D000AE600FFA}"/>
    <hyperlink ref="H76" r:id="rId5268" display="https://www.bing.com/maps?cp=39.754803~-89.602389&amp;style=o&amp;lvl=18&amp;dir=0&amp;sp=point.39.754803_-89.602389_Dallman" xr:uid="{D96ED0D0-D287-4585-A5D0-4FE1FF008C4A}"/>
    <hyperlink ref="G77" r:id="rId5269" display="https://www.google.com/maps/@41.391700,-91.056900,450m/data=!3m1!1e3!4m5!3m4!1s0x0:0x0!8m2!3d41.391700!4d-91.056900" xr:uid="{13FB1475-98A6-4C5B-8C5F-0B53BAC40EEC}"/>
    <hyperlink ref="H77" r:id="rId5270" location="1" display="https://www.bing.com/maps?cp=41.391700~-91.056900&amp;style=o&amp;lvl=18&amp;dir=0&amp;sp=point.41.391700_-91.056900_Muscatine Plant - 1" xr:uid="{24F5FB06-3626-4E4C-AAA9-6277CEBE636D}"/>
    <hyperlink ref="G78" r:id="rId5271" display="https://www.google.com/maps/@45.401930,-91.840382,450m/data=!3m1!1e3!4m5!3m4!1s0x0:0x0!8m2!3d45.401930!4d-91.840382" xr:uid="{6852CADD-0E28-4384-9827-094BE62FA403}"/>
    <hyperlink ref="H78" r:id="rId5272" display="https://www.bing.com/maps?cp=45.401930~-91.840382&amp;style=o&amp;lvl=18&amp;dir=0&amp;sp=point.45.401930_-91.840382_Barron" xr:uid="{8004222E-B219-48E4-97B9-A843B05D3BBE}"/>
    <hyperlink ref="G79" r:id="rId5273" display="https://www.google.com/maps/@29.998884,-90.476840,450m/data=!3m1!1e3!4m5!3m4!1s0x0:0x0!8m2!3d29.998884!4d-90.476840" xr:uid="{17B1F118-DB13-4727-B99D-F3844C6C2040}"/>
    <hyperlink ref="H79" r:id="rId5274" display="https://www.bing.com/maps?cp=29.998884~-90.476840&amp;style=o&amp;lvl=18&amp;dir=0&amp;sp=point.29.998884_-90.476840_Waterford 1 &amp; 2" xr:uid="{296CBE04-47FD-40F5-B28B-6FA36867F003}"/>
    <hyperlink ref="G80" r:id="rId5275" display="https://www.google.com/maps/@41.718100,-87.544900,450m/data=!3m1!1e3!4m5!3m4!1s0x0:0x0!8m2!3d41.718100!4d-87.544900" xr:uid="{4BC5636B-6308-4FBF-8B0B-A3D275361E13}"/>
    <hyperlink ref="H80" r:id="rId5276" display="https://www.bing.com/maps?cp=41.718100~-87.544900&amp;style=o&amp;lvl=18&amp;dir=0&amp;sp=point.41.718100_-87.544900_Southeast Chicago Energy Project" xr:uid="{912E4257-0141-4A7E-944C-28F45BC136AE}"/>
    <hyperlink ref="G81" r:id="rId5277" display="https://www.google.com/maps/@41.718100,-87.544900,450m/data=!3m1!1e3!4m5!3m4!1s0x0:0x0!8m2!3d41.718100!4d-87.544900" xr:uid="{DF3B6BAD-A5D9-4418-AFFC-80888B49F75D}"/>
    <hyperlink ref="H81" r:id="rId5278" display="https://www.bing.com/maps?cp=41.718100~-87.544900&amp;style=o&amp;lvl=18&amp;dir=0&amp;sp=point.41.718100_-87.544900_Southeast Chicago Energy Project" xr:uid="{9FF35E8E-34CD-4C9B-BB96-BDFBECDEE543}"/>
    <hyperlink ref="G82" r:id="rId5279" display="https://www.google.com/maps/@41.718100,-87.544900,450m/data=!3m1!1e3!4m5!3m4!1s0x0:0x0!8m2!3d41.718100!4d-87.544900" xr:uid="{CE844718-963D-47FB-8817-3010CCA94580}"/>
    <hyperlink ref="H82" r:id="rId5280" display="https://www.bing.com/maps?cp=41.718100~-87.544900&amp;style=o&amp;lvl=18&amp;dir=0&amp;sp=point.41.718100_-87.544900_Southeast Chicago Energy Project" xr:uid="{695FC8A2-BD50-43D7-B9C0-99FFF74CC796}"/>
    <hyperlink ref="G83" r:id="rId5281" display="https://www.google.com/maps/@41.718100,-87.544900,450m/data=!3m1!1e3!4m5!3m4!1s0x0:0x0!8m2!3d41.718100!4d-87.544900" xr:uid="{5EDA146F-921B-494D-8452-4E931CF7B2B7}"/>
    <hyperlink ref="H83" r:id="rId5282" display="https://www.bing.com/maps?cp=41.718100~-87.544900&amp;style=o&amp;lvl=18&amp;dir=0&amp;sp=point.41.718100_-87.544900_Southeast Chicago Energy Project" xr:uid="{7EAFD6BD-B3F6-4735-834A-1D0CAC9EA638}"/>
    <hyperlink ref="G84" r:id="rId5283" display="https://www.google.com/maps/@41.718100,-87.544900,450m/data=!3m1!1e3!4m5!3m4!1s0x0:0x0!8m2!3d41.718100!4d-87.544900" xr:uid="{ACF91E86-8A5D-4D42-AFB1-9BAA19E45F14}"/>
    <hyperlink ref="H84" r:id="rId5284" display="https://www.bing.com/maps?cp=41.718100~-87.544900&amp;style=o&amp;lvl=18&amp;dir=0&amp;sp=point.41.718100_-87.544900_Southeast Chicago Energy Project" xr:uid="{F0C4FFC0-93EC-4676-935F-4016A20F2172}"/>
    <hyperlink ref="G85" r:id="rId5285" display="https://www.google.com/maps/@41.718100,-87.544900,450m/data=!3m1!1e3!4m5!3m4!1s0x0:0x0!8m2!3d41.718100!4d-87.544900" xr:uid="{88CF28C6-7D25-4B39-A826-81E416AAE29B}"/>
    <hyperlink ref="H85" r:id="rId5286" display="https://www.bing.com/maps?cp=41.718100~-87.544900&amp;style=o&amp;lvl=18&amp;dir=0&amp;sp=point.41.718100_-87.544900_Southeast Chicago Energy Project" xr:uid="{5CFFE835-0486-4414-B690-8BF70C68C71A}"/>
    <hyperlink ref="G86" r:id="rId5287" display="https://www.google.com/maps/@41.718100,-87.544900,450m/data=!3m1!1e3!4m5!3m4!1s0x0:0x0!8m2!3d41.718100!4d-87.544900" xr:uid="{356A372C-2080-436A-AD3F-753AB4AFA0C4}"/>
    <hyperlink ref="H86" r:id="rId5288" display="https://www.bing.com/maps?cp=41.718100~-87.544900&amp;style=o&amp;lvl=18&amp;dir=0&amp;sp=point.41.718100_-87.544900_Southeast Chicago Energy Project" xr:uid="{321134BF-C0F9-4044-8CE2-5681AFCF997C}"/>
    <hyperlink ref="G87" r:id="rId5289" display="https://www.google.com/maps/@41.718100,-87.544900,450m/data=!3m1!1e3!4m5!3m4!1s0x0:0x0!8m2!3d41.718100!4d-87.544900" xr:uid="{30BCF3F0-0C12-41DF-81B1-10148BDF25DC}"/>
    <hyperlink ref="H87" r:id="rId5290" display="https://www.bing.com/maps?cp=41.718100~-87.544900&amp;style=o&amp;lvl=18&amp;dir=0&amp;sp=point.41.718100_-87.544900_Southeast Chicago Energy Project" xr:uid="{4E294D99-15BA-4CFA-A2D7-6105E716F579}"/>
    <hyperlink ref="G88" r:id="rId5291" display="https://www.google.com/maps/@39.137935,-84.504948,450m/data=!3m1!1e3!4m5!3m4!1s0x0:0x0!8m2!3d39.137935!4d-84.504948" xr:uid="{9AE75094-C67C-41E0-B157-7CE56F95271A}"/>
    <hyperlink ref="H88" r:id="rId5292" display="https://www.bing.com/maps?cp=39.137935~-84.504948&amp;style=o&amp;lvl=18&amp;dir=0&amp;sp=point.39.137935_-84.504948_East Campus Utility Plant" xr:uid="{027E48A1-82DA-472B-AA28-1AA076EAE37C}"/>
    <hyperlink ref="G89" r:id="rId5293" display="https://www.google.com/maps/@29.733056,-81.632778,450m/data=!3m1!1e3!4m5!3m4!1s0x0:0x0!8m2!3d29.733056!4d-81.632778" xr:uid="{19C02320-9025-4170-B01B-266B7702F0FA}"/>
    <hyperlink ref="H89" r:id="rId5294" display="https://www.bing.com/maps?cp=29.733056~-81.632778&amp;style=o&amp;lvl=18&amp;dir=0&amp;sp=point.29.733056_-81.632778_Seminole (FL)" xr:uid="{1A0DE45B-76E5-4C4C-BCEB-66E97616E228}"/>
    <hyperlink ref="G90" r:id="rId5295" display="https://www.google.com/maps/@41.978914,-122.335317,450m/data=!3m1!1e3!4m5!3m4!1s0x0:0x0!8m2!3d41.978914!4d-122.335317" xr:uid="{9C288571-1685-4AE8-8B04-3EDE599AB12C}"/>
    <hyperlink ref="H90" r:id="rId5296" display="https://www.bing.com/maps?cp=41.978914~-122.335317&amp;style=o&amp;lvl=18&amp;dir=0&amp;sp=point.41.978914_-122.335317_Copco 1" xr:uid="{314DA4B5-3C6E-4907-8980-79F594E6817D}"/>
    <hyperlink ref="G91" r:id="rId5297" display="https://www.google.com/maps/@41.978914,-122.335317,450m/data=!3m1!1e3!4m5!3m4!1s0x0:0x0!8m2!3d41.978914!4d-122.335317" xr:uid="{E18A5509-034B-4FC3-B827-712813F5CC7C}"/>
    <hyperlink ref="H91" r:id="rId5298" display="https://www.bing.com/maps?cp=41.978914~-122.335317&amp;style=o&amp;lvl=18&amp;dir=0&amp;sp=point.41.978914_-122.335317_Copco 1" xr:uid="{23CCA9EE-3624-40E7-8168-6D4D8550BDC3}"/>
    <hyperlink ref="G92" r:id="rId5299" display="https://www.google.com/maps/@41.932981,-122.436780,450m/data=!3m1!1e3!4m5!3m4!1s0x0:0x0!8m2!3d41.932981!4d-122.436780" xr:uid="{70D99CD8-7D40-44EF-8E83-D6D4C1B5F782}"/>
    <hyperlink ref="H92" r:id="rId5300" display="https://www.bing.com/maps?cp=41.932981~-122.436780&amp;style=o&amp;lvl=18&amp;dir=0&amp;sp=point.41.932981_-122.436780_Iron Gate" xr:uid="{31EB2BA1-6C65-4592-B79B-A7B85CC2431C}"/>
    <hyperlink ref="G93" r:id="rId5301" display="https://www.google.com/maps/@42.235000,-70.967200,450m/data=!3m1!1e3!4m5!3m4!1s0x0:0x0!8m2!3d42.235000!4d-70.967200" xr:uid="{4C224F1A-D2BF-4A44-A140-59FFCE4B8F0A}"/>
    <hyperlink ref="H93" r:id="rId5302" display="https://www.bing.com/maps?cp=42.235000~-70.967200&amp;style=o&amp;lvl=18&amp;dir=0&amp;sp=point.42.235000_-70.967200_Potter Station 2" xr:uid="{419B2B28-9E75-46CB-B413-3B86269DCC2E}"/>
    <hyperlink ref="G94" r:id="rId5303" display="https://www.google.com/maps/@42.235000,-70.967200,450m/data=!3m1!1e3!4m5!3m4!1s0x0:0x0!8m2!3d42.235000!4d-70.967200" xr:uid="{D520CE63-0E01-4529-9EAC-DAB495DA3A6C}"/>
    <hyperlink ref="H94" r:id="rId5304" display="https://www.bing.com/maps?cp=42.235000~-70.967200&amp;style=o&amp;lvl=18&amp;dir=0&amp;sp=point.42.235000_-70.967200_Potter Station 2" xr:uid="{05F58F36-1044-49A8-83AE-EEC53405D06A}"/>
    <hyperlink ref="G95" r:id="rId5305" display="https://www.google.com/maps/@42.093611,-122.070300,450m/data=!3m1!1e3!4m5!3m4!1s0x0:0x0!8m2!3d42.093611!4d-122.070300" xr:uid="{1CB2BDC3-9481-406F-9E9A-E2F551E67430}"/>
    <hyperlink ref="H95" r:id="rId5306" display="https://www.bing.com/maps?cp=42.093611~-122.070300&amp;style=o&amp;lvl=18&amp;dir=0&amp;sp=point.42.093611_-122.070300_John C Boyle" xr:uid="{20A20474-4155-46C0-96ED-B7496DD54921}"/>
    <hyperlink ref="G96" r:id="rId5307" display="https://www.google.com/maps/@42.093611,-122.070300,450m/data=!3m1!1e3!4m5!3m4!1s0x0:0x0!8m2!3d42.093611!4d-122.070300" xr:uid="{6A5B7199-E9A8-4087-B629-1F5F765588E5}"/>
    <hyperlink ref="H96" r:id="rId5308" display="https://www.bing.com/maps?cp=42.093611~-122.070300&amp;style=o&amp;lvl=18&amp;dir=0&amp;sp=point.42.093611_-122.070300_John C Boyle" xr:uid="{56A4DC29-86E6-448D-9383-2E3EB6EAFB9D}"/>
    <hyperlink ref="G97" r:id="rId5309" display="https://www.google.com/maps/@42.159595,-72.582790,450m/data=!3m1!1e3!4m5!3m4!1s0x0:0x0!8m2!3d42.159595!4d-72.582790" xr:uid="{D6AF1C11-1247-40CC-A154-EE8731CD579B}"/>
    <hyperlink ref="H97" r:id="rId5310" display="https://www.bing.com/maps?cp=42.159595~-72.582790&amp;style=o&amp;lvl=18&amp;dir=0&amp;sp=point.42.159595_-72.582790_Chicopee Hydroelectric Station" xr:uid="{ECC7A787-5115-4FF5-ABD3-B12C7EB1946C}"/>
    <hyperlink ref="G98" r:id="rId5311" display="https://www.google.com/maps/@42.159595,-72.582790,450m/data=!3m1!1e3!4m5!3m4!1s0x0:0x0!8m2!3d42.159595!4d-72.582790" xr:uid="{00A342AB-C86F-43D1-815F-5409BDAF2077}"/>
    <hyperlink ref="H98" r:id="rId5312" display="https://www.bing.com/maps?cp=42.159595~-72.582790&amp;style=o&amp;lvl=18&amp;dir=0&amp;sp=point.42.159595_-72.582790_Chicopee Hydroelectric Station" xr:uid="{92A3F8EE-0CE2-4651-9539-ABF5F10FC56F}"/>
    <hyperlink ref="G99" r:id="rId5313" display="https://www.google.com/maps/@37.438300,-122.109400,450m/data=!3m1!1e3!4m5!3m4!1s0x0:0x0!8m2!3d37.438300!4d-122.109400" xr:uid="{1AC93137-CAD5-4798-B34C-D7E7C9B02826}"/>
    <hyperlink ref="H99" r:id="rId5314" display="https://www.bing.com/maps?cp=37.438300~-122.109400&amp;style=o&amp;lvl=18&amp;dir=0&amp;sp=point.37.438300_-122.109400_City of Palo Alto" xr:uid="{020C7E93-2A7C-431C-BB3C-54747F013697}"/>
    <hyperlink ref="G100" r:id="rId5315" display="https://www.google.com/maps/@37.438300,-122.109400,450m/data=!3m1!1e3!4m5!3m4!1s0x0:0x0!8m2!3d37.438300!4d-122.109400" xr:uid="{379BA582-18F9-47FC-81F0-B5D304DB6607}"/>
    <hyperlink ref="H100" r:id="rId5316" display="https://www.bing.com/maps?cp=37.438300~-122.109400&amp;style=o&amp;lvl=18&amp;dir=0&amp;sp=point.37.438300_-122.109400_City of Palo Alto" xr:uid="{9A11CB59-F44F-4080-B0FF-D32B8293E73A}"/>
    <hyperlink ref="G101" r:id="rId5317" display="https://www.google.com/maps/@37.438300,-122.109400,450m/data=!3m1!1e3!4m5!3m4!1s0x0:0x0!8m2!3d37.438300!4d-122.109400" xr:uid="{0B605F46-C612-42C2-AE15-4858FF6CC31B}"/>
    <hyperlink ref="H101" r:id="rId5318" display="https://www.bing.com/maps?cp=37.438300~-122.109400&amp;style=o&amp;lvl=18&amp;dir=0&amp;sp=point.37.438300_-122.109400_City of Palo Alto" xr:uid="{FCF43EF9-1D9F-448F-A4FF-5224B361400D}"/>
    <hyperlink ref="G102" r:id="rId5319" display="https://www.google.com/maps/@37.438300,-122.109400,450m/data=!3m1!1e3!4m5!3m4!1s0x0:0x0!8m2!3d37.438300!4d-122.109400" xr:uid="{0CB9AFD1-7964-4543-8778-6927083557C4}"/>
    <hyperlink ref="H102" r:id="rId5320" display="https://www.bing.com/maps?cp=37.438300~-122.109400&amp;style=o&amp;lvl=18&amp;dir=0&amp;sp=point.37.438300_-122.109400_City of Palo Alto" xr:uid="{03F774AB-40AE-4E9F-8831-15A921577707}"/>
    <hyperlink ref="G103" r:id="rId5321" display="https://www.google.com/maps/@37.806944,-121.277500,450m/data=!3m1!1e3!4m5!3m4!1s0x0:0x0!8m2!3d37.806944!4d-121.277500" xr:uid="{9A028541-7DEE-4B38-9D30-159D798C5479}"/>
    <hyperlink ref="H103" r:id="rId5322" display="https://www.bing.com/maps?cp=37.806944~-121.277500&amp;style=o&amp;lvl=18&amp;dir=0&amp;sp=point.37.806944_-121.277500_J.R. Simplot Company" xr:uid="{C1926E73-AA49-486A-AF57-8E4B3E9B947E}"/>
    <hyperlink ref="G104" r:id="rId5323" display="https://www.google.com/maps/@35.674000,-78.854000,450m/data=!3m1!1e3!4m5!3m4!1s0x0:0x0!8m2!3d35.674000!4d-78.854000" xr:uid="{EF21AEB4-D3AC-4D9D-95A4-AB9E87FE4CF2}"/>
    <hyperlink ref="H104" r:id="rId5324" display="https://www.bing.com/maps?cp=35.674000~-78.854000&amp;style=o&amp;lvl=18&amp;dir=0&amp;sp=point.35.674000_-78.854000_Wake County LFG Facility" xr:uid="{210D1BF1-2F64-4338-8E94-46336BE44C07}"/>
    <hyperlink ref="G105" r:id="rId5325" display="https://www.google.com/maps/@35.674000,-78.854000,450m/data=!3m1!1e3!4m5!3m4!1s0x0:0x0!8m2!3d35.674000!4d-78.854000" xr:uid="{9527994E-5077-4319-81F1-629CAED7AD69}"/>
    <hyperlink ref="H105" r:id="rId5326" display="https://www.bing.com/maps?cp=35.674000~-78.854000&amp;style=o&amp;lvl=18&amp;dir=0&amp;sp=point.35.674000_-78.854000_Wake County LFG Facility" xr:uid="{A85A9B17-986D-44E4-964A-507B2C767F5C}"/>
    <hyperlink ref="G106" r:id="rId5327" display="https://www.google.com/maps/@35.674000,-78.854000,450m/data=!3m1!1e3!4m5!3m4!1s0x0:0x0!8m2!3d35.674000!4d-78.854000" xr:uid="{232C0CCB-D88F-49EE-9D97-6E2B383A0A3F}"/>
    <hyperlink ref="H106" r:id="rId5328" display="https://www.bing.com/maps?cp=35.674000~-78.854000&amp;style=o&amp;lvl=18&amp;dir=0&amp;sp=point.35.674000_-78.854000_Wake County LFG Facility" xr:uid="{4F392186-9261-4F38-A5DC-BBF41AE1D76F}"/>
    <hyperlink ref="G107" r:id="rId5329" display="https://www.google.com/maps/@35.674000,-78.854000,450m/data=!3m1!1e3!4m5!3m4!1s0x0:0x0!8m2!3d35.674000!4d-78.854000" xr:uid="{C1602D90-63A5-452E-8BC6-6FCA566623D3}"/>
    <hyperlink ref="H107" r:id="rId5330" display="https://www.bing.com/maps?cp=35.674000~-78.854000&amp;style=o&amp;lvl=18&amp;dir=0&amp;sp=point.35.674000_-78.854000_Wake County LFG Facility" xr:uid="{BF5FB026-C841-4D64-B8F5-CD8F87A32128}"/>
    <hyperlink ref="G108" r:id="rId5331" display="https://www.google.com/maps/@35.674000,-78.854000,450m/data=!3m1!1e3!4m5!3m4!1s0x0:0x0!8m2!3d35.674000!4d-78.854000" xr:uid="{35643930-D2E2-4A0D-ADD6-1125508A1BFB}"/>
    <hyperlink ref="H108" r:id="rId5332" display="https://www.bing.com/maps?cp=35.674000~-78.854000&amp;style=o&amp;lvl=18&amp;dir=0&amp;sp=point.35.674000_-78.854000_Wake County LFG Facility" xr:uid="{603532A4-6349-40D2-9C36-C5608A9F82A7}"/>
    <hyperlink ref="G109" r:id="rId5333" display="https://www.google.com/maps/@35.674000,-78.854000,450m/data=!3m1!1e3!4m5!3m4!1s0x0:0x0!8m2!3d35.674000!4d-78.854000" xr:uid="{F09697E4-0623-4F5D-AA7A-8EB424D8A976}"/>
    <hyperlink ref="H109" r:id="rId5334" display="https://www.bing.com/maps?cp=35.674000~-78.854000&amp;style=o&amp;lvl=18&amp;dir=0&amp;sp=point.35.674000_-78.854000_Wake County LFG Facility" xr:uid="{91862CD3-95E5-446F-8552-55169482231C}"/>
    <hyperlink ref="G110" r:id="rId5335" display="https://www.google.com/maps/@35.674000,-78.854000,450m/data=!3m1!1e3!4m5!3m4!1s0x0:0x0!8m2!3d35.674000!4d-78.854000" xr:uid="{43797794-E39C-4E79-A5DF-DEEBE0A4E0B2}"/>
    <hyperlink ref="H110" r:id="rId5336" display="https://www.bing.com/maps?cp=35.674000~-78.854000&amp;style=o&amp;lvl=18&amp;dir=0&amp;sp=point.35.674000_-78.854000_Wake County LFG Facility" xr:uid="{4EF675B9-E1AD-4E5A-897F-4AA8842AFDEF}"/>
    <hyperlink ref="G111" r:id="rId5337" display="https://www.google.com/maps/@35.674000,-78.854000,450m/data=!3m1!1e3!4m5!3m4!1s0x0:0x0!8m2!3d35.674000!4d-78.854000" xr:uid="{B6518ED6-2700-4DDB-A7E1-209B0A671836}"/>
    <hyperlink ref="H111" r:id="rId5338" display="https://www.bing.com/maps?cp=35.674000~-78.854000&amp;style=o&amp;lvl=18&amp;dir=0&amp;sp=point.35.674000_-78.854000_Wake County LFG Facility" xr:uid="{650CF314-19DC-4196-98DA-CE7B70BB9706}"/>
    <hyperlink ref="G112" r:id="rId5339" display="https://www.google.com/maps/@35.674000,-78.854000,450m/data=!3m1!1e3!4m5!3m4!1s0x0:0x0!8m2!3d35.674000!4d-78.854000" xr:uid="{2E164079-BA38-4ECF-9EDB-F0504C236C14}"/>
    <hyperlink ref="H112" r:id="rId5340" display="https://www.bing.com/maps?cp=35.674000~-78.854000&amp;style=o&amp;lvl=18&amp;dir=0&amp;sp=point.35.674000_-78.854000_Wake County LFG Facility" xr:uid="{0C26B30D-131B-4C6F-B2CE-42F40EED1099}"/>
    <hyperlink ref="G113" r:id="rId5341" display="https://www.google.com/maps/@35.674000,-78.854000,450m/data=!3m1!1e3!4m5!3m4!1s0x0:0x0!8m2!3d35.674000!4d-78.854000" xr:uid="{00CD5A89-C2D8-46BF-B441-3924749EDD1B}"/>
    <hyperlink ref="H113" r:id="rId5342" display="https://www.bing.com/maps?cp=35.674000~-78.854000&amp;style=o&amp;lvl=18&amp;dir=0&amp;sp=point.35.674000_-78.854000_Wake County LFG Facility" xr:uid="{63FE6E71-FA54-45DF-986B-41C3F2C9E33E}"/>
    <hyperlink ref="G114" r:id="rId5343" display="https://www.google.com/maps/@35.674000,-78.854000,450m/data=!3m1!1e3!4m5!3m4!1s0x0:0x0!8m2!3d35.674000!4d-78.854000" xr:uid="{080ED8EB-3BC9-4497-91F5-533F3479AB5F}"/>
    <hyperlink ref="H114" r:id="rId5344" display="https://www.bing.com/maps?cp=35.674000~-78.854000&amp;style=o&amp;lvl=18&amp;dir=0&amp;sp=point.35.674000_-78.854000_Wake County LFG Facility" xr:uid="{41BED415-3FBD-4535-908F-D7AC50FEBB19}"/>
    <hyperlink ref="G115" r:id="rId5345" display="https://www.google.com/maps/@35.674000,-78.854000,450m/data=!3m1!1e3!4m5!3m4!1s0x0:0x0!8m2!3d35.674000!4d-78.854000" xr:uid="{8D90F708-078C-4090-A7C5-BE83610A92D7}"/>
    <hyperlink ref="H115" r:id="rId5346" display="https://www.bing.com/maps?cp=35.674000~-78.854000&amp;style=o&amp;lvl=18&amp;dir=0&amp;sp=point.35.674000_-78.854000_Wake County LFG Facility" xr:uid="{35850CBD-971A-4002-8981-074856284C5A}"/>
    <hyperlink ref="G116" r:id="rId5347" display="https://www.google.com/maps/@35.674000,-78.854000,450m/data=!3m1!1e3!4m5!3m4!1s0x0:0x0!8m2!3d35.674000!4d-78.854000" xr:uid="{846D8816-B087-4369-80D1-9B130EC009BE}"/>
    <hyperlink ref="H116" r:id="rId5348" display="https://www.bing.com/maps?cp=35.674000~-78.854000&amp;style=o&amp;lvl=18&amp;dir=0&amp;sp=point.35.674000_-78.854000_Wake County LFG Facility" xr:uid="{660299B0-DB8B-4CCC-9D6F-429720709B98}"/>
    <hyperlink ref="G117" r:id="rId5349" display="https://www.google.com/maps/@35.674000,-78.854000,450m/data=!3m1!1e3!4m5!3m4!1s0x0:0x0!8m2!3d35.674000!4d-78.854000" xr:uid="{02DE53C4-FDE0-41AB-B071-DC3A171C44CC}"/>
    <hyperlink ref="H117" r:id="rId5350" display="https://www.bing.com/maps?cp=35.674000~-78.854000&amp;style=o&amp;lvl=18&amp;dir=0&amp;sp=point.35.674000_-78.854000_Wake County LFG Facility" xr:uid="{C2193D51-3263-413A-8EA2-EECDE46D5558}"/>
    <hyperlink ref="G118" r:id="rId5351" display="https://www.google.com/maps/@35.674000,-78.854000,450m/data=!3m1!1e3!4m5!3m4!1s0x0:0x0!8m2!3d35.674000!4d-78.854000" xr:uid="{8155D310-65CC-4163-AA40-99D77DAC58E9}"/>
    <hyperlink ref="H118" r:id="rId5352" display="https://www.bing.com/maps?cp=35.674000~-78.854000&amp;style=o&amp;lvl=18&amp;dir=0&amp;sp=point.35.674000_-78.854000_Wake County LFG Facility" xr:uid="{7A561A33-4153-4428-9874-6BD740E79431}"/>
    <hyperlink ref="G119" r:id="rId5353" display="https://www.google.com/maps/@35.674000,-78.854000,450m/data=!3m1!1e3!4m5!3m4!1s0x0:0x0!8m2!3d35.674000!4d-78.854000" xr:uid="{E93B1E7D-9D2B-496D-80FB-3449F925A11D}"/>
    <hyperlink ref="H119" r:id="rId5354" display="https://www.bing.com/maps?cp=35.674000~-78.854000&amp;style=o&amp;lvl=18&amp;dir=0&amp;sp=point.35.674000_-78.854000_Wake County LFG Facility" xr:uid="{107439E9-220A-4B00-A3CF-205E23D3D503}"/>
    <hyperlink ref="G120" r:id="rId5355" display="https://www.google.com/maps/@35.674000,-78.854000,450m/data=!3m1!1e3!4m5!3m4!1s0x0:0x0!8m2!3d35.674000!4d-78.854000" xr:uid="{25A14700-A1C0-4EA9-92EB-FAFDD98DC2BE}"/>
    <hyperlink ref="H120" r:id="rId5356" display="https://www.bing.com/maps?cp=35.674000~-78.854000&amp;style=o&amp;lvl=18&amp;dir=0&amp;sp=point.35.674000_-78.854000_Wake County LFG Facility" xr:uid="{9FD5876D-3387-4C5C-B7A7-4D1B804EDB5C}"/>
    <hyperlink ref="G121" r:id="rId5357" display="https://www.google.com/maps/@35.674000,-78.854000,450m/data=!3m1!1e3!4m5!3m4!1s0x0:0x0!8m2!3d35.674000!4d-78.854000" xr:uid="{57D8CC73-FB7E-4652-9091-819611014575}"/>
    <hyperlink ref="H121" r:id="rId5358" display="https://www.bing.com/maps?cp=35.674000~-78.854000&amp;style=o&amp;lvl=18&amp;dir=0&amp;sp=point.35.674000_-78.854000_Wake County LFG Facility" xr:uid="{F1333A2D-FFE8-494C-B2BE-088BB030439E}"/>
    <hyperlink ref="G122" r:id="rId5359" display="https://www.google.com/maps/@35.674000,-78.854000,450m/data=!3m1!1e3!4m5!3m4!1s0x0:0x0!8m2!3d35.674000!4d-78.854000" xr:uid="{A45C1CD6-3C77-4C65-8840-312A61F3B378}"/>
    <hyperlink ref="H122" r:id="rId5360" display="https://www.bing.com/maps?cp=35.674000~-78.854000&amp;style=o&amp;lvl=18&amp;dir=0&amp;sp=point.35.674000_-78.854000_Wake County LFG Facility" xr:uid="{062D627F-629F-4E07-A7F9-5A6FADBB1344}"/>
    <hyperlink ref="G123" r:id="rId5361" display="https://www.google.com/maps/@35.674000,-78.854000,450m/data=!3m1!1e3!4m5!3m4!1s0x0:0x0!8m2!3d35.674000!4d-78.854000" xr:uid="{D9FE0F83-013C-4E43-9951-138AE62FA934}"/>
    <hyperlink ref="H123" r:id="rId5362" display="https://www.bing.com/maps?cp=35.674000~-78.854000&amp;style=o&amp;lvl=18&amp;dir=0&amp;sp=point.35.674000_-78.854000_Wake County LFG Facility" xr:uid="{57626853-7098-41C5-896F-1E8FCD5D3EFE}"/>
    <hyperlink ref="G124" r:id="rId5363" display="https://www.google.com/maps/@35.674000,-78.854000,450m/data=!3m1!1e3!4m5!3m4!1s0x0:0x0!8m2!3d35.674000!4d-78.854000" xr:uid="{8758A15F-3091-4E37-B17C-0AFB8AD7AD9F}"/>
    <hyperlink ref="H124" r:id="rId5364" display="https://www.bing.com/maps?cp=35.674000~-78.854000&amp;style=o&amp;lvl=18&amp;dir=0&amp;sp=point.35.674000_-78.854000_Wake County LFG Facility" xr:uid="{627EE42F-1D64-4329-B577-AF15DA169437}"/>
    <hyperlink ref="G125" r:id="rId5365" display="https://www.google.com/maps/@35.674000,-78.854000,450m/data=!3m1!1e3!4m5!3m4!1s0x0:0x0!8m2!3d35.674000!4d-78.854000" xr:uid="{AE196C04-44FF-4ACB-BCE0-8A171BC623E0}"/>
    <hyperlink ref="H125" r:id="rId5366" display="https://www.bing.com/maps?cp=35.674000~-78.854000&amp;style=o&amp;lvl=18&amp;dir=0&amp;sp=point.35.674000_-78.854000_Wake County LFG Facility" xr:uid="{BFAC21EF-4C85-4DA9-BC55-AC9CC8C4103D}"/>
    <hyperlink ref="G126" r:id="rId5367" display="https://www.google.com/maps/@35.674000,-78.854000,450m/data=!3m1!1e3!4m5!3m4!1s0x0:0x0!8m2!3d35.674000!4d-78.854000" xr:uid="{5E4F8230-F534-4942-BCCF-21FBF670C012}"/>
    <hyperlink ref="H126" r:id="rId5368" display="https://www.bing.com/maps?cp=35.674000~-78.854000&amp;style=o&amp;lvl=18&amp;dir=0&amp;sp=point.35.674000_-78.854000_Wake County LFG Facility" xr:uid="{D53D28E2-41F1-4B6C-879F-B9F3F42F41A7}"/>
    <hyperlink ref="G127" r:id="rId5369" display="https://www.google.com/maps/@35.674000,-78.854000,450m/data=!3m1!1e3!4m5!3m4!1s0x0:0x0!8m2!3d35.674000!4d-78.854000" xr:uid="{D093267D-1E32-486F-93A2-6A34250046ED}"/>
    <hyperlink ref="H127" r:id="rId5370" display="https://www.bing.com/maps?cp=35.674000~-78.854000&amp;style=o&amp;lvl=18&amp;dir=0&amp;sp=point.35.674000_-78.854000_Wake County LFG Facility" xr:uid="{5332C7EE-F47F-40E1-8F3E-32EFA8D14F09}"/>
    <hyperlink ref="G128" r:id="rId5371" display="https://www.google.com/maps/@35.674000,-78.854000,450m/data=!3m1!1e3!4m5!3m4!1s0x0:0x0!8m2!3d35.674000!4d-78.854000" xr:uid="{A5A0763A-7B8F-40D1-8E7F-AC090072BBCE}"/>
    <hyperlink ref="H128" r:id="rId5372" display="https://www.bing.com/maps?cp=35.674000~-78.854000&amp;style=o&amp;lvl=18&amp;dir=0&amp;sp=point.35.674000_-78.854000_Wake County LFG Facility" xr:uid="{183BAADE-9782-4A4A-ADF6-E38E1078A291}"/>
    <hyperlink ref="G129" r:id="rId5373" display="https://www.google.com/maps/@35.674000,-78.854000,450m/data=!3m1!1e3!4m5!3m4!1s0x0:0x0!8m2!3d35.674000!4d-78.854000" xr:uid="{FEF8F5DB-5075-4E35-A985-99D095130A1A}"/>
    <hyperlink ref="H129" r:id="rId5374" display="https://www.bing.com/maps?cp=35.674000~-78.854000&amp;style=o&amp;lvl=18&amp;dir=0&amp;sp=point.35.674000_-78.854000_Wake County LFG Facility" xr:uid="{A298D9B2-1691-4B30-B55C-177A345E8D67}"/>
    <hyperlink ref="G130" r:id="rId5375" display="https://www.google.com/maps/@35.674000,-78.854000,450m/data=!3m1!1e3!4m5!3m4!1s0x0:0x0!8m2!3d35.674000!4d-78.854000" xr:uid="{4F80C571-F360-4187-8439-D2C8AF8A5D47}"/>
    <hyperlink ref="H130" r:id="rId5376" display="https://www.bing.com/maps?cp=35.674000~-78.854000&amp;style=o&amp;lvl=18&amp;dir=0&amp;sp=point.35.674000_-78.854000_Wake County LFG Facility" xr:uid="{23B46FAA-2F80-4C7C-8731-04A24374375F}"/>
    <hyperlink ref="G131" r:id="rId5377" display="https://www.google.com/maps/@35.674000,-78.854000,450m/data=!3m1!1e3!4m5!3m4!1s0x0:0x0!8m2!3d35.674000!4d-78.854000" xr:uid="{81DF81A1-C609-438D-960A-DA73A59570B6}"/>
    <hyperlink ref="H131" r:id="rId5378" display="https://www.bing.com/maps?cp=35.674000~-78.854000&amp;style=o&amp;lvl=18&amp;dir=0&amp;sp=point.35.674000_-78.854000_Wake County LFG Facility" xr:uid="{99F8149F-B40C-4DA1-8450-86A69F35EAAE}"/>
    <hyperlink ref="G132" r:id="rId5379" display="https://www.google.com/maps/@35.674000,-78.854000,450m/data=!3m1!1e3!4m5!3m4!1s0x0:0x0!8m2!3d35.674000!4d-78.854000" xr:uid="{58A75B0B-ED99-410A-8002-DE813B185515}"/>
    <hyperlink ref="H132" r:id="rId5380" display="https://www.bing.com/maps?cp=35.674000~-78.854000&amp;style=o&amp;lvl=18&amp;dir=0&amp;sp=point.35.674000_-78.854000_Wake County LFG Facility" xr:uid="{6739388B-2C6C-45DF-986F-108711C89A86}"/>
    <hyperlink ref="G133" r:id="rId5381" display="https://www.google.com/maps/@35.674000,-78.854000,450m/data=!3m1!1e3!4m5!3m4!1s0x0:0x0!8m2!3d35.674000!4d-78.854000" xr:uid="{5156462E-BC70-4241-BC43-17ADA87FE721}"/>
    <hyperlink ref="H133" r:id="rId5382" display="https://www.bing.com/maps?cp=35.674000~-78.854000&amp;style=o&amp;lvl=18&amp;dir=0&amp;sp=point.35.674000_-78.854000_Wake County LFG Facility" xr:uid="{861C1BD1-11AE-4F63-B868-CC020D349B66}"/>
    <hyperlink ref="G134" r:id="rId5383" display="https://www.google.com/maps/@33.850400,-118.395000,450m/data=!3m1!1e3!4m5!3m4!1s0x0:0x0!8m2!3d33.850400!4d-118.395000" xr:uid="{3342D9AA-5CFF-4337-BC0D-6BC5CD1F4B0C}"/>
    <hyperlink ref="H134" r:id="rId5384" display="https://www.bing.com/maps?cp=33.850400~-118.395000&amp;style=o&amp;lvl=18&amp;dir=0&amp;sp=point.33.850400_-118.395000_AES Redondo Beach LLC" xr:uid="{F14C7CCC-B01A-4AEA-91C8-F10FC86C3937}"/>
    <hyperlink ref="G135" r:id="rId5385" display="https://www.google.com/maps/@33.850400,-118.395000,450m/data=!3m1!1e3!4m5!3m4!1s0x0:0x0!8m2!3d33.850400!4d-118.395000" xr:uid="{3828B8D3-5050-4A11-89F8-44FA02855C47}"/>
    <hyperlink ref="H135" r:id="rId5386" display="https://www.bing.com/maps?cp=33.850400~-118.395000&amp;style=o&amp;lvl=18&amp;dir=0&amp;sp=point.33.850400_-118.395000_AES Redondo Beach LLC" xr:uid="{6EACFB33-EC71-44DA-812F-D0FE4153DB32}"/>
    <hyperlink ref="G136" r:id="rId5387" display="https://www.google.com/maps/@33.850400,-118.395000,450m/data=!3m1!1e3!4m5!3m4!1s0x0:0x0!8m2!3d33.850400!4d-118.395000" xr:uid="{39F36903-D7A4-48D2-AB85-1595BDB14D00}"/>
    <hyperlink ref="H136" r:id="rId5388" display="https://www.bing.com/maps?cp=33.850400~-118.395000&amp;style=o&amp;lvl=18&amp;dir=0&amp;sp=point.33.850400_-118.395000_AES Redondo Beach LLC" xr:uid="{E082DF83-5CE8-4F7C-8D90-2610C23ABF13}"/>
    <hyperlink ref="G137" r:id="rId5389" display="https://www.google.com/maps/@41.238200,-103.666700,450m/data=!3m1!1e3!4m5!3m4!1s0x0:0x0!8m2!3d41.238200!4d-103.666700" xr:uid="{CFA92190-9F6F-43B9-B35D-8846E4A3ECD0}"/>
    <hyperlink ref="H137" r:id="rId5390" display="https://www.bing.com/maps?cp=41.238200~-103.666700&amp;style=o&amp;lvl=18&amp;dir=0&amp;sp=point.41.238200_-103.666700_Kimball" xr:uid="{0EE4538C-E925-4C7B-94E1-A20BC2BBF6B7}"/>
    <hyperlink ref="G138" r:id="rId5391" display="https://www.google.com/maps/@41.238200,-103.666700,450m/data=!3m1!1e3!4m5!3m4!1s0x0:0x0!8m2!3d41.238200!4d-103.666700" xr:uid="{987C7E81-352E-4C5F-98B4-FD02F98698A6}"/>
    <hyperlink ref="H138" r:id="rId5392" display="https://www.bing.com/maps?cp=41.238200~-103.666700&amp;style=o&amp;lvl=18&amp;dir=0&amp;sp=point.41.238200_-103.666700_Kimball" xr:uid="{89244913-79EF-489A-A591-6BB0D8002D68}"/>
    <hyperlink ref="G139" r:id="rId5393" display="https://www.google.com/maps/@41.238200,-103.666700,450m/data=!3m1!1e3!4m5!3m4!1s0x0:0x0!8m2!3d41.238200!4d-103.666700" xr:uid="{D2FEC9CE-D047-4B23-B8CF-B41D698E1DBC}"/>
    <hyperlink ref="H139" r:id="rId5394" display="https://www.bing.com/maps?cp=41.238200~-103.666700&amp;style=o&amp;lvl=18&amp;dir=0&amp;sp=point.41.238200_-103.666700_Kimball" xr:uid="{D83D3B18-C4E4-4E99-A93F-3207BD948839}"/>
    <hyperlink ref="G140" r:id="rId5395" display="https://www.google.com/maps/@45.380800,-93.893100,450m/data=!3m1!1e3!4m5!3m4!1s0x0:0x0!8m2!3d45.380800!4d-93.893100" xr:uid="{89636BB0-386B-4D39-9F9A-46210A21AB4E}"/>
    <hyperlink ref="H140" r:id="rId5396" display="https://www.bing.com/maps?cp=45.380800~-93.893100&amp;style=o&amp;lvl=18&amp;dir=0&amp;sp=point.45.380800_-93.893100_Sherburne County" xr:uid="{3F08220B-E58C-4E85-A4D5-814651D42F38}"/>
    <hyperlink ref="G141" r:id="rId5397" display="https://www.google.com/maps/@41.810800,-88.148600,450m/data=!3m1!1e3!4m5!3m4!1s0x0:0x0!8m2!3d41.810800!4d-88.148600" xr:uid="{0F8CA8DC-9CC0-478B-8DB5-83C3BD1787C7}"/>
    <hyperlink ref="H141" r:id="rId5398" display="https://www.bing.com/maps?cp=41.810800~-88.148600&amp;style=o&amp;lvl=18&amp;dir=0&amp;sp=point.41.810800_-88.148600_INEOS Naperville Cogeneration Plant" xr:uid="{DAAE4AF2-9EA3-4E0A-A33F-1A7DA02B997D}"/>
    <hyperlink ref="G142" r:id="rId5399" display="https://www.google.com/maps/@40.987200,-111.898300,450m/data=!3m1!1e3!4m5!3m4!1s0x0:0x0!8m2!3d40.987200!4d-111.898300" xr:uid="{79E8E671-F015-4F3B-8670-8834B6806C3F}"/>
    <hyperlink ref="H142" r:id="rId5400" display="https://www.bing.com/maps?cp=40.987200~-111.898300&amp;style=o&amp;lvl=18&amp;dir=0&amp;sp=point.40.987200_-111.898300_Lagoon Cogeneration Facility" xr:uid="{5C95D781-E424-41A6-BEED-AF3963D7575A}"/>
    <hyperlink ref="G143" r:id="rId5401" display="https://www.google.com/maps/@40.987200,-111.898300,450m/data=!3m1!1e3!4m5!3m4!1s0x0:0x0!8m2!3d40.987200!4d-111.898300" xr:uid="{42BCAB57-DE82-4EAE-A49D-417F5B756A2D}"/>
    <hyperlink ref="H143" r:id="rId5402" display="https://www.bing.com/maps?cp=40.987200~-111.898300&amp;style=o&amp;lvl=18&amp;dir=0&amp;sp=point.40.987200_-111.898300_Lagoon Cogeneration Facility" xr:uid="{DB829A5B-74ED-427C-8498-48CCE456A864}"/>
    <hyperlink ref="G144" r:id="rId5403" display="https://www.google.com/maps/@40.987200,-111.898300,450m/data=!3m1!1e3!4m5!3m4!1s0x0:0x0!8m2!3d40.987200!4d-111.898300" xr:uid="{87654D0F-9E8B-4039-AEFD-7376AB4B8DDA}"/>
    <hyperlink ref="H144" r:id="rId5404" display="https://www.bing.com/maps?cp=40.987200~-111.898300&amp;style=o&amp;lvl=18&amp;dir=0&amp;sp=point.40.987200_-111.898300_Lagoon Cogeneration Facility" xr:uid="{0C127ECC-E71A-4AEC-A5E6-EC18D74FCF17}"/>
    <hyperlink ref="G145" r:id="rId5405" display="https://www.google.com/maps/@38.383600,-78.652800,450m/data=!3m1!1e3!4m5!3m4!1s0x0:0x0!8m2!3d38.383600!4d-78.652800" xr:uid="{41BA021B-4AA6-4EE2-B248-A222DB5C15C0}"/>
    <hyperlink ref="H145" r:id="rId5406" display="https://www.bing.com/maps?cp=38.383600~-78.652800&amp;style=o&amp;lvl=18&amp;dir=0&amp;sp=point.38.383600_-78.652800_Elkton" xr:uid="{63FEC78F-A3D6-4F13-91EA-50109D25DB84}"/>
    <hyperlink ref="G146" r:id="rId5407" display="https://www.google.com/maps/@29.978760,-93.952294,450m/data=!3m1!1e3!4m5!3m4!1s0x0:0x0!8m2!3d29.978760!4d-93.952294" xr:uid="{C0071333-6694-4658-AACD-E129C3C5BBC7}"/>
    <hyperlink ref="H146" r:id="rId5408" display="https://www.bing.com/maps?cp=29.978760~-93.952294&amp;style=o&amp;lvl=18&amp;dir=0&amp;sp=point.29.978760_-93.952294_Port Neches Plant" xr:uid="{64E52D72-BDF0-4E1C-AC45-E652276B612A}"/>
    <hyperlink ref="G147" r:id="rId5409" display="https://www.google.com/maps/@38.638333,-77.414722,450m/data=!3m1!1e3!4m5!3m4!1s0x0:0x0!8m2!3d38.638333!4d-77.414722" xr:uid="{0C060E6C-B987-4345-829E-0D40726EFA98}"/>
    <hyperlink ref="H147" r:id="rId5410" display="https://www.bing.com/maps?cp=38.638333~-77.414722&amp;style=o&amp;lvl=18&amp;dir=0&amp;sp=point.38.638333_-77.414722_MM Prince William Energy" xr:uid="{582F10C6-6A47-4DF4-A210-A4424C95AE12}"/>
    <hyperlink ref="G148" r:id="rId5411" display="https://www.google.com/maps/@38.638333,-77.414722,450m/data=!3m1!1e3!4m5!3m4!1s0x0:0x0!8m2!3d38.638333!4d-77.414722" xr:uid="{64AE8498-55DD-4555-93B0-FA449C74BBA6}"/>
    <hyperlink ref="H148" r:id="rId5412" display="https://www.bing.com/maps?cp=38.638333~-77.414722&amp;style=o&amp;lvl=18&amp;dir=0&amp;sp=point.38.638333_-77.414722_MM Prince William Energy" xr:uid="{C02BBA9E-30C0-4EBA-B899-EA11A66887FB}"/>
    <hyperlink ref="G149" r:id="rId5413" display="https://www.google.com/maps/@38.638333,-77.414722,450m/data=!3m1!1e3!4m5!3m4!1s0x0:0x0!8m2!3d38.638333!4d-77.414722" xr:uid="{0042AED0-C5FB-48DE-A6AF-E95DB6C41567}"/>
    <hyperlink ref="H149" r:id="rId5414" display="https://www.bing.com/maps?cp=38.638333~-77.414722&amp;style=o&amp;lvl=18&amp;dir=0&amp;sp=point.38.638333_-77.414722_MM Prince William Energy" xr:uid="{CE52FB1C-E8F5-4855-83C5-8DAF56E3DFA8}"/>
    <hyperlink ref="G150" r:id="rId5415" display="https://www.google.com/maps/@38.638333,-77.414722,450m/data=!3m1!1e3!4m5!3m4!1s0x0:0x0!8m2!3d38.638333!4d-77.414722" xr:uid="{5260A3FA-706A-4064-AB2E-B46A445D9297}"/>
    <hyperlink ref="H150" r:id="rId5416" display="https://www.bing.com/maps?cp=38.638333~-77.414722&amp;style=o&amp;lvl=18&amp;dir=0&amp;sp=point.38.638333_-77.414722_MM Prince William Energy" xr:uid="{95D928D6-4FA9-4646-81C3-8268DA28188D}"/>
    <hyperlink ref="G151" r:id="rId5417" display="https://www.google.com/maps/@38.638333,-77.414722,450m/data=!3m1!1e3!4m5!3m4!1s0x0:0x0!8m2!3d38.638333!4d-77.414722" xr:uid="{48DD4E68-37A0-4539-9C7F-5138BD0EACEC}"/>
    <hyperlink ref="H151" r:id="rId5418" display="https://www.bing.com/maps?cp=38.638333~-77.414722&amp;style=o&amp;lvl=18&amp;dir=0&amp;sp=point.38.638333_-77.414722_MM Prince William Energy" xr:uid="{53F90705-1700-4948-BA45-0F34FFEBFEEE}"/>
    <hyperlink ref="G152" r:id="rId5419" display="https://www.google.com/maps/@37.703600,-77.663900,450m/data=!3m1!1e3!4m5!3m4!1s0x0:0x0!8m2!3d37.703600!4d-77.663900" xr:uid="{112EC9D0-DF2C-4A04-94EC-5C212A09D94D}"/>
    <hyperlink ref="H152" r:id="rId5420" display="https://www.bing.com/maps?cp=37.703600~-77.663900&amp;style=o&amp;lvl=18&amp;dir=0&amp;sp=point.37.703600_-77.663900_Rockville 1 &amp; 2" xr:uid="{971ED6A0-5AF5-4FD0-9786-245DF0EB4204}"/>
    <hyperlink ref="G153" r:id="rId5421" display="https://www.google.com/maps/@37.703600,-77.663900,450m/data=!3m1!1e3!4m5!3m4!1s0x0:0x0!8m2!3d37.703600!4d-77.663900" xr:uid="{CF09A031-651F-4BBA-A221-8184EE5B20BC}"/>
    <hyperlink ref="H153" r:id="rId5422" display="https://www.bing.com/maps?cp=37.703600~-77.663900&amp;style=o&amp;lvl=18&amp;dir=0&amp;sp=point.37.703600_-77.663900_Rockville 1 &amp; 2" xr:uid="{9E3ECB70-45F0-42CE-A6D6-1CDD34B0BDBA}"/>
    <hyperlink ref="G154" r:id="rId5423" display="https://www.google.com/maps/@37.703600,-77.663900,450m/data=!3m1!1e3!4m5!3m4!1s0x0:0x0!8m2!3d37.703600!4d-77.663900" xr:uid="{7E958144-48C5-48FB-B5E2-51C9CCF5C535}"/>
    <hyperlink ref="H154" r:id="rId5424" display="https://www.bing.com/maps?cp=37.703600~-77.663900&amp;style=o&amp;lvl=18&amp;dir=0&amp;sp=point.37.703600_-77.663900_Rockville 1 &amp; 2" xr:uid="{209D82C5-6471-4D82-87D4-5073B69EB6FC}"/>
    <hyperlink ref="G155" r:id="rId5425" display="https://www.google.com/maps/@37.703600,-77.663900,450m/data=!3m1!1e3!4m5!3m4!1s0x0:0x0!8m2!3d37.703600!4d-77.663900" xr:uid="{E193BEA3-38FC-4E99-A724-205DFA1D4A40}"/>
    <hyperlink ref="H155" r:id="rId5426" display="https://www.bing.com/maps?cp=37.703600~-77.663900&amp;style=o&amp;lvl=18&amp;dir=0&amp;sp=point.37.703600_-77.663900_Rockville 1 &amp; 2" xr:uid="{D7C5A078-BA22-417C-8B55-C2CCF0EB0490}"/>
    <hyperlink ref="G156" r:id="rId5427" display="https://www.google.com/maps/@37.703600,-77.663900,450m/data=!3m1!1e3!4m5!3m4!1s0x0:0x0!8m2!3d37.703600!4d-77.663900" xr:uid="{9559CDE2-02D8-449D-8A9B-FFBC0CA86B5A}"/>
    <hyperlink ref="H156" r:id="rId5428" display="https://www.bing.com/maps?cp=37.703600~-77.663900&amp;style=o&amp;lvl=18&amp;dir=0&amp;sp=point.37.703600_-77.663900_Rockville 1 &amp; 2" xr:uid="{F1F9C5F9-8C68-4A6A-8359-B656BE4C8DF1}"/>
    <hyperlink ref="G157" r:id="rId5429" display="https://www.google.com/maps/@37.703600,-77.663900,450m/data=!3m1!1e3!4m5!3m4!1s0x0:0x0!8m2!3d37.703600!4d-77.663900" xr:uid="{9AA5720B-89DC-451F-B805-FB026FEC6659}"/>
    <hyperlink ref="H157" r:id="rId5430" display="https://www.bing.com/maps?cp=37.703600~-77.663900&amp;style=o&amp;lvl=18&amp;dir=0&amp;sp=point.37.703600_-77.663900_Rockville 1 &amp; 2" xr:uid="{32FB4E1D-50D3-49A2-AB5D-1FE6B6066CB5}"/>
    <hyperlink ref="G158" r:id="rId5431" display="https://www.google.com/maps/@37.703600,-77.663900,450m/data=!3m1!1e3!4m5!3m4!1s0x0:0x0!8m2!3d37.703600!4d-77.663900" xr:uid="{6B6DFE8E-BBB4-4C47-81B1-65C3FEFE8566}"/>
    <hyperlink ref="H158" r:id="rId5432" display="https://www.bing.com/maps?cp=37.703600~-77.663900&amp;style=o&amp;lvl=18&amp;dir=0&amp;sp=point.37.703600_-77.663900_Rockville 1 &amp; 2" xr:uid="{506D9C93-1734-472E-9664-FAE42CAE40B8}"/>
    <hyperlink ref="G159" r:id="rId5433" display="https://www.google.com/maps/@37.703600,-77.663900,450m/data=!3m1!1e3!4m5!3m4!1s0x0:0x0!8m2!3d37.703600!4d-77.663900" xr:uid="{1C44A279-0B53-40FC-B176-475DB6695DB9}"/>
    <hyperlink ref="H159" r:id="rId5434" display="https://www.bing.com/maps?cp=37.703600~-77.663900&amp;style=o&amp;lvl=18&amp;dir=0&amp;sp=point.37.703600_-77.663900_Rockville 1 &amp; 2" xr:uid="{35B744FD-0E2C-49B8-9B01-62BB52DEEE7F}"/>
    <hyperlink ref="G160" r:id="rId5435" display="https://www.google.com/maps/@37.703600,-77.663900,450m/data=!3m1!1e3!4m5!3m4!1s0x0:0x0!8m2!3d37.703600!4d-77.663900" xr:uid="{80F656F6-BF5B-42F2-BDB4-E75328CAE2EC}"/>
    <hyperlink ref="H160" r:id="rId5436" display="https://www.bing.com/maps?cp=37.703600~-77.663900&amp;style=o&amp;lvl=18&amp;dir=0&amp;sp=point.37.703600_-77.663900_Rockville 1 &amp; 2" xr:uid="{09C4E263-D6BD-40FC-8E5E-9311C722D8FF}"/>
    <hyperlink ref="G161" r:id="rId5437" display="https://www.google.com/maps/@37.703600,-77.663900,450m/data=!3m1!1e3!4m5!3m4!1s0x0:0x0!8m2!3d37.703600!4d-77.663900" xr:uid="{9CF62243-8A7A-4A0F-866E-C0877E3DED65}"/>
    <hyperlink ref="H161" r:id="rId5438" display="https://www.bing.com/maps?cp=37.703600~-77.663900&amp;style=o&amp;lvl=18&amp;dir=0&amp;sp=point.37.703600_-77.663900_Rockville 1 &amp; 2" xr:uid="{8CF4A2EA-377B-43A6-8D3C-FC4AAA75BED8}"/>
    <hyperlink ref="G162" r:id="rId5439" display="https://www.google.com/maps/@37.703600,-77.663900,450m/data=!3m1!1e3!4m5!3m4!1s0x0:0x0!8m2!3d37.703600!4d-77.663900" xr:uid="{9FA91E09-C043-4D7D-8497-BF4441FA59FB}"/>
    <hyperlink ref="H162" r:id="rId5440" display="https://www.bing.com/maps?cp=37.703600~-77.663900&amp;style=o&amp;lvl=18&amp;dir=0&amp;sp=point.37.703600_-77.663900_Rockville 1 &amp; 2" xr:uid="{7D26F8EC-84FD-47EC-972C-275F71148A29}"/>
    <hyperlink ref="G163" r:id="rId5441" display="https://www.google.com/maps/@37.703600,-77.663900,450m/data=!3m1!1e3!4m5!3m4!1s0x0:0x0!8m2!3d37.703600!4d-77.663900" xr:uid="{E2F4F61B-B342-4E8D-867F-24B81E0047A0}"/>
    <hyperlink ref="H163" r:id="rId5442" display="https://www.bing.com/maps?cp=37.703600~-77.663900&amp;style=o&amp;lvl=18&amp;dir=0&amp;sp=point.37.703600_-77.663900_Rockville 1 &amp; 2" xr:uid="{5ABC1287-0D97-455B-BD17-AE396004FBBA}"/>
    <hyperlink ref="G164" r:id="rId5443" display="https://www.google.com/maps/@37.703600,-77.663900,450m/data=!3m1!1e3!4m5!3m4!1s0x0:0x0!8m2!3d37.703600!4d-77.663900" xr:uid="{EB84E57C-C843-4F58-897A-4F0CD2E86EE9}"/>
    <hyperlink ref="H164" r:id="rId5444" display="https://www.bing.com/maps?cp=37.703600~-77.663900&amp;style=o&amp;lvl=18&amp;dir=0&amp;sp=point.37.703600_-77.663900_Rockville 1 &amp; 2" xr:uid="{CD17015D-1F1D-4FC9-AC90-7A9212160D3A}"/>
    <hyperlink ref="G165" r:id="rId5445" display="https://www.google.com/maps/@37.703600,-77.663900,450m/data=!3m1!1e3!4m5!3m4!1s0x0:0x0!8m2!3d37.703600!4d-77.663900" xr:uid="{18EBB536-DD2D-4820-80F9-C0A1BD2DD12C}"/>
    <hyperlink ref="H165" r:id="rId5446" display="https://www.bing.com/maps?cp=37.703600~-77.663900&amp;style=o&amp;lvl=18&amp;dir=0&amp;sp=point.37.703600_-77.663900_Rockville 1 &amp; 2" xr:uid="{D4BFF0A9-F92E-46A9-AB7F-869B7EBB36E8}"/>
    <hyperlink ref="G166" r:id="rId5447" display="https://www.google.com/maps/@37.703600,-77.663900,450m/data=!3m1!1e3!4m5!3m4!1s0x0:0x0!8m2!3d37.703600!4d-77.663900" xr:uid="{FF3009E1-9C15-47FE-8112-F31EE90BABB4}"/>
    <hyperlink ref="H166" r:id="rId5448" display="https://www.bing.com/maps?cp=37.703600~-77.663900&amp;style=o&amp;lvl=18&amp;dir=0&amp;sp=point.37.703600_-77.663900_Rockville 1 &amp; 2" xr:uid="{9549ED31-9BCE-48F0-ACC8-35FBD1F7049A}"/>
    <hyperlink ref="G167" r:id="rId5449" display="https://www.google.com/maps/@37.703600,-77.663900,450m/data=!3m1!1e3!4m5!3m4!1s0x0:0x0!8m2!3d37.703600!4d-77.663900" xr:uid="{09617217-9AAA-4638-9D50-02FBC12BA6B8}"/>
    <hyperlink ref="H167" r:id="rId5450" display="https://www.bing.com/maps?cp=37.703600~-77.663900&amp;style=o&amp;lvl=18&amp;dir=0&amp;sp=point.37.703600_-77.663900_Rockville 1 &amp; 2" xr:uid="{596A734E-B5E9-4C88-9AEE-FAEB51E6C024}"/>
    <hyperlink ref="G168" r:id="rId5451" display="https://www.google.com/maps/@37.703600,-77.663900,450m/data=!3m1!1e3!4m5!3m4!1s0x0:0x0!8m2!3d37.703600!4d-77.663900" xr:uid="{89A9EE87-1FAC-473B-88A3-C28753C3C673}"/>
    <hyperlink ref="H168" r:id="rId5452" display="https://www.bing.com/maps?cp=37.703600~-77.663900&amp;style=o&amp;lvl=18&amp;dir=0&amp;sp=point.37.703600_-77.663900_Rockville 1 &amp; 2" xr:uid="{15617D0F-285D-4B16-A18A-8913C3D0940F}"/>
    <hyperlink ref="G169" r:id="rId5453" display="https://www.google.com/maps/@37.703600,-77.663900,450m/data=!3m1!1e3!4m5!3m4!1s0x0:0x0!8m2!3d37.703600!4d-77.663900" xr:uid="{F557CB3B-DAA1-447F-96E0-BA4DA25C7669}"/>
    <hyperlink ref="H169" r:id="rId5454" display="https://www.bing.com/maps?cp=37.703600~-77.663900&amp;style=o&amp;lvl=18&amp;dir=0&amp;sp=point.37.703600_-77.663900_Rockville 1 &amp; 2" xr:uid="{9100E498-1A7E-47FD-A406-FDA586DB89E8}"/>
    <hyperlink ref="G170" r:id="rId5455" display="https://www.google.com/maps/@37.703600,-77.663900,450m/data=!3m1!1e3!4m5!3m4!1s0x0:0x0!8m2!3d37.703600!4d-77.663900" xr:uid="{33E86F3D-6171-489B-B1C0-051D255E5687}"/>
    <hyperlink ref="H170" r:id="rId5456" display="https://www.bing.com/maps?cp=37.703600~-77.663900&amp;style=o&amp;lvl=18&amp;dir=0&amp;sp=point.37.703600_-77.663900_Rockville 1 &amp; 2" xr:uid="{3A50C5FD-CCBE-4943-BDF9-3FD70A8C6B7C}"/>
    <hyperlink ref="G171" r:id="rId5457" display="https://www.google.com/maps/@37.703600,-77.663900,450m/data=!3m1!1e3!4m5!3m4!1s0x0:0x0!8m2!3d37.703600!4d-77.663900" xr:uid="{2FCFB1D6-28F2-43CB-BAAC-8DA74A3202AC}"/>
    <hyperlink ref="H171" r:id="rId5458" display="https://www.bing.com/maps?cp=37.703600~-77.663900&amp;style=o&amp;lvl=18&amp;dir=0&amp;sp=point.37.703600_-77.663900_Rockville 1 &amp; 2" xr:uid="{DEE91681-AE49-4DB5-9B51-937E7DE56455}"/>
    <hyperlink ref="G172" r:id="rId5459" display="https://www.google.com/maps/@37.703600,-77.663900,450m/data=!3m1!1e3!4m5!3m4!1s0x0:0x0!8m2!3d37.703600!4d-77.663900" xr:uid="{7F62BF18-3026-4689-855C-70A8EC7F57D0}"/>
    <hyperlink ref="H172" r:id="rId5460" display="https://www.bing.com/maps?cp=37.703600~-77.663900&amp;style=o&amp;lvl=18&amp;dir=0&amp;sp=point.37.703600_-77.663900_Rockville 1 &amp; 2" xr:uid="{D3AEF59F-942F-495B-B429-2A31EA7BBB61}"/>
    <hyperlink ref="G173" r:id="rId5461" display="https://www.google.com/maps/@37.703600,-77.663900,450m/data=!3m1!1e3!4m5!3m4!1s0x0:0x0!8m2!3d37.703600!4d-77.663900" xr:uid="{59394C43-BE96-4F06-ADD1-80A7FDC6B14D}"/>
    <hyperlink ref="H173" r:id="rId5462" display="https://www.bing.com/maps?cp=37.703600~-77.663900&amp;style=o&amp;lvl=18&amp;dir=0&amp;sp=point.37.703600_-77.663900_Rockville 1 &amp; 2" xr:uid="{5B41D9A8-BBD4-4407-ACC5-C1B328E4F1E7}"/>
    <hyperlink ref="G174" r:id="rId5463" display="https://www.google.com/maps/@37.703600,-77.663900,450m/data=!3m1!1e3!4m5!3m4!1s0x0:0x0!8m2!3d37.703600!4d-77.663900" xr:uid="{E9C14E09-02D7-4943-9921-08C776BDFC25}"/>
    <hyperlink ref="H174" r:id="rId5464" display="https://www.bing.com/maps?cp=37.703600~-77.663900&amp;style=o&amp;lvl=18&amp;dir=0&amp;sp=point.37.703600_-77.663900_Rockville 1 &amp; 2" xr:uid="{01F92D02-54A1-421A-A775-671A8306E0E9}"/>
    <hyperlink ref="G175" r:id="rId5465" display="https://www.google.com/maps/@37.703600,-77.663900,450m/data=!3m1!1e3!4m5!3m4!1s0x0:0x0!8m2!3d37.703600!4d-77.663900" xr:uid="{2E7F3831-B4A7-451E-8E9E-CE9EFF2AF818}"/>
    <hyperlink ref="H175" r:id="rId5466" display="https://www.bing.com/maps?cp=37.703600~-77.663900&amp;style=o&amp;lvl=18&amp;dir=0&amp;sp=point.37.703600_-77.663900_Rockville 1 &amp; 2" xr:uid="{65BAA17E-C5E8-4F43-B514-D2A53003C941}"/>
    <hyperlink ref="G176" r:id="rId5467" display="https://www.google.com/maps/@37.703600,-77.663900,450m/data=!3m1!1e3!4m5!3m4!1s0x0:0x0!8m2!3d37.703600!4d-77.663900" xr:uid="{4978EB3F-DE0C-483A-9CE6-F37D17144E80}"/>
    <hyperlink ref="H176" r:id="rId5468" display="https://www.bing.com/maps?cp=37.703600~-77.663900&amp;style=o&amp;lvl=18&amp;dir=0&amp;sp=point.37.703600_-77.663900_Rockville 1 &amp; 2" xr:uid="{D3618EF0-A369-4C07-9425-F13DF5847375}"/>
    <hyperlink ref="G177" r:id="rId5469" display="https://www.google.com/maps/@37.703600,-77.663900,450m/data=!3m1!1e3!4m5!3m4!1s0x0:0x0!8m2!3d37.703600!4d-77.663900" xr:uid="{F7D6DEF6-FA1D-4470-96A5-012292165A25}"/>
    <hyperlink ref="H177" r:id="rId5470" display="https://www.bing.com/maps?cp=37.703600~-77.663900&amp;style=o&amp;lvl=18&amp;dir=0&amp;sp=point.37.703600_-77.663900_Rockville 1 &amp; 2" xr:uid="{E90F53DF-11F6-4E8D-AA83-9F670C4E78BD}"/>
    <hyperlink ref="G178" r:id="rId5471" display="https://www.google.com/maps/@37.703600,-77.663900,450m/data=!3m1!1e3!4m5!3m4!1s0x0:0x0!8m2!3d37.703600!4d-77.663900" xr:uid="{B4C87B81-3C1A-4F1A-8D30-78A5F6887281}"/>
    <hyperlink ref="H178" r:id="rId5472" display="https://www.bing.com/maps?cp=37.703600~-77.663900&amp;style=o&amp;lvl=18&amp;dir=0&amp;sp=point.37.703600_-77.663900_Rockville 1 &amp; 2" xr:uid="{DD4759F0-9B32-4239-8B6E-BCB4F71972F6}"/>
    <hyperlink ref="G179" r:id="rId5473" display="https://www.google.com/maps/@37.703600,-77.663900,450m/data=!3m1!1e3!4m5!3m4!1s0x0:0x0!8m2!3d37.703600!4d-77.663900" xr:uid="{FB27042F-3A9C-4DBB-AEF4-10467E21CEC9}"/>
    <hyperlink ref="H179" r:id="rId5474" display="https://www.bing.com/maps?cp=37.703600~-77.663900&amp;style=o&amp;lvl=18&amp;dir=0&amp;sp=point.37.703600_-77.663900_Rockville 1 &amp; 2" xr:uid="{A4E08CE7-996C-48AD-BEA9-67CF42165A83}"/>
    <hyperlink ref="G180" r:id="rId5475" display="https://www.google.com/maps/@37.703600,-77.663900,450m/data=!3m1!1e3!4m5!3m4!1s0x0:0x0!8m2!3d37.703600!4d-77.663900" xr:uid="{B07A7813-E755-4BE4-856C-0B3C1CF39881}"/>
    <hyperlink ref="H180" r:id="rId5476" display="https://www.bing.com/maps?cp=37.703600~-77.663900&amp;style=o&amp;lvl=18&amp;dir=0&amp;sp=point.37.703600_-77.663900_Rockville 1 &amp; 2" xr:uid="{04D9C3A8-3C8E-48BF-A6B0-0C756D5DD95C}"/>
    <hyperlink ref="G181" r:id="rId5477" display="https://www.google.com/maps/@37.703600,-77.663900,450m/data=!3m1!1e3!4m5!3m4!1s0x0:0x0!8m2!3d37.703600!4d-77.663900" xr:uid="{5DD1CC05-535B-4888-84CE-979E9974689F}"/>
    <hyperlink ref="H181" r:id="rId5478" display="https://www.bing.com/maps?cp=37.703600~-77.663900&amp;style=o&amp;lvl=18&amp;dir=0&amp;sp=point.37.703600_-77.663900_Rockville 1 &amp; 2" xr:uid="{4F8A77FC-FDCF-458C-9C4F-C1FE8C065F2A}"/>
    <hyperlink ref="G182" r:id="rId5479" display="https://www.google.com/maps/@29.346700,-98.653600,450m/data=!3m1!1e3!4m5!3m4!1s0x0:0x0!8m2!3d29.346700!4d-98.653600" xr:uid="{66F4E918-F45E-451C-92C3-748F48034CDA}"/>
    <hyperlink ref="H182" r:id="rId5480" display="https://www.bing.com/maps?cp=29.346700~-98.653600&amp;style=o&amp;lvl=18&amp;dir=0&amp;sp=point.29.346700_-98.653600_Covel Gardens Gas Recovery" xr:uid="{518143CF-87B9-4AE9-9235-1BC6F275A629}"/>
    <hyperlink ref="G183" r:id="rId5481" display="https://www.google.com/maps/@29.346700,-98.653600,450m/data=!3m1!1e3!4m5!3m4!1s0x0:0x0!8m2!3d29.346700!4d-98.653600" xr:uid="{E1B5D871-6565-46B7-A15C-FBB19B98524A}"/>
    <hyperlink ref="H183" r:id="rId5482" display="https://www.bing.com/maps?cp=29.346700~-98.653600&amp;style=o&amp;lvl=18&amp;dir=0&amp;sp=point.29.346700_-98.653600_Covel Gardens Gas Recovery" xr:uid="{44756F90-4EE9-4ADA-975A-835AF2C8ACB6}"/>
    <hyperlink ref="G184" r:id="rId5483" display="https://www.google.com/maps/@29.346700,-98.653600,450m/data=!3m1!1e3!4m5!3m4!1s0x0:0x0!8m2!3d29.346700!4d-98.653600" xr:uid="{E745A772-5070-4A21-A365-1821AEE2648F}"/>
    <hyperlink ref="H184" r:id="rId5484" display="https://www.bing.com/maps?cp=29.346700~-98.653600&amp;style=o&amp;lvl=18&amp;dir=0&amp;sp=point.29.346700_-98.653600_Covel Gardens Gas Recovery" xr:uid="{E42635B3-ECD1-4D7E-8748-BD2DEA30DEAA}"/>
    <hyperlink ref="G185" r:id="rId5485" display="https://www.google.com/maps/@29.346700,-98.653600,450m/data=!3m1!1e3!4m5!3m4!1s0x0:0x0!8m2!3d29.346700!4d-98.653600" xr:uid="{0392045C-187E-48EF-8C5E-0E14FA1952D9}"/>
    <hyperlink ref="H185" r:id="rId5486" display="https://www.bing.com/maps?cp=29.346700~-98.653600&amp;style=o&amp;lvl=18&amp;dir=0&amp;sp=point.29.346700_-98.653600_Covel Gardens Gas Recovery" xr:uid="{79ADD615-62B5-4ACF-825A-00644363B69F}"/>
    <hyperlink ref="G186" r:id="rId5487" display="https://www.google.com/maps/@29.346700,-98.653600,450m/data=!3m1!1e3!4m5!3m4!1s0x0:0x0!8m2!3d29.346700!4d-98.653600" xr:uid="{1ACF0BEE-0C6A-49A7-8EAE-01BC428DFD60}"/>
    <hyperlink ref="H186" r:id="rId5488" display="https://www.bing.com/maps?cp=29.346700~-98.653600&amp;style=o&amp;lvl=18&amp;dir=0&amp;sp=point.29.346700_-98.653600_Covel Gardens Gas Recovery" xr:uid="{A442A3ED-3B9A-442B-8938-C1BFAF910A69}"/>
    <hyperlink ref="G187" r:id="rId5489" display="https://www.google.com/maps/@29.346700,-98.653600,450m/data=!3m1!1e3!4m5!3m4!1s0x0:0x0!8m2!3d29.346700!4d-98.653600" xr:uid="{5B94B50A-4CB4-4E67-B0A3-D95BC2D0DCBF}"/>
    <hyperlink ref="H187" r:id="rId5490" display="https://www.bing.com/maps?cp=29.346700~-98.653600&amp;style=o&amp;lvl=18&amp;dir=0&amp;sp=point.29.346700_-98.653600_Covel Gardens Gas Recovery" xr:uid="{EE1A850F-E098-411D-B8AB-0C86C4A99641}"/>
    <hyperlink ref="G188" r:id="rId5491" display="https://www.google.com/maps/@44.312222,-72.711389,450m/data=!3m1!1e3!4m5!3m4!1s0x0:0x0!8m2!3d44.312222!4d-72.711389" xr:uid="{7C5A9D25-56F1-4CE0-9442-574F6587F7F6}"/>
    <hyperlink ref="H188" r:id="rId5492" display="https://www.bing.com/maps?cp=44.312222~-72.711389&amp;style=o&amp;lvl=18&amp;dir=0&amp;sp=point.44.312222_-72.711389_Moretown" xr:uid="{3FCF5EBE-F3C7-4B86-96A2-3E5F9D4C2783}"/>
    <hyperlink ref="G189" r:id="rId5493" display="https://www.google.com/maps/@33.985244,-117.700826,450m/data=!3m1!1e3!4m5!3m4!1s0x0:0x0!8m2!3d33.985244!4d-117.700826" xr:uid="{D3A6F79A-1C9B-46BF-9C29-412F62F99793}"/>
    <hyperlink ref="H189" r:id="rId5494" location="02" display="https://www.bing.com/maps?cp=33.985244~-117.700826&amp;style=o&amp;lvl=18&amp;dir=0&amp;sp=point.33.985244_-117.700826_Solar Photovoltaic Project - 02" xr:uid="{F7DAC990-2923-492C-9724-3ED1FA0D58EE}"/>
    <hyperlink ref="G190" r:id="rId5495" display="https://www.google.com/maps/@33.985244,-117.700826,450m/data=!3m1!1e3!4m5!3m4!1s0x0:0x0!8m2!3d33.985244!4d-117.700826" xr:uid="{CF2A98B6-1012-4625-875D-CCEFBE4DF051}"/>
    <hyperlink ref="H190" r:id="rId5496" location="02" display="https://www.bing.com/maps?cp=33.985244~-117.700826&amp;style=o&amp;lvl=18&amp;dir=0&amp;sp=point.33.985244_-117.700826_Solar Photovoltaic Project - 02" xr:uid="{4EFCEE7F-ABE2-4455-A3D1-6D2590469B2A}"/>
    <hyperlink ref="G191" r:id="rId5497" display="https://www.google.com/maps/@67.726644,-164.538447,450m/data=!3m1!1e3!4m5!3m4!1s0x0:0x0!8m2!3d67.726644!4d-164.538447" xr:uid="{13527862-B7A8-41BA-8065-A3C848E11AD8}"/>
    <hyperlink ref="H191" r:id="rId5498" display="https://www.bing.com/maps?cp=67.726644~-164.538447&amp;style=o&amp;lvl=18&amp;dir=0&amp;sp=point.67.726644_-164.538447_Kivalina" xr:uid="{44832589-0CE7-4FAC-A6E2-7AAF25B29F37}"/>
    <hyperlink ref="G192" r:id="rId5499" display="https://www.google.com/maps/@34.094279,-117.400113,450m/data=!3m1!1e3!4m5!3m4!1s0x0:0x0!8m2!3d34.094279!4d-117.400113" xr:uid="{AED12C2E-E6A9-43D7-8586-9ABE009D6D51}"/>
    <hyperlink ref="H192" r:id="rId5500" location="03" display="https://www.bing.com/maps?cp=34.094279~-117.400113&amp;style=o&amp;lvl=18&amp;dir=0&amp;sp=point.34.094279_-117.400113_Solar Photovoltaic Project - 03" xr:uid="{9B2FC506-314B-47A9-9F65-721917BC4A4B}"/>
    <hyperlink ref="G193" r:id="rId5501" display="https://www.google.com/maps/@34.094279,-117.400113,450m/data=!3m1!1e3!4m5!3m4!1s0x0:0x0!8m2!3d34.094279!4d-117.400113" xr:uid="{56AC5138-2160-4B42-98E1-43BFDB386C59}"/>
    <hyperlink ref="H193" r:id="rId5502" location="03" display="https://www.bing.com/maps?cp=34.094279~-117.400113&amp;style=o&amp;lvl=18&amp;dir=0&amp;sp=point.34.094279_-117.400113_Solar Photovoltaic Project - 03" xr:uid="{B19D8741-5264-4E0A-AF9D-F85EC4C66B1D}"/>
    <hyperlink ref="G194" r:id="rId5503" display="https://www.google.com/maps/@34.086276,-117.230571,450m/data=!3m1!1e3!4m5!3m4!1s0x0:0x0!8m2!3d34.086276!4d-117.230571" xr:uid="{1F5E3E3E-4D6C-4816-9DD5-706B1ACBA8B3}"/>
    <hyperlink ref="H194" r:id="rId5504" location="05" display="https://www.bing.com/maps?cp=34.086276~-117.230571&amp;style=o&amp;lvl=18&amp;dir=0&amp;sp=point.34.086276_-117.230571_Solar Photovoltaic Project - 05" xr:uid="{11BD4628-8243-43E7-8B2C-E26D9547BC3C}"/>
    <hyperlink ref="G195" r:id="rId5505" display="https://www.google.com/maps/@34.086276,-117.230571,450m/data=!3m1!1e3!4m5!3m4!1s0x0:0x0!8m2!3d34.086276!4d-117.230571" xr:uid="{57160A40-FC38-434A-8C65-A11A59551FCF}"/>
    <hyperlink ref="H195" r:id="rId5506" location="05" display="https://www.bing.com/maps?cp=34.086276~-117.230571&amp;style=o&amp;lvl=18&amp;dir=0&amp;sp=point.34.086276_-117.230571_Solar Photovoltaic Project - 05" xr:uid="{56C6CBA1-6ECB-4C93-95E5-2528A16AA089}"/>
    <hyperlink ref="G196" r:id="rId5507" display="https://www.google.com/maps/@34.086276,-117.230571,450m/data=!3m1!1e3!4m5!3m4!1s0x0:0x0!8m2!3d34.086276!4d-117.230571" xr:uid="{E0AD3592-F26B-40A2-BB91-E95ADF7C6D0E}"/>
    <hyperlink ref="H196" r:id="rId5508" location="05" display="https://www.bing.com/maps?cp=34.086276~-117.230571&amp;style=o&amp;lvl=18&amp;dir=0&amp;sp=point.34.086276_-117.230571_Solar Photovoltaic Project - 05" xr:uid="{59D78E59-767F-4D0F-9588-1D81BB207DF4}"/>
    <hyperlink ref="G197" r:id="rId5509" display="https://www.google.com/maps/@34.086276,-117.230571,450m/data=!3m1!1e3!4m5!3m4!1s0x0:0x0!8m2!3d34.086276!4d-117.230571" xr:uid="{B13F9288-27D0-49C7-8709-AB6E1CA6C7E9}"/>
    <hyperlink ref="H197" r:id="rId5510" location="05" display="https://www.bing.com/maps?cp=34.086276~-117.230571&amp;style=o&amp;lvl=18&amp;dir=0&amp;sp=point.34.086276_-117.230571_Solar Photovoltaic Project - 05" xr:uid="{D12A272D-8490-43D4-ACF6-FDB5E06A45C5}"/>
    <hyperlink ref="G198" r:id="rId5511" display="https://www.google.com/maps/@34.086276,-117.230571,450m/data=!3m1!1e3!4m5!3m4!1s0x0:0x0!8m2!3d34.086276!4d-117.230571" xr:uid="{7EC25CB9-F14D-4C58-8A18-965A050610B7}"/>
    <hyperlink ref="H198" r:id="rId5512" location="05" display="https://www.bing.com/maps?cp=34.086276~-117.230571&amp;style=o&amp;lvl=18&amp;dir=0&amp;sp=point.34.086276_-117.230571_Solar Photovoltaic Project - 05" xr:uid="{EED7C2E6-5029-4B05-BA2A-543F889C8F74}"/>
    <hyperlink ref="G199" r:id="rId5513" display="https://www.google.com/maps/@34.041389,-117.573055,450m/data=!3m1!1e3!4m5!3m4!1s0x0:0x0!8m2!3d34.041389!4d-117.573055" xr:uid="{51C6A4CE-9A79-4C57-BC0E-BCD8368563F8}"/>
    <hyperlink ref="H199" r:id="rId5514" location="06" display="https://www.bing.com/maps?cp=34.041389~-117.573055&amp;style=o&amp;lvl=18&amp;dir=0&amp;sp=point.34.041389_-117.573055_Solar Photovoltaic Project - 06" xr:uid="{2FB666E3-88BE-4FCF-97B4-45F488EC8DA7}"/>
    <hyperlink ref="G200" r:id="rId5515" display="https://www.google.com/maps/@34.041389,-117.573055,450m/data=!3m1!1e3!4m5!3m4!1s0x0:0x0!8m2!3d34.041389!4d-117.573055" xr:uid="{8A457A2F-245F-46F2-9A42-E5312C7CB0BB}"/>
    <hyperlink ref="H200" r:id="rId5516" location="06" display="https://www.bing.com/maps?cp=34.041389~-117.573055&amp;style=o&amp;lvl=18&amp;dir=0&amp;sp=point.34.041389_-117.573055_Solar Photovoltaic Project - 06" xr:uid="{4DD1E15C-D2AC-49AE-AE27-945EDCE9AE9F}"/>
    <hyperlink ref="G201" r:id="rId5517" display="https://www.google.com/maps/@34.041389,-117.573055,450m/data=!3m1!1e3!4m5!3m4!1s0x0:0x0!8m2!3d34.041389!4d-117.573055" xr:uid="{4AC18594-CF6E-4ABB-88C8-12AD54FDA43C}"/>
    <hyperlink ref="H201" r:id="rId5518" location="06" display="https://www.bing.com/maps?cp=34.041389~-117.573055&amp;style=o&amp;lvl=18&amp;dir=0&amp;sp=point.34.041389_-117.573055_Solar Photovoltaic Project - 06" xr:uid="{C36417F7-2F77-453C-8FD8-09CBEBDC2EB3}"/>
    <hyperlink ref="G202" r:id="rId5519" display="https://www.google.com/maps/@34.041389,-117.573055,450m/data=!3m1!1e3!4m5!3m4!1s0x0:0x0!8m2!3d34.041389!4d-117.573055" xr:uid="{5E9B14DF-AB7B-433A-A2B4-3205755681E6}"/>
    <hyperlink ref="H202" r:id="rId5520" location="06" display="https://www.bing.com/maps?cp=34.041389~-117.573055&amp;style=o&amp;lvl=18&amp;dir=0&amp;sp=point.34.041389_-117.573055_Solar Photovoltaic Project - 06" xr:uid="{876B3BD7-57FE-40A4-BE01-871CE3DCF300}"/>
    <hyperlink ref="G203" r:id="rId5521" display="https://www.google.com/maps/@34.086111,-117.227500,450m/data=!3m1!1e3!4m5!3m4!1s0x0:0x0!8m2!3d34.086111!4d-117.227500" xr:uid="{A836E881-67DD-418F-A1B9-D7A43D4BC8A9}"/>
    <hyperlink ref="H203" r:id="rId5522" location="07" display="https://www.bing.com/maps?cp=34.086111~-117.227500&amp;style=o&amp;lvl=18&amp;dir=0&amp;sp=point.34.086111_-117.227500_Solar Photovoltaic Project - 07" xr:uid="{EED66625-A916-4854-8981-26A430F35986}"/>
    <hyperlink ref="G204" r:id="rId5523" display="https://www.google.com/maps/@34.086111,-117.227500,450m/data=!3m1!1e3!4m5!3m4!1s0x0:0x0!8m2!3d34.086111!4d-117.227500" xr:uid="{07C01E1B-3F2F-42B1-B513-C53B44D70863}"/>
    <hyperlink ref="H204" r:id="rId5524" location="07" display="https://www.bing.com/maps?cp=34.086111~-117.227500&amp;style=o&amp;lvl=18&amp;dir=0&amp;sp=point.34.086111_-117.227500_Solar Photovoltaic Project - 07" xr:uid="{239C4C43-78DE-45D6-B7B7-08AEF65AA767}"/>
    <hyperlink ref="G205" r:id="rId5525" display="https://www.google.com/maps/@34.086111,-117.227500,450m/data=!3m1!1e3!4m5!3m4!1s0x0:0x0!8m2!3d34.086111!4d-117.227500" xr:uid="{F79825A6-BD25-45B4-800D-3D8BAD44F1D3}"/>
    <hyperlink ref="H205" r:id="rId5526" location="07" display="https://www.bing.com/maps?cp=34.086111~-117.227500&amp;style=o&amp;lvl=18&amp;dir=0&amp;sp=point.34.086111_-117.227500_Solar Photovoltaic Project - 07" xr:uid="{5B1D05C4-AD62-4D73-8D9E-FA1FA7A7633E}"/>
    <hyperlink ref="G206" r:id="rId5527" display="https://www.google.com/maps/@34.086111,-117.227500,450m/data=!3m1!1e3!4m5!3m4!1s0x0:0x0!8m2!3d34.086111!4d-117.227500" xr:uid="{9C557BA8-CAAF-4D3F-BD42-2F4086CB11B2}"/>
    <hyperlink ref="H206" r:id="rId5528" location="07" display="https://www.bing.com/maps?cp=34.086111~-117.227500&amp;style=o&amp;lvl=18&amp;dir=0&amp;sp=point.34.086111_-117.227500_Solar Photovoltaic Project - 07" xr:uid="{479010A3-13EB-4E1F-9ACF-6B080B1044D0}"/>
    <hyperlink ref="G207" r:id="rId5529" display="https://www.google.com/maps/@34.086111,-117.227500,450m/data=!3m1!1e3!4m5!3m4!1s0x0:0x0!8m2!3d34.086111!4d-117.227500" xr:uid="{AB3BA923-32F1-4311-B431-BE4366686688}"/>
    <hyperlink ref="H207" r:id="rId5530" location="07" display="https://www.bing.com/maps?cp=34.086111~-117.227500&amp;style=o&amp;lvl=18&amp;dir=0&amp;sp=point.34.086111_-117.227500_Solar Photovoltaic Project - 07" xr:uid="{9ACBF2B9-29F0-455E-9FED-BF480D5B6FA5}"/>
    <hyperlink ref="G208" r:id="rId5531" display="https://www.google.com/maps/@34.041944,-117.565000,450m/data=!3m1!1e3!4m5!3m4!1s0x0:0x0!8m2!3d34.041944!4d-117.565000" xr:uid="{2E9BA356-36CF-4C88-8713-E87C7EFAE84E}"/>
    <hyperlink ref="H208" r:id="rId5532" location="08" display="https://www.bing.com/maps?cp=34.041944~-117.565000&amp;style=o&amp;lvl=18&amp;dir=0&amp;sp=point.34.041944_-117.565000_Solar Photovoltaic Project - 08" xr:uid="{0FD0DF4B-DC2B-41DF-895F-22D91EC1831A}"/>
    <hyperlink ref="G209" r:id="rId5533" display="https://www.google.com/maps/@34.041944,-117.565000,450m/data=!3m1!1e3!4m5!3m4!1s0x0:0x0!8m2!3d34.041944!4d-117.565000" xr:uid="{5E87B203-60E8-4430-8AF9-37A10CB534F8}"/>
    <hyperlink ref="H209" r:id="rId5534" location="08" display="https://www.bing.com/maps?cp=34.041944~-117.565000&amp;style=o&amp;lvl=18&amp;dir=0&amp;sp=point.34.041944_-117.565000_Solar Photovoltaic Project - 08" xr:uid="{DDF291F3-E3A4-415B-AD9C-B23C7CF407E9}"/>
    <hyperlink ref="G210" r:id="rId5535" display="https://www.google.com/maps/@34.041944,-117.565000,450m/data=!3m1!1e3!4m5!3m4!1s0x0:0x0!8m2!3d34.041944!4d-117.565000" xr:uid="{B4E46CFD-ACD0-4FF1-9AEE-FD41C8DFBDBB}"/>
    <hyperlink ref="H210" r:id="rId5536" location="08" display="https://www.bing.com/maps?cp=34.041944~-117.565000&amp;style=o&amp;lvl=18&amp;dir=0&amp;sp=point.34.041944_-117.565000_Solar Photovoltaic Project - 08" xr:uid="{921319B6-5D2C-4A2E-812D-017C2C07FF4C}"/>
    <hyperlink ref="G211" r:id="rId5537" display="https://www.google.com/maps/@34.041944,-117.565000,450m/data=!3m1!1e3!4m5!3m4!1s0x0:0x0!8m2!3d34.041944!4d-117.565000" xr:uid="{F49D4270-E08D-4934-B08D-432BEFC6325C}"/>
    <hyperlink ref="H211" r:id="rId5538" location="08" display="https://www.bing.com/maps?cp=34.041944~-117.565000&amp;style=o&amp;lvl=18&amp;dir=0&amp;sp=point.34.041944_-117.565000_Solar Photovoltaic Project - 08" xr:uid="{236DBE5F-679A-4185-A55E-8C997BECDC37}"/>
    <hyperlink ref="G212" r:id="rId5539" display="https://www.google.com/maps/@34.042778,-117.571666,450m/data=!3m1!1e3!4m5!3m4!1s0x0:0x0!8m2!3d34.042778!4d-117.571666" xr:uid="{695BB6A9-CF8D-49BF-B66C-458675EA82AF}"/>
    <hyperlink ref="H212" r:id="rId5540" location="09" display="https://www.bing.com/maps?cp=34.042778~-117.571666&amp;style=o&amp;lvl=18&amp;dir=0&amp;sp=point.34.042778_-117.571666_Solar Photovoltaic Project - 09" xr:uid="{A189AAD0-33B7-46F7-93D7-532054941257}"/>
    <hyperlink ref="G213" r:id="rId5541" display="https://www.google.com/maps/@34.042778,-117.571666,450m/data=!3m1!1e3!4m5!3m4!1s0x0:0x0!8m2!3d34.042778!4d-117.571666" xr:uid="{A69AD762-DB95-4882-876C-48D7BE855225}"/>
    <hyperlink ref="H213" r:id="rId5542" location="09" display="https://www.bing.com/maps?cp=34.042778~-117.571666&amp;style=o&amp;lvl=18&amp;dir=0&amp;sp=point.34.042778_-117.571666_Solar Photovoltaic Project - 09" xr:uid="{3A708A99-CA5D-4BF7-9860-83EC9FB34532}"/>
    <hyperlink ref="G214" r:id="rId5543" display="https://www.google.com/maps/@34.075000,-117.516944,450m/data=!3m1!1e3!4m5!3m4!1s0x0:0x0!8m2!3d34.075000!4d-117.516944" xr:uid="{69363673-E165-4E8B-851A-9A8A652B8429}"/>
    <hyperlink ref="H214" r:id="rId5544" location="10" display="https://www.bing.com/maps?cp=34.075000~-117.516944&amp;style=o&amp;lvl=18&amp;dir=0&amp;sp=point.34.075000_-117.516944_Solar Photovoltaic Project - 10" xr:uid="{41F7DA5D-2674-4F4A-A163-E84AE0F6A78A}"/>
    <hyperlink ref="G215" r:id="rId5545" display="https://www.google.com/maps/@34.075000,-117.516944,450m/data=!3m1!1e3!4m5!3m4!1s0x0:0x0!8m2!3d34.075000!4d-117.516944" xr:uid="{153506A0-7D18-406B-AF57-99981B3D899C}"/>
    <hyperlink ref="H215" r:id="rId5546" location="10" display="https://www.bing.com/maps?cp=34.075000~-117.516944&amp;style=o&amp;lvl=18&amp;dir=0&amp;sp=point.34.075000_-117.516944_Solar Photovoltaic Project - 10" xr:uid="{4DE0EF24-AEB8-4928-981E-3CABA58D19ED}"/>
    <hyperlink ref="G216" r:id="rId5547" display="https://www.google.com/maps/@34.075000,-117.516944,450m/data=!3m1!1e3!4m5!3m4!1s0x0:0x0!8m2!3d34.075000!4d-117.516944" xr:uid="{115A5925-D0F1-4ED6-99AE-126EEC8FF3B8}"/>
    <hyperlink ref="H216" r:id="rId5548" location="10" display="https://www.bing.com/maps?cp=34.075000~-117.516944&amp;style=o&amp;lvl=18&amp;dir=0&amp;sp=point.34.075000_-117.516944_Solar Photovoltaic Project - 10" xr:uid="{D1C48885-7E30-452C-A210-6997EDCA1F94}"/>
    <hyperlink ref="G217" r:id="rId5549" display="https://www.google.com/maps/@34.075833,-117.241388,450m/data=!3m1!1e3!4m5!3m4!1s0x0:0x0!8m2!3d34.075833!4d-117.241388" xr:uid="{79551D16-A3DD-4A7D-A4A2-DCEF4F1291D2}"/>
    <hyperlink ref="H217" r:id="rId5550" location="11" display="https://www.bing.com/maps?cp=34.075833~-117.241388&amp;style=o&amp;lvl=18&amp;dir=0&amp;sp=point.34.075833_-117.241388_Solar Photovoltaic Project - 11" xr:uid="{AD2DAA58-FA43-47F9-AE6D-7075E68DC968}"/>
    <hyperlink ref="G218" r:id="rId5551" display="https://www.google.com/maps/@34.075833,-117.241388,450m/data=!3m1!1e3!4m5!3m4!1s0x0:0x0!8m2!3d34.075833!4d-117.241388" xr:uid="{90408F88-2E04-4A01-AD5E-E3818298FD2B}"/>
    <hyperlink ref="H218" r:id="rId5552" location="11" display="https://www.bing.com/maps?cp=34.075833~-117.241388&amp;style=o&amp;lvl=18&amp;dir=0&amp;sp=point.34.075833_-117.241388_Solar Photovoltaic Project - 11" xr:uid="{2F03C466-CD88-4B00-B15F-40FCF72B708C}"/>
    <hyperlink ref="G219" r:id="rId5553" display="https://www.google.com/maps/@34.075833,-117.241388,450m/data=!3m1!1e3!4m5!3m4!1s0x0:0x0!8m2!3d34.075833!4d-117.241388" xr:uid="{976E3013-D9C1-4E8B-8D8E-DC3AB8411AD8}"/>
    <hyperlink ref="H219" r:id="rId5554" location="11" display="https://www.bing.com/maps?cp=34.075833~-117.241388&amp;style=o&amp;lvl=18&amp;dir=0&amp;sp=point.34.075833_-117.241388_Solar Photovoltaic Project - 11" xr:uid="{EA79ED36-1B35-484B-BCC7-43A6E30D78C2}"/>
    <hyperlink ref="G220" r:id="rId5555" display="https://www.google.com/maps/@34.075833,-117.241388,450m/data=!3m1!1e3!4m5!3m4!1s0x0:0x0!8m2!3d34.075833!4d-117.241388" xr:uid="{F50F4513-9127-4325-96F2-95F26339104B}"/>
    <hyperlink ref="H220" r:id="rId5556" location="11" display="https://www.bing.com/maps?cp=34.075833~-117.241388&amp;style=o&amp;lvl=18&amp;dir=0&amp;sp=point.34.075833_-117.241388_Solar Photovoltaic Project - 11" xr:uid="{0DA2E8C8-59DA-4BA2-80B2-AEBBF9B09AF4}"/>
    <hyperlink ref="G221" r:id="rId5557" display="https://www.google.com/maps/@34.075833,-117.241388,450m/data=!3m1!1e3!4m5!3m4!1s0x0:0x0!8m2!3d34.075833!4d-117.241388" xr:uid="{0C3FE435-36EC-4BA4-8E1C-9C7C5C7C6A41}"/>
    <hyperlink ref="H221" r:id="rId5558" location="11" display="https://www.bing.com/maps?cp=34.075833~-117.241388&amp;style=o&amp;lvl=18&amp;dir=0&amp;sp=point.34.075833_-117.241388_Solar Photovoltaic Project - 11" xr:uid="{DC5D58DF-656D-4127-B778-1F9679A434A0}"/>
    <hyperlink ref="G222" r:id="rId5559" display="https://www.google.com/maps/@34.075833,-117.241388,450m/data=!3m1!1e3!4m5!3m4!1s0x0:0x0!8m2!3d34.075833!4d-117.241388" xr:uid="{C069F71C-E674-42F4-A5F0-19AABBBD000A}"/>
    <hyperlink ref="H222" r:id="rId5560" location="11" display="https://www.bing.com/maps?cp=34.075833~-117.241388&amp;style=o&amp;lvl=18&amp;dir=0&amp;sp=point.34.075833_-117.241388_Solar Photovoltaic Project - 11" xr:uid="{1E38CDF7-6CA7-4D61-8127-0A59369894E6}"/>
    <hyperlink ref="G223" r:id="rId5561" display="https://www.google.com/maps/@34.075833,-117.241388,450m/data=!3m1!1e3!4m5!3m4!1s0x0:0x0!8m2!3d34.075833!4d-117.241388" xr:uid="{0C58DC0B-11D0-4269-A137-C5F90A1AFF5F}"/>
    <hyperlink ref="H223" r:id="rId5562" location="11" display="https://www.bing.com/maps?cp=34.075833~-117.241388&amp;style=o&amp;lvl=18&amp;dir=0&amp;sp=point.34.075833_-117.241388_Solar Photovoltaic Project - 11" xr:uid="{DE8AADD1-256D-4977-8258-F296CFB73CD1}"/>
    <hyperlink ref="G224" r:id="rId5563" display="https://www.google.com/maps/@34.042222,-117.561666,450m/data=!3m1!1e3!4m5!3m4!1s0x0:0x0!8m2!3d34.042222!4d-117.561666" xr:uid="{485DB5B3-4EBD-46D0-8C75-6A0D4B8CEFEC}"/>
    <hyperlink ref="H224" r:id="rId5564" location="12" display="https://www.bing.com/maps?cp=34.042222~-117.561666&amp;style=o&amp;lvl=18&amp;dir=0&amp;sp=point.34.042222_-117.561666_Solar Photovoltaic Project - 12" xr:uid="{A518AF5B-FAAA-4481-8FF7-55D6357D51A1}"/>
    <hyperlink ref="G225" r:id="rId5565" display="https://www.google.com/maps/@34.083499,-117.235570,450m/data=!3m1!1e3!4m5!3m4!1s0x0:0x0!8m2!3d34.083499!4d-117.235570" xr:uid="{4B8989D2-A4FD-4448-95F3-7542F5B88A47}"/>
    <hyperlink ref="H225" r:id="rId5566" location="13" display="https://www.bing.com/maps?cp=34.083499~-117.235570&amp;style=o&amp;lvl=18&amp;dir=0&amp;sp=point.34.083499_-117.235570_Solar Photovoltaic Project - 13" xr:uid="{3D9FFFFD-A69C-4E8B-90F0-A9822E2E6943}"/>
    <hyperlink ref="G226" r:id="rId5567" display="https://www.google.com/maps/@34.083499,-117.235570,450m/data=!3m1!1e3!4m5!3m4!1s0x0:0x0!8m2!3d34.083499!4d-117.235570" xr:uid="{2EADF68C-9687-42E0-98DB-CA0D3D446D4C}"/>
    <hyperlink ref="H226" r:id="rId5568" location="13" display="https://www.bing.com/maps?cp=34.083499~-117.235570&amp;style=o&amp;lvl=18&amp;dir=0&amp;sp=point.34.083499_-117.235570_Solar Photovoltaic Project - 13" xr:uid="{E21B4C2C-88E0-408A-A435-F310C1477BE8}"/>
    <hyperlink ref="G227" r:id="rId5569" display="https://www.google.com/maps/@34.083499,-117.235570,450m/data=!3m1!1e3!4m5!3m4!1s0x0:0x0!8m2!3d34.083499!4d-117.235570" xr:uid="{521CD84B-220C-4FD8-8ED9-F82B37E20172}"/>
    <hyperlink ref="H227" r:id="rId5570" location="13" display="https://www.bing.com/maps?cp=34.083499~-117.235570&amp;style=o&amp;lvl=18&amp;dir=0&amp;sp=point.34.083499_-117.235570_Solar Photovoltaic Project - 13" xr:uid="{111AF01A-B3C9-4257-9B89-5202FE5481E9}"/>
    <hyperlink ref="G228" r:id="rId5571" display="https://www.google.com/maps/@34.083499,-117.235570,450m/data=!3m1!1e3!4m5!3m4!1s0x0:0x0!8m2!3d34.083499!4d-117.235570" xr:uid="{D675B3EA-EEBD-413B-B627-E3B20E99F739}"/>
    <hyperlink ref="H228" r:id="rId5572" location="13" display="https://www.bing.com/maps?cp=34.083499~-117.235570&amp;style=o&amp;lvl=18&amp;dir=0&amp;sp=point.34.083499_-117.235570_Solar Photovoltaic Project - 13" xr:uid="{DA3D7943-BF40-45B4-A122-FC0A64BDECDC}"/>
    <hyperlink ref="G229" r:id="rId5573" display="https://www.google.com/maps/@34.083499,-117.235570,450m/data=!3m1!1e3!4m5!3m4!1s0x0:0x0!8m2!3d34.083499!4d-117.235570" xr:uid="{753DD897-C970-4517-A701-F0D96A39A047}"/>
    <hyperlink ref="H229" r:id="rId5574" location="13" display="https://www.bing.com/maps?cp=34.083499~-117.235570&amp;style=o&amp;lvl=18&amp;dir=0&amp;sp=point.34.083499_-117.235570_Solar Photovoltaic Project - 13" xr:uid="{3EA04DB2-17C1-41E4-B1D8-0A2899E6DBAD}"/>
    <hyperlink ref="G230" r:id="rId5575" display="https://www.google.com/maps/@34.083499,-117.235570,450m/data=!3m1!1e3!4m5!3m4!1s0x0:0x0!8m2!3d34.083499!4d-117.235570" xr:uid="{7AC4A75A-1E3B-4B48-A9AB-C24CCA9EF0BE}"/>
    <hyperlink ref="H230" r:id="rId5576" location="13" display="https://www.bing.com/maps?cp=34.083499~-117.235570&amp;style=o&amp;lvl=18&amp;dir=0&amp;sp=point.34.083499_-117.235570_Solar Photovoltaic Project - 13" xr:uid="{E4BBB78F-3E1C-4709-8D7B-F06DFA40D1DB}"/>
    <hyperlink ref="G231" r:id="rId5577" display="https://www.google.com/maps/@34.083499,-117.235570,450m/data=!3m1!1e3!4m5!3m4!1s0x0:0x0!8m2!3d34.083499!4d-117.235570" xr:uid="{F55F625B-01BA-4374-9B13-A78DBB787858}"/>
    <hyperlink ref="H231" r:id="rId5578" location="13" display="https://www.bing.com/maps?cp=34.083499~-117.235570&amp;style=o&amp;lvl=18&amp;dir=0&amp;sp=point.34.083499_-117.235570_Solar Photovoltaic Project - 13" xr:uid="{3E988E13-B5F1-48E2-B437-4067F58AAC14}"/>
    <hyperlink ref="G232" r:id="rId5579" display="https://www.google.com/maps/@34.079167,-117.516666,450m/data=!3m1!1e3!4m5!3m4!1s0x0:0x0!8m2!3d34.079167!4d-117.516666" xr:uid="{3D819C30-8276-42E2-9560-AE2BCA56332F}"/>
    <hyperlink ref="H232" r:id="rId5580" location="15" display="https://www.bing.com/maps?cp=34.079167~-117.516666&amp;style=o&amp;lvl=18&amp;dir=0&amp;sp=point.34.079167_-117.516666_Solar Photovoltaic Project - 15" xr:uid="{EE7B7ADF-0DE1-42FC-8963-B6740587619C}"/>
    <hyperlink ref="G233" r:id="rId5581" display="https://www.google.com/maps/@34.079167,-117.516666,450m/data=!3m1!1e3!4m5!3m4!1s0x0:0x0!8m2!3d34.079167!4d-117.516666" xr:uid="{DE26CE0F-7944-4BB4-9164-775331E36A7A}"/>
    <hyperlink ref="H233" r:id="rId5582" location="15" display="https://www.bing.com/maps?cp=34.079167~-117.516666&amp;style=o&amp;lvl=18&amp;dir=0&amp;sp=point.34.079167_-117.516666_Solar Photovoltaic Project - 15" xr:uid="{10DE9C69-5CEE-4252-99F5-BF1C24AF513C}"/>
    <hyperlink ref="G234" r:id="rId5583" display="https://www.google.com/maps/@34.079167,-117.516666,450m/data=!3m1!1e3!4m5!3m4!1s0x0:0x0!8m2!3d34.079167!4d-117.516666" xr:uid="{6402FF58-3011-4A95-A54E-CD3405526BD1}"/>
    <hyperlink ref="H234" r:id="rId5584" location="15" display="https://www.bing.com/maps?cp=34.079167~-117.516666&amp;style=o&amp;lvl=18&amp;dir=0&amp;sp=point.34.079167_-117.516666_Solar Photovoltaic Project - 15" xr:uid="{014B3B6F-EA17-4656-AAA9-D701554C4FE9}"/>
    <hyperlink ref="G235" r:id="rId5585" display="https://www.google.com/maps/@34.079167,-117.516666,450m/data=!3m1!1e3!4m5!3m4!1s0x0:0x0!8m2!3d34.079167!4d-117.516666" xr:uid="{87C10A9A-8F51-4A90-BC9F-7E4E6F47C48C}"/>
    <hyperlink ref="H235" r:id="rId5586" location="15" display="https://www.bing.com/maps?cp=34.079167~-117.516666&amp;style=o&amp;lvl=18&amp;dir=0&amp;sp=point.34.079167_-117.516666_Solar Photovoltaic Project - 15" xr:uid="{6BCA6491-3215-4FFA-B00D-FF8CF60C3CA2}"/>
    <hyperlink ref="G236" r:id="rId5587" display="https://www.google.com/maps/@34.079167,-117.516666,450m/data=!3m1!1e3!4m5!3m4!1s0x0:0x0!8m2!3d34.079167!4d-117.516666" xr:uid="{4DFDF652-69E2-415D-81C5-997B78A01F50}"/>
    <hyperlink ref="H236" r:id="rId5588" location="15" display="https://www.bing.com/maps?cp=34.079167~-117.516666&amp;style=o&amp;lvl=18&amp;dir=0&amp;sp=point.34.079167_-117.516666_Solar Photovoltaic Project - 15" xr:uid="{EB0B8F38-B87D-4427-B035-9EE8342E03FF}"/>
    <hyperlink ref="G237" r:id="rId5589" display="https://www.google.com/maps/@34.079167,-117.516666,450m/data=!3m1!1e3!4m5!3m4!1s0x0:0x0!8m2!3d34.079167!4d-117.516666" xr:uid="{CC06A0A4-B02B-4101-972B-E094DA2B560A}"/>
    <hyperlink ref="H237" r:id="rId5590" location="15" display="https://www.bing.com/maps?cp=34.079167~-117.516666&amp;style=o&amp;lvl=18&amp;dir=0&amp;sp=point.34.079167_-117.516666_Solar Photovoltaic Project - 15" xr:uid="{62B37C57-0607-428B-807F-7D645F48B55B}"/>
    <hyperlink ref="G238" r:id="rId5591" display="https://www.google.com/maps/@34.079167,-117.516666,450m/data=!3m1!1e3!4m5!3m4!1s0x0:0x0!8m2!3d34.079167!4d-117.516666" xr:uid="{B945153C-40A1-4BC9-833B-F622862FF14F}"/>
    <hyperlink ref="H238" r:id="rId5592" location="15" display="https://www.bing.com/maps?cp=34.079167~-117.516666&amp;style=o&amp;lvl=18&amp;dir=0&amp;sp=point.34.079167_-117.516666_Solar Photovoltaic Project - 15" xr:uid="{34D383DD-7165-4D2F-954A-E6C5B97C4F4A}"/>
    <hyperlink ref="G239" r:id="rId5593" display="https://www.google.com/maps/@34.085556,-117.233611,450m/data=!3m1!1e3!4m5!3m4!1s0x0:0x0!8m2!3d34.085556!4d-117.233611" xr:uid="{8EA9DCB7-88B0-4A44-9A4E-D6191CF3AC4C}"/>
    <hyperlink ref="H239" r:id="rId5594" location="16" display="https://www.bing.com/maps?cp=34.085556~-117.233611&amp;style=o&amp;lvl=18&amp;dir=0&amp;sp=point.34.085556_-117.233611_Solar Photovoltaic Project - 16" xr:uid="{88B1BABA-C580-4E17-8AD0-0AF71E1ACD73}"/>
    <hyperlink ref="G240" r:id="rId5595" display="https://www.google.com/maps/@34.085556,-117.233611,450m/data=!3m1!1e3!4m5!3m4!1s0x0:0x0!8m2!3d34.085556!4d-117.233611" xr:uid="{AAEE594A-6988-4BF0-A1D9-CE631F49689A}"/>
    <hyperlink ref="H240" r:id="rId5596" location="16" display="https://www.bing.com/maps?cp=34.085556~-117.233611&amp;style=o&amp;lvl=18&amp;dir=0&amp;sp=point.34.085556_-117.233611_Solar Photovoltaic Project - 16" xr:uid="{6E74F75F-E969-43E5-9DFD-397568AEB05D}"/>
    <hyperlink ref="G241" r:id="rId5597" display="https://www.google.com/maps/@34.085556,-117.233611,450m/data=!3m1!1e3!4m5!3m4!1s0x0:0x0!8m2!3d34.085556!4d-117.233611" xr:uid="{63ED352F-3ADF-4C2B-9624-ADF437B402F4}"/>
    <hyperlink ref="H241" r:id="rId5598" location="16" display="https://www.bing.com/maps?cp=34.085556~-117.233611&amp;style=o&amp;lvl=18&amp;dir=0&amp;sp=point.34.085556_-117.233611_Solar Photovoltaic Project - 16" xr:uid="{3C249A7E-1AB6-4DD2-992A-371D8B52610B}"/>
    <hyperlink ref="G242" r:id="rId5599" display="https://www.google.com/maps/@34.072778,-117.503333,450m/data=!3m1!1e3!4m5!3m4!1s0x0:0x0!8m2!3d34.072778!4d-117.503333" xr:uid="{25699C42-0CC9-4D91-A160-FB97B7BC590A}"/>
    <hyperlink ref="H242" r:id="rId5600" location="17" display="https://www.bing.com/maps?cp=34.072778~-117.503333&amp;style=o&amp;lvl=18&amp;dir=0&amp;sp=point.34.072778_-117.503333_Solar Photovoltaic Project - 17" xr:uid="{2072D190-B5EA-4EF2-AA75-5A7EB6B04334}"/>
    <hyperlink ref="G243" r:id="rId5601" display="https://www.google.com/maps/@34.072778,-117.503333,450m/data=!3m1!1e3!4m5!3m4!1s0x0:0x0!8m2!3d34.072778!4d-117.503333" xr:uid="{807FD3AA-46E6-43C0-A8F1-1BB1E5FF6921}"/>
    <hyperlink ref="H243" r:id="rId5602" location="17" display="https://www.bing.com/maps?cp=34.072778~-117.503333&amp;style=o&amp;lvl=18&amp;dir=0&amp;sp=point.34.072778_-117.503333_Solar Photovoltaic Project - 17" xr:uid="{5181EE74-F4E3-474F-8E35-C97793C64D5D}"/>
    <hyperlink ref="G244" r:id="rId5603" display="https://www.google.com/maps/@34.072778,-117.503333,450m/data=!3m1!1e3!4m5!3m4!1s0x0:0x0!8m2!3d34.072778!4d-117.503333" xr:uid="{1AFD2F9B-FC68-4F43-8D68-CBD3291CAFD7}"/>
    <hyperlink ref="H244" r:id="rId5604" location="17" display="https://www.bing.com/maps?cp=34.072778~-117.503333&amp;style=o&amp;lvl=18&amp;dir=0&amp;sp=point.34.072778_-117.503333_Solar Photovoltaic Project - 17" xr:uid="{3FAC6265-81CB-478C-9287-D66D329FA8C7}"/>
    <hyperlink ref="G245" r:id="rId5605" display="https://www.google.com/maps/@34.072778,-117.503333,450m/data=!3m1!1e3!4m5!3m4!1s0x0:0x0!8m2!3d34.072778!4d-117.503333" xr:uid="{854BDC0C-8000-41E2-AC24-BD993AA85D84}"/>
    <hyperlink ref="H245" r:id="rId5606" location="17" display="https://www.bing.com/maps?cp=34.072778~-117.503333&amp;style=o&amp;lvl=18&amp;dir=0&amp;sp=point.34.072778_-117.503333_Solar Photovoltaic Project - 17" xr:uid="{4536A7AF-A92E-4CFF-9B45-56A3BC509FE4}"/>
    <hyperlink ref="G246" r:id="rId5607" display="https://www.google.com/maps/@34.072778,-117.503333,450m/data=!3m1!1e3!4m5!3m4!1s0x0:0x0!8m2!3d34.072778!4d-117.503333" xr:uid="{DE8A7E33-F0B7-4020-AF29-E33A4D8A8B30}"/>
    <hyperlink ref="H246" r:id="rId5608" location="17" display="https://www.bing.com/maps?cp=34.072778~-117.503333&amp;style=o&amp;lvl=18&amp;dir=0&amp;sp=point.34.072778_-117.503333_Solar Photovoltaic Project - 17" xr:uid="{AF241F45-0094-4FE5-807A-28782BCD70BE}"/>
    <hyperlink ref="G247" r:id="rId5609" display="https://www.google.com/maps/@34.072778,-117.503333,450m/data=!3m1!1e3!4m5!3m4!1s0x0:0x0!8m2!3d34.072778!4d-117.503333" xr:uid="{B56313CE-764D-4E55-A3DD-31D91EB84F39}"/>
    <hyperlink ref="H247" r:id="rId5610" location="17" display="https://www.bing.com/maps?cp=34.072778~-117.503333&amp;style=o&amp;lvl=18&amp;dir=0&amp;sp=point.34.072778_-117.503333_Solar Photovoltaic Project - 17" xr:uid="{094999DA-9BF0-4909-9E01-077358EFCF46}"/>
    <hyperlink ref="G248" r:id="rId5611" display="https://www.google.com/maps/@34.072778,-117.503333,450m/data=!3m1!1e3!4m5!3m4!1s0x0:0x0!8m2!3d34.072778!4d-117.503333" xr:uid="{2BAE3DAB-F211-463C-A8E1-F1DCA131EA48}"/>
    <hyperlink ref="H248" r:id="rId5612" location="17" display="https://www.bing.com/maps?cp=34.072778~-117.503333&amp;style=o&amp;lvl=18&amp;dir=0&amp;sp=point.34.072778_-117.503333_Solar Photovoltaic Project - 17" xr:uid="{E12AB687-91EB-45CB-A4A5-2B33D36EC068}"/>
    <hyperlink ref="G249" r:id="rId5613" display="https://www.google.com/maps/@34.083333,-117.516388,450m/data=!3m1!1e3!4m5!3m4!1s0x0:0x0!8m2!3d34.083333!4d-117.516388" xr:uid="{ACDCA27D-D639-4435-B4B1-25B5D35B5C42}"/>
    <hyperlink ref="H249" r:id="rId5614" location="18" display="https://www.bing.com/maps?cp=34.083333~-117.516388&amp;style=o&amp;lvl=18&amp;dir=0&amp;sp=point.34.083333_-117.516388_Solar Photovoltaic Project - 18" xr:uid="{4F0ACAFF-E178-4927-98A5-94F126FF47C9}"/>
    <hyperlink ref="G250" r:id="rId5615" display="https://www.google.com/maps/@34.083333,-117.516388,450m/data=!3m1!1e3!4m5!3m4!1s0x0:0x0!8m2!3d34.083333!4d-117.516388" xr:uid="{2DA8AD05-9D5A-414D-988F-6A43E46285CA}"/>
    <hyperlink ref="H250" r:id="rId5616" location="18" display="https://www.bing.com/maps?cp=34.083333~-117.516388&amp;style=o&amp;lvl=18&amp;dir=0&amp;sp=point.34.083333_-117.516388_Solar Photovoltaic Project - 18" xr:uid="{6E6DE77C-067D-42BE-9EFF-D292BBB69516}"/>
    <hyperlink ref="G251" r:id="rId5617" display="https://www.google.com/maps/@34.083333,-117.516388,450m/data=!3m1!1e3!4m5!3m4!1s0x0:0x0!8m2!3d34.083333!4d-117.516388" xr:uid="{34F5E636-2B2B-4817-BBB7-2C4B1581429A}"/>
    <hyperlink ref="H251" r:id="rId5618" location="18" display="https://www.bing.com/maps?cp=34.083333~-117.516388&amp;style=o&amp;lvl=18&amp;dir=0&amp;sp=point.34.083333_-117.516388_Solar Photovoltaic Project - 18" xr:uid="{4654C50D-8AE5-43ED-AF9E-F8A8B8713377}"/>
    <hyperlink ref="G252" r:id="rId5619" display="https://www.google.com/maps/@34.080833,-117.520277,450m/data=!3m1!1e3!4m5!3m4!1s0x0:0x0!8m2!3d34.080833!4d-117.520277" xr:uid="{56E109EA-AFFC-4196-9DD5-74CEFDF4BC16}"/>
    <hyperlink ref="H252" r:id="rId5620" location="23" display="https://www.bing.com/maps?cp=34.080833~-117.520277&amp;style=o&amp;lvl=18&amp;dir=0&amp;sp=point.34.080833_-117.520277_Solar Photovoltaic Project - 23" xr:uid="{622F4456-097A-4010-8BD3-95F665FDAE90}"/>
    <hyperlink ref="G253" r:id="rId5621" display="https://www.google.com/maps/@34.080833,-117.520277,450m/data=!3m1!1e3!4m5!3m4!1s0x0:0x0!8m2!3d34.080833!4d-117.520277" xr:uid="{569E61B7-30FC-494A-AA05-8A555442CB22}"/>
    <hyperlink ref="H253" r:id="rId5622" location="23" display="https://www.bing.com/maps?cp=34.080833~-117.520277&amp;style=o&amp;lvl=18&amp;dir=0&amp;sp=point.34.080833_-117.520277_Solar Photovoltaic Project - 23" xr:uid="{7F493301-B8BE-4389-ABFF-8E5076901341}"/>
    <hyperlink ref="G254" r:id="rId5623" display="https://www.google.com/maps/@34.080833,-117.520277,450m/data=!3m1!1e3!4m5!3m4!1s0x0:0x0!8m2!3d34.080833!4d-117.520277" xr:uid="{0272F5F9-0558-4E57-8405-6E4C02486B79}"/>
    <hyperlink ref="H254" r:id="rId5624" location="23" display="https://www.bing.com/maps?cp=34.080833~-117.520277&amp;style=o&amp;lvl=18&amp;dir=0&amp;sp=point.34.080833_-117.520277_Solar Photovoltaic Project - 23" xr:uid="{7F2F7A59-9F1B-485F-8E0F-A0337318B6BD}"/>
    <hyperlink ref="G255" r:id="rId5625" display="https://www.google.com/maps/@34.080833,-117.520277,450m/data=!3m1!1e3!4m5!3m4!1s0x0:0x0!8m2!3d34.080833!4d-117.520277" xr:uid="{57D26E11-9661-49F8-9E88-C355CC41C6EC}"/>
    <hyperlink ref="H255" r:id="rId5626" location="23" display="https://www.bing.com/maps?cp=34.080833~-117.520277&amp;style=o&amp;lvl=18&amp;dir=0&amp;sp=point.34.080833_-117.520277_Solar Photovoltaic Project - 23" xr:uid="{50F6DFFB-E46C-4ED9-A809-0F55BB0A2FA7}"/>
    <hyperlink ref="G256" r:id="rId5627" display="https://www.google.com/maps/@34.080833,-117.520277,450m/data=!3m1!1e3!4m5!3m4!1s0x0:0x0!8m2!3d34.080833!4d-117.520277" xr:uid="{00BCDA16-73F0-41AD-A551-6468F6D57340}"/>
    <hyperlink ref="H256" r:id="rId5628" location="23" display="https://www.bing.com/maps?cp=34.080833~-117.520277&amp;style=o&amp;lvl=18&amp;dir=0&amp;sp=point.34.080833_-117.520277_Solar Photovoltaic Project - 23" xr:uid="{FCE66452-371F-45AD-A613-C0F3902D7A53}"/>
    <hyperlink ref="G257" r:id="rId5629" display="https://www.google.com/maps/@34.080000,-117.211400,450m/data=!3m1!1e3!4m5!3m4!1s0x0:0x0!8m2!3d34.080000!4d-117.211400" xr:uid="{03168128-FC64-4B1B-8D43-C0F12C42A075}"/>
    <hyperlink ref="H257" r:id="rId5630" location="22" display="https://www.bing.com/maps?cp=34.080000~-117.211400&amp;style=o&amp;lvl=18&amp;dir=0&amp;sp=point.34.080000_-117.211400_Solar Photovoltaic Project - 22" xr:uid="{02A7E306-E436-4577-81BA-33DB2151F678}"/>
    <hyperlink ref="G258" r:id="rId5631" display="https://www.google.com/maps/@34.080000,-117.211400,450m/data=!3m1!1e3!4m5!3m4!1s0x0:0x0!8m2!3d34.080000!4d-117.211400" xr:uid="{0C508ABC-0750-44A5-A74A-A9EBF4D0DF44}"/>
    <hyperlink ref="H258" r:id="rId5632" location="22" display="https://www.bing.com/maps?cp=34.080000~-117.211400&amp;style=o&amp;lvl=18&amp;dir=0&amp;sp=point.34.080000_-117.211400_Solar Photovoltaic Project - 22" xr:uid="{3F38B497-1B71-4BDB-AB8C-02F20248A520}"/>
    <hyperlink ref="G259" r:id="rId5633" display="https://www.google.com/maps/@34.080000,-117.211400,450m/data=!3m1!1e3!4m5!3m4!1s0x0:0x0!8m2!3d34.080000!4d-117.211400" xr:uid="{297FC914-E160-4A71-BAB1-EFFEE844D18B}"/>
    <hyperlink ref="H259" r:id="rId5634" location="22" display="https://www.bing.com/maps?cp=34.080000~-117.211400&amp;style=o&amp;lvl=18&amp;dir=0&amp;sp=point.34.080000_-117.211400_Solar Photovoltaic Project - 22" xr:uid="{2F17AFBF-615B-4AA8-89E6-2DC8BB59CCB8}"/>
    <hyperlink ref="G260" r:id="rId5635" display="https://www.google.com/maps/@34.080000,-117.211400,450m/data=!3m1!1e3!4m5!3m4!1s0x0:0x0!8m2!3d34.080000!4d-117.211400" xr:uid="{8CC6F772-EF55-4F3F-B639-CBEB0493AB58}"/>
    <hyperlink ref="H260" r:id="rId5636" location="22" display="https://www.bing.com/maps?cp=34.080000~-117.211400&amp;style=o&amp;lvl=18&amp;dir=0&amp;sp=point.34.080000_-117.211400_Solar Photovoltaic Project - 22" xr:uid="{A31C6069-0744-4E59-8ED3-B5BE1B0B30A0}"/>
    <hyperlink ref="G261" r:id="rId5637" display="https://www.google.com/maps/@34.131214,-117.425324,450m/data=!3m1!1e3!4m5!3m4!1s0x0:0x0!8m2!3d34.131214!4d-117.425324" xr:uid="{286C3C47-256B-4FE5-A079-3A8763C17B91}"/>
    <hyperlink ref="H261" r:id="rId5638" location="26" display="https://www.bing.com/maps?cp=34.131214~-117.425324&amp;style=o&amp;lvl=18&amp;dir=0&amp;sp=point.34.131214_-117.425324_Solar Photovoltaic Project - 26" xr:uid="{749C393F-F40F-4575-86AB-55C4CB1552F6}"/>
    <hyperlink ref="G262" r:id="rId5639" display="https://www.google.com/maps/@34.131214,-117.425324,450m/data=!3m1!1e3!4m5!3m4!1s0x0:0x0!8m2!3d34.131214!4d-117.425324" xr:uid="{D10B29DF-C4FE-4FD4-8BD3-3B57323C575B}"/>
    <hyperlink ref="H262" r:id="rId5640" location="26" display="https://www.bing.com/maps?cp=34.131214~-117.425324&amp;style=o&amp;lvl=18&amp;dir=0&amp;sp=point.34.131214_-117.425324_Solar Photovoltaic Project - 26" xr:uid="{246E6FCA-A04E-4F07-8FC9-30F4683E4954}"/>
    <hyperlink ref="G263" r:id="rId5641" display="https://www.google.com/maps/@34.131214,-117.425324,450m/data=!3m1!1e3!4m5!3m4!1s0x0:0x0!8m2!3d34.131214!4d-117.425324" xr:uid="{6F2535C8-5EF4-423E-B497-3A03B8485497}"/>
    <hyperlink ref="H263" r:id="rId5642" location="26" display="https://www.bing.com/maps?cp=34.131214~-117.425324&amp;style=o&amp;lvl=18&amp;dir=0&amp;sp=point.34.131214_-117.425324_Solar Photovoltaic Project - 26" xr:uid="{105100A9-79D6-442E-88F4-8AA394A90FF4}"/>
    <hyperlink ref="G264" r:id="rId5643" display="https://www.google.com/maps/@34.131214,-117.425324,450m/data=!3m1!1e3!4m5!3m4!1s0x0:0x0!8m2!3d34.131214!4d-117.425324" xr:uid="{3E5A699E-0EC1-48DA-A812-80D650A7237E}"/>
    <hyperlink ref="H264" r:id="rId5644" location="26" display="https://www.bing.com/maps?cp=34.131214~-117.425324&amp;style=o&amp;lvl=18&amp;dir=0&amp;sp=point.34.131214_-117.425324_Solar Photovoltaic Project - 26" xr:uid="{78BEC5CF-A410-453D-AED8-343F91270274}"/>
    <hyperlink ref="G265" r:id="rId5645" display="https://www.google.com/maps/@34.131214,-117.425324,450m/data=!3m1!1e3!4m5!3m4!1s0x0:0x0!8m2!3d34.131214!4d-117.425324" xr:uid="{DC83BB31-0106-4AFB-A8B9-AC4F3781D532}"/>
    <hyperlink ref="H265" r:id="rId5646" location="26" display="https://www.bing.com/maps?cp=34.131214~-117.425324&amp;style=o&amp;lvl=18&amp;dir=0&amp;sp=point.34.131214_-117.425324_Solar Photovoltaic Project - 26" xr:uid="{42197EAF-DF29-499F-9F9A-AC642B9AD7CC}"/>
    <hyperlink ref="G266" r:id="rId5647" display="https://www.google.com/maps/@34.131214,-117.425324,450m/data=!3m1!1e3!4m5!3m4!1s0x0:0x0!8m2!3d34.131214!4d-117.425324" xr:uid="{AA02A304-AC29-424E-8477-936BD2F2AE94}"/>
    <hyperlink ref="H266" r:id="rId5648" location="26" display="https://www.bing.com/maps?cp=34.131214~-117.425324&amp;style=o&amp;lvl=18&amp;dir=0&amp;sp=point.34.131214_-117.425324_Solar Photovoltaic Project - 26" xr:uid="{79E0DFD1-E8D9-44BE-8AC4-0E4EC4AA5D84}"/>
    <hyperlink ref="G267" r:id="rId5649" display="https://www.google.com/maps/@34.131214,-117.425324,450m/data=!3m1!1e3!4m5!3m4!1s0x0:0x0!8m2!3d34.131214!4d-117.425324" xr:uid="{1BD28909-C20B-47DC-8A49-FF49BB1D464D}"/>
    <hyperlink ref="H267" r:id="rId5650" location="26" display="https://www.bing.com/maps?cp=34.131214~-117.425324&amp;style=o&amp;lvl=18&amp;dir=0&amp;sp=point.34.131214_-117.425324_Solar Photovoltaic Project - 26" xr:uid="{E7D9C481-08CC-46EB-8134-6481EFBCE10F}"/>
    <hyperlink ref="G268" r:id="rId5651" display="https://www.google.com/maps/@34.131214,-117.425324,450m/data=!3m1!1e3!4m5!3m4!1s0x0:0x0!8m2!3d34.131214!4d-117.425324" xr:uid="{FA2E6032-1FC3-4B36-89F6-18EF630E5CF2}"/>
    <hyperlink ref="H268" r:id="rId5652" location="26" display="https://www.bing.com/maps?cp=34.131214~-117.425324&amp;style=o&amp;lvl=18&amp;dir=0&amp;sp=point.34.131214_-117.425324_Solar Photovoltaic Project - 26" xr:uid="{BD466306-62C6-4278-B99A-0E9542C7A5F2}"/>
    <hyperlink ref="G269" r:id="rId5653" display="https://www.google.com/maps/@34.131214,-117.425324,450m/data=!3m1!1e3!4m5!3m4!1s0x0:0x0!8m2!3d34.131214!4d-117.425324" xr:uid="{03009A06-D640-4F67-BE2B-5555A627C66D}"/>
    <hyperlink ref="H269" r:id="rId5654" location="26" display="https://www.bing.com/maps?cp=34.131214~-117.425324&amp;style=o&amp;lvl=18&amp;dir=0&amp;sp=point.34.131214_-117.425324_Solar Photovoltaic Project - 26" xr:uid="{02D4EA1B-4576-4D7A-9FCF-557A62027F48}"/>
    <hyperlink ref="G270" r:id="rId5655" display="https://www.google.com/maps/@34.131214,-117.425324,450m/data=!3m1!1e3!4m5!3m4!1s0x0:0x0!8m2!3d34.131214!4d-117.425324" xr:uid="{990AD29F-CA52-4C31-96A2-B43DF0AEFCA2}"/>
    <hyperlink ref="H270" r:id="rId5656" location="26" display="https://www.bing.com/maps?cp=34.131214~-117.425324&amp;style=o&amp;lvl=18&amp;dir=0&amp;sp=point.34.131214_-117.425324_Solar Photovoltaic Project - 26" xr:uid="{CD59FCE4-E518-435C-9A75-96A929C901C5}"/>
    <hyperlink ref="G271" r:id="rId5657" display="https://www.google.com/maps/@34.131214,-117.425324,450m/data=!3m1!1e3!4m5!3m4!1s0x0:0x0!8m2!3d34.131214!4d-117.425324" xr:uid="{F3A644FF-69AF-48A8-9237-29D96AADDEB5}"/>
    <hyperlink ref="H271" r:id="rId5658" location="26" display="https://www.bing.com/maps?cp=34.131214~-117.425324&amp;style=o&amp;lvl=18&amp;dir=0&amp;sp=point.34.131214_-117.425324_Solar Photovoltaic Project - 26" xr:uid="{77391826-224A-44AE-8CA7-088001B36B69}"/>
    <hyperlink ref="G272" r:id="rId5659" display="https://www.google.com/maps/@34.131214,-117.425324,450m/data=!3m1!1e3!4m5!3m4!1s0x0:0x0!8m2!3d34.131214!4d-117.425324" xr:uid="{66779834-502E-4FD3-AABA-85DA0E83E772}"/>
    <hyperlink ref="H272" r:id="rId5660" location="26" display="https://www.bing.com/maps?cp=34.131214~-117.425324&amp;style=o&amp;lvl=18&amp;dir=0&amp;sp=point.34.131214_-117.425324_Solar Photovoltaic Project - 26" xr:uid="{2E052476-0067-4A7E-8884-33801AAB1499}"/>
    <hyperlink ref="G273" r:id="rId5661" display="https://www.google.com/maps/@34.131111,-117.421666,450m/data=!3m1!1e3!4m5!3m4!1s0x0:0x0!8m2!3d34.131111!4d-117.421666" xr:uid="{FAEA1DBA-15C0-4D47-80BA-6FD0591243E6}"/>
    <hyperlink ref="H273" r:id="rId5662" location="27" display="https://www.bing.com/maps?cp=34.131111~-117.421666&amp;style=o&amp;lvl=18&amp;dir=0&amp;sp=point.34.131111_-117.421666_Solar Photovoltaic Project - 27" xr:uid="{20427F21-6559-4129-B3F5-F28C3B667826}"/>
    <hyperlink ref="G274" r:id="rId5663" display="https://www.google.com/maps/@34.131111,-117.421666,450m/data=!3m1!1e3!4m5!3m4!1s0x0:0x0!8m2!3d34.131111!4d-117.421666" xr:uid="{3843BF56-5526-4536-AE6F-C0FA49416CA2}"/>
    <hyperlink ref="H274" r:id="rId5664" location="27" display="https://www.bing.com/maps?cp=34.131111~-117.421666&amp;style=o&amp;lvl=18&amp;dir=0&amp;sp=point.34.131111_-117.421666_Solar Photovoltaic Project - 27" xr:uid="{309DFFCC-A787-439D-B8E6-5985D5062DBB}"/>
    <hyperlink ref="G275" r:id="rId5665" display="https://www.google.com/maps/@34.131111,-117.421666,450m/data=!3m1!1e3!4m5!3m4!1s0x0:0x0!8m2!3d34.131111!4d-117.421666" xr:uid="{896488D8-D9DE-4433-81DF-A050A0137994}"/>
    <hyperlink ref="H275" r:id="rId5666" location="27" display="https://www.bing.com/maps?cp=34.131111~-117.421666&amp;style=o&amp;lvl=18&amp;dir=0&amp;sp=point.34.131111_-117.421666_Solar Photovoltaic Project - 27" xr:uid="{D21F48F3-5756-4FAD-92B4-41226F02DC41}"/>
    <hyperlink ref="G276" r:id="rId5667" display="https://www.google.com/maps/@34.131111,-117.421666,450m/data=!3m1!1e3!4m5!3m4!1s0x0:0x0!8m2!3d34.131111!4d-117.421666" xr:uid="{F05AF467-A4D4-4046-ABBC-300508C2C391}"/>
    <hyperlink ref="H276" r:id="rId5668" location="27" display="https://www.bing.com/maps?cp=34.131111~-117.421666&amp;style=o&amp;lvl=18&amp;dir=0&amp;sp=point.34.131111_-117.421666_Solar Photovoltaic Project - 27" xr:uid="{072A135B-EEE1-4302-B714-591FB3DF4278}"/>
    <hyperlink ref="G277" r:id="rId5669" display="https://www.google.com/maps/@34.094167,-117.274166,450m/data=!3m1!1e3!4m5!3m4!1s0x0:0x0!8m2!3d34.094167!4d-117.274166" xr:uid="{05B55547-C161-47BE-8C1F-B8F091DF5D85}"/>
    <hyperlink ref="H277" r:id="rId5670" location="28" display="https://www.bing.com/maps?cp=34.094167~-117.274166&amp;style=o&amp;lvl=18&amp;dir=0&amp;sp=point.34.094167_-117.274166_Solar Photovoltaic Project - 28" xr:uid="{01DF1EFB-378A-41E5-909B-35070BD478F9}"/>
    <hyperlink ref="G278" r:id="rId5671" display="https://www.google.com/maps/@34.094167,-117.274166,450m/data=!3m1!1e3!4m5!3m4!1s0x0:0x0!8m2!3d34.094167!4d-117.274166" xr:uid="{3999FA85-D5BB-4626-81E9-A3CFFF9D6B27}"/>
    <hyperlink ref="H278" r:id="rId5672" location="28" display="https://www.bing.com/maps?cp=34.094167~-117.274166&amp;style=o&amp;lvl=18&amp;dir=0&amp;sp=point.34.094167_-117.274166_Solar Photovoltaic Project - 28" xr:uid="{EF2E88DD-C7CD-4560-A9FF-E76C0A677217}"/>
    <hyperlink ref="G279" r:id="rId5673" display="https://www.google.com/maps/@34.094167,-117.274166,450m/data=!3m1!1e3!4m5!3m4!1s0x0:0x0!8m2!3d34.094167!4d-117.274166" xr:uid="{402A083A-29AD-4700-9D92-DCD00D42C062}"/>
    <hyperlink ref="H279" r:id="rId5674" location="28" display="https://www.bing.com/maps?cp=34.094167~-117.274166&amp;style=o&amp;lvl=18&amp;dir=0&amp;sp=point.34.094167_-117.274166_Solar Photovoltaic Project - 28" xr:uid="{8866DC15-2975-4F83-895D-30737A88EBAA}"/>
    <hyperlink ref="G280" r:id="rId5675" display="https://www.google.com/maps/@34.094167,-117.274166,450m/data=!3m1!1e3!4m5!3m4!1s0x0:0x0!8m2!3d34.094167!4d-117.274166" xr:uid="{E356F75E-CA62-4661-A057-445527181ABB}"/>
    <hyperlink ref="H280" r:id="rId5676" location="28" display="https://www.bing.com/maps?cp=34.094167~-117.274166&amp;style=o&amp;lvl=18&amp;dir=0&amp;sp=point.34.094167_-117.274166_Solar Photovoltaic Project - 28" xr:uid="{150C89A3-40BD-45C4-A1A7-739D6194EA9E}"/>
    <hyperlink ref="G281" r:id="rId5677" display="https://www.google.com/maps/@34.094167,-117.274166,450m/data=!3m1!1e3!4m5!3m4!1s0x0:0x0!8m2!3d34.094167!4d-117.274166" xr:uid="{24E6B705-C06E-4483-9070-BA0D9D7FF5FA}"/>
    <hyperlink ref="H281" r:id="rId5678" location="28" display="https://www.bing.com/maps?cp=34.094167~-117.274166&amp;style=o&amp;lvl=18&amp;dir=0&amp;sp=point.34.094167_-117.274166_Solar Photovoltaic Project - 28" xr:uid="{E2F5E9E6-E98B-4A26-AC97-84FFA12E416B}"/>
    <hyperlink ref="G282" r:id="rId5679" display="https://www.google.com/maps/@34.094167,-117.274166,450m/data=!3m1!1e3!4m5!3m4!1s0x0:0x0!8m2!3d34.094167!4d-117.274166" xr:uid="{55B63980-7145-4702-93BB-73A6B64DBF97}"/>
    <hyperlink ref="H282" r:id="rId5680" location="28" display="https://www.bing.com/maps?cp=34.094167~-117.274166&amp;style=o&amp;lvl=18&amp;dir=0&amp;sp=point.34.094167_-117.274166_Solar Photovoltaic Project - 28" xr:uid="{840A5AA2-F910-4DD2-A088-B4B1111B4327}"/>
    <hyperlink ref="G283" r:id="rId5681" display="https://www.google.com/maps/@34.094167,-117.274166,450m/data=!3m1!1e3!4m5!3m4!1s0x0:0x0!8m2!3d34.094167!4d-117.274166" xr:uid="{04B2A152-571D-44C2-B5D6-462091E3DBF0}"/>
    <hyperlink ref="H283" r:id="rId5682" location="28" display="https://www.bing.com/maps?cp=34.094167~-117.274166&amp;style=o&amp;lvl=18&amp;dir=0&amp;sp=point.34.094167_-117.274166_Solar Photovoltaic Project - 28" xr:uid="{0264D00F-EB67-4BF0-B9BF-5A1167B09569}"/>
    <hyperlink ref="G284" r:id="rId5683" display="https://www.google.com/maps/@34.031667,-117.571944,450m/data=!3m1!1e3!4m5!3m4!1s0x0:0x0!8m2!3d34.031667!4d-117.571944" xr:uid="{AE601D30-ACDD-461F-9137-3FFECD92BBD8}"/>
    <hyperlink ref="H284" r:id="rId5684" location="32" display="https://www.bing.com/maps?cp=34.031667~-117.571944&amp;style=o&amp;lvl=18&amp;dir=0&amp;sp=point.34.031667_-117.571944_Solar Photovoltaic Project - 32" xr:uid="{6702729C-C0FC-4411-ADB7-B3FFFE1BACE0}"/>
    <hyperlink ref="G285" r:id="rId5685" display="https://www.google.com/maps/@34.031667,-117.571944,450m/data=!3m1!1e3!4m5!3m4!1s0x0:0x0!8m2!3d34.031667!4d-117.571944" xr:uid="{CA5EFE81-AB5F-44C1-8CA3-58EA739FC893}"/>
    <hyperlink ref="H285" r:id="rId5686" location="32" display="https://www.bing.com/maps?cp=34.031667~-117.571944&amp;style=o&amp;lvl=18&amp;dir=0&amp;sp=point.34.031667_-117.571944_Solar Photovoltaic Project - 32" xr:uid="{6838A799-EC46-454D-B4DC-7804284CC886}"/>
    <hyperlink ref="G286" r:id="rId5687" display="https://www.google.com/maps/@34.031667,-117.571944,450m/data=!3m1!1e3!4m5!3m4!1s0x0:0x0!8m2!3d34.031667!4d-117.571944" xr:uid="{4E11025C-A479-491F-8812-00210375C57E}"/>
    <hyperlink ref="H286" r:id="rId5688" location="32" display="https://www.bing.com/maps?cp=34.031667~-117.571944&amp;style=o&amp;lvl=18&amp;dir=0&amp;sp=point.34.031667_-117.571944_Solar Photovoltaic Project - 32" xr:uid="{2F0F8280-1107-4856-A652-B007D90CF507}"/>
    <hyperlink ref="G287" r:id="rId5689" display="https://www.google.com/maps/@34.032500,-117.569166,450m/data=!3m1!1e3!4m5!3m4!1s0x0:0x0!8m2!3d34.032500!4d-117.569166" xr:uid="{317AD195-45E3-45A5-9B7C-1291FD51E153}"/>
    <hyperlink ref="H287" r:id="rId5690" location="33" display="https://www.bing.com/maps?cp=34.032500~-117.569166&amp;style=o&amp;lvl=18&amp;dir=0&amp;sp=point.34.032500_-117.569166_Solar Photovoltaic Project - 33" xr:uid="{532BB57C-C9FC-42ED-9A4C-DC1E1A8B1B61}"/>
    <hyperlink ref="G288" r:id="rId5691" display="https://www.google.com/maps/@34.032500,-117.569166,450m/data=!3m1!1e3!4m5!3m4!1s0x0:0x0!8m2!3d34.032500!4d-117.569166" xr:uid="{20568789-0947-49E4-BA43-660E12317D05}"/>
    <hyperlink ref="H288" r:id="rId5692" location="33" display="https://www.bing.com/maps?cp=34.032500~-117.569166&amp;style=o&amp;lvl=18&amp;dir=0&amp;sp=point.34.032500_-117.569166_Solar Photovoltaic Project - 33" xr:uid="{65152621-928B-4151-9C98-63F20826FEDF}"/>
    <hyperlink ref="G289" r:id="rId5693" display="https://www.google.com/maps/@34.185833,-117.324167,450m/data=!3m1!1e3!4m5!3m4!1s0x0:0x0!8m2!3d34.185833!4d-117.324167" xr:uid="{A5A6220F-CA77-4E5B-9579-675F7E2392CF}"/>
    <hyperlink ref="H289" r:id="rId5694" display="https://www.bing.com/maps?cp=34.185833~-117.324167&amp;style=o&amp;lvl=18&amp;dir=0&amp;sp=point.34.185833_-117.324167_Cal State Univ San Bernardino FC01" xr:uid="{6073EE56-F5DF-409F-9E1E-D018F797D283}"/>
    <hyperlink ref="G290" r:id="rId5695" display="https://www.google.com/maps/@34.081111,-117.228056,450m/data=!3m1!1e3!4m5!3m4!1s0x0:0x0!8m2!3d34.081111!4d-117.228056" xr:uid="{C09D954A-F782-4B82-8D31-7632C22C0A35}"/>
    <hyperlink ref="H290" r:id="rId5696" location="48" display="https://www.bing.com/maps?cp=34.081111~-117.228056&amp;style=o&amp;lvl=18&amp;dir=0&amp;sp=point.34.081111_-117.228056_Solar Photovoltaic Project - 48" xr:uid="{497DDAF0-6BBC-4BF3-A473-B5579C257667}"/>
    <hyperlink ref="G291" r:id="rId5697" display="https://www.google.com/maps/@34.081111,-117.228056,450m/data=!3m1!1e3!4m5!3m4!1s0x0:0x0!8m2!3d34.081111!4d-117.228056" xr:uid="{D913C854-6917-4647-8A02-72EEA0FAA4F5}"/>
    <hyperlink ref="H291" r:id="rId5698" location="48" display="https://www.bing.com/maps?cp=34.081111~-117.228056&amp;style=o&amp;lvl=18&amp;dir=0&amp;sp=point.34.081111_-117.228056_Solar Photovoltaic Project - 48" xr:uid="{3F66EC17-306B-4A19-966F-EFDEB8165742}"/>
    <hyperlink ref="G292" r:id="rId5699" display="https://www.google.com/maps/@34.081111,-117.228056,450m/data=!3m1!1e3!4m5!3m4!1s0x0:0x0!8m2!3d34.081111!4d-117.228056" xr:uid="{6F2D7BF6-AE41-4F06-A7C2-E174A6B80978}"/>
    <hyperlink ref="H292" r:id="rId5700" location="48" display="https://www.bing.com/maps?cp=34.081111~-117.228056&amp;style=o&amp;lvl=18&amp;dir=0&amp;sp=point.34.081111_-117.228056_Solar Photovoltaic Project - 48" xr:uid="{A127ABF5-4270-4208-A0CE-D940A54DF501}"/>
    <hyperlink ref="G293" r:id="rId5701" display="https://www.google.com/maps/@34.081111,-117.228056,450m/data=!3m1!1e3!4m5!3m4!1s0x0:0x0!8m2!3d34.081111!4d-117.228056" xr:uid="{CFFB672A-DFDF-4434-91F4-706327CD8AB7}"/>
    <hyperlink ref="H293" r:id="rId5702" location="48" display="https://www.bing.com/maps?cp=34.081111~-117.228056&amp;style=o&amp;lvl=18&amp;dir=0&amp;sp=point.34.081111_-117.228056_Solar Photovoltaic Project - 48" xr:uid="{D23DE138-D3D2-4127-B05D-8FE7771DA94B}"/>
    <hyperlink ref="G294" r:id="rId5703" display="https://www.google.com/maps/@34.081111,-117.228056,450m/data=!3m1!1e3!4m5!3m4!1s0x0:0x0!8m2!3d34.081111!4d-117.228056" xr:uid="{0478C24D-BAA3-4A56-B972-22384621A477}"/>
    <hyperlink ref="H294" r:id="rId5704" location="48" display="https://www.bing.com/maps?cp=34.081111~-117.228056&amp;style=o&amp;lvl=18&amp;dir=0&amp;sp=point.34.081111_-117.228056_Solar Photovoltaic Project - 48" xr:uid="{B40CAE6C-09F5-47CC-9CA6-8D8BD158E2EF}"/>
    <hyperlink ref="G295" r:id="rId5705" display="https://www.google.com/maps/@34.081111,-117.228056,450m/data=!3m1!1e3!4m5!3m4!1s0x0:0x0!8m2!3d34.081111!4d-117.228056" xr:uid="{714F6378-996C-4AD8-90F5-57C154CB9A4E}"/>
    <hyperlink ref="H295" r:id="rId5706" location="48" display="https://www.bing.com/maps?cp=34.081111~-117.228056&amp;style=o&amp;lvl=18&amp;dir=0&amp;sp=point.34.081111_-117.228056_Solar Photovoltaic Project - 48" xr:uid="{D3CE5B8B-E139-4582-814D-7FC8E2CADCF1}"/>
    <hyperlink ref="G296" r:id="rId5707" display="https://www.google.com/maps/@34.081111,-117.228056,450m/data=!3m1!1e3!4m5!3m4!1s0x0:0x0!8m2!3d34.081111!4d-117.228056" xr:uid="{FE1ECC9D-252A-469A-B299-D67A7BA3DDA2}"/>
    <hyperlink ref="H296" r:id="rId5708" location="48" display="https://www.bing.com/maps?cp=34.081111~-117.228056&amp;style=o&amp;lvl=18&amp;dir=0&amp;sp=point.34.081111_-117.228056_Solar Photovoltaic Project - 48" xr:uid="{FBE2AC19-B545-441E-B2F4-406CAE8C9C42}"/>
    <hyperlink ref="G297" r:id="rId5709" display="https://www.google.com/maps/@34.081111,-117.228056,450m/data=!3m1!1e3!4m5!3m4!1s0x0:0x0!8m2!3d34.081111!4d-117.228056" xr:uid="{B862FEC9-BEA2-444D-A104-EB186B93E686}"/>
    <hyperlink ref="H297" r:id="rId5710" location="48" display="https://www.bing.com/maps?cp=34.081111~-117.228056&amp;style=o&amp;lvl=18&amp;dir=0&amp;sp=point.34.081111_-117.228056_Solar Photovoltaic Project - 48" xr:uid="{B2324F99-2B10-46DD-9A63-FCDFC3ADE584}"/>
    <hyperlink ref="G298" r:id="rId5711" display="https://www.google.com/maps/@34.081111,-117.228056,450m/data=!3m1!1e3!4m5!3m4!1s0x0:0x0!8m2!3d34.081111!4d-117.228056" xr:uid="{A8A11992-695C-4B31-BB63-C27AF154FC7C}"/>
    <hyperlink ref="H298" r:id="rId5712" location="48" display="https://www.bing.com/maps?cp=34.081111~-117.228056&amp;style=o&amp;lvl=18&amp;dir=0&amp;sp=point.34.081111_-117.228056_Solar Photovoltaic Project - 48" xr:uid="{46A1F3B4-0210-4743-99E0-BF64E77C64C8}"/>
    <hyperlink ref="G299" r:id="rId5713" display="https://www.google.com/maps/@34.081111,-117.228056,450m/data=!3m1!1e3!4m5!3m4!1s0x0:0x0!8m2!3d34.081111!4d-117.228056" xr:uid="{281BBAB4-776F-4B49-A6D8-54B3B84DD4E4}"/>
    <hyperlink ref="H299" r:id="rId5714" location="48" display="https://www.bing.com/maps?cp=34.081111~-117.228056&amp;style=o&amp;lvl=18&amp;dir=0&amp;sp=point.34.081111_-117.228056_Solar Photovoltaic Project - 48" xr:uid="{7DBD5311-1FF1-4260-B3C3-B944050634B7}"/>
    <hyperlink ref="G300" r:id="rId5715" display="https://www.google.com/maps/@59.448358,-157.325528,450m/data=!3m1!1e3!4m5!3m4!1s0x0:0x0!8m2!3d59.448358!4d-157.325528" xr:uid="{7CC4F977-A7FE-4BA8-9154-557CF92ECD5F}"/>
    <hyperlink ref="H300" r:id="rId5716" display="https://www.bing.com/maps?cp=59.448358~-157.325528&amp;style=o&amp;lvl=18&amp;dir=0&amp;sp=point.59.448358_-157.325528_New Stuyahok" xr:uid="{7C14917D-FEA4-4F42-B5A8-79CDB1B54C4A}"/>
    <hyperlink ref="G301" r:id="rId5717" display="https://www.google.com/maps/@30.011409,-90.023973,450m/data=!3m1!1e3!4m5!3m4!1s0x0:0x0!8m2!3d30.011409!4d-90.023973" xr:uid="{AEB3D731-1724-4195-999D-A4D75F666B8B}"/>
    <hyperlink ref="H301" r:id="rId5718" display="https://www.bing.com/maps?cp=30.011409~-90.023973&amp;style=o&amp;lvl=18&amp;dir=0&amp;sp=point.30.011409_-90.023973_ENO Paterson Solar" xr:uid="{C6FC7C64-159B-4DA0-9BF5-FC8FD6175A24}"/>
    <hyperlink ref="G302" r:id="rId5719" display="https://www.google.com/maps/@37.135022,-93.324363,450m/data=!3m1!1e3!4m5!3m4!1s0x0:0x0!8m2!3d37.135022!4d-93.324363" xr:uid="{6FE332CE-B3DA-424B-89D5-5BDF06B08654}"/>
    <hyperlink ref="H302" r:id="rId5720" display="https://www.bing.com/maps?cp=37.135022~-93.324363&amp;style=o&amp;lvl=18&amp;dir=0&amp;sp=point.37.135022_-93.324363_Cox Battery Energy Storage" xr:uid="{2F024E6A-D810-4081-9482-505D2C26D847}"/>
    <hyperlink ref="G303" r:id="rId5721" display="https://www.google.com/maps/@33.553184,-101.792412,450m/data=!3m1!1e3!4m5!3m4!1s0x0:0x0!8m2!3d33.553184!4d-101.792412" xr:uid="{F4EF15EE-7C12-405A-A988-AFCA7305BDF3}"/>
    <hyperlink ref="H303" r:id="rId5722" display="https://www.bing.com/maps?cp=33.553184~-101.792412&amp;style=o&amp;lvl=18&amp;dir=0&amp;sp=point.33.553184_-101.792412_PYCO Industries, Inc. Wind Farm" xr:uid="{FE163641-14A0-46EA-A14C-CD0C101848E2}"/>
    <hyperlink ref="G304" r:id="rId5723" display="https://www.google.com/maps/@40.776980,-73.770450,450m/data=!3m1!1e3!4m5!3m4!1s0x0:0x0!8m2!3d40.776980!4d-73.770450" xr:uid="{DC1D5B6B-0F6A-4E81-8BB3-E367CA5853D9}"/>
    <hyperlink ref="H304" r:id="rId5724" display="https://www.bing.com/maps?cp=40.776980~-73.770450&amp;style=o&amp;lvl=18&amp;dir=0&amp;sp=point.40.776980_-73.770450_St. Mary's Hospital For Children" xr:uid="{53185F54-746F-487C-AD3F-3D8F48FECC34}"/>
    <hyperlink ref="G305" r:id="rId5725" display="https://www.google.com/maps/@41.086356,-87.256801,450m/data=!3m1!1e3!4m5!3m4!1s0x0:0x0!8m2!3d41.086356!4d-87.256801" xr:uid="{33CBFDCF-D7B7-436C-A917-3E22DB707D80}"/>
    <hyperlink ref="H305" r:id="rId5726" display="https://www.bing.com/maps?cp=41.086356~-87.256801&amp;style=o&amp;lvl=18&amp;dir=0&amp;sp=point.41.086356_-87.256801_Herrema Dairy" xr:uid="{699C8783-C798-4E4E-88F5-21C21A2A3CE1}"/>
    <hyperlink ref="G306" r:id="rId5727" display="https://www.google.com/maps/@42.122500,-83.185000,450m/data=!3m1!1e3!4m5!3m4!1s0x0:0x0!8m2!3d42.122500!4d-83.185000" xr:uid="{A6A06D06-A9AD-4D63-B1EF-E1A6FAD0502D}"/>
    <hyperlink ref="H306" r:id="rId5728" display="https://www.bing.com/maps?cp=42.122500~-83.185000&amp;style=o&amp;lvl=18&amp;dir=0&amp;sp=point.42.122500_-83.185000_Slocum" xr:uid="{FBF89F28-F71B-403D-B074-ED34690F0FCB}"/>
    <hyperlink ref="G307" r:id="rId5729" display="https://www.google.com/maps/@42.122500,-83.185000,450m/data=!3m1!1e3!4m5!3m4!1s0x0:0x0!8m2!3d42.122500!4d-83.185000" xr:uid="{3E59A42B-E24F-4E1B-9C8A-C18C9CFB07DE}"/>
    <hyperlink ref="H307" r:id="rId5730" display="https://www.bing.com/maps?cp=42.122500~-83.185000&amp;style=o&amp;lvl=18&amp;dir=0&amp;sp=point.42.122500_-83.185000_Slocum" xr:uid="{F953E7B7-54CA-430E-B363-F37DC3719D9F}"/>
    <hyperlink ref="G308" r:id="rId5731" display="https://www.google.com/maps/@42.122500,-83.185000,450m/data=!3m1!1e3!4m5!3m4!1s0x0:0x0!8m2!3d42.122500!4d-83.185000" xr:uid="{8D4CA1CB-EADB-4699-A729-DC621AF66540}"/>
    <hyperlink ref="H308" r:id="rId5732" display="https://www.bing.com/maps?cp=42.122500~-83.185000&amp;style=o&amp;lvl=18&amp;dir=0&amp;sp=point.42.122500_-83.185000_Slocum" xr:uid="{88081F15-13E5-4339-B8B1-B8D71D9A55AD}"/>
    <hyperlink ref="G309" r:id="rId5733" display="https://www.google.com/maps/@42.122500,-83.185000,450m/data=!3m1!1e3!4m5!3m4!1s0x0:0x0!8m2!3d42.122500!4d-83.185000" xr:uid="{91A6FD74-E629-4E6C-8E41-8AED969F559C}"/>
    <hyperlink ref="H309" r:id="rId5734" display="https://www.bing.com/maps?cp=42.122500~-83.185000&amp;style=o&amp;lvl=18&amp;dir=0&amp;sp=point.42.122500_-83.185000_Slocum" xr:uid="{9F8349BD-7040-4126-B7C9-2FE1D604D6BF}"/>
    <hyperlink ref="G310" r:id="rId5735" display="https://www.google.com/maps/@42.122500,-83.185000,450m/data=!3m1!1e3!4m5!3m4!1s0x0:0x0!8m2!3d42.122500!4d-83.185000" xr:uid="{D8CF84F0-469E-4E78-84ED-262B12B39701}"/>
    <hyperlink ref="H310" r:id="rId5736" display="https://www.bing.com/maps?cp=42.122500~-83.185000&amp;style=o&amp;lvl=18&amp;dir=0&amp;sp=point.42.122500_-83.185000_Slocum" xr:uid="{BF598A75-69C0-405E-9974-D6AA61E2AF66}"/>
    <hyperlink ref="G311" r:id="rId5737" display="https://www.google.com/maps/@42.521747,-70.938657,450m/data=!3m1!1e3!4m5!3m4!1s0x0:0x0!8m2!3d42.521747!4d-70.938657" xr:uid="{6597578A-D8B0-4A12-9661-2957F8195E25}"/>
    <hyperlink ref="H311" r:id="rId5738" display="https://www.bing.com/maps?cp=42.521747~-70.938657&amp;style=o&amp;lvl=18&amp;dir=0&amp;sp=point.42.521747_-70.938657_Rousselot Inc" xr:uid="{BA106B98-9F0C-4CD0-A067-543C51086178}"/>
    <hyperlink ref="G312" r:id="rId5739" display="https://www.google.com/maps/@42.521747,-70.938657,450m/data=!3m1!1e3!4m5!3m4!1s0x0:0x0!8m2!3d42.521747!4d-70.938657" xr:uid="{4F1D546A-35B2-43F8-AAAA-3D1A1ABAB646}"/>
    <hyperlink ref="H312" r:id="rId5740" display="https://www.bing.com/maps?cp=42.521747~-70.938657&amp;style=o&amp;lvl=18&amp;dir=0&amp;sp=point.42.521747_-70.938657_Rousselot Inc" xr:uid="{26664E2D-E9E6-477F-A8A3-E2BBE5F313BF}"/>
    <hyperlink ref="G313" r:id="rId5741" display="https://www.google.com/maps/@42.521747,-70.938657,450m/data=!3m1!1e3!4m5!3m4!1s0x0:0x0!8m2!3d42.521747!4d-70.938657" xr:uid="{7C410E3E-8046-4E98-A4D9-D10F5C84FDA8}"/>
    <hyperlink ref="H313" r:id="rId5742" display="https://www.bing.com/maps?cp=42.521747~-70.938657&amp;style=o&amp;lvl=18&amp;dir=0&amp;sp=point.42.521747_-70.938657_Rousselot Inc" xr:uid="{802DB6EA-8AD2-4CFB-BBD5-E282831EE67A}"/>
    <hyperlink ref="G314" r:id="rId5743" display="https://www.google.com/maps/@38.946100,-92.332800,450m/data=!3m1!1e3!4m5!3m4!1s0x0:0x0!8m2!3d38.946100!4d-92.332800" xr:uid="{BA7CAA26-2A3D-4044-AB48-6C91082A125B}"/>
    <hyperlink ref="H314" r:id="rId5744" display="https://www.bing.com/maps?cp=38.946100~-92.332800&amp;style=o&amp;lvl=18&amp;dir=0&amp;sp=point.38.946100_-92.332800_MU Combined Heat and Power Plant" xr:uid="{78968462-C3F0-456B-8E63-5205F4289E92}"/>
    <hyperlink ref="G315" r:id="rId5745" display="https://www.google.com/maps/@47.266069,-122.428288,450m/data=!3m1!1e3!4m5!3m4!1s0x0:0x0!8m2!3d47.266069!4d-122.428288" xr:uid="{F6429457-1A83-42E8-BCE3-A15B3A053B4A}"/>
    <hyperlink ref="H315" r:id="rId5746" display="https://www.bing.com/maps?cp=47.266069~-122.428288&amp;style=o&amp;lvl=18&amp;dir=0&amp;sp=point.47.266069_-122.428288_WestRock (WA)" xr:uid="{7C6EF799-59A4-468C-BFCF-4005623F8C01}"/>
    <hyperlink ref="G316" r:id="rId5747" display="https://www.google.com/maps/@32.960714,-87.655419,450m/data=!3m1!1e3!4m5!3m4!1s0x0:0x0!8m2!3d32.960714!4d-87.655419" xr:uid="{34E2E174-43BA-4367-9E83-CA5F620A279F}"/>
    <hyperlink ref="H316" r:id="rId5748" display="https://www.bing.com/maps?cp=32.960714~-87.655419&amp;style=o&amp;lvl=18&amp;dir=0&amp;sp=point.32.960714_-87.655419_Westervelt Moundville Cogen" xr:uid="{0804CFDE-7AFA-4AED-8FFE-379BDC9CDA5B}"/>
    <hyperlink ref="G317" r:id="rId5749" display="https://www.google.com/maps/@32.894722,-117.198056,450m/data=!3m1!1e3!4m5!3m4!1s0x0:0x0!8m2!3d32.894722!4d-117.198056" xr:uid="{33C9DAD5-CB41-422A-8658-6D1D076CE8ED}"/>
    <hyperlink ref="H317" r:id="rId5750" display="https://www.bing.com/maps?cp=32.894722~-117.198056&amp;style=o&amp;lvl=18&amp;dir=0&amp;sp=point.32.894722_-117.198056_P Plant" xr:uid="{02F5BF92-B90D-4AD8-9159-37CCFB94D40A}"/>
    <hyperlink ref="G318" r:id="rId5751" display="https://www.google.com/maps/@41.032000,-73.752960,450m/data=!3m1!1e3!4m5!3m4!1s0x0:0x0!8m2!3d41.032000!4d-73.752960" xr:uid="{CF7AE942-090C-4CA0-AED1-DB500E418931}"/>
    <hyperlink ref="H318" r:id="rId5752" display="https://www.bing.com/maps?cp=41.032000~-73.752960&amp;style=o&amp;lvl=18&amp;dir=0&amp;sp=point.41.032000_-73.752960_White Plains Hospital Medical Center" xr:uid="{6DE5A07B-03D8-4918-AC27-1BBF0D47230E}"/>
    <hyperlink ref="G319" r:id="rId5753" display="https://www.google.com/maps/@37.905300,-87.715000,450m/data=!3m1!1e3!4m5!3m4!1s0x0:0x0!8m2!3d37.905300!4d-87.715000" xr:uid="{7BFE0651-30F0-45C5-9565-CD47AC3D7799}"/>
    <hyperlink ref="H319" r:id="rId5754" display="https://www.bing.com/maps?cp=37.905300~-87.715000&amp;style=o&amp;lvl=18&amp;dir=0&amp;sp=point.37.905300_-87.715000_A B Brown" xr:uid="{30B07719-210C-4C20-AF65-007A795F4AEE}"/>
    <hyperlink ref="G320" r:id="rId5755" display="https://www.google.com/maps/@37.905300,-87.715000,450m/data=!3m1!1e3!4m5!3m4!1s0x0:0x0!8m2!3d37.905300!4d-87.715000" xr:uid="{4B5C8379-8DD3-4251-B353-31A6045103CF}"/>
    <hyperlink ref="H320" r:id="rId5756" display="https://www.bing.com/maps?cp=37.905300~-87.715000&amp;style=o&amp;lvl=18&amp;dir=0&amp;sp=point.37.905300_-87.715000_A B Brown" xr:uid="{DB5030C1-A3A0-46AF-B8E6-66406840EC09}"/>
    <hyperlink ref="G321" r:id="rId5757" display="https://www.google.com/maps/@43.848529,-99.247570,450m/data=!3m1!1e3!4m5!3m4!1s0x0:0x0!8m2!3d43.848529!4d-99.247570" xr:uid="{C4CDFE8E-C18B-4F1D-9B0A-32B5B71A5E8C}"/>
    <hyperlink ref="H321" r:id="rId5758" display="https://www.bing.com/maps?cp=43.848529~-99.247570&amp;style=o&amp;lvl=18&amp;dir=0&amp;sp=point.43.848529_-99.247570_Chamberlain Wind Project" xr:uid="{3B0DA046-A3BC-4C7C-8C68-9BDD5D56C33B}"/>
    <hyperlink ref="G322" r:id="rId5759" display="https://www.google.com/maps/@43.848529,-99.247570,450m/data=!3m1!1e3!4m5!3m4!1s0x0:0x0!8m2!3d43.848529!4d-99.247570" xr:uid="{F05E0815-70F2-4191-B3F9-C33C497A6B10}"/>
    <hyperlink ref="H322" r:id="rId5760" display="https://www.bing.com/maps?cp=43.848529~-99.247570&amp;style=o&amp;lvl=18&amp;dir=0&amp;sp=point.43.848529_-99.247570_Chamberlain Wind Project" xr:uid="{3F036FEC-9B6C-43CA-B76B-6ED7A1C36E1A}"/>
    <hyperlink ref="G323" r:id="rId5761" display="https://www.google.com/maps/@43.259700,-70.859700,450m/data=!3m1!1e3!4m5!3m4!1s0x0:0x0!8m2!3d43.259700!4d-70.859700" xr:uid="{485ECBC5-8A83-43A7-A1A1-58A56DBCCA72}"/>
    <hyperlink ref="H323" r:id="rId5762" display="https://www.bing.com/maps?cp=43.259700~-70.859700&amp;style=o&amp;lvl=18&amp;dir=0&amp;sp=point.43.259700_-70.859700_General Electric Great Falls Upper Hydro" xr:uid="{35A99064-818C-4B11-AEB1-635639EFAB5F}"/>
    <hyperlink ref="G324" r:id="rId5763" display="https://www.google.com/maps/@43.259700,-70.859700,450m/data=!3m1!1e3!4m5!3m4!1s0x0:0x0!8m2!3d43.259700!4d-70.859700" xr:uid="{C37B2547-A511-40F2-85E5-02E3D53B8C63}"/>
    <hyperlink ref="H324" r:id="rId5764" display="https://www.bing.com/maps?cp=43.259700~-70.859700&amp;style=o&amp;lvl=18&amp;dir=0&amp;sp=point.43.259700_-70.859700_General Electric Great Falls Upper Hydro" xr:uid="{F9AC68E6-5A66-476D-866A-113AC12C4B2A}"/>
    <hyperlink ref="G325" r:id="rId5765" display="https://www.google.com/maps/@38.946100,-92.332800,450m/data=!3m1!1e3!4m5!3m4!1s0x0:0x0!8m2!3d38.946100!4d-92.332800" xr:uid="{7FECCB00-8D82-447A-9AAC-D98FE42E4704}"/>
    <hyperlink ref="H325" r:id="rId5766" display="https://www.bing.com/maps?cp=38.946100~-92.332800&amp;style=o&amp;lvl=18&amp;dir=0&amp;sp=point.38.946100_-92.332800_MU Combined Heat and Power Plant" xr:uid="{8C725C6B-1524-4A38-B990-0F7BF639E014}"/>
    <hyperlink ref="G326" r:id="rId5767" display="https://www.google.com/maps/@45.764400,-84.738100,450m/data=!3m1!1e3!4m5!3m4!1s0x0:0x0!8m2!3d45.764400!4d-84.738100" xr:uid="{865C4215-CB2F-49A4-9E0B-360935CE48C5}"/>
    <hyperlink ref="H326" r:id="rId5768" display="https://www.bing.com/maps?cp=45.764400~-84.738100&amp;style=o&amp;lvl=18&amp;dir=0&amp;sp=point.45.764400_-84.738100_Bay Windpower I" xr:uid="{7DACFFA5-28FB-4E98-9D7B-116704B72BCE}"/>
    <hyperlink ref="G327" r:id="rId5769" display="https://www.google.com/maps/@40.669608,-76.380716,450m/data=!3m1!1e3!4m5!3m4!1s0x0:0x0!8m2!3d40.669608!4d-76.380716" xr:uid="{B90EDF87-BEDC-4C0C-9BCA-B360F11CB83C}"/>
    <hyperlink ref="H327" r:id="rId5770" display="https://www.bing.com/maps?cp=40.669608~-76.380716&amp;style=o&amp;lvl=18&amp;dir=0&amp;sp=point.40.669608_-76.380716_Broad Mountain" xr:uid="{855AA91A-A907-4416-955C-F282FF36EFC7}"/>
    <hyperlink ref="G328" r:id="rId5771" display="https://www.google.com/maps/@40.669608,-76.380716,450m/data=!3m1!1e3!4m5!3m4!1s0x0:0x0!8m2!3d40.669608!4d-76.380716" xr:uid="{12400D35-A051-4CD8-961B-27031AA8BAFB}"/>
    <hyperlink ref="H328" r:id="rId5772" display="https://www.bing.com/maps?cp=40.669608~-76.380716&amp;style=o&amp;lvl=18&amp;dir=0&amp;sp=point.40.669608_-76.380716_Broad Mountain" xr:uid="{EDF5B912-7C5B-4232-AB7C-2C6D5FEB4398}"/>
    <hyperlink ref="G329" r:id="rId5773" display="https://www.google.com/maps/@40.260278,-82.833056,450m/data=!3m1!1e3!4m5!3m4!1s0x0:0x0!8m2!3d40.260278!4d-82.833056" xr:uid="{7CAE4930-6ACB-4E10-80B6-77A8B8F1DDDA}"/>
    <hyperlink ref="H329" r:id="rId5774" display="https://www.bing.com/maps?cp=40.260278~-82.833056&amp;style=o&amp;lvl=18&amp;dir=0&amp;sp=point.40.260278_-82.833056_Battery Utility of Ohio" xr:uid="{AC9A3817-FADF-4EDE-BF8F-4298B8E82837}"/>
    <hyperlink ref="G330" r:id="rId5775" display="https://www.google.com/maps/@41.494636,-88.123827,450m/data=!3m1!1e3!4m5!3m4!1s0x0:0x0!8m2!3d41.494636!4d-88.123827" xr:uid="{79289C64-577B-46F6-BD99-1D858F01E976}"/>
    <hyperlink ref="H330" r:id="rId5776" display="https://www.bing.com/maps?cp=41.494636~-88.123827&amp;style=o&amp;lvl=18&amp;dir=0&amp;sp=point.41.494636_-88.123827_Joliet 29" xr:uid="{C74C0EBF-0DA0-4569-A80B-C570D24BAE87}"/>
    <hyperlink ref="G331" r:id="rId5777" display="https://www.google.com/maps/@41.494636,-88.123827,450m/data=!3m1!1e3!4m5!3m4!1s0x0:0x0!8m2!3d41.494636!4d-88.123827" xr:uid="{DAA422B0-D001-4FF7-A850-2DA95FDC4670}"/>
    <hyperlink ref="H331" r:id="rId5778" display="https://www.bing.com/maps?cp=41.494636~-88.123827&amp;style=o&amp;lvl=18&amp;dir=0&amp;sp=point.41.494636_-88.123827_Joliet 29" xr:uid="{E1A2BD59-70AD-4EC3-B6B0-E2DE35EA7F39}"/>
    <hyperlink ref="G332" r:id="rId5779" display="https://www.google.com/maps/@39.596667,-88.611944,450m/data=!3m1!1e3!4m5!3m4!1s0x0:0x0!8m2!3d39.596667!4d-88.611944" xr:uid="{838CC780-C985-4AA5-AEF1-4C93253422F1}"/>
    <hyperlink ref="H332" r:id="rId5780" display="https://www.bing.com/maps?cp=39.596667~-88.611944&amp;style=o&amp;lvl=18&amp;dir=0&amp;sp=point.39.596667_-88.611944_Sullivan (IL)" xr:uid="{78A70E19-5222-43D5-AC9A-5013A4265B57}"/>
    <hyperlink ref="G333" r:id="rId5781" display="https://www.google.com/maps/@39.596667,-88.611944,450m/data=!3m1!1e3!4m5!3m4!1s0x0:0x0!8m2!3d39.596667!4d-88.611944" xr:uid="{F9DA419D-A12C-41F6-B845-A09F4F5AD8C4}"/>
    <hyperlink ref="H333" r:id="rId5782" display="https://www.bing.com/maps?cp=39.596667~-88.611944&amp;style=o&amp;lvl=18&amp;dir=0&amp;sp=point.39.596667_-88.611944_Sullivan (IL)" xr:uid="{74C2CD29-EE84-4A65-B098-1057A071F80B}"/>
    <hyperlink ref="G334" r:id="rId5783" display="https://www.google.com/maps/@46.765941,-111.887341,450m/data=!3m1!1e3!4m5!3m4!1s0x0:0x0!8m2!3d46.765941!4d-111.887341" xr:uid="{7C50E622-8DD5-4A2F-B636-9E2BB66838CF}"/>
    <hyperlink ref="H334" r:id="rId5784" display="https://www.bing.com/maps?cp=46.765941~-111.887341&amp;style=o&amp;lvl=18&amp;dir=0&amp;sp=point.46.765941_-111.887341_Hauser" xr:uid="{FC8FCCED-9EAE-4FA2-A78C-65895F1C1ACF}"/>
    <hyperlink ref="G335" r:id="rId5785" display="https://www.google.com/maps/@36.021100,-84.156700,450m/data=!3m1!1e3!4m5!3m4!1s0x0:0x0!8m2!3d36.021100!4d-84.156700" xr:uid="{881ECD41-1DB3-481E-8585-9512A4A25214}"/>
    <hyperlink ref="H335" r:id="rId5786" display="https://www.bing.com/maps?cp=36.021100~-84.156700&amp;style=o&amp;lvl=18&amp;dir=0&amp;sp=point.36.021100_-84.156700_Bull Run" xr:uid="{9747CDB0-778D-4088-A9BE-6BBDC5185B6F}"/>
    <hyperlink ref="G336" r:id="rId5787" display="https://www.google.com/maps/@40.181700,-111.620300,450m/data=!3m1!1e3!4m5!3m4!1s0x0:0x0!8m2!3d40.181700!4d-111.620300" xr:uid="{D506D8F1-F008-49BE-BDFE-52D852B14009}"/>
    <hyperlink ref="H336" r:id="rId5788" display="https://www.bing.com/maps?cp=40.181700~-111.620300&amp;style=o&amp;lvl=18&amp;dir=0&amp;sp=point.40.181700_-111.620300_Whitehead" xr:uid="{4022580E-63F6-4A73-9C97-3877C2C6908D}"/>
    <hyperlink ref="G337" r:id="rId5789" display="https://www.google.com/maps/@30.068800,-83.525300,450m/data=!3m1!1e3!4m5!3m4!1s0x0:0x0!8m2!3d30.068800!4d-83.525300" xr:uid="{F22D0344-A6E6-47DB-A0B7-4E5B186A4F3C}"/>
    <hyperlink ref="H337" r:id="rId5790" display="https://www.bing.com/maps?cp=30.068800~-83.525300&amp;style=o&amp;lvl=18&amp;dir=0&amp;sp=point.30.068800_-83.525300_Buckeye Florida LP" xr:uid="{CCE0881D-EC8C-4629-997A-DEDD26AEB6D9}"/>
    <hyperlink ref="G338" r:id="rId5791" display="https://www.google.com/maps/@30.068800,-83.525300,450m/data=!3m1!1e3!4m5!3m4!1s0x0:0x0!8m2!3d30.068800!4d-83.525300" xr:uid="{45C18A3A-94B2-44E4-90FD-0B83BA6CB223}"/>
    <hyperlink ref="H338" r:id="rId5792" display="https://www.bing.com/maps?cp=30.068800~-83.525300&amp;style=o&amp;lvl=18&amp;dir=0&amp;sp=point.30.068800_-83.525300_Buckeye Florida LP" xr:uid="{A13F1160-0052-4114-8C3B-A3FB18D5764F}"/>
    <hyperlink ref="G339" r:id="rId5793" display="https://www.google.com/maps/@30.068800,-83.525300,450m/data=!3m1!1e3!4m5!3m4!1s0x0:0x0!8m2!3d30.068800!4d-83.525300" xr:uid="{7360B186-2496-4B1F-8BFA-05F5431556B8}"/>
    <hyperlink ref="H339" r:id="rId5794" display="https://www.bing.com/maps?cp=30.068800~-83.525300&amp;style=o&amp;lvl=18&amp;dir=0&amp;sp=point.30.068800_-83.525300_Buckeye Florida LP" xr:uid="{83EF3827-0B94-4AB0-82CA-84B0E096A6E8}"/>
    <hyperlink ref="G340" r:id="rId5795" display="https://www.google.com/maps/@30.068800,-83.525300,450m/data=!3m1!1e3!4m5!3m4!1s0x0:0x0!8m2!3d30.068800!4d-83.525300" xr:uid="{40C0E681-DF7E-41A1-A9A0-F147F8097FBE}"/>
    <hyperlink ref="H340" r:id="rId5796" display="https://www.bing.com/maps?cp=30.068800~-83.525300&amp;style=o&amp;lvl=18&amp;dir=0&amp;sp=point.30.068800_-83.525300_Buckeye Florida LP" xr:uid="{7B01254A-F475-452F-B0C2-74D0A92B3EF5}"/>
    <hyperlink ref="G341" r:id="rId5797" display="https://www.google.com/maps/@30.068800,-83.525300,450m/data=!3m1!1e3!4m5!3m4!1s0x0:0x0!8m2!3d30.068800!4d-83.525300" xr:uid="{4DCBE3CC-6D70-4531-8468-75537F045E3D}"/>
    <hyperlink ref="H341" r:id="rId5798" display="https://www.bing.com/maps?cp=30.068800~-83.525300&amp;style=o&amp;lvl=18&amp;dir=0&amp;sp=point.30.068800_-83.525300_Buckeye Florida LP" xr:uid="{F5A1E8B5-D096-4FB5-B831-BDBDA890F07E}"/>
    <hyperlink ref="G342" r:id="rId5799" display="https://www.google.com/maps/@34.043056,-117.098889,450m/data=!3m1!1e3!4m5!3m4!1s0x0:0x0!8m2!3d34.043056!4d-117.098889" xr:uid="{46E057FB-CB53-4E69-87A7-A19BB99D09BE}"/>
    <hyperlink ref="H342" r:id="rId5800" display="https://www.bing.com/maps?cp=34.043056~-117.098889&amp;style=o&amp;lvl=18&amp;dir=0&amp;sp=point.34.043056_-117.098889_Crafton Hills College Solar Farm" xr:uid="{B786ECA9-D1EB-4C37-A407-F74744124A56}"/>
    <hyperlink ref="G343" r:id="rId5801" display="https://www.google.com/maps/@41.552778,-72.625000,450m/data=!3m1!1e3!4m5!3m4!1s0x0:0x0!8m2!3d41.552778!4d-72.625000" xr:uid="{23A9DF21-38C4-4494-8AA9-E371A25C4F79}"/>
    <hyperlink ref="H343" r:id="rId5802" display="https://www.bing.com/maps?cp=41.552778~-72.625000&amp;style=o&amp;lvl=18&amp;dir=0&amp;sp=point.41.552778_-72.625000_CJTS Energy Center" xr:uid="{4D1639F2-E847-42AE-BA80-571F0B1AD0E0}"/>
    <hyperlink ref="G344" r:id="rId5803" display="https://www.google.com/maps/@34.145000,-118.390833,450m/data=!3m1!1e3!4m5!3m4!1s0x0:0x0!8m2!3d34.145000!4d-118.390833" xr:uid="{97578386-ED49-4D4B-BCF0-B94112D4D893}"/>
    <hyperlink ref="H344" r:id="rId5804" display="https://www.bing.com/maps?cp=34.145000~-118.390833&amp;style=o&amp;lvl=18&amp;dir=0&amp;sp=point.34.145000_-118.390833_CBS Studio Center" xr:uid="{593BD43F-1D99-40F3-8C79-C4B7C8AFE0E1}"/>
    <hyperlink ref="G345" r:id="rId5805" display="https://www.google.com/maps/@34.145000,-118.390833,450m/data=!3m1!1e3!4m5!3m4!1s0x0:0x0!8m2!3d34.145000!4d-118.390833" xr:uid="{8E300998-2610-4973-9D84-F6E7B9050BC6}"/>
    <hyperlink ref="H345" r:id="rId5806" display="https://www.bing.com/maps?cp=34.145000~-118.390833&amp;style=o&amp;lvl=18&amp;dir=0&amp;sp=point.34.145000_-118.390833_CBS Studio Center" xr:uid="{C7AC8D60-5BF0-4568-ACEF-70EED5762207}"/>
    <hyperlink ref="G346" r:id="rId5807" display="https://www.google.com/maps/@34.145000,-118.390833,450m/data=!3m1!1e3!4m5!3m4!1s0x0:0x0!8m2!3d34.145000!4d-118.390833" xr:uid="{34AB6FAB-83ED-4F51-8B4C-DD128E01DDE8}"/>
    <hyperlink ref="H346" r:id="rId5808" display="https://www.bing.com/maps?cp=34.145000~-118.390833&amp;style=o&amp;lvl=18&amp;dir=0&amp;sp=point.34.145000_-118.390833_CBS Studio Center" xr:uid="{5030554E-3B26-45F5-A06B-59E436AD497B}"/>
    <hyperlink ref="G347" r:id="rId5809" display="https://www.google.com/maps/@34.145000,-118.390833,450m/data=!3m1!1e3!4m5!3m4!1s0x0:0x0!8m2!3d34.145000!4d-118.390833" xr:uid="{F2C940CF-60C2-4885-A3B5-524FE53973E4}"/>
    <hyperlink ref="H347" r:id="rId5810" display="https://www.bing.com/maps?cp=34.145000~-118.390833&amp;style=o&amp;lvl=18&amp;dir=0&amp;sp=point.34.145000_-118.390833_CBS Studio Center" xr:uid="{2110C821-2E20-407C-A3CA-319C1A2C387E}"/>
    <hyperlink ref="G348" r:id="rId5811" display="https://www.google.com/maps/@34.145000,-118.390833,450m/data=!3m1!1e3!4m5!3m4!1s0x0:0x0!8m2!3d34.145000!4d-118.390833" xr:uid="{358BB3D4-303E-4889-83D3-4F24C8143AFF}"/>
    <hyperlink ref="H348" r:id="rId5812" display="https://www.bing.com/maps?cp=34.145000~-118.390833&amp;style=o&amp;lvl=18&amp;dir=0&amp;sp=point.34.145000_-118.390833_CBS Studio Center" xr:uid="{9BEFAA23-4B17-49FC-A1B9-952EE940E003}"/>
    <hyperlink ref="G349" r:id="rId5813" display="https://www.google.com/maps/@34.145000,-118.390833,450m/data=!3m1!1e3!4m5!3m4!1s0x0:0x0!8m2!3d34.145000!4d-118.390833" xr:uid="{E9DF20A2-BC04-4177-8E97-54CC5281C976}"/>
    <hyperlink ref="H349" r:id="rId5814" display="https://www.bing.com/maps?cp=34.145000~-118.390833&amp;style=o&amp;lvl=18&amp;dir=0&amp;sp=point.34.145000_-118.390833_CBS Studio Center" xr:uid="{4C8EDEB8-B08C-461E-B7B4-B35789ADCFCF}"/>
    <hyperlink ref="G350" r:id="rId5815" display="https://www.google.com/maps/@40.512825,-79.196107,450m/data=!3m1!1e3!4m5!3m4!1s0x0:0x0!8m2!3d40.512825!4d-79.196107" xr:uid="{0FF973BA-9FFA-40CC-BA5D-E03EFB7E5BDB}"/>
    <hyperlink ref="H350" r:id="rId5816" display="https://www.bing.com/maps?cp=40.512825~-79.196107&amp;style=o&amp;lvl=18&amp;dir=0&amp;sp=point.40.512825_-79.196107_Homer City Generating Station" xr:uid="{10E57DD0-9CCC-4F45-A068-D14F3533EF3F}"/>
    <hyperlink ref="G351" r:id="rId5817" display="https://www.google.com/maps/@32.714600,-115.518000,450m/data=!3m1!1e3!4m5!3m4!1s0x0:0x0!8m2!3d32.714600!4d-115.518000" xr:uid="{063CADDD-05B9-4DB6-9A49-E0F8B6ED0304}"/>
    <hyperlink ref="H351" r:id="rId5818" display="https://www.bing.com/maps?cp=32.714600~-115.518000&amp;style=o&amp;lvl=18&amp;dir=0&amp;sp=point.32.714600_-115.518000_Heber Geothermal" xr:uid="{CB7730DF-85C0-43C9-999F-92E4C8D9A15D}"/>
    <hyperlink ref="G352" r:id="rId5819" display="https://www.google.com/maps/@37.035000,-84.093300,450m/data=!3m1!1e3!4m5!3m4!1s0x0:0x0!8m2!3d37.035000!4d-84.093300" xr:uid="{03E04633-03DC-4B6F-9649-60D020D73845}"/>
    <hyperlink ref="H352" r:id="rId5820" display="https://www.bing.com/maps?cp=37.035000~-84.093300&amp;style=o&amp;lvl=18&amp;dir=0&amp;sp=point.37.035000_-84.093300_Laurel Ridge LFGTE" xr:uid="{2D3D3C47-7C93-4A89-8F5C-CDAFE18266FA}"/>
    <hyperlink ref="G353" r:id="rId5821" display="https://www.google.com/maps/@37.035000,-84.093300,450m/data=!3m1!1e3!4m5!3m4!1s0x0:0x0!8m2!3d37.035000!4d-84.093300" xr:uid="{97910C41-A1ED-495C-8174-CF6542CDB803}"/>
    <hyperlink ref="H353" r:id="rId5822" display="https://www.bing.com/maps?cp=37.035000~-84.093300&amp;style=o&amp;lvl=18&amp;dir=0&amp;sp=point.37.035000_-84.093300_Laurel Ridge LFGTE" xr:uid="{D003119D-2B1F-4625-9DEA-763E7F2A649B}"/>
    <hyperlink ref="G354" r:id="rId5823" display="https://www.google.com/maps/@37.035000,-84.093300,450m/data=!3m1!1e3!4m5!3m4!1s0x0:0x0!8m2!3d37.035000!4d-84.093300" xr:uid="{7F28575B-B874-4812-8C27-0A2AB138EB49}"/>
    <hyperlink ref="H354" r:id="rId5824" display="https://www.bing.com/maps?cp=37.035000~-84.093300&amp;style=o&amp;lvl=18&amp;dir=0&amp;sp=point.37.035000_-84.093300_Laurel Ridge LFGTE" xr:uid="{C40684A7-D3E6-4FF9-8013-C2A360C16402}"/>
    <hyperlink ref="G355" r:id="rId5825" display="https://www.google.com/maps/@37.035000,-84.093300,450m/data=!3m1!1e3!4m5!3m4!1s0x0:0x0!8m2!3d37.035000!4d-84.093300" xr:uid="{B013513D-CD2D-417F-92C6-207DE257FBAD}"/>
    <hyperlink ref="H355" r:id="rId5826" display="https://www.bing.com/maps?cp=37.035000~-84.093300&amp;style=o&amp;lvl=18&amp;dir=0&amp;sp=point.37.035000_-84.093300_Laurel Ridge LFGTE" xr:uid="{6098FE7C-6CDF-41CA-B7B3-7B5EB54B20A1}"/>
    <hyperlink ref="G356" r:id="rId5827" display="https://www.google.com/maps/@37.035000,-84.093300,450m/data=!3m1!1e3!4m5!3m4!1s0x0:0x0!8m2!3d37.035000!4d-84.093300" xr:uid="{A65AB38E-A476-45A3-B72F-6CA36C419650}"/>
    <hyperlink ref="H356" r:id="rId5828" display="https://www.bing.com/maps?cp=37.035000~-84.093300&amp;style=o&amp;lvl=18&amp;dir=0&amp;sp=point.37.035000_-84.093300_Laurel Ridge LFGTE" xr:uid="{0467FEC1-0621-4F92-AF67-16861647D989}"/>
    <hyperlink ref="G357" r:id="rId5829" display="https://www.google.com/maps/@39.591100,-116.911900,450m/data=!3m1!1e3!4m5!3m4!1s0x0:0x0!8m2!3d39.591100!4d-116.911900" xr:uid="{1767B7F2-6D59-46FA-A4CB-99461AE9FB84}"/>
    <hyperlink ref="H357" r:id="rId5830" display="https://www.bing.com/maps?cp=39.591100~-116.911900&amp;style=o&amp;lvl=18&amp;dir=0&amp;sp=point.39.591100_-116.911900_McGinness Hills" xr:uid="{78DDA15C-8D38-4B94-AF73-FA05D8EEBFBF}"/>
    <hyperlink ref="G358" r:id="rId5831" display="https://www.google.com/maps/@42.046111,-93.579444,450m/data=!3m1!1e3!4m5!3m4!1s0x0:0x0!8m2!3d42.046111!4d-93.579444" xr:uid="{59CAC00F-4AD0-491A-A2DD-95867630C697}"/>
    <hyperlink ref="H358" r:id="rId5832" display="https://www.bing.com/maps?cp=42.046111~-93.579444&amp;style=o&amp;lvl=18&amp;dir=0&amp;sp=point.42.046111_-93.579444_NCAH Central Utility Plant" xr:uid="{E043ED4F-8CE0-48BF-8166-76C3B74C693A}"/>
    <hyperlink ref="G359" r:id="rId5833" display="https://www.google.com/maps/@40.512825,-79.196107,450m/data=!3m1!1e3!4m5!3m4!1s0x0:0x0!8m2!3d40.512825!4d-79.196107" xr:uid="{CCCBD25C-B5ED-4D16-ACE0-18306F0D61AA}"/>
    <hyperlink ref="H359" r:id="rId5834" display="https://www.bing.com/maps?cp=40.512825~-79.196107&amp;style=o&amp;lvl=18&amp;dir=0&amp;sp=point.40.512825_-79.196107_Homer City Generating Station" xr:uid="{ACC089C2-9C51-4A03-B5B2-11D36CA99E66}"/>
    <hyperlink ref="G360" r:id="rId5835" display="https://www.google.com/maps/@32.900000,-79.966700,450m/data=!3m1!1e3!4m5!3m4!1s0x0:0x0!8m2!3d32.900000!4d-79.966700" xr:uid="{2E2BACDA-B6AD-47E2-9430-B4359FD145C2}"/>
    <hyperlink ref="H360" r:id="rId5836" display="https://www.bing.com/maps?cp=32.900000~-79.966700&amp;style=o&amp;lvl=18&amp;dir=0&amp;sp=point.32.900000_-79.966700_Kapstone" xr:uid="{D84D78D9-22F9-439B-9308-BFD8676CD433}"/>
    <hyperlink ref="G361" r:id="rId5837" display="https://www.google.com/maps/@56.811040,-132.957091,450m/data=!3m1!1e3!4m5!3m4!1s0x0:0x0!8m2!3d56.811040!4d-132.957091" xr:uid="{3E0C503C-C06E-46B3-8947-3B8767C6284E}"/>
    <hyperlink ref="H361" r:id="rId5838" display="https://www.bing.com/maps?cp=56.811040~-132.957091&amp;style=o&amp;lvl=18&amp;dir=0&amp;sp=point.56.811040_-132.957091_Petersburg" xr:uid="{19D2BA4B-EFA3-45D3-B423-BC12CFFE3254}"/>
    <hyperlink ref="G362" r:id="rId5839" display="https://www.google.com/maps/@41.749500,-72.652400,450m/data=!3m1!1e3!4m5!3m4!1s0x0:0x0!8m2!3d41.749500!4d-72.652400" xr:uid="{3DC10150-6AA2-4BDA-8F62-652D291D2730}"/>
    <hyperlink ref="H362" r:id="rId5840" display="https://www.bing.com/maps?cp=41.749500~-72.652400&amp;style=o&amp;lvl=18&amp;dir=0&amp;sp=point.41.749500_-72.652400_South Meadow" xr:uid="{DF9C90AC-AEC3-4454-AEE2-B7FF9C1A6F8D}"/>
    <hyperlink ref="G363" r:id="rId5841" display="https://www.google.com/maps/@41.749500,-72.652400,450m/data=!3m1!1e3!4m5!3m4!1s0x0:0x0!8m2!3d41.749500!4d-72.652400" xr:uid="{21ABB832-E5E3-4060-913C-3C39EA316F21}"/>
    <hyperlink ref="H363" r:id="rId5842" display="https://www.bing.com/maps?cp=41.749500~-72.652400&amp;style=o&amp;lvl=18&amp;dir=0&amp;sp=point.41.749500_-72.652400_South Meadow" xr:uid="{15167B9A-B16E-40BF-A364-F4625B1CC1D9}"/>
    <hyperlink ref="G364" r:id="rId5843" display="https://www.google.com/maps/@41.749500,-72.652400,450m/data=!3m1!1e3!4m5!3m4!1s0x0:0x0!8m2!3d41.749500!4d-72.652400" xr:uid="{FC544AEB-A1CF-4BC0-9564-B09D94EE5B86}"/>
    <hyperlink ref="H364" r:id="rId5844" display="https://www.bing.com/maps?cp=41.749500~-72.652400&amp;style=o&amp;lvl=18&amp;dir=0&amp;sp=point.41.749500_-72.652400_South Meadow" xr:uid="{2FECB5AB-B926-4807-B65D-703C2F72DE97}"/>
    <hyperlink ref="G365" r:id="rId5845" display="https://www.google.com/maps/@41.749500,-72.652400,450m/data=!3m1!1e3!4m5!3m4!1s0x0:0x0!8m2!3d41.749500!4d-72.652400" xr:uid="{2E849F2D-C265-4CCB-94B0-0CD22A852B7B}"/>
    <hyperlink ref="H365" r:id="rId5846" display="https://www.bing.com/maps?cp=41.749500~-72.652400&amp;style=o&amp;lvl=18&amp;dir=0&amp;sp=point.41.749500_-72.652400_South Meadow" xr:uid="{0025B794-AC65-4205-84E7-51A5A973D66E}"/>
    <hyperlink ref="G366" r:id="rId5847" display="https://www.google.com/maps/@60.555889,-145.752983,450m/data=!3m1!1e3!4m5!3m4!1s0x0:0x0!8m2!3d60.555889!4d-145.752983" xr:uid="{DA68550F-0808-4C1E-8A8F-78727C3E4247}"/>
    <hyperlink ref="H366" r:id="rId5848" display="https://www.bing.com/maps?cp=60.555889~-145.752983&amp;style=o&amp;lvl=18&amp;dir=0&amp;sp=point.60.555889_-145.752983_Orca" xr:uid="{BF3D5634-CDD3-48C6-AE68-8CAC50077DAB}"/>
    <hyperlink ref="G367" r:id="rId5849" display="https://www.google.com/maps/@41.493100,-88.115300,450m/data=!3m1!1e3!4m5!3m4!1s0x0:0x0!8m2!3d41.493100!4d-88.115300" xr:uid="{CDF31F80-7152-4639-99CA-41F4CF4521C4}"/>
    <hyperlink ref="H367" r:id="rId5850" display="https://www.bing.com/maps?cp=41.493100~-88.115300&amp;style=o&amp;lvl=18&amp;dir=0&amp;sp=point.41.493100_-88.115300_Joliet 9" xr:uid="{EC4271D8-5D6A-4FB4-8D31-09F6DFD1E97E}"/>
    <hyperlink ref="G368" r:id="rId5851" display="https://www.google.com/maps/@38.528100,-87.252500,450m/data=!3m1!1e3!4m5!3m4!1s0x0:0x0!8m2!3d38.528100!4d-87.252500" xr:uid="{3BDF3C8D-AF78-41E5-8D7A-3BB11591EBCB}"/>
    <hyperlink ref="H368" r:id="rId5852" display="https://www.bing.com/maps?cp=38.528100~-87.252500&amp;style=o&amp;lvl=18&amp;dir=0&amp;sp=point.38.528100_-87.252500_AES Petersburg" xr:uid="{3638B78A-FFDB-43F4-A3E5-C8FB1674FA7B}"/>
    <hyperlink ref="G369" r:id="rId5853" display="https://www.google.com/maps/@43.335900,-91.167500,450m/data=!3m1!1e3!4m5!3m4!1s0x0:0x0!8m2!3d43.335900!4d-91.167500" xr:uid="{92802103-B6B7-4FB4-BFEC-67E03F890BC1}"/>
    <hyperlink ref="H369" r:id="rId5854" display="https://www.bing.com/maps?cp=43.335900~-91.167500&amp;style=o&amp;lvl=18&amp;dir=0&amp;sp=point.43.335900_-91.167500_Lansing" xr:uid="{C1CC989C-76D3-4B5F-B709-85B8F26472B6}"/>
    <hyperlink ref="G370" r:id="rId5855" display="https://www.google.com/maps/@40.531700,-80.631900,450m/data=!3m1!1e3!4m5!3m4!1s0x0:0x0!8m2!3d40.531700!4d-80.631900" xr:uid="{28E8ADD0-051D-49B7-9A4E-A0D2C597A690}"/>
    <hyperlink ref="H370" r:id="rId5856" display="https://www.bing.com/maps?cp=40.531700~-80.631900&amp;style=o&amp;lvl=18&amp;dir=0&amp;sp=point.40.531700_-80.631900_W H Sammis" xr:uid="{9562347D-CD42-4D46-90CF-D5769CF92BA0}"/>
    <hyperlink ref="G371" r:id="rId5857" display="https://www.google.com/maps/@40.531700,-80.631900,450m/data=!3m1!1e3!4m5!3m4!1s0x0:0x0!8m2!3d40.531700!4d-80.631900" xr:uid="{4F10B947-DF21-4334-A73A-2F4AC165E2E5}"/>
    <hyperlink ref="H371" r:id="rId5858" display="https://www.bing.com/maps?cp=40.531700~-80.631900&amp;style=o&amp;lvl=18&amp;dir=0&amp;sp=point.40.531700_-80.631900_W H Sammis" xr:uid="{34E3341D-133A-416E-AED9-D47488817080}"/>
    <hyperlink ref="G372" r:id="rId5859" display="https://www.google.com/maps/@40.531700,-80.631900,450m/data=!3m1!1e3!4m5!3m4!1s0x0:0x0!8m2!3d40.531700!4d-80.631900" xr:uid="{6FB3B4D7-AD64-4A15-9143-A590678C79F4}"/>
    <hyperlink ref="H372" r:id="rId5860" display="https://www.bing.com/maps?cp=40.531700~-80.631900&amp;style=o&amp;lvl=18&amp;dir=0&amp;sp=point.40.531700_-80.631900_W H Sammis" xr:uid="{65027A77-C29B-4C92-B69B-0DA1BE740598}"/>
    <hyperlink ref="G373" r:id="rId5861" display="https://www.google.com/maps/@40.531700,-80.631900,450m/data=!3m1!1e3!4m5!3m4!1s0x0:0x0!8m2!3d40.531700!4d-80.631900" xr:uid="{7C516E8F-138A-4EB9-92C4-6379966F1FD7}"/>
    <hyperlink ref="H373" r:id="rId5862" display="https://www.bing.com/maps?cp=40.531700~-80.631900&amp;style=o&amp;lvl=18&amp;dir=0&amp;sp=point.40.531700_-80.631900_W H Sammis" xr:uid="{4719D1F6-9963-4BB0-8A27-867C6C932E9E}"/>
    <hyperlink ref="G374" r:id="rId5863" display="https://www.google.com/maps/@40.531700,-80.631900,450m/data=!3m1!1e3!4m5!3m4!1s0x0:0x0!8m2!3d40.531700!4d-80.631900" xr:uid="{01476BF3-51D6-42C4-ABA7-548BE47CBC3A}"/>
    <hyperlink ref="H374" r:id="rId5864" display="https://www.bing.com/maps?cp=40.531700~-80.631900&amp;style=o&amp;lvl=18&amp;dir=0&amp;sp=point.40.531700_-80.631900_W H Sammis" xr:uid="{C57BBB72-D874-4432-BAA7-D70709479910}"/>
    <hyperlink ref="G375" r:id="rId5865" display="https://www.google.com/maps/@40.531700,-80.631900,450m/data=!3m1!1e3!4m5!3m4!1s0x0:0x0!8m2!3d40.531700!4d-80.631900" xr:uid="{6EDB8186-76E4-48F7-80AC-021F5F8D1C5D}"/>
    <hyperlink ref="H375" r:id="rId5866" display="https://www.bing.com/maps?cp=40.531700~-80.631900&amp;style=o&amp;lvl=18&amp;dir=0&amp;sp=point.40.531700_-80.631900_W H Sammis" xr:uid="{5C7A4A04-54AE-469B-928D-16F303A83158}"/>
    <hyperlink ref="G376" r:id="rId5867" display="https://www.google.com/maps/@40.531700,-80.631900,450m/data=!3m1!1e3!4m5!3m4!1s0x0:0x0!8m2!3d40.531700!4d-80.631900" xr:uid="{D9BF3364-063E-42B9-A2C2-86D10BF4F053}"/>
    <hyperlink ref="H376" r:id="rId5868" display="https://www.bing.com/maps?cp=40.531700~-80.631900&amp;style=o&amp;lvl=18&amp;dir=0&amp;sp=point.40.531700_-80.631900_W H Sammis" xr:uid="{55AD2417-F806-41EE-AD91-022D5C1C62E4}"/>
    <hyperlink ref="G377" r:id="rId5869" display="https://www.google.com/maps/@40.531700,-80.631900,450m/data=!3m1!1e3!4m5!3m4!1s0x0:0x0!8m2!3d40.531700!4d-80.631900" xr:uid="{387295E3-5B3B-499E-8B43-8E90AA25CCB4}"/>
    <hyperlink ref="H377" r:id="rId5870" display="https://www.bing.com/maps?cp=40.531700~-80.631900&amp;style=o&amp;lvl=18&amp;dir=0&amp;sp=point.40.531700_-80.631900_W H Sammis" xr:uid="{64BC9239-342A-45E8-AEE7-1431778F87C1}"/>
    <hyperlink ref="G378" r:id="rId5871" display="https://www.google.com/maps/@40.797762,-75.105416,450m/data=!3m1!1e3!4m5!3m4!1s0x0:0x0!8m2!3d40.797762!4d-75.105416" xr:uid="{BB83F5BD-C23E-4504-9691-65687C56FA66}"/>
    <hyperlink ref="H378" r:id="rId5872" display="https://www.bing.com/maps?cp=40.797762~-75.105416&amp;style=o&amp;lvl=18&amp;dir=0&amp;sp=point.40.797762_-75.105416_TalenEnergy Martins Creek" xr:uid="{E6CA1FD8-A15C-4ED1-9B49-4A5F08EF6BCC}"/>
    <hyperlink ref="G379" r:id="rId5873" display="https://www.google.com/maps/@40.797762,-75.105416,450m/data=!3m1!1e3!4m5!3m4!1s0x0:0x0!8m2!3d40.797762!4d-75.105416" xr:uid="{F786DD0F-BC25-48DA-96DB-C4F90C9B6523}"/>
    <hyperlink ref="H379" r:id="rId5874" display="https://www.bing.com/maps?cp=40.797762~-75.105416&amp;style=o&amp;lvl=18&amp;dir=0&amp;sp=point.40.797762_-75.105416_TalenEnergy Martins Creek" xr:uid="{DB9502F6-224A-461F-881C-E7F601744A47}"/>
    <hyperlink ref="G380" r:id="rId5875" display="https://www.google.com/maps/@40.797762,-75.105416,450m/data=!3m1!1e3!4m5!3m4!1s0x0:0x0!8m2!3d40.797762!4d-75.105416" xr:uid="{782FE67C-17A2-4E40-83B5-5C4585478DA8}"/>
    <hyperlink ref="H380" r:id="rId5876" display="https://www.bing.com/maps?cp=40.797762~-75.105416&amp;style=o&amp;lvl=18&amp;dir=0&amp;sp=point.40.797762_-75.105416_TalenEnergy Martins Creek" xr:uid="{D2C37987-0834-4100-8A57-7AEFD908CC98}"/>
    <hyperlink ref="G381" r:id="rId5877" display="https://www.google.com/maps/@44.860600,-89.655300,450m/data=!3m1!1e3!4m5!3m4!1s0x0:0x0!8m2!3d44.860600!4d-89.655300" xr:uid="{BFB76A85-C1EA-42B2-8643-DEF9CF7FCDCC}"/>
    <hyperlink ref="H381" r:id="rId5878" display="https://www.bing.com/maps?cp=44.860600~-89.655300&amp;style=o&amp;lvl=18&amp;dir=0&amp;sp=point.44.860600_-89.655300_Weston" xr:uid="{3D68E49D-31BA-4C25-B8AA-49653BAE4F9C}"/>
    <hyperlink ref="G382" r:id="rId5879" display="https://www.google.com/maps/@44.860600,-89.655300,450m/data=!3m1!1e3!4m5!3m4!1s0x0:0x0!8m2!3d44.860600!4d-89.655300" xr:uid="{80F85EB7-7776-4B03-B909-B6E80321D1AB}"/>
    <hyperlink ref="H382" r:id="rId5880" display="https://www.bing.com/maps?cp=44.860600~-89.655300&amp;style=o&amp;lvl=18&amp;dir=0&amp;sp=point.44.860600_-89.655300_Weston" xr:uid="{863A5B68-9046-4760-8610-372DCF6751C0}"/>
    <hyperlink ref="G383" r:id="rId5881" display="https://www.google.com/maps/@38.116415,-121.769031,450m/data=!3m1!1e3!4m5!3m4!1s0x0:0x0!8m2!3d38.116415!4d-121.769031" xr:uid="{5B4D1F96-1E16-42C5-9A13-AE613E1206CC}"/>
    <hyperlink ref="H383" r:id="rId5882" display="https://www.bing.com/maps?cp=38.116415~-121.769031&amp;style=o&amp;lvl=18&amp;dir=0&amp;sp=point.38.116415_-121.769031_Solano Wind" xr:uid="{FD9EF973-9D87-4509-A864-1E3D3C47EDD6}"/>
    <hyperlink ref="G384" r:id="rId5883" display="https://www.google.com/maps/@31.164772,-81.478724,450m/data=!3m1!1e3!4m5!3m4!1s0x0:0x0!8m2!3d31.164772!4d-81.478724" xr:uid="{02BB4675-BFE9-4BAD-9CD6-BAB483DC1849}"/>
    <hyperlink ref="H384" r:id="rId5884" display="https://www.bing.com/maps?cp=31.164772~-81.478724&amp;style=o&amp;lvl=18&amp;dir=0&amp;sp=point.31.164772_-81.478724_Pinova Inc." xr:uid="{C9C99DFC-2300-4CC0-B239-6B488C45410D}"/>
    <hyperlink ref="G385" r:id="rId5885" display="https://www.google.com/maps/@35.535000,-82.841100,450m/data=!3m1!1e3!4m5!3m4!1s0x0:0x0!8m2!3d35.535000!4d-82.841100" xr:uid="{AF911042-37C9-43C4-ADAE-D39364E5610D}"/>
    <hyperlink ref="H385" r:id="rId5886" display="https://www.bing.com/maps?cp=35.535000~-82.841100&amp;style=o&amp;lvl=18&amp;dir=0&amp;sp=point.35.535000_-82.841100_Canton North Carolina" xr:uid="{91AEDD34-82C7-47EB-8E22-099FB6DC00F6}"/>
    <hyperlink ref="G386" r:id="rId5887" display="https://www.google.com/maps/@28.991289,-95.407481,450m/data=!3m1!1e3!4m5!3m4!1s0x0:0x0!8m2!3d28.991289!4d-95.407481" xr:uid="{10CA2EB6-034F-447B-8A3C-F5F507BB75A9}"/>
    <hyperlink ref="H386" r:id="rId5888" display="https://www.bing.com/maps?cp=28.991289~-95.407481&amp;style=o&amp;lvl=18&amp;dir=0&amp;sp=point.28.991289_-95.407481_Freeport Energy" xr:uid="{A17EDD04-A40B-4380-A8FA-4E0B197A55C7}"/>
    <hyperlink ref="G387" r:id="rId5889" display="https://www.google.com/maps/@33.901400,-116.716700,450m/data=!3m1!1e3!4m5!3m4!1s0x0:0x0!8m2!3d33.901400!4d-116.716700" xr:uid="{9544DC1C-EDDC-49FA-8A06-5DC6DF027053}"/>
    <hyperlink ref="H387" r:id="rId5890" display="https://www.bing.com/maps?cp=33.901400~-116.716700&amp;style=o&amp;lvl=18&amp;dir=0&amp;sp=point.33.901400_-116.716700_Green Power I" xr:uid="{2B206E26-6F7F-4F9C-8BD5-7B11E6751044}"/>
    <hyperlink ref="G388" r:id="rId5891" display="https://www.google.com/maps/@42.297949,-71.436065,450m/data=!3m1!1e3!4m5!3m4!1s0x0:0x0!8m2!3d42.297949!4d-71.436065" xr:uid="{B41A7472-1EE8-4A90-AFE7-D6CF656DDCF1}"/>
    <hyperlink ref="H388" r:id="rId5892" display="https://www.bing.com/maps?cp=42.297949~-71.436065&amp;style=o&amp;lvl=18&amp;dir=0&amp;sp=point.42.297949_-71.436065_Framingham State University Plant" xr:uid="{A1569A22-BB98-4AE1-856C-A11BA8732EA4}"/>
    <hyperlink ref="G389" r:id="rId5893" display="https://www.google.com/maps/@41.975716,-122.358127,450m/data=!3m1!1e3!4m5!3m4!1s0x0:0x0!8m2!3d41.975716!4d-122.358127" xr:uid="{49D4C988-16F5-4251-8444-7B101DD017F4}"/>
    <hyperlink ref="H389" r:id="rId5894" display="https://www.bing.com/maps?cp=41.975716~-122.358127&amp;style=o&amp;lvl=18&amp;dir=0&amp;sp=point.41.975716_-122.358127_Copco 2" xr:uid="{E00B831C-2DFB-4AA7-94BE-0838934954D0}"/>
    <hyperlink ref="G390" r:id="rId5895" display="https://www.google.com/maps/@41.975716,-122.358127,450m/data=!3m1!1e3!4m5!3m4!1s0x0:0x0!8m2!3d41.975716!4d-122.358127" xr:uid="{FBE2948D-96C6-4C3F-8A1A-B3B825948296}"/>
    <hyperlink ref="H390" r:id="rId5896" display="https://www.bing.com/maps?cp=41.975716~-122.358127&amp;style=o&amp;lvl=18&amp;dir=0&amp;sp=point.41.975716_-122.358127_Copco 2" xr:uid="{FB033D14-8AC3-4E59-B28B-A327513350A8}"/>
    <hyperlink ref="G391" r:id="rId5897" display="https://www.google.com/maps/@34.155600,-118.278200,450m/data=!3m1!1e3!4m5!3m4!1s0x0:0x0!8m2!3d34.155600!4d-118.278200" xr:uid="{09C5881F-1CA1-4C9B-AF7B-DC056F6D2085}"/>
    <hyperlink ref="H391" r:id="rId5898" display="https://www.bing.com/maps?cp=34.155600~-118.278200&amp;style=o&amp;lvl=18&amp;dir=0&amp;sp=point.34.155600_-118.278200_Grayson" xr:uid="{1DC7D9AF-4269-4F18-B2D0-18B0A4A4CBFB}"/>
    <hyperlink ref="G392" r:id="rId5899" display="https://www.google.com/maps/@34.155600,-118.278200,450m/data=!3m1!1e3!4m5!3m4!1s0x0:0x0!8m2!3d34.155600!4d-118.278200" xr:uid="{DA231AE6-3297-483E-B4BC-421E24A5ABD9}"/>
    <hyperlink ref="H392" r:id="rId5900" display="https://www.bing.com/maps?cp=34.155600~-118.278200&amp;style=o&amp;lvl=18&amp;dir=0&amp;sp=point.34.155600_-118.278200_Grayson" xr:uid="{41655803-FAFE-44D2-AA86-9E3D4C2A9E44}"/>
    <hyperlink ref="G393" r:id="rId5901" display="https://www.google.com/maps/@34.155600,-118.278200,450m/data=!3m1!1e3!4m5!3m4!1s0x0:0x0!8m2!3d34.155600!4d-118.278200" xr:uid="{16A2F5F0-A2A4-489E-B5C9-D87D1E179D96}"/>
    <hyperlink ref="H393" r:id="rId5902" display="https://www.bing.com/maps?cp=34.155600~-118.278200&amp;style=o&amp;lvl=18&amp;dir=0&amp;sp=point.34.155600_-118.278200_Grayson" xr:uid="{10BB9F3C-228A-4F96-A127-95E959A684A8}"/>
    <hyperlink ref="G394" r:id="rId5903" display="https://www.google.com/maps/@34.155600,-118.278200,450m/data=!3m1!1e3!4m5!3m4!1s0x0:0x0!8m2!3d34.155600!4d-118.278200" xr:uid="{A18CBD0D-58E7-4FB0-B751-B34872C50AD0}"/>
    <hyperlink ref="H394" r:id="rId5904" display="https://www.bing.com/maps?cp=34.155600~-118.278200&amp;style=o&amp;lvl=18&amp;dir=0&amp;sp=point.34.155600_-118.278200_Grayson" xr:uid="{01657076-91B9-4641-81BD-7234AB93F1E3}"/>
    <hyperlink ref="G395" r:id="rId5905" display="https://www.google.com/maps/@41.526790,-72.064935,450m/data=!3m1!1e3!4m5!3m4!1s0x0:0x0!8m2!3d41.526790!4d-72.064935" xr:uid="{45363F6E-E8E2-4E57-AAA0-B8EE24FDFF67}"/>
    <hyperlink ref="H395" r:id="rId5906" display="https://www.bing.com/maps?cp=41.526790~-72.064935&amp;style=o&amp;lvl=18&amp;dir=0&amp;sp=point.41.526790_-72.064935_North Main Street" xr:uid="{1819B950-5ECF-4FDA-B640-449A71CCBE25}"/>
    <hyperlink ref="G396" r:id="rId5907" display="https://www.google.com/maps/@43.644996,-83.840074,450m/data=!3m1!1e3!4m5!3m4!1s0x0:0x0!8m2!3d43.644996!4d-83.840074" xr:uid="{55DC3C47-9803-48E1-9135-9D446C54FCA7}"/>
    <hyperlink ref="H396" r:id="rId5908" display="https://www.bing.com/maps?cp=43.644996~-83.840074&amp;style=o&amp;lvl=18&amp;dir=0&amp;sp=point.43.644996_-83.840074_Dan E Karn" xr:uid="{674BD8CB-C02D-4AAA-AF61-BFBA4E5A9ECF}"/>
    <hyperlink ref="G397" r:id="rId5909" display="https://www.google.com/maps/@43.644996,-83.840074,450m/data=!3m1!1e3!4m5!3m4!1s0x0:0x0!8m2!3d43.644996!4d-83.840074" xr:uid="{D0183790-D0F6-4310-B186-FB2183162BDC}"/>
    <hyperlink ref="H397" r:id="rId5910" display="https://www.bing.com/maps?cp=43.644996~-83.840074&amp;style=o&amp;lvl=18&amp;dir=0&amp;sp=point.43.644996_-83.840074_Dan E Karn" xr:uid="{00F874BD-3797-41FC-AA47-78A4DD1E146D}"/>
    <hyperlink ref="G398" r:id="rId5911" display="https://www.google.com/maps/@43.644996,-83.840074,450m/data=!3m1!1e3!4m5!3m4!1s0x0:0x0!8m2!3d43.644996!4d-83.840074" xr:uid="{C12D21DC-A0A2-4234-A2AB-00ABD927D1FA}"/>
    <hyperlink ref="H398" r:id="rId5912" display="https://www.bing.com/maps?cp=43.644996~-83.840074&amp;style=o&amp;lvl=18&amp;dir=0&amp;sp=point.43.644996_-83.840074_Dan E Karn" xr:uid="{03F32FF5-88AD-47FE-AF6A-04279F536611}"/>
    <hyperlink ref="G399" r:id="rId5913" display="https://www.google.com/maps/@43.644996,-83.840074,450m/data=!3m1!1e3!4m5!3m4!1s0x0:0x0!8m2!3d43.644996!4d-83.840074" xr:uid="{7DDDCAF8-76ED-4A87-8B18-7728D2BDD7C4}"/>
    <hyperlink ref="H399" r:id="rId5914" display="https://www.bing.com/maps?cp=43.644996~-83.840074&amp;style=o&amp;lvl=18&amp;dir=0&amp;sp=point.43.644996_-83.840074_Dan E Karn" xr:uid="{0ADAC812-D9A9-47AF-9BF3-591EED96E954}"/>
    <hyperlink ref="G400" r:id="rId5915" display="https://www.google.com/maps/@40.759167,-73.946111,450m/data=!3m1!1e3!4m5!3m4!1s0x0:0x0!8m2!3d40.759167!4d-73.946111" xr:uid="{2A97C502-CCD8-4D53-9BCF-C5289ECF9FA4}"/>
    <hyperlink ref="H400" r:id="rId5916" display="https://www.bing.com/maps?cp=40.759167~-73.946111&amp;style=o&amp;lvl=18&amp;dir=0&amp;sp=point.40.759167_-73.946111_Ravenswood" xr:uid="{F049DE75-BC4B-4139-AF3C-AF9BC8D2537E}"/>
    <hyperlink ref="G401" r:id="rId5917" display="https://www.google.com/maps/@40.759167,-73.946111,450m/data=!3m1!1e3!4m5!3m4!1s0x0:0x0!8m2!3d40.759167!4d-73.946111" xr:uid="{D96ABBFD-CD98-4A7F-9C9C-00F2AAB61C69}"/>
    <hyperlink ref="H401" r:id="rId5918" display="https://www.bing.com/maps?cp=40.759167~-73.946111&amp;style=o&amp;lvl=18&amp;dir=0&amp;sp=point.40.759167_-73.946111_Ravenswood" xr:uid="{5FE15E76-EF60-4F01-9811-1E8349CB66B5}"/>
    <hyperlink ref="G402" r:id="rId5919" display="https://www.google.com/maps/@40.759167,-73.946111,450m/data=!3m1!1e3!4m5!3m4!1s0x0:0x0!8m2!3d40.759167!4d-73.946111" xr:uid="{106CCEF9-9F04-4E0E-ABB6-DD2D96EC56A3}"/>
    <hyperlink ref="H402" r:id="rId5920" display="https://www.bing.com/maps?cp=40.759167~-73.946111&amp;style=o&amp;lvl=18&amp;dir=0&amp;sp=point.40.759167_-73.946111_Ravenswood" xr:uid="{3BB3FF24-244B-47C1-A4AE-C0CA88D90FFC}"/>
    <hyperlink ref="G403" r:id="rId5921" display="https://www.google.com/maps/@37.382200,-77.383300,450m/data=!3m1!1e3!4m5!3m4!1s0x0:0x0!8m2!3d37.382200!4d-77.383300" xr:uid="{C89F0C10-5411-4C9B-9D42-9F9F5C6AEFDB}"/>
    <hyperlink ref="H403" r:id="rId5922" display="https://www.bing.com/maps?cp=37.382200~-77.383300&amp;style=o&amp;lvl=18&amp;dir=0&amp;sp=point.37.382200_-77.383300_Chesterfield" xr:uid="{168D01B4-EDC2-40F2-8126-820FCC3B7CC8}"/>
    <hyperlink ref="G404" r:id="rId5923" display="https://www.google.com/maps/@37.382200,-77.383300,450m/data=!3m1!1e3!4m5!3m4!1s0x0:0x0!8m2!3d37.382200!4d-77.383300" xr:uid="{D85BAFCA-E0DA-447A-BD46-541869FD25D4}"/>
    <hyperlink ref="H404" r:id="rId5924" display="https://www.bing.com/maps?cp=37.382200~-77.383300&amp;style=o&amp;lvl=18&amp;dir=0&amp;sp=point.37.382200_-77.383300_Chesterfield" xr:uid="{D99A672D-73D3-4929-B162-B338CB6B3BBD}"/>
    <hyperlink ref="G405" r:id="rId5925" display="https://www.google.com/maps/@37.214400,-76.461100,450m/data=!3m1!1e3!4m5!3m4!1s0x0:0x0!8m2!3d37.214400!4d-76.461100" xr:uid="{6CF38FC2-A3B3-425B-AA46-86849D29F313}"/>
    <hyperlink ref="H405" r:id="rId5926" display="https://www.bing.com/maps?cp=37.214400~-76.461100&amp;style=o&amp;lvl=18&amp;dir=0&amp;sp=point.37.214400_-76.461100_Yorktown" xr:uid="{E8534B22-3726-43B5-B76B-1097368459E4}"/>
    <hyperlink ref="G406" r:id="rId5927" display="https://www.google.com/maps/@61.168972,-149.911038,450m/data=!3m1!1e3!4m5!3m4!1s0x0:0x0!8m2!3d61.168972!4d-149.911038" xr:uid="{68650C34-3EF5-4050-8625-E0D88887B3EB}"/>
    <hyperlink ref="H406" r:id="rId5928" display="https://www.bing.com/maps?cp=61.168972~-149.911038&amp;style=o&amp;lvl=18&amp;dir=0&amp;sp=point.61.168972_-149.911038_International" xr:uid="{82C91FC7-38A7-4EDA-A629-2BAA7F1E8DF9}"/>
    <hyperlink ref="G407" r:id="rId5929" display="https://www.google.com/maps/@62.085569,-163.729072,450m/data=!3m1!1e3!4m5!3m4!1s0x0:0x0!8m2!3d62.085569!4d-163.729072" xr:uid="{081EE7F7-0D46-4FC6-BE19-62AA33111DC6}"/>
    <hyperlink ref="H407" r:id="rId5930" display="https://www.bing.com/maps?cp=62.085569~-163.729072&amp;style=o&amp;lvl=18&amp;dir=0&amp;sp=point.62.085569_-163.729072_Mountain Village" xr:uid="{914192D8-90A6-494B-ADD5-86B81A4EF995}"/>
    <hyperlink ref="G408" r:id="rId5931" display="https://www.google.com/maps/@42.792645,-86.103583,450m/data=!3m1!1e3!4m5!3m4!1s0x0:0x0!8m2!3d42.792645!4d-86.103583" xr:uid="{506974BB-BEC4-422D-A6CB-3D1B605878A6}"/>
    <hyperlink ref="H408" r:id="rId5932" display="https://www.bing.com/maps?cp=42.792645~-86.103583&amp;style=o&amp;lvl=18&amp;dir=0&amp;sp=point.42.792645_-86.103583_Sixth Street Gas Turbine" xr:uid="{FC6F7F33-05BB-453A-BAF4-79AB3D51B571}"/>
    <hyperlink ref="G409" r:id="rId5933" display="https://www.google.com/maps/@40.181700,-111.620300,450m/data=!3m1!1e3!4m5!3m4!1s0x0:0x0!8m2!3d40.181700!4d-111.620300" xr:uid="{655F71AA-18A4-4B35-9155-45357096349C}"/>
    <hyperlink ref="H409" r:id="rId5934" display="https://www.bing.com/maps?cp=40.181700~-111.620300&amp;style=o&amp;lvl=18&amp;dir=0&amp;sp=point.40.181700_-111.620300_Whitehead" xr:uid="{AE5DDE3C-E469-41D9-AB54-AC08F217DDC6}"/>
    <hyperlink ref="G410" r:id="rId5935" display="https://www.google.com/maps/@35.535000,-82.841100,450m/data=!3m1!1e3!4m5!3m4!1s0x0:0x0!8m2!3d35.535000!4d-82.841100" xr:uid="{695B7D3F-41CD-418A-A8CC-A6403D29DA99}"/>
    <hyperlink ref="H410" r:id="rId5936" display="https://www.bing.com/maps?cp=35.535000~-82.841100&amp;style=o&amp;lvl=18&amp;dir=0&amp;sp=point.35.535000_-82.841100_Canton North Carolina" xr:uid="{A5CD89EF-4C18-4438-88D3-DE22D934816F}"/>
    <hyperlink ref="G411" r:id="rId5937" display="https://www.google.com/maps/@35.535000,-82.841100,450m/data=!3m1!1e3!4m5!3m4!1s0x0:0x0!8m2!3d35.535000!4d-82.841100" xr:uid="{7F0E1AC8-CBDD-4010-A0BA-21A99A254410}"/>
    <hyperlink ref="H411" r:id="rId5938" display="https://www.bing.com/maps?cp=35.535000~-82.841100&amp;style=o&amp;lvl=18&amp;dir=0&amp;sp=point.35.535000_-82.841100_Canton North Carolina" xr:uid="{3EAA6F6E-3317-4AC2-9FD7-970B2B44F612}"/>
    <hyperlink ref="G412" r:id="rId5939" display="https://www.google.com/maps/@35.535000,-82.841100,450m/data=!3m1!1e3!4m5!3m4!1s0x0:0x0!8m2!3d35.535000!4d-82.841100" xr:uid="{A827E8A5-560F-4908-BF2B-DDF86D002883}"/>
    <hyperlink ref="H412" r:id="rId5940" display="https://www.bing.com/maps?cp=35.535000~-82.841100&amp;style=o&amp;lvl=18&amp;dir=0&amp;sp=point.35.535000_-82.841100_Canton North Carolina" xr:uid="{18A4EDFF-D7A2-413A-878F-A6561CF3FFBD}"/>
    <hyperlink ref="G413" r:id="rId5941" display="https://www.google.com/maps/@35.535000,-82.841100,450m/data=!3m1!1e3!4m5!3m4!1s0x0:0x0!8m2!3d35.535000!4d-82.841100" xr:uid="{9D407E29-175D-4F94-9BA7-F80897B2B930}"/>
    <hyperlink ref="H413" r:id="rId5942" display="https://www.bing.com/maps?cp=35.535000~-82.841100&amp;style=o&amp;lvl=18&amp;dir=0&amp;sp=point.35.535000_-82.841100_Canton North Carolina" xr:uid="{A17D01C1-E755-40CD-BDCE-AB006BC80351}"/>
    <hyperlink ref="G414" r:id="rId5943" display="https://www.google.com/maps/@35.535000,-82.841100,450m/data=!3m1!1e3!4m5!3m4!1s0x0:0x0!8m2!3d35.535000!4d-82.841100" xr:uid="{496ECDF1-2F45-4171-8A7A-A7745684C696}"/>
    <hyperlink ref="H414" r:id="rId5944" display="https://www.bing.com/maps?cp=35.535000~-82.841100&amp;style=o&amp;lvl=18&amp;dir=0&amp;sp=point.35.535000_-82.841100_Canton North Carolina" xr:uid="{64B3D941-5B68-4C0F-B665-FCD4379044DA}"/>
    <hyperlink ref="G415" r:id="rId5945" display="https://www.google.com/maps/@40.787000,-73.904800,450m/data=!3m1!1e3!4m5!3m4!1s0x0:0x0!8m2!3d40.787000!4d-73.904800" xr:uid="{7129A1EE-95F6-4FA0-9F60-90DB3214BA25}"/>
    <hyperlink ref="H415" r:id="rId5946" display="https://www.bing.com/maps?cp=40.787000~-73.904800&amp;style=o&amp;lvl=18&amp;dir=0&amp;sp=point.40.787000_-73.904800_Astoria Gas Turbines" xr:uid="{39E9CD8E-2505-4AAE-A580-A1A1F3CC5D5D}"/>
    <hyperlink ref="G416" r:id="rId5947" display="https://www.google.com/maps/@40.787000,-73.904800,450m/data=!3m1!1e3!4m5!3m4!1s0x0:0x0!8m2!3d40.787000!4d-73.904800" xr:uid="{C0C6CBDC-6AF0-4C9C-8685-C095E81977E5}"/>
    <hyperlink ref="H416" r:id="rId5948" display="https://www.bing.com/maps?cp=40.787000~-73.904800&amp;style=o&amp;lvl=18&amp;dir=0&amp;sp=point.40.787000_-73.904800_Astoria Gas Turbines" xr:uid="{D192BF47-C62C-48C4-92FA-D712E86BB2F9}"/>
    <hyperlink ref="G417" r:id="rId5949" display="https://www.google.com/maps/@40.787000,-73.904800,450m/data=!3m1!1e3!4m5!3m4!1s0x0:0x0!8m2!3d40.787000!4d-73.904800" xr:uid="{4DCE4468-2167-41AB-80B1-026E73D267E5}"/>
    <hyperlink ref="H417" r:id="rId5950" display="https://www.bing.com/maps?cp=40.787000~-73.904800&amp;style=o&amp;lvl=18&amp;dir=0&amp;sp=point.40.787000_-73.904800_Astoria Gas Turbines" xr:uid="{558D16D9-A3C9-42E4-80F5-8EC51BE23D8E}"/>
    <hyperlink ref="G418" r:id="rId5951" display="https://www.google.com/maps/@40.787000,-73.904800,450m/data=!3m1!1e3!4m5!3m4!1s0x0:0x0!8m2!3d40.787000!4d-73.904800" xr:uid="{219390CE-34A5-4D3F-AE51-D3F1144E1443}"/>
    <hyperlink ref="H418" r:id="rId5952" display="https://www.bing.com/maps?cp=40.787000~-73.904800&amp;style=o&amp;lvl=18&amp;dir=0&amp;sp=point.40.787000_-73.904800_Astoria Gas Turbines" xr:uid="{6C2A544C-08E7-4B18-AC8B-D5270E8EDDA4}"/>
    <hyperlink ref="G419" r:id="rId5953" display="https://www.google.com/maps/@40.787000,-73.904800,450m/data=!3m1!1e3!4m5!3m4!1s0x0:0x0!8m2!3d40.787000!4d-73.904800" xr:uid="{B3E082C4-368E-48D0-A7BF-72ED1E23C96F}"/>
    <hyperlink ref="H419" r:id="rId5954" display="https://www.bing.com/maps?cp=40.787000~-73.904800&amp;style=o&amp;lvl=18&amp;dir=0&amp;sp=point.40.787000_-73.904800_Astoria Gas Turbines" xr:uid="{91C6F9EB-F1FA-4C4B-B9AA-59A13D9988B2}"/>
    <hyperlink ref="G420" r:id="rId5955" display="https://www.google.com/maps/@40.787000,-73.904800,450m/data=!3m1!1e3!4m5!3m4!1s0x0:0x0!8m2!3d40.787000!4d-73.904800" xr:uid="{53EC7DCB-E9A8-4905-BF30-E5708536B835}"/>
    <hyperlink ref="H420" r:id="rId5956" display="https://www.bing.com/maps?cp=40.787000~-73.904800&amp;style=o&amp;lvl=18&amp;dir=0&amp;sp=point.40.787000_-73.904800_Astoria Gas Turbines" xr:uid="{1E58812C-96F2-4524-9750-53A3703D0E27}"/>
    <hyperlink ref="G421" r:id="rId5957" display="https://www.google.com/maps/@40.787000,-73.904800,450m/data=!3m1!1e3!4m5!3m4!1s0x0:0x0!8m2!3d40.787000!4d-73.904800" xr:uid="{C49B74A6-61D9-462C-BE7E-253BEC3A2EED}"/>
    <hyperlink ref="H421" r:id="rId5958" display="https://www.bing.com/maps?cp=40.787000~-73.904800&amp;style=o&amp;lvl=18&amp;dir=0&amp;sp=point.40.787000_-73.904800_Astoria Gas Turbines" xr:uid="{3F28A054-58A2-43A5-8D32-65A222625531}"/>
    <hyperlink ref="G422" r:id="rId5959" display="https://www.google.com/maps/@40.787000,-73.904800,450m/data=!3m1!1e3!4m5!3m4!1s0x0:0x0!8m2!3d40.787000!4d-73.904800" xr:uid="{FB02C917-6719-45CB-8E35-5909842DE1D8}"/>
    <hyperlink ref="H422" r:id="rId5960" display="https://www.bing.com/maps?cp=40.787000~-73.904800&amp;style=o&amp;lvl=18&amp;dir=0&amp;sp=point.40.787000_-73.904800_Astoria Gas Turbines" xr:uid="{4EAD9382-1BCA-4173-AAD9-C7BA81EAFE7B}"/>
    <hyperlink ref="G423" r:id="rId5961" display="https://www.google.com/maps/@40.787000,-73.904800,450m/data=!3m1!1e3!4m5!3m4!1s0x0:0x0!8m2!3d40.787000!4d-73.904800" xr:uid="{64D00453-CD4C-4FA3-BA16-D876AF4E5ED6}"/>
    <hyperlink ref="H423" r:id="rId5962" display="https://www.bing.com/maps?cp=40.787000~-73.904800&amp;style=o&amp;lvl=18&amp;dir=0&amp;sp=point.40.787000_-73.904800_Astoria Gas Turbines" xr:uid="{39CA3FC9-BF24-423A-9742-A7C6F35194A6}"/>
    <hyperlink ref="G424" r:id="rId5963" display="https://www.google.com/maps/@40.787000,-73.904800,450m/data=!3m1!1e3!4m5!3m4!1s0x0:0x0!8m2!3d40.787000!4d-73.904800" xr:uid="{2BA006DD-43F4-4229-95F7-2DBD4E7C4E56}"/>
    <hyperlink ref="H424" r:id="rId5964" display="https://www.bing.com/maps?cp=40.787000~-73.904800&amp;style=o&amp;lvl=18&amp;dir=0&amp;sp=point.40.787000_-73.904800_Astoria Gas Turbines" xr:uid="{33DF2A95-8D55-430F-876E-BE130010DA3C}"/>
    <hyperlink ref="G425" r:id="rId5965" display="https://www.google.com/maps/@40.787000,-73.904800,450m/data=!3m1!1e3!4m5!3m4!1s0x0:0x0!8m2!3d40.787000!4d-73.904800" xr:uid="{E92116C4-DAD0-49A4-BF6E-482BAA272104}"/>
    <hyperlink ref="H425" r:id="rId5966" display="https://www.bing.com/maps?cp=40.787000~-73.904800&amp;style=o&amp;lvl=18&amp;dir=0&amp;sp=point.40.787000_-73.904800_Astoria Gas Turbines" xr:uid="{1AF26232-4AAD-41D2-833D-CB051DC4306A}"/>
    <hyperlink ref="G426" r:id="rId5967" display="https://www.google.com/maps/@40.787000,-73.904800,450m/data=!3m1!1e3!4m5!3m4!1s0x0:0x0!8m2!3d40.787000!4d-73.904800" xr:uid="{E8C7EB7C-490E-45DF-8070-FFC662064130}"/>
    <hyperlink ref="H426" r:id="rId5968" display="https://www.bing.com/maps?cp=40.787000~-73.904800&amp;style=o&amp;lvl=18&amp;dir=0&amp;sp=point.40.787000_-73.904800_Astoria Gas Turbines" xr:uid="{A236EA32-A7E8-4F77-BC2D-EFD827D40BD2}"/>
    <hyperlink ref="G427" r:id="rId5969" display="https://www.google.com/maps/@39.750300,-92.500000,450m/data=!3m1!1e3!4m5!3m4!1s0x0:0x0!8m2!3d39.750300!4d-92.500000" xr:uid="{DCAE4D2A-6744-4460-903C-7E97080EDC50}"/>
    <hyperlink ref="H427" r:id="rId5970" display="https://www.bing.com/maps?cp=39.750300~-92.500000&amp;style=o&amp;lvl=18&amp;dir=0&amp;sp=point.39.750300_-92.500000_Sub 2 Generating Station" xr:uid="{40DC0316-9753-4BC8-821E-F85AF27D8E47}"/>
    <hyperlink ref="G428" r:id="rId5971" display="https://www.google.com/maps/@39.750300,-92.500000,450m/data=!3m1!1e3!4m5!3m4!1s0x0:0x0!8m2!3d39.750300!4d-92.500000" xr:uid="{117242DB-EC0F-4FE1-8CBA-428738A58156}"/>
    <hyperlink ref="H428" r:id="rId5972" display="https://www.bing.com/maps?cp=39.750300~-92.500000&amp;style=o&amp;lvl=18&amp;dir=0&amp;sp=point.39.750300_-92.500000_Sub 2 Generating Station" xr:uid="{CEE0105F-C3FD-43CB-B61D-BB1DECA9647D}"/>
    <hyperlink ref="G429" r:id="rId5973" display="https://www.google.com/maps/@39.761389,-92.453333,450m/data=!3m1!1e3!4m5!3m4!1s0x0:0x0!8m2!3d39.761389!4d-92.453333" xr:uid="{70618B2F-3E46-4B70-ADA3-193BBACA9F43}"/>
    <hyperlink ref="H429" r:id="rId5974" display="https://www.bing.com/maps?cp=39.761389~-92.453333&amp;style=o&amp;lvl=18&amp;dir=0&amp;sp=point.39.761389_-92.453333_Sub 3 Generating Station" xr:uid="{FAB903D1-0705-4A8C-AE22-A178F9F2134E}"/>
    <hyperlink ref="G430" r:id="rId5975" display="https://www.google.com/maps/@39.761389,-92.453333,450m/data=!3m1!1e3!4m5!3m4!1s0x0:0x0!8m2!3d39.761389!4d-92.453333" xr:uid="{CB7E7E9E-CF11-480E-94A4-41CDA1900AB9}"/>
    <hyperlink ref="H430" r:id="rId5976" display="https://www.bing.com/maps?cp=39.761389~-92.453333&amp;style=o&amp;lvl=18&amp;dir=0&amp;sp=point.39.761389_-92.453333_Sub 3 Generating Station" xr:uid="{A3D15177-42B3-4DA5-9410-9036750A64B6}"/>
    <hyperlink ref="G431" r:id="rId5977" display="https://www.google.com/maps/@39.761389,-92.453333,450m/data=!3m1!1e3!4m5!3m4!1s0x0:0x0!8m2!3d39.761389!4d-92.453333" xr:uid="{82EF96E3-A598-4E32-8FAA-5DD603E0AEE9}"/>
    <hyperlink ref="H431" r:id="rId5978" display="https://www.bing.com/maps?cp=39.761389~-92.453333&amp;style=o&amp;lvl=18&amp;dir=0&amp;sp=point.39.761389_-92.453333_Sub 3 Generating Station" xr:uid="{ACA623CD-047B-42EB-9F17-73F9F9ED3BE0}"/>
    <hyperlink ref="G432" r:id="rId5979" display="https://www.google.com/maps/@39.761389,-92.453333,450m/data=!3m1!1e3!4m5!3m4!1s0x0:0x0!8m2!3d39.761389!4d-92.453333" xr:uid="{62EC5577-1A6D-48BF-AC80-EA64C6C92761}"/>
    <hyperlink ref="H432" r:id="rId5980" display="https://www.bing.com/maps?cp=39.761389~-92.453333&amp;style=o&amp;lvl=18&amp;dir=0&amp;sp=point.39.761389_-92.453333_Sub 3 Generating Station" xr:uid="{01AFF611-77B0-49F9-AA40-44758C30C508}"/>
    <hyperlink ref="G433" r:id="rId5981" display="https://www.google.com/maps/@35.575000,-80.821000,450m/data=!3m1!1e3!4m5!3m4!1s0x0:0x0!8m2!3d35.575000!4d-80.821000" xr:uid="{23D55609-767B-4417-BDE8-0648BA49D4D4}"/>
    <hyperlink ref="H433" r:id="rId5982" display="https://www.bing.com/maps?cp=35.575000~-80.821000&amp;style=o&amp;lvl=18&amp;dir=0&amp;sp=point.35.575000_-80.821000_MILL SOLAR 1" xr:uid="{6C923DE1-8A39-4BE3-93E2-E93DF49F1E2E}"/>
    <hyperlink ref="G434" r:id="rId5983" display="https://www.google.com/maps/@34.155600,-118.278200,450m/data=!3m1!1e3!4m5!3m4!1s0x0:0x0!8m2!3d34.155600!4d-118.278200" xr:uid="{E9B51B8B-586A-4B25-8860-B656EA4807D8}"/>
    <hyperlink ref="H434" r:id="rId5984" display="https://www.bing.com/maps?cp=34.155600~-118.278200&amp;style=o&amp;lvl=18&amp;dir=0&amp;sp=point.34.155600_-118.278200_Grayson" xr:uid="{117FCF6A-BCA0-4068-9E28-A7F648144A7D}"/>
    <hyperlink ref="G435" r:id="rId5985" display="https://www.google.com/maps/@34.155600,-118.278200,450m/data=!3m1!1e3!4m5!3m4!1s0x0:0x0!8m2!3d34.155600!4d-118.278200" xr:uid="{12CA452F-3856-48F2-A8D9-2D14F3AE48EB}"/>
    <hyperlink ref="H435" r:id="rId5986" display="https://www.bing.com/maps?cp=34.155600~-118.278200&amp;style=o&amp;lvl=18&amp;dir=0&amp;sp=point.34.155600_-118.278200_Grayson" xr:uid="{29352DB9-E9F8-4AE3-8915-F8F90E84C746}"/>
    <hyperlink ref="G436" r:id="rId5987" display="https://www.google.com/maps/@27.794400,-82.403600,450m/data=!3m1!1e3!4m5!3m4!1s0x0:0x0!8m2!3d27.794400!4d-82.403600" xr:uid="{3DF09FB8-ED95-482B-A4C9-279E37FB6D06}"/>
    <hyperlink ref="H436" r:id="rId5988" display="https://www.bing.com/maps?cp=27.794400~-82.403600&amp;style=o&amp;lvl=18&amp;dir=0&amp;sp=point.27.794400_-82.403600_Big Bend" xr:uid="{953081CB-B43A-4B1C-9842-CFF96BD5B324}"/>
    <hyperlink ref="G437" r:id="rId5989" display="https://www.google.com/maps/@35.618400,-79.091200,450m/data=!3m1!1e3!4m5!3m4!1s0x0:0x0!8m2!3d35.618400!4d-79.091200" xr:uid="{5B8B0915-F1DB-49BD-8197-B0564616ADD2}"/>
    <hyperlink ref="H437" r:id="rId5990" display="https://www.bing.com/maps?cp=35.618400~-79.091200&amp;style=o&amp;lvl=18&amp;dir=0&amp;sp=point.35.618400_-79.091200_Lockville Hydropower" xr:uid="{EDF5A33C-FAEA-45B5-A0E7-DD1BB6DAC4F0}"/>
    <hyperlink ref="G438" r:id="rId5991" display="https://www.google.com/maps/@35.618400,-79.091200,450m/data=!3m1!1e3!4m5!3m4!1s0x0:0x0!8m2!3d35.618400!4d-79.091200" xr:uid="{0BBA1FD1-D763-4CCA-921D-6209944C4F4E}"/>
    <hyperlink ref="H438" r:id="rId5992" display="https://www.bing.com/maps?cp=35.618400~-79.091200&amp;style=o&amp;lvl=18&amp;dir=0&amp;sp=point.35.618400_-79.091200_Lockville Hydropower" xr:uid="{DE0772F1-CA95-4056-9E0E-0F403EE6C54F}"/>
    <hyperlink ref="G439" r:id="rId5993" display="https://www.google.com/maps/@34.155600,-118.278200,450m/data=!3m1!1e3!4m5!3m4!1s0x0:0x0!8m2!3d34.155600!4d-118.278200" xr:uid="{6910D307-D159-4D64-A3F6-F2BEB2EE0E39}"/>
    <hyperlink ref="H439" r:id="rId5994" display="https://www.bing.com/maps?cp=34.155600~-118.278200&amp;style=o&amp;lvl=18&amp;dir=0&amp;sp=point.34.155600_-118.278200_Grayson" xr:uid="{7026BAB9-B3FA-473D-9CF7-CEFB74DDAC25}"/>
    <hyperlink ref="G440" r:id="rId5995" display="https://www.google.com/maps/@38.741200,-89.684900,450m/data=!3m1!1e3!4m5!3m4!1s0x0:0x0!8m2!3d38.741200!4d-89.684900" xr:uid="{0B3C03B3-630A-4C66-8AB5-4A28BAF923A9}"/>
    <hyperlink ref="H440" r:id="rId5996" display="https://www.bing.com/maps?cp=38.741200~-89.684900&amp;style=o&amp;lvl=18&amp;dir=0&amp;sp=point.38.741200_-89.684900_Highland" xr:uid="{04BF52FD-4268-4512-B7D3-BC9236A8BC80}"/>
    <hyperlink ref="G441" r:id="rId5997" display="https://www.google.com/maps/@38.741200,-89.684900,450m/data=!3m1!1e3!4m5!3m4!1s0x0:0x0!8m2!3d38.741200!4d-89.684900" xr:uid="{7DA39058-EC3D-4726-88BC-B6DD075C6325}"/>
    <hyperlink ref="H441" r:id="rId5998" display="https://www.bing.com/maps?cp=38.741200~-89.684900&amp;style=o&amp;lvl=18&amp;dir=0&amp;sp=point.38.741200_-89.684900_Highland" xr:uid="{99F1949F-B066-450E-8AC3-0EB9918438E1}"/>
    <hyperlink ref="G442" r:id="rId5999" display="https://www.google.com/maps/@46.351975,-85.506408,450m/data=!3m1!1e3!4m5!3m4!1s0x0:0x0!8m2!3d46.351975!4d-85.506408" xr:uid="{A989A715-7FCC-4A16-B0C7-BF371FB154C1}"/>
    <hyperlink ref="H442" r:id="rId6000" display="https://www.bing.com/maps?cp=46.351975~-85.506408&amp;style=o&amp;lvl=18&amp;dir=0&amp;sp=point.46.351975_-85.506408_Newberry" xr:uid="{25C49EF7-5AB2-4F99-86B0-1B8EA793E262}"/>
    <hyperlink ref="G443" r:id="rId6001" display="https://www.google.com/maps/@46.351975,-85.506408,450m/data=!3m1!1e3!4m5!3m4!1s0x0:0x0!8m2!3d46.351975!4d-85.506408" xr:uid="{2483889C-EB3A-43A5-9C4C-56F61930AC48}"/>
    <hyperlink ref="H443" r:id="rId6002" display="https://www.bing.com/maps?cp=46.351975~-85.506408&amp;style=o&amp;lvl=18&amp;dir=0&amp;sp=point.46.351975_-85.506408_Newberry" xr:uid="{CAB362C5-A2D3-424F-B02F-01B639125B95}"/>
    <hyperlink ref="G444" r:id="rId6003" display="https://www.google.com/maps/@46.351975,-85.506408,450m/data=!3m1!1e3!4m5!3m4!1s0x0:0x0!8m2!3d46.351975!4d-85.506408" xr:uid="{3DA69A82-74B9-4D95-B68A-6B245D202BF9}"/>
    <hyperlink ref="H444" r:id="rId6004" display="https://www.bing.com/maps?cp=46.351975~-85.506408&amp;style=o&amp;lvl=18&amp;dir=0&amp;sp=point.46.351975_-85.506408_Newberry" xr:uid="{7E603B89-1266-44A3-A69B-097B0258C67A}"/>
    <hyperlink ref="G445" r:id="rId6005" display="https://www.google.com/maps/@32.283100,-90.930600,450m/data=!3m1!1e3!4m5!3m4!1s0x0:0x0!8m2!3d32.283100!4d-90.930600" xr:uid="{5908FCAD-10D7-42BA-88EA-E638455BF013}"/>
    <hyperlink ref="H445" r:id="rId6006" display="https://www.bing.com/maps?cp=32.283100~-90.930600&amp;style=o&amp;lvl=18&amp;dir=0&amp;sp=point.32.283100_-90.930600_Baxter Wilson" xr:uid="{64E4147B-3490-487B-BAB0-901BD3BDD163}"/>
    <hyperlink ref="G446" r:id="rId6007" display="https://www.google.com/maps/@34.264200,-81.330800,450m/data=!3m1!1e3!4m5!3m4!1s0x0:0x0!8m2!3d34.264200!4d-81.330800" xr:uid="{1B6E8423-700D-43F3-A329-20961BDE035B}"/>
    <hyperlink ref="H446" r:id="rId6008" display="https://www.bing.com/maps?cp=34.264200~-81.330800&amp;style=o&amp;lvl=18&amp;dir=0&amp;sp=point.34.264200_-81.330800_Parr GT" xr:uid="{061F2E37-7210-42FD-A6AD-88DC3DEF90DE}"/>
    <hyperlink ref="G447" r:id="rId6009" display="https://www.google.com/maps/@34.264200,-81.330800,450m/data=!3m1!1e3!4m5!3m4!1s0x0:0x0!8m2!3d34.264200!4d-81.330800" xr:uid="{43D15BF6-4B3B-4DF0-8F12-C6322323D5A8}"/>
    <hyperlink ref="H447" r:id="rId6010" display="https://www.bing.com/maps?cp=34.264200~-81.330800&amp;style=o&amp;lvl=18&amp;dir=0&amp;sp=point.34.264200_-81.330800_Parr GT" xr:uid="{1CBAB89D-05F7-4691-BF35-A004950CDADD}"/>
    <hyperlink ref="G448" r:id="rId6011" display="https://www.google.com/maps/@34.264200,-81.330800,450m/data=!3m1!1e3!4m5!3m4!1s0x0:0x0!8m2!3d34.264200!4d-81.330800" xr:uid="{1AD61012-5DCE-448C-9EE1-3933DEEC781D}"/>
    <hyperlink ref="H448" r:id="rId6012" display="https://www.bing.com/maps?cp=34.264200~-81.330800&amp;style=o&amp;lvl=18&amp;dir=0&amp;sp=point.34.264200_-81.330800_Parr GT" xr:uid="{5586A2A4-BD40-4D4F-95A9-F9FEA0C9D619}"/>
    <hyperlink ref="G449" r:id="rId6013" display="https://www.google.com/maps/@34.264200,-81.330800,450m/data=!3m1!1e3!4m5!3m4!1s0x0:0x0!8m2!3d34.264200!4d-81.330800" xr:uid="{C63DB629-652F-4AD1-847A-35E1346098AB}"/>
    <hyperlink ref="H449" r:id="rId6014" display="https://www.bing.com/maps?cp=34.264200~-81.330800&amp;style=o&amp;lvl=18&amp;dir=0&amp;sp=point.34.264200_-81.330800_Parr GT" xr:uid="{A6C59E1F-D26A-4CF2-982A-A8EDB10AD26E}"/>
    <hyperlink ref="G450" r:id="rId6015" display="https://www.google.com/maps/@32.460700,-94.485200,450m/data=!3m1!1e3!4m5!3m4!1s0x0:0x0!8m2!3d32.460700!4d-94.485200" xr:uid="{D41A2FE3-B6DD-46E0-8045-931EA6D2E642}"/>
    <hyperlink ref="H450" r:id="rId6016" display="https://www.bing.com/maps?cp=32.460700~-94.485200&amp;style=o&amp;lvl=18&amp;dir=0&amp;sp=point.32.460700_-94.485200_Pirkey" xr:uid="{9FA3EB0D-97A1-4037-9F09-6209AE460525}"/>
    <hyperlink ref="G451" r:id="rId6017" display="https://www.google.com/maps/@47.531400,-90.911400,450m/data=!3m1!1e3!4m5!3m4!1s0x0:0x0!8m2!3d47.531400!4d-90.911400" xr:uid="{73BE3E99-EABA-46A9-B073-706147E60208}"/>
    <hyperlink ref="H451" r:id="rId6018" display="https://www.bing.com/maps?cp=47.531400~-90.911400&amp;style=o&amp;lvl=18&amp;dir=0&amp;sp=point.47.531400_-90.911400_Taconite Harbor Energy Center" xr:uid="{F1C1F337-ABFD-48FA-B7BC-C7604CB596FF}"/>
    <hyperlink ref="G452" r:id="rId6019" display="https://www.google.com/maps/@47.531400,-90.911400,450m/data=!3m1!1e3!4m5!3m4!1s0x0:0x0!8m2!3d47.531400!4d-90.911400" xr:uid="{F8B006CB-2FB0-49E3-AF57-ABF10C7D5443}"/>
    <hyperlink ref="H452" r:id="rId6020" display="https://www.bing.com/maps?cp=47.531400~-90.911400&amp;style=o&amp;lvl=18&amp;dir=0&amp;sp=point.47.531400_-90.911400_Taconite Harbor Energy Center" xr:uid="{F0078797-8C06-4398-91AA-E7B88A2A5257}"/>
    <hyperlink ref="G453" r:id="rId6021" display="https://www.google.com/maps/@41.473900,-81.672800,450m/data=!3m1!1e3!4m5!3m4!1s0x0:0x0!8m2!3d41.473900!4d-81.672800" xr:uid="{66915B40-8702-4EA6-AC69-1F3667BF9B26}"/>
    <hyperlink ref="H453" r:id="rId6022" display="https://www.bing.com/maps?cp=41.473900~-81.672800&amp;style=o&amp;lvl=18&amp;dir=0&amp;sp=point.41.473900_-81.672800_Cleveland Works" xr:uid="{4BBE3DFA-39BE-4A6C-AC1C-573EC84AD65C}"/>
    <hyperlink ref="G454" r:id="rId6023" display="https://www.google.com/maps/@41.473900,-81.672800,450m/data=!3m1!1e3!4m5!3m4!1s0x0:0x0!8m2!3d41.473900!4d-81.672800" xr:uid="{10BD6569-6261-49EA-BDD9-0F571628DEE6}"/>
    <hyperlink ref="H454" r:id="rId6024" display="https://www.bing.com/maps?cp=41.473900~-81.672800&amp;style=o&amp;lvl=18&amp;dir=0&amp;sp=point.41.473900_-81.672800_Cleveland Works" xr:uid="{592273CC-EBBF-4312-A382-169830027F2A}"/>
    <hyperlink ref="G455" r:id="rId6025" display="https://www.google.com/maps/@41.473900,-81.672800,450m/data=!3m1!1e3!4m5!3m4!1s0x0:0x0!8m2!3d41.473900!4d-81.672800" xr:uid="{67F8F438-57A3-477F-9E05-F46BAE99DA8B}"/>
    <hyperlink ref="H455" r:id="rId6026" display="https://www.bing.com/maps?cp=41.473900~-81.672800&amp;style=o&amp;lvl=18&amp;dir=0&amp;sp=point.41.473900_-81.672800_Cleveland Works" xr:uid="{2227A995-34A6-4DDB-B1B9-1435CCDB8946}"/>
    <hyperlink ref="G456" r:id="rId6027" display="https://www.google.com/maps/@44.506273,-70.239474,450m/data=!3m1!1e3!4m5!3m4!1s0x0:0x0!8m2!3d44.506273!4d-70.239474" xr:uid="{BB5F7CA2-01B6-4DBE-8DB8-201CCDB6204A}"/>
    <hyperlink ref="H456" r:id="rId6028" display="https://www.bing.com/maps?cp=44.506273~-70.239474&amp;style=o&amp;lvl=18&amp;dir=0&amp;sp=point.44.506273_-70.239474_Androscoggin Mill" xr:uid="{81D981FE-E5EB-419A-A614-A1938E8BB627}"/>
    <hyperlink ref="G457" r:id="rId6029" display="https://www.google.com/maps/@44.506273,-70.239474,450m/data=!3m1!1e3!4m5!3m4!1s0x0:0x0!8m2!3d44.506273!4d-70.239474" xr:uid="{40FB3C21-DAEB-48A6-A4A6-12891C99F8EB}"/>
    <hyperlink ref="H457" r:id="rId6030" display="https://www.bing.com/maps?cp=44.506273~-70.239474&amp;style=o&amp;lvl=18&amp;dir=0&amp;sp=point.44.506273_-70.239474_Androscoggin Mill" xr:uid="{EAE7417E-B2A7-4EC4-A333-E6F1B0D46B5A}"/>
    <hyperlink ref="G458" r:id="rId6031" display="https://www.google.com/maps/@44.506273,-70.239474,450m/data=!3m1!1e3!4m5!3m4!1s0x0:0x0!8m2!3d44.506273!4d-70.239474" xr:uid="{96087668-48A9-4C5F-953D-D23EDA2FA632}"/>
    <hyperlink ref="H458" r:id="rId6032" display="https://www.bing.com/maps?cp=44.506273~-70.239474&amp;style=o&amp;lvl=18&amp;dir=0&amp;sp=point.44.506273_-70.239474_Androscoggin Mill" xr:uid="{1F6B3DDF-1C78-4888-9925-B54893557332}"/>
    <hyperlink ref="G459" r:id="rId6033" display="https://www.google.com/maps/@32.714600,-115.518000,450m/data=!3m1!1e3!4m5!3m4!1s0x0:0x0!8m2!3d32.714600!4d-115.518000" xr:uid="{BE6A77E8-2BF5-4950-8BD3-4F0674DA044C}"/>
    <hyperlink ref="H459" r:id="rId6034" display="https://www.bing.com/maps?cp=32.714600~-115.518000&amp;style=o&amp;lvl=18&amp;dir=0&amp;sp=point.32.714600_-115.518000_Heber Geothermal" xr:uid="{F4837180-14A6-45CD-B4F9-F1E77DD26EEE}"/>
    <hyperlink ref="G460" r:id="rId6035" display="https://www.google.com/maps/@40.190800,-84.817200,450m/data=!3m1!1e3!4m5!3m4!1s0x0:0x0!8m2!3d40.190800!4d-84.817200" xr:uid="{D492A1F3-C5B8-4199-82AF-31530522BADB}"/>
    <hyperlink ref="H460" r:id="rId6036" display="https://www.bing.com/maps?cp=40.190800~-84.817200&amp;style=o&amp;lvl=18&amp;dir=0&amp;sp=point.40.190800_-84.817200_Union City Wind Turbine" xr:uid="{874F88F2-1B0D-40E6-8B87-1628E69D1041}"/>
    <hyperlink ref="G461" r:id="rId6037" display="https://www.google.com/maps/@40.209700,-84.821900,450m/data=!3m1!1e3!4m5!3m4!1s0x0:0x0!8m2!3d40.209700!4d-84.821900" xr:uid="{3F4DB995-D36E-4A0E-BCA0-38294B800BF2}"/>
    <hyperlink ref="H461" r:id="rId6038" display="https://www.bing.com/maps?cp=40.209700~-84.821900&amp;style=o&amp;lvl=18&amp;dir=0&amp;sp=point.40.209700_-84.821900_Randolph Eastern School Wind Turbine" xr:uid="{EE53B4F1-8897-4877-82A2-2DA029A4B0D8}"/>
    <hyperlink ref="G462" r:id="rId6039" display="https://www.google.com/maps/@39.231111,-74.780833,450m/data=!3m1!1e3!4m5!3m4!1s0x0:0x0!8m2!3d39.231111!4d-74.780833" xr:uid="{A2E82E58-E146-4502-AEC0-A178BC370DE6}"/>
    <hyperlink ref="H462" r:id="rId6040" display="https://www.bing.com/maps?cp=39.231111~-74.780833&amp;style=o&amp;lvl=18&amp;dir=0&amp;sp=point.39.231111_-74.780833_Woodbine Landfill Plant" xr:uid="{5C5AFA98-6EF1-4D75-8F57-10F2A6CEAFBB}"/>
    <hyperlink ref="G463" r:id="rId6041" display="https://www.google.com/maps/@29.566263,-104.355350,450m/data=!3m1!1e3!4m5!3m4!1s0x0:0x0!8m2!3d29.566263!4d-104.355350" xr:uid="{83B7167E-8F0D-4607-BEEF-4063367617CB}"/>
    <hyperlink ref="H463" r:id="rId6042" display="https://www.bing.com/maps?cp=29.566263~-104.355350&amp;style=o&amp;lvl=18&amp;dir=0&amp;sp=point.29.566263_-104.355350_ETT Presidio NaS Battery" xr:uid="{35E8FE8D-95A8-4AD9-919E-76427125A85D}"/>
    <hyperlink ref="G464" r:id="rId6043" display="https://www.google.com/maps/@55.339722,-160.497222,450m/data=!3m1!1e3!4m5!3m4!1s0x0:0x0!8m2!3d55.339722!4d-160.497222" xr:uid="{9DB982EA-B12F-418E-986A-5CC1475E975E}"/>
    <hyperlink ref="H464" r:id="rId6044" display="https://www.bing.com/maps?cp=55.339722~-160.497222&amp;style=o&amp;lvl=18&amp;dir=0&amp;sp=point.55.339722_-160.497222_Sand Point" xr:uid="{E5B92E91-B0DB-4F8B-98AD-904EDE98B6C6}"/>
    <hyperlink ref="G465" r:id="rId6045" display="https://www.google.com/maps/@40.048889,-86.899200,450m/data=!3m1!1e3!4m5!3m4!1s0x0:0x0!8m2!3d40.048889!4d-86.899200" xr:uid="{C138A37E-D7F8-4C75-81A9-BBB9B2D5AD69}"/>
    <hyperlink ref="H465" r:id="rId6046" display="https://www.bing.com/maps?cp=40.048889~-86.899200&amp;style=o&amp;lvl=18&amp;dir=0&amp;sp=point.40.048889_-86.899200_Crawfordsville Power Plant" xr:uid="{178CFF6E-F029-432A-AB20-E4733E39720E}"/>
    <hyperlink ref="G466" r:id="rId6047" display="https://www.google.com/maps/@25.835600,-80.356600,450m/data=!3m1!1e3!4m5!3m4!1s0x0:0x0!8m2!3d25.835600!4d-80.356600" xr:uid="{CFF4ACF8-5D33-408F-A84F-1943A736567F}"/>
    <hyperlink ref="H466" r:id="rId6048" display="https://www.bing.com/maps?cp=25.835600~-80.356600&amp;style=o&amp;lvl=18&amp;dir=0&amp;sp=point.25.835600_-80.356600_Miami Dade County Resource Recovery Fac" xr:uid="{42911E65-7FA9-45B2-974F-F3752AA3DD8A}"/>
    <hyperlink ref="G467" r:id="rId6049" display="https://www.google.com/maps/@25.835600,-80.356600,450m/data=!3m1!1e3!4m5!3m4!1s0x0:0x0!8m2!3d25.835600!4d-80.356600" xr:uid="{FB1F0DAE-0DF7-4902-8499-7D51F83038D1}"/>
    <hyperlink ref="H467" r:id="rId6050" display="https://www.bing.com/maps?cp=25.835600~-80.356600&amp;style=o&amp;lvl=18&amp;dir=0&amp;sp=point.25.835600_-80.356600_Miami Dade County Resource Recovery Fac" xr:uid="{6EF4F339-B7A2-41B2-8F07-5DF014706849}"/>
    <hyperlink ref="G468" r:id="rId6051" display="https://www.google.com/maps/@39.890800,-83.027200,450m/data=!3m1!1e3!4m5!3m4!1s0x0:0x0!8m2!3d39.890800!4d-83.027200" xr:uid="{A3EAEF31-A349-4759-94C9-4B8C516C8FF6}"/>
    <hyperlink ref="H468" r:id="rId6052" display="https://www.bing.com/maps?cp=39.890800~-83.027200&amp;style=o&amp;lvl=18&amp;dir=0&amp;sp=point.39.890800_-83.027200_Model Gas Power Station" xr:uid="{84EE15CF-E8A8-4D2E-A57C-3D301C632C27}"/>
    <hyperlink ref="G469" r:id="rId6053" display="https://www.google.com/maps/@39.890800,-83.027200,450m/data=!3m1!1e3!4m5!3m4!1s0x0:0x0!8m2!3d39.890800!4d-83.027200" xr:uid="{1639D7C9-4177-428D-BEB8-69434C8CEF0F}"/>
    <hyperlink ref="H469" r:id="rId6054" display="https://www.bing.com/maps?cp=39.890800~-83.027200&amp;style=o&amp;lvl=18&amp;dir=0&amp;sp=point.39.890800_-83.027200_Model Gas Power Station" xr:uid="{340D87C1-B07E-4360-99D6-BFDD64E13B79}"/>
    <hyperlink ref="G470" r:id="rId6055" display="https://www.google.com/maps/@41.300600,-82.180300,450m/data=!3m1!1e3!4m5!3m4!1s0x0:0x0!8m2!3d41.300600!4d-82.180300" xr:uid="{D0E046F2-668D-4F50-8ACF-9946179CD10A}"/>
    <hyperlink ref="H470" r:id="rId6056" display="https://www.bing.com/maps?cp=41.300600~-82.180300&amp;style=o&amp;lvl=18&amp;dir=0&amp;sp=point.41.300600_-82.180300_Loraine County Project" xr:uid="{092C712F-146E-4583-A7F3-D3EDFC97CA0B}"/>
    <hyperlink ref="G471" r:id="rId6057" display="https://www.google.com/maps/@41.300600,-82.180300,450m/data=!3m1!1e3!4m5!3m4!1s0x0:0x0!8m2!3d41.300600!4d-82.180300" xr:uid="{CF3C2203-60B9-43FD-8AB4-514430BC477D}"/>
    <hyperlink ref="H471" r:id="rId6058" display="https://www.bing.com/maps?cp=41.300600~-82.180300&amp;style=o&amp;lvl=18&amp;dir=0&amp;sp=point.41.300600_-82.180300_Loraine County Project" xr:uid="{EB9F8713-F0B5-4CBE-BE78-DD2E343746BC}"/>
    <hyperlink ref="G472" r:id="rId6059" display="https://www.google.com/maps/@41.300600,-82.180300,450m/data=!3m1!1e3!4m5!3m4!1s0x0:0x0!8m2!3d41.300600!4d-82.180300" xr:uid="{6B13BEE0-1556-4AA7-B527-559CE25514DE}"/>
    <hyperlink ref="H472" r:id="rId6060" display="https://www.bing.com/maps?cp=41.300600~-82.180300&amp;style=o&amp;lvl=18&amp;dir=0&amp;sp=point.41.300600_-82.180300_Loraine County Project" xr:uid="{16B97092-CC9C-4EB8-9F1E-98E1FC6CBBC3}"/>
    <hyperlink ref="G473" r:id="rId6061" display="https://www.google.com/maps/@41.300600,-82.180300,450m/data=!3m1!1e3!4m5!3m4!1s0x0:0x0!8m2!3d41.300600!4d-82.180300" xr:uid="{02C782D4-0850-4D91-87EF-EDC513C04777}"/>
    <hyperlink ref="H473" r:id="rId6062" display="https://www.bing.com/maps?cp=41.300600~-82.180300&amp;style=o&amp;lvl=18&amp;dir=0&amp;sp=point.41.300600_-82.180300_Loraine County Project" xr:uid="{2DACEFBB-587A-4382-B442-0727EF3D7738}"/>
    <hyperlink ref="G474" r:id="rId6063" display="https://www.google.com/maps/@41.300600,-82.180300,450m/data=!3m1!1e3!4m5!3m4!1s0x0:0x0!8m2!3d41.300600!4d-82.180300" xr:uid="{30A7CED2-6686-4D86-9553-69010D1FC56F}"/>
    <hyperlink ref="H474" r:id="rId6064" display="https://www.bing.com/maps?cp=41.300600~-82.180300&amp;style=o&amp;lvl=18&amp;dir=0&amp;sp=point.41.300600_-82.180300_Loraine County Project" xr:uid="{1BC3EECE-72F2-400B-A767-876BA3B4E964}"/>
    <hyperlink ref="G475" r:id="rId6065" display="https://www.google.com/maps/@41.300600,-82.180300,450m/data=!3m1!1e3!4m5!3m4!1s0x0:0x0!8m2!3d41.300600!4d-82.180300" xr:uid="{58967BBF-0D8A-478C-BF54-0010FE5F976B}"/>
    <hyperlink ref="H475" r:id="rId6066" display="https://www.bing.com/maps?cp=41.300600~-82.180300&amp;style=o&amp;lvl=18&amp;dir=0&amp;sp=point.41.300600_-82.180300_Loraine County Project" xr:uid="{23BC5EA3-0FCF-4752-AC35-3FA700B8941F}"/>
    <hyperlink ref="G476" r:id="rId6067" display="https://www.google.com/maps/@41.300600,-82.180300,450m/data=!3m1!1e3!4m5!3m4!1s0x0:0x0!8m2!3d41.300600!4d-82.180300" xr:uid="{6EC31D91-AC06-47A9-8D59-858A79348BE4}"/>
    <hyperlink ref="H476" r:id="rId6068" display="https://www.bing.com/maps?cp=41.300600~-82.180300&amp;style=o&amp;lvl=18&amp;dir=0&amp;sp=point.41.300600_-82.180300_Loraine County Project" xr:uid="{C7C6570A-ACF7-44D5-80FA-4328F328047A}"/>
    <hyperlink ref="G477" r:id="rId6069" display="https://www.google.com/maps/@41.300600,-82.180300,450m/data=!3m1!1e3!4m5!3m4!1s0x0:0x0!8m2!3d41.300600!4d-82.180300" xr:uid="{89E498EE-4E47-417A-943C-C7A3FE6794C4}"/>
    <hyperlink ref="H477" r:id="rId6070" display="https://www.bing.com/maps?cp=41.300600~-82.180300&amp;style=o&amp;lvl=18&amp;dir=0&amp;sp=point.41.300600_-82.180300_Loraine County Project" xr:uid="{BA440026-76E1-402A-B4B3-9094FAED3F56}"/>
    <hyperlink ref="G478" r:id="rId6071" display="https://www.google.com/maps/@41.300600,-82.180300,450m/data=!3m1!1e3!4m5!3m4!1s0x0:0x0!8m2!3d41.300600!4d-82.180300" xr:uid="{90884F65-43B0-4E98-899A-DB11B1B2C55B}"/>
    <hyperlink ref="H478" r:id="rId6072" display="https://www.bing.com/maps?cp=41.300600~-82.180300&amp;style=o&amp;lvl=18&amp;dir=0&amp;sp=point.41.300600_-82.180300_Loraine County Project" xr:uid="{DFF7B3FF-FCF2-4C8C-BEDA-3773F7106D4D}"/>
    <hyperlink ref="G479" r:id="rId6073" display="https://www.google.com/maps/@41.300600,-82.180300,450m/data=!3m1!1e3!4m5!3m4!1s0x0:0x0!8m2!3d41.300600!4d-82.180300" xr:uid="{2A0EE660-97DD-4C81-91F4-07790E893287}"/>
    <hyperlink ref="H479" r:id="rId6074" display="https://www.bing.com/maps?cp=41.300600~-82.180300&amp;style=o&amp;lvl=18&amp;dir=0&amp;sp=point.41.300600_-82.180300_Loraine County Project" xr:uid="{7306B251-4452-43D3-A42C-336BFFF9600D}"/>
    <hyperlink ref="G480" r:id="rId6075" display="https://www.google.com/maps/@41.300600,-82.180300,450m/data=!3m1!1e3!4m5!3m4!1s0x0:0x0!8m2!3d41.300600!4d-82.180300" xr:uid="{8D23430C-5A2E-4DBA-AA4F-9BAB0A671280}"/>
    <hyperlink ref="H480" r:id="rId6076" display="https://www.bing.com/maps?cp=41.300600~-82.180300&amp;style=o&amp;lvl=18&amp;dir=0&amp;sp=point.41.300600_-82.180300_Loraine County Project" xr:uid="{F55D797E-E8D7-47D9-8E6A-3B645149BB35}"/>
    <hyperlink ref="G481" r:id="rId6077" display="https://www.google.com/maps/@41.300600,-82.180300,450m/data=!3m1!1e3!4m5!3m4!1s0x0:0x0!8m2!3d41.300600!4d-82.180300" xr:uid="{AACCBD89-AC4F-4982-85FC-D05846F6ED9F}"/>
    <hyperlink ref="H481" r:id="rId6078" display="https://www.bing.com/maps?cp=41.300600~-82.180300&amp;style=o&amp;lvl=18&amp;dir=0&amp;sp=point.41.300600_-82.180300_Loraine County Project" xr:uid="{FE24DFAE-90D7-4192-B1FB-030719EFBB5D}"/>
    <hyperlink ref="G482" r:id="rId6079" display="https://www.google.com/maps/@41.300600,-82.180300,450m/data=!3m1!1e3!4m5!3m4!1s0x0:0x0!8m2!3d41.300600!4d-82.180300" xr:uid="{BAEC05EE-3305-4853-AA37-0FEFC4113F69}"/>
    <hyperlink ref="H482" r:id="rId6080" display="https://www.bing.com/maps?cp=41.300600~-82.180300&amp;style=o&amp;lvl=18&amp;dir=0&amp;sp=point.41.300600_-82.180300_Loraine County Project" xr:uid="{AE1C46C9-9923-4CDF-AF05-DB1AA294FD83}"/>
    <hyperlink ref="G483" r:id="rId6081" display="https://www.google.com/maps/@41.300600,-82.180300,450m/data=!3m1!1e3!4m5!3m4!1s0x0:0x0!8m2!3d41.300600!4d-82.180300" xr:uid="{0D458FC2-BED9-4044-8C98-B12A3228A345}"/>
    <hyperlink ref="H483" r:id="rId6082" display="https://www.bing.com/maps?cp=41.300600~-82.180300&amp;style=o&amp;lvl=18&amp;dir=0&amp;sp=point.41.300600_-82.180300_Loraine County Project" xr:uid="{6C56EDE6-633E-40B3-A6BB-B77E055DD39F}"/>
    <hyperlink ref="G484" r:id="rId6083" display="https://www.google.com/maps/@41.300600,-82.180300,450m/data=!3m1!1e3!4m5!3m4!1s0x0:0x0!8m2!3d41.300600!4d-82.180300" xr:uid="{4D3A3195-82F0-40B1-B35C-F5A9CC564E2A}"/>
    <hyperlink ref="H484" r:id="rId6084" display="https://www.bing.com/maps?cp=41.300600~-82.180300&amp;style=o&amp;lvl=18&amp;dir=0&amp;sp=point.41.300600_-82.180300_Loraine County Project" xr:uid="{50FB2E1C-B588-40E3-894C-38A1C54C1E65}"/>
    <hyperlink ref="G485" r:id="rId6085" display="https://www.google.com/maps/@41.300600,-82.180300,450m/data=!3m1!1e3!4m5!3m4!1s0x0:0x0!8m2!3d41.300600!4d-82.180300" xr:uid="{5FAEFBB5-0CE1-40A4-AAFE-C6251928E778}"/>
    <hyperlink ref="H485" r:id="rId6086" display="https://www.bing.com/maps?cp=41.300600~-82.180300&amp;style=o&amp;lvl=18&amp;dir=0&amp;sp=point.41.300600_-82.180300_Loraine County Project" xr:uid="{EB89F5CE-F10A-4BEC-9744-F72BCB6588D5}"/>
    <hyperlink ref="G486" r:id="rId6087" display="https://www.google.com/maps/@41.300600,-82.180300,450m/data=!3m1!1e3!4m5!3m4!1s0x0:0x0!8m2!3d41.300600!4d-82.180300" xr:uid="{6567C87A-DD5E-4B13-85AC-3D7863C95BC8}"/>
    <hyperlink ref="H486" r:id="rId6088" display="https://www.bing.com/maps?cp=41.300600~-82.180300&amp;style=o&amp;lvl=18&amp;dir=0&amp;sp=point.41.300600_-82.180300_Loraine County Project" xr:uid="{0B842259-5A98-4364-8F4F-64C2F4C6F95C}"/>
    <hyperlink ref="G487" r:id="rId6089" display="https://www.google.com/maps/@41.300600,-82.180300,450m/data=!3m1!1e3!4m5!3m4!1s0x0:0x0!8m2!3d41.300600!4d-82.180300" xr:uid="{D103337E-96D6-4403-92ED-A1D4D549A6B2}"/>
    <hyperlink ref="H487" r:id="rId6090" display="https://www.bing.com/maps?cp=41.300600~-82.180300&amp;style=o&amp;lvl=18&amp;dir=0&amp;sp=point.41.300600_-82.180300_Loraine County Project" xr:uid="{97B64275-8544-4D5B-8909-32F85C353026}"/>
    <hyperlink ref="G488" r:id="rId6091" display="https://www.google.com/maps/@59.747436,-161.910647,450m/data=!3m1!1e3!4m5!3m4!1s0x0:0x0!8m2!3d59.747436!4d-161.910647" xr:uid="{51BD39B7-1153-4491-8FB4-023EE1BCE432}"/>
    <hyperlink ref="H488" r:id="rId6092" display="https://www.bing.com/maps?cp=59.747436~-161.910647&amp;style=o&amp;lvl=18&amp;dir=0&amp;sp=point.59.747436_-161.910647_Quinhagak" xr:uid="{E25A7A27-1C3F-47AE-8697-FC22B2F13672}"/>
    <hyperlink ref="G489" r:id="rId6093" display="https://www.google.com/maps/@34.360000,-103.066700,450m/data=!3m1!1e3!4m5!3m4!1s0x0:0x0!8m2!3d34.360000!4d-103.066700" xr:uid="{79B86799-9BC8-4DB6-BA04-13829CA7DB57}"/>
    <hyperlink ref="H489" r:id="rId6094" display="https://www.bing.com/maps?cp=34.360000~-103.066700&amp;style=o&amp;lvl=18&amp;dir=0&amp;sp=point.34.360000_-103.066700_Texico Wind Ranch LP" xr:uid="{4ABA2EF0-C0F8-4AB4-98A1-FDBA140EEDDA}"/>
    <hyperlink ref="G490" r:id="rId6095" display="https://www.google.com/maps/@34.360000,-103.066700,450m/data=!3m1!1e3!4m5!3m4!1s0x0:0x0!8m2!3d34.360000!4d-103.066700" xr:uid="{3C3E498E-65D1-41D5-951C-E97E28B5E4A0}"/>
    <hyperlink ref="H490" r:id="rId6096" display="https://www.bing.com/maps?cp=34.360000~-103.066700&amp;style=o&amp;lvl=18&amp;dir=0&amp;sp=point.34.360000_-103.066700_Texico Wind Ranch LP" xr:uid="{02CDFFF3-8995-47A0-8DE3-7216EEDCBAEA}"/>
    <hyperlink ref="G491" r:id="rId6097" display="https://www.google.com/maps/@34.360000,-103.066700,450m/data=!3m1!1e3!4m5!3m4!1s0x0:0x0!8m2!3d34.360000!4d-103.066700" xr:uid="{00D0B401-4DC7-4E1C-8027-86A88E0BBC3B}"/>
    <hyperlink ref="H491" r:id="rId6098" display="https://www.bing.com/maps?cp=34.360000~-103.066700&amp;style=o&amp;lvl=18&amp;dir=0&amp;sp=point.34.360000_-103.066700_Texico Wind Ranch LP" xr:uid="{68546AB7-0507-4B8C-9D82-AD0EB57BEF54}"/>
    <hyperlink ref="G492" r:id="rId6099" display="https://www.google.com/maps/@40.556211,-75.593873,450m/data=!3m1!1e3!4m5!3m4!1s0x0:0x0!8m2!3d40.556211!4d-75.593873" xr:uid="{DB3BCBEF-5BA1-426E-AC1C-4F0D5B570607}"/>
    <hyperlink ref="H492" r:id="rId6100" display="https://www.bing.com/maps?cp=40.556211~-75.593873&amp;style=o&amp;lvl=18&amp;dir=0&amp;sp=point.40.556211_-75.593873_Trexlertown Solar Array North and South" xr:uid="{500893F0-B73C-4E33-BED5-D24689138B36}"/>
    <hyperlink ref="G493" r:id="rId6101" display="https://www.google.com/maps/@41.196839,-73.725695,450m/data=!3m1!1e3!4m5!3m4!1s0x0:0x0!8m2!3d41.196839!4d-73.725695" xr:uid="{E5E66D28-2024-4D01-B45A-D1984A607DBA}"/>
    <hyperlink ref="H493" r:id="rId6102" display="https://www.bing.com/maps?cp=41.196839~-73.725695&amp;style=o&amp;lvl=18&amp;dir=0&amp;sp=point.41.196839_-73.725695_Northern Westchester Hospital" xr:uid="{E070DCD9-DE8B-4245-9D78-1FA8A81A202D}"/>
    <hyperlink ref="G494" r:id="rId6103" display="https://www.google.com/maps/@41.196839,-73.725695,450m/data=!3m1!1e3!4m5!3m4!1s0x0:0x0!8m2!3d41.196839!4d-73.725695" xr:uid="{09FA0655-F317-4747-8E85-924C00E3B45E}"/>
    <hyperlink ref="H494" r:id="rId6104" display="https://www.bing.com/maps?cp=41.196839~-73.725695&amp;style=o&amp;lvl=18&amp;dir=0&amp;sp=point.41.196839_-73.725695_Northern Westchester Hospital" xr:uid="{9DF83FF6-C6E8-446C-AB6A-FD5FD8FAF704}"/>
    <hyperlink ref="G495" r:id="rId6105" display="https://www.google.com/maps/@34.012800,-85.970800,450m/data=!3m1!1e3!4m5!3m4!1s0x0:0x0!8m2!3d34.012800!4d-85.970800" xr:uid="{281C0A9E-B483-4BAA-8441-AF7030D2473F}"/>
    <hyperlink ref="H495" r:id="rId6106" display="https://www.bing.com/maps?cp=34.012800~-85.970800&amp;style=o&amp;lvl=18&amp;dir=0&amp;sp=point.34.012800_-85.970800_Gadsden" xr:uid="{5A0B9D44-458E-4E57-87BA-2AF39A2513A8}"/>
    <hyperlink ref="G496" r:id="rId6107" display="https://www.google.com/maps/@34.012800,-85.970800,450m/data=!3m1!1e3!4m5!3m4!1s0x0:0x0!8m2!3d34.012800!4d-85.970800" xr:uid="{4309C812-BF02-4DEE-8916-C7215DDFB48D}"/>
    <hyperlink ref="H496" r:id="rId6108" display="https://www.bing.com/maps?cp=34.012800~-85.970800&amp;style=o&amp;lvl=18&amp;dir=0&amp;sp=point.34.012800_-85.970800_Gadsden" xr:uid="{0DF9FBC9-8947-42D8-9C27-79CB7108E5DD}"/>
    <hyperlink ref="G497" r:id="rId6109" display="https://www.google.com/maps/@42.350000,-97.790556,450m/data=!3m1!1e3!4m5!3m4!1s0x0:0x0!8m2!3d42.350000!4d-97.790556" xr:uid="{D38601B9-F2D2-4B4E-B6D3-524CB0F04E42}"/>
    <hyperlink ref="H497" r:id="rId6110" display="https://www.bing.com/maps?cp=42.350000~-97.790556&amp;style=o&amp;lvl=18&amp;dir=0&amp;sp=point.42.350000_-97.790556_Plainview Muncipal Power" xr:uid="{D4FA2F9A-0FF3-4C81-A41D-3861E51584DC}"/>
    <hyperlink ref="G498" r:id="rId6111" display="https://www.google.com/maps/@42.350000,-97.790556,450m/data=!3m1!1e3!4m5!3m4!1s0x0:0x0!8m2!3d42.350000!4d-97.790556" xr:uid="{46C2C7DB-BE64-43C7-8CA8-E3351BB417EF}"/>
    <hyperlink ref="H498" r:id="rId6112" display="https://www.bing.com/maps?cp=42.350000~-97.790556&amp;style=o&amp;lvl=18&amp;dir=0&amp;sp=point.42.350000_-97.790556_Plainview Muncipal Power" xr:uid="{C59D7781-0C16-4614-AC6A-5FE8664840D5}"/>
    <hyperlink ref="G499" r:id="rId6113" display="https://www.google.com/maps/@42.350000,-97.790556,450m/data=!3m1!1e3!4m5!3m4!1s0x0:0x0!8m2!3d42.350000!4d-97.790556" xr:uid="{788F350C-B0EF-4DA1-8CAD-BD73B253C6E2}"/>
    <hyperlink ref="H499" r:id="rId6114" display="https://www.bing.com/maps?cp=42.350000~-97.790556&amp;style=o&amp;lvl=18&amp;dir=0&amp;sp=point.42.350000_-97.790556_Plainview Muncipal Power" xr:uid="{B54FDEF3-226F-48DC-B802-5F6B9FED815F}"/>
    <hyperlink ref="G500" r:id="rId6115" display="https://www.google.com/maps/@42.350000,-97.790556,450m/data=!3m1!1e3!4m5!3m4!1s0x0:0x0!8m2!3d42.350000!4d-97.790556" xr:uid="{9684F241-E350-46C9-829F-4B4BEF1B71F7}"/>
    <hyperlink ref="H500" r:id="rId6116" display="https://www.bing.com/maps?cp=42.350000~-97.790556&amp;style=o&amp;lvl=18&amp;dir=0&amp;sp=point.42.350000_-97.790556_Plainview Muncipal Power" xr:uid="{0E7AD18D-9942-4E8E-8140-D4987EEF0B6B}"/>
    <hyperlink ref="G501" r:id="rId6117" display="https://www.google.com/maps/@42.599377,-99.143707,450m/data=!3m1!1e3!4m5!3m4!1s0x0:0x0!8m2!3d42.599377!4d-99.143707" xr:uid="{13CDCA84-1476-468E-AC06-FF2EB18E52E2}"/>
    <hyperlink ref="H501" r:id="rId6118" display="https://www.bing.com/maps?cp=42.599377~-99.143707&amp;style=o&amp;lvl=18&amp;dir=0&amp;sp=point.42.599377_-99.143707_Stuart (NE)" xr:uid="{AEAEC167-503F-49A0-ADEE-653EDC44C56B}"/>
    <hyperlink ref="G502" r:id="rId6119" display="https://www.google.com/maps/@42.599377,-99.143707,450m/data=!3m1!1e3!4m5!3m4!1s0x0:0x0!8m2!3d42.599377!4d-99.143707" xr:uid="{AD8EE62C-7437-4F40-937E-1CA817A9EA56}"/>
    <hyperlink ref="H502" r:id="rId6120" display="https://www.bing.com/maps?cp=42.599377~-99.143707&amp;style=o&amp;lvl=18&amp;dir=0&amp;sp=point.42.599377_-99.143707_Stuart (NE)" xr:uid="{C047419D-3027-414C-8370-3C9383491FBE}"/>
    <hyperlink ref="G503" r:id="rId6121" display="https://www.google.com/maps/@44.101100,-122.689200,450m/data=!3m1!1e3!4m5!3m4!1s0x0:0x0!8m2!3d44.101100!4d-122.689200" xr:uid="{F390AAB1-B716-4A5B-A637-7D93C732F26A}"/>
    <hyperlink ref="H503" r:id="rId6122" display="https://www.bing.com/maps?cp=44.101100~-122.689200&amp;style=o&amp;lvl=18&amp;dir=0&amp;sp=point.44.101100_-122.689200_Leaburg" xr:uid="{196512C7-46D2-4327-B2EE-3F8EC10E2058}"/>
    <hyperlink ref="G504" r:id="rId6123" display="https://www.google.com/maps/@44.101100,-122.689200,450m/data=!3m1!1e3!4m5!3m4!1s0x0:0x0!8m2!3d44.101100!4d-122.689200" xr:uid="{CF594953-3F9C-4526-A392-0F385B66AD0E}"/>
    <hyperlink ref="H504" r:id="rId6124" display="https://www.bing.com/maps?cp=44.101100~-122.689200&amp;style=o&amp;lvl=18&amp;dir=0&amp;sp=point.44.101100_-122.689200_Leaburg" xr:uid="{EC1818C8-6809-4917-A61F-D0CBC62E30E1}"/>
    <hyperlink ref="G505" r:id="rId6125" display="https://www.google.com/maps/@44.860600,-89.655300,450m/data=!3m1!1e3!4m5!3m4!1s0x0:0x0!8m2!3d44.860600!4d-89.655300" xr:uid="{A57ADD43-9BB1-490F-9535-698775D692ED}"/>
    <hyperlink ref="H505" r:id="rId6126" display="https://www.bing.com/maps?cp=44.860600~-89.655300&amp;style=o&amp;lvl=18&amp;dir=0&amp;sp=point.44.860600_-89.655300_Weston" xr:uid="{16C1C709-037B-48F7-8990-8D5350242D84}"/>
    <hyperlink ref="G506" r:id="rId6127" display="https://www.google.com/maps/@29.308056,-98.322800,450m/data=!3m1!1e3!4m5!3m4!1s0x0:0x0!8m2!3d29.308056!4d-98.322800" xr:uid="{6271FB52-B69A-4AC0-A464-DDA716CC33BD}"/>
    <hyperlink ref="H506" r:id="rId6128" display="https://www.bing.com/maps?cp=29.308056~-98.322800&amp;style=o&amp;lvl=18&amp;dir=0&amp;sp=point.29.308056_-98.322800_J T Deely" xr:uid="{A95281B6-31F5-45DD-A440-F36F7F15D43E}"/>
    <hyperlink ref="G507" r:id="rId6129" display="https://www.google.com/maps/@29.308056,-98.322800,450m/data=!3m1!1e3!4m5!3m4!1s0x0:0x0!8m2!3d29.308056!4d-98.322800" xr:uid="{0D62A49E-3DA5-4511-A8CD-225D96AB6AB3}"/>
    <hyperlink ref="H507" r:id="rId6130" display="https://www.bing.com/maps?cp=29.308056~-98.322800&amp;style=o&amp;lvl=18&amp;dir=0&amp;sp=point.29.308056_-98.322800_J T Deely" xr:uid="{B8BD3527-C2C3-4FBF-A830-C3D9FB6305F0}"/>
    <hyperlink ref="G508" r:id="rId6131" display="https://www.google.com/maps/@38.018056,-122.234400,450m/data=!3m1!1e3!4m5!3m4!1s0x0:0x0!8m2!3d38.018056!4d-122.234400" xr:uid="{19F3A03A-4CD1-4E91-B415-678B435C6E7A}"/>
    <hyperlink ref="H508" r:id="rId6132" display="https://www.bing.com/maps?cp=38.018056~-122.234400&amp;style=o&amp;lvl=18&amp;dir=0&amp;sp=point.38.018056_-122.234400_Phillips 66 Carbon Plant" xr:uid="{700D7C99-A091-43D0-9CED-99055B572723}"/>
    <hyperlink ref="G509" r:id="rId6133" display="https://www.google.com/maps/@34.573900,-82.462100,450m/data=!3m1!1e3!4m5!3m4!1s0x0:0x0!8m2!3d34.573900!4d-82.462100" xr:uid="{78872D0D-7C08-4536-8BF4-779CBF4AACE7}"/>
    <hyperlink ref="H509" r:id="rId6134" display="https://www.bing.com/maps?cp=34.573900~-82.462100&amp;style=o&amp;lvl=18&amp;dir=0&amp;sp=point.34.573900_-82.462100_Anderson Regional Landfill" xr:uid="{4B707D50-A675-40BE-B36C-C958875692EE}"/>
    <hyperlink ref="G510" r:id="rId6135" display="https://www.google.com/maps/@34.573900,-82.462100,450m/data=!3m1!1e3!4m5!3m4!1s0x0:0x0!8m2!3d34.573900!4d-82.462100" xr:uid="{95FA49A1-DCF7-4263-AB47-86EB5F00AA8F}"/>
    <hyperlink ref="H510" r:id="rId6136" display="https://www.bing.com/maps?cp=34.573900~-82.462100&amp;style=o&amp;lvl=18&amp;dir=0&amp;sp=point.34.573900_-82.462100_Anderson Regional Landfill" xr:uid="{5BAAE5E6-53FD-4BB3-9628-558FF68D11F1}"/>
    <hyperlink ref="G511" r:id="rId6137" display="https://www.google.com/maps/@47.717222,-104.135556,450m/data=!3m1!1e3!4m5!3m4!1s0x0:0x0!8m2!3d47.717222!4d-104.135556" xr:uid="{50A633FF-1715-4622-8C1B-CFD172675160}"/>
    <hyperlink ref="H511" r:id="rId6138" display="https://www.bing.com/maps?cp=47.717222~-104.135556&amp;style=o&amp;lvl=18&amp;dir=0&amp;sp=point.47.717222_-104.135556_Sidney MT Plant" xr:uid="{0B7C119E-C24E-451C-BB5A-D31DA9D6AE2B}"/>
    <hyperlink ref="G512" r:id="rId6139" display="https://www.google.com/maps/@47.717222,-104.135556,450m/data=!3m1!1e3!4m5!3m4!1s0x0:0x0!8m2!3d47.717222!4d-104.135556" xr:uid="{7803270C-86AD-465C-993A-2E128024C3F5}"/>
    <hyperlink ref="H512" r:id="rId6140" display="https://www.bing.com/maps?cp=47.717222~-104.135556&amp;style=o&amp;lvl=18&amp;dir=0&amp;sp=point.47.717222_-104.135556_Sidney MT Plant" xr:uid="{59911426-F625-4723-A122-EF75521087F7}"/>
    <hyperlink ref="G513" r:id="rId6141" display="https://www.google.com/maps/@37.719167,-121.886944,450m/data=!3m1!1e3!4m5!3m4!1s0x0:0x0!8m2!3d37.719167!4d-121.886944" xr:uid="{E1C47AF3-AD1C-45F7-A20F-9158F117F12D}"/>
    <hyperlink ref="H513" r:id="rId6142" display="https://www.bing.com/maps?cp=37.719167~-121.886944&amp;style=o&amp;lvl=18&amp;dir=0&amp;sp=point.37.719167_-121.886944_Santa Rita Jail Hybrid" xr:uid="{280087CB-14DE-4B68-8F98-1996826F0BCB}"/>
    <hyperlink ref="G514" r:id="rId6143" display="https://www.google.com/maps/@40.942330,-73.836860,450m/data=!3m1!1e3!4m5!3m4!1s0x0:0x0!8m2!3d40.942330!4d-73.836860" xr:uid="{37CE996A-9995-40C8-8BE5-6ACFC304D358}"/>
    <hyperlink ref="H514" r:id="rId6144" display="https://www.bing.com/maps?cp=40.942330~-73.836860&amp;style=o&amp;lvl=18&amp;dir=0&amp;sp=point.40.942330_-73.836860_NYP-Westchester" xr:uid="{7C7CD1AB-9B95-4F15-A2BF-ECD35589FFD3}"/>
    <hyperlink ref="G515" r:id="rId6145" display="https://www.google.com/maps/@38.208100,-104.574700,450m/data=!3m1!1e3!4m5!3m4!1s0x0:0x0!8m2!3d38.208100!4d-104.574700" xr:uid="{8BEAC106-610D-4816-B7D4-0DE5879467BD}"/>
    <hyperlink ref="H515" r:id="rId6146" display="https://www.bing.com/maps?cp=38.208100~-104.574700&amp;style=o&amp;lvl=18&amp;dir=0&amp;sp=point.38.208100_-104.574700_Comanche (CO)" xr:uid="{F490D512-F2B2-4E3D-B5DE-7ADB62B67BC9}"/>
    <hyperlink ref="G516" r:id="rId6147" display="https://www.google.com/maps/@36.719790,-97.085758,450m/data=!3m1!1e3!4m5!3m4!1s0x0:0x0!8m2!3d36.719790!4d-97.085758" xr:uid="{0D808BD1-6486-4C46-983F-6E2C9B331F06}"/>
    <hyperlink ref="H516" r:id="rId6148" display="https://www.bing.com/maps?cp=36.719790~-97.085758&amp;style=o&amp;lvl=18&amp;dir=0&amp;sp=point.36.719790_-97.085758_Ponca" xr:uid="{AC8E8170-0766-4C88-9DF9-3D44BA0EFD7D}"/>
    <hyperlink ref="G517" r:id="rId6149" display="https://www.google.com/maps/@40.595800,-89.663100,450m/data=!3m1!1e3!4m5!3m4!1s0x0:0x0!8m2!3d40.595800!4d-89.663100" xr:uid="{EE52802B-439E-4C9F-9C25-281D6234FF33}"/>
    <hyperlink ref="H517" r:id="rId6150" display="https://www.bing.com/maps?cp=40.595800~-89.663100&amp;style=o&amp;lvl=18&amp;dir=0&amp;sp=point.40.595800_-89.663100_E D Edwards" xr:uid="{789BCC5E-3E35-4044-AFFD-0935FD6FF304}"/>
    <hyperlink ref="G518" r:id="rId6151" display="https://www.google.com/maps/@40.595800,-89.663100,450m/data=!3m1!1e3!4m5!3m4!1s0x0:0x0!8m2!3d40.595800!4d-89.663100" xr:uid="{7C18BC17-7A64-486D-80D5-B62A1A249956}"/>
    <hyperlink ref="H518" r:id="rId6152" display="https://www.bing.com/maps?cp=40.595800~-89.663100&amp;style=o&amp;lvl=18&amp;dir=0&amp;sp=point.40.595800_-89.663100_E D Edwards" xr:uid="{188AA730-255D-47CC-AF1C-16C442E47E5D}"/>
    <hyperlink ref="G519" r:id="rId6153" display="https://www.google.com/maps/@43.087130,-95.625960,450m/data=!3m1!1e3!4m5!3m4!1s0x0:0x0!8m2!3d43.087130!4d-95.625960" xr:uid="{D129D7DC-824F-4F0B-89CC-F6DD9439BFB1}"/>
    <hyperlink ref="H519" r:id="rId6154" display="https://www.bing.com/maps?cp=43.087130~-95.625960&amp;style=o&amp;lvl=18&amp;dir=0&amp;sp=point.43.087130_-95.625960_Primghar" xr:uid="{D8AD7945-F924-456F-B1BD-09A550B04112}"/>
    <hyperlink ref="G520" r:id="rId6155" display="https://www.google.com/maps/@43.087130,-95.625960,450m/data=!3m1!1e3!4m5!3m4!1s0x0:0x0!8m2!3d43.087130!4d-95.625960" xr:uid="{F78B229B-53D8-4414-86CE-88093BDB7700}"/>
    <hyperlink ref="H520" r:id="rId6156" display="https://www.bing.com/maps?cp=43.087130~-95.625960&amp;style=o&amp;lvl=18&amp;dir=0&amp;sp=point.43.087130_-95.625960_Primghar" xr:uid="{F547CB95-96F7-4D84-A531-9D468AFD1648}"/>
    <hyperlink ref="G521" r:id="rId6157" display="https://www.google.com/maps/@42.764200,-82.471900,450m/data=!3m1!1e3!4m5!3m4!1s0x0:0x0!8m2!3d42.764200!4d-82.471900" xr:uid="{A4AA6E39-6A7E-4616-8AF8-203D0EFE3CC4}"/>
    <hyperlink ref="H521" r:id="rId6158" display="https://www.bing.com/maps?cp=42.764200~-82.471900&amp;style=o&amp;lvl=18&amp;dir=0&amp;sp=point.42.764200_-82.471900_St Clair" xr:uid="{A2B98F44-E398-4595-81CD-C1076545EB11}"/>
    <hyperlink ref="G522" r:id="rId6159" display="https://www.google.com/maps/@42.764200,-82.471900,450m/data=!3m1!1e3!4m5!3m4!1s0x0:0x0!8m2!3d42.764200!4d-82.471900" xr:uid="{254A97C4-037D-4667-A758-5CB5893FA36F}"/>
    <hyperlink ref="H522" r:id="rId6160" display="https://www.bing.com/maps?cp=42.764200~-82.471900&amp;style=o&amp;lvl=18&amp;dir=0&amp;sp=point.42.764200_-82.471900_St Clair" xr:uid="{769598E7-B212-4714-9736-C84967B32A74}"/>
    <hyperlink ref="G523" r:id="rId6161" display="https://www.google.com/maps/@42.764200,-82.471900,450m/data=!3m1!1e3!4m5!3m4!1s0x0:0x0!8m2!3d42.764200!4d-82.471900" xr:uid="{2040DA8A-FD19-4714-8195-1837FAA120D2}"/>
    <hyperlink ref="H523" r:id="rId6162" display="https://www.bing.com/maps?cp=42.764200~-82.471900&amp;style=o&amp;lvl=18&amp;dir=0&amp;sp=point.42.764200_-82.471900_St Clair" xr:uid="{1104088B-7C16-4AC7-AAB3-0ACAF9D4204A}"/>
    <hyperlink ref="G524" r:id="rId6163" display="https://www.google.com/maps/@42.764200,-82.471900,450m/data=!3m1!1e3!4m5!3m4!1s0x0:0x0!8m2!3d42.764200!4d-82.471900" xr:uid="{B1A9531F-68C3-474D-B6E0-2253A1FC1494}"/>
    <hyperlink ref="H524" r:id="rId6164" display="https://www.bing.com/maps?cp=42.764200~-82.471900&amp;style=o&amp;lvl=18&amp;dir=0&amp;sp=point.42.764200_-82.471900_St Clair" xr:uid="{945DA1B1-28C2-49AD-9BC0-723E906E43F6}"/>
    <hyperlink ref="G525" r:id="rId6165" display="https://www.google.com/maps/@42.121700,-83.180800,450m/data=!3m1!1e3!4m5!3m4!1s0x0:0x0!8m2!3d42.121700!4d-83.180800" xr:uid="{5B58FE2E-2128-4FC7-9215-77283FF96FD6}"/>
    <hyperlink ref="H525" r:id="rId6166" display="https://www.bing.com/maps?cp=42.121700~-83.180800&amp;style=o&amp;lvl=18&amp;dir=0&amp;sp=point.42.121700_-83.180800_Trenton Channel" xr:uid="{8AB47E23-7662-4519-A6D3-AFF0F34245E9}"/>
    <hyperlink ref="G526" r:id="rId6167" display="https://www.google.com/maps/@38.401700,-90.335800,450m/data=!3m1!1e3!4m5!3m4!1s0x0:0x0!8m2!3d38.401700!4d-90.335800" xr:uid="{1344656C-280F-42D1-9935-5E6F17ADA26C}"/>
    <hyperlink ref="H526" r:id="rId6168" display="https://www.bing.com/maps?cp=38.401700~-90.335800&amp;style=o&amp;lvl=18&amp;dir=0&amp;sp=point.38.401700_-90.335800_Meramec" xr:uid="{2100803C-E4F2-4300-AA49-8468175388BA}"/>
    <hyperlink ref="G527" r:id="rId6169" display="https://www.google.com/maps/@38.401700,-90.335800,450m/data=!3m1!1e3!4m5!3m4!1s0x0:0x0!8m2!3d38.401700!4d-90.335800" xr:uid="{25AAB768-0369-4140-8DA6-277A90C380BA}"/>
    <hyperlink ref="H527" r:id="rId6170" display="https://www.bing.com/maps?cp=38.401700~-90.335800&amp;style=o&amp;lvl=18&amp;dir=0&amp;sp=point.38.401700_-90.335800_Meramec" xr:uid="{B61A2E7E-2901-4D0A-B5F0-1B21CF5A6AA4}"/>
    <hyperlink ref="G528" r:id="rId6171" display="https://www.google.com/maps/@38.401700,-90.335800,450m/data=!3m1!1e3!4m5!3m4!1s0x0:0x0!8m2!3d38.401700!4d-90.335800" xr:uid="{12447443-CF3A-45BE-B669-2DC98DA4BA17}"/>
    <hyperlink ref="H528" r:id="rId6172" display="https://www.bing.com/maps?cp=38.401700~-90.335800&amp;style=o&amp;lvl=18&amp;dir=0&amp;sp=point.38.401700_-90.335800_Meramec" xr:uid="{45957EB3-5D61-47F4-86DA-9866457BA04A}"/>
    <hyperlink ref="G529" r:id="rId6173" display="https://www.google.com/maps/@38.401700,-90.335800,450m/data=!3m1!1e3!4m5!3m4!1s0x0:0x0!8m2!3d38.401700!4d-90.335800" xr:uid="{C5DE4BA5-1336-4F5B-B7FB-F41A0C02D6AE}"/>
    <hyperlink ref="H529" r:id="rId6174" display="https://www.bing.com/maps?cp=38.401700~-90.335800&amp;style=o&amp;lvl=18&amp;dir=0&amp;sp=point.38.401700_-90.335800_Meramec" xr:uid="{8B645CE0-F1B6-4685-ABF4-0FAEBE538CE6}"/>
    <hyperlink ref="G530" r:id="rId6175" display="https://www.google.com/maps/@38.401700,-90.335800,450m/data=!3m1!1e3!4m5!3m4!1s0x0:0x0!8m2!3d38.401700!4d-90.335800" xr:uid="{1B9C802D-B531-44EF-8233-6457134C0508}"/>
    <hyperlink ref="H530" r:id="rId6176" display="https://www.bing.com/maps?cp=38.401700~-90.335800&amp;style=o&amp;lvl=18&amp;dir=0&amp;sp=point.38.401700_-90.335800_Meramec" xr:uid="{5F461257-DD17-4FDB-B065-E6DA12FC6D11}"/>
    <hyperlink ref="G531" r:id="rId6177" display="https://www.google.com/maps/@38.401700,-90.335800,450m/data=!3m1!1e3!4m5!3m4!1s0x0:0x0!8m2!3d38.401700!4d-90.335800" xr:uid="{66BC862B-766E-4B96-B00E-F96E4BBE3778}"/>
    <hyperlink ref="H531" r:id="rId6178" display="https://www.bing.com/maps?cp=38.401700~-90.335800&amp;style=o&amp;lvl=18&amp;dir=0&amp;sp=point.38.401700_-90.335800_Meramec" xr:uid="{C6BA956A-3630-4C24-8A53-F6ACDB1D77A4}"/>
    <hyperlink ref="G532" r:id="rId6179" display="https://www.google.com/maps/@34.166100,-102.411400,450m/data=!3m1!1e3!4m5!3m4!1s0x0:0x0!8m2!3d34.166100!4d-102.411400" xr:uid="{F6D27D11-7CE5-4DBE-AF88-2B6645CF2B88}"/>
    <hyperlink ref="H532" r:id="rId6180" display="https://www.bing.com/maps?cp=34.166100~-102.411400&amp;style=o&amp;lvl=18&amp;dir=0&amp;sp=point.34.166100_-102.411400_Plant X" xr:uid="{7FEABF2C-A6F9-414D-919B-AF06F4E73DB4}"/>
    <hyperlink ref="G533" r:id="rId6181" display="https://www.google.com/maps/@40.503680,-111.425246,450m/data=!3m1!1e3!4m5!3m4!1s0x0:0x0!8m2!3d40.503680!4d-111.425246" xr:uid="{8E359EE2-62CB-4627-BD7B-D8C0DB8F2814}"/>
    <hyperlink ref="H533" r:id="rId6182" display="https://www.bing.com/maps?cp=40.503680~-111.425246&amp;style=o&amp;lvl=18&amp;dir=0&amp;sp=point.40.503680_-111.425246_Heber City" xr:uid="{C708E7A5-EC0C-42E2-9EB9-9A5A13481166}"/>
    <hyperlink ref="G534" r:id="rId6183" display="https://www.google.com/maps/@55.121433,-131.560267,450m/data=!3m1!1e3!4m5!3m4!1s0x0:0x0!8m2!3d55.121433!4d-131.560267" xr:uid="{A98F2127-D2C5-44C8-926F-88FAD2A96491}"/>
    <hyperlink ref="H534" r:id="rId6184" display="https://www.bing.com/maps?cp=55.121433~-131.560267&amp;style=o&amp;lvl=18&amp;dir=0&amp;sp=point.55.121433_-131.560267_Centennial" xr:uid="{C4519F2B-1C93-4441-A928-A7BAFADE05BD}"/>
    <hyperlink ref="G535" r:id="rId6185" display="https://www.google.com/maps/@36.117200,-84.031700,450m/data=!3m1!1e3!4m5!3m4!1s0x0:0x0!8m2!3d36.117200!4d-84.031700" xr:uid="{2AAE8BCC-0F55-4178-86F8-9D169DF1AB0B}"/>
    <hyperlink ref="H535" r:id="rId6186" display="https://www.bing.com/maps?cp=36.117200~-84.031700&amp;style=o&amp;lvl=18&amp;dir=0&amp;sp=point.36.117200_-84.031700_Chestnut Ridge Gas Recovery" xr:uid="{2C3BF136-DECE-4893-9D60-5E0BA4E8C02B}"/>
    <hyperlink ref="G536" r:id="rId6187" display="https://www.google.com/maps/@36.117200,-84.031700,450m/data=!3m1!1e3!4m5!3m4!1s0x0:0x0!8m2!3d36.117200!4d-84.031700" xr:uid="{680BE324-0BC6-4CDB-AFE2-716F64B0E3E3}"/>
    <hyperlink ref="H536" r:id="rId6188" display="https://www.bing.com/maps?cp=36.117200~-84.031700&amp;style=o&amp;lvl=18&amp;dir=0&amp;sp=point.36.117200_-84.031700_Chestnut Ridge Gas Recovery" xr:uid="{1557F15B-DADD-40F4-B5B1-CE3D98980446}"/>
    <hyperlink ref="G537" r:id="rId6189" display="https://www.google.com/maps/@36.117200,-84.031700,450m/data=!3m1!1e3!4m5!3m4!1s0x0:0x0!8m2!3d36.117200!4d-84.031700" xr:uid="{9FB30BDF-D08C-43A0-8120-965EA6B2ABF3}"/>
    <hyperlink ref="H537" r:id="rId6190" display="https://www.bing.com/maps?cp=36.117200~-84.031700&amp;style=o&amp;lvl=18&amp;dir=0&amp;sp=point.36.117200_-84.031700_Chestnut Ridge Gas Recovery" xr:uid="{02E69E1A-BB21-4DA7-BCF8-ABF216A094EE}"/>
    <hyperlink ref="G538" r:id="rId6191" display="https://www.google.com/maps/@36.117200,-84.031700,450m/data=!3m1!1e3!4m5!3m4!1s0x0:0x0!8m2!3d36.117200!4d-84.031700" xr:uid="{2E479722-1C2A-4B85-A88E-29F86E761F7B}"/>
    <hyperlink ref="H538" r:id="rId6192" display="https://www.bing.com/maps?cp=36.117200~-84.031700&amp;style=o&amp;lvl=18&amp;dir=0&amp;sp=point.36.117200_-84.031700_Chestnut Ridge Gas Recovery" xr:uid="{D8C1491F-823E-476A-935C-2ADED0898F14}"/>
    <hyperlink ref="G539" r:id="rId6193" display="https://www.google.com/maps/@36.117200,-84.031700,450m/data=!3m1!1e3!4m5!3m4!1s0x0:0x0!8m2!3d36.117200!4d-84.031700" xr:uid="{AD2405B7-2EE6-4AE0-91F4-5ACDD6143414}"/>
    <hyperlink ref="H539" r:id="rId6194" display="https://www.bing.com/maps?cp=36.117200~-84.031700&amp;style=o&amp;lvl=18&amp;dir=0&amp;sp=point.36.117200_-84.031700_Chestnut Ridge Gas Recovery" xr:uid="{09FA6F09-06E9-4AE3-8607-129178DCA596}"/>
    <hyperlink ref="G540" r:id="rId6195" display="https://www.google.com/maps/@46.002834,-92.371377,450m/data=!3m1!1e3!4m5!3m4!1s0x0:0x0!8m2!3d46.002834!4d-92.371377" xr:uid="{9793BEDD-11D8-45A3-9773-50A8A4D1E735}"/>
    <hyperlink ref="H540" r:id="rId6196" display="https://www.bing.com/maps?cp=46.002834~-92.371377&amp;style=o&amp;lvl=18&amp;dir=0&amp;sp=point.46.002834_-92.371377_Danbury Diesel" xr:uid="{429B16CB-2E38-4D64-BAAA-AEC79B18AAF3}"/>
    <hyperlink ref="G541" r:id="rId6197" display="https://www.google.com/maps/@46.002834,-92.371377,450m/data=!3m1!1e3!4m5!3m4!1s0x0:0x0!8m2!3d46.002834!4d-92.371377" xr:uid="{B4B028F6-C6DC-4326-A654-55E7657C4328}"/>
    <hyperlink ref="H541" r:id="rId6198" display="https://www.bing.com/maps?cp=46.002834~-92.371377&amp;style=o&amp;lvl=18&amp;dir=0&amp;sp=point.46.002834_-92.371377_Danbury Diesel" xr:uid="{F82A0A57-FA92-432E-85E8-9CD78ACAB2DB}"/>
    <hyperlink ref="G542" r:id="rId6199" display="https://www.google.com/maps/@46.002834,-92.371377,450m/data=!3m1!1e3!4m5!3m4!1s0x0:0x0!8m2!3d46.002834!4d-92.371377" xr:uid="{479FEC12-A60B-4C2E-9C42-712098C24C26}"/>
    <hyperlink ref="H542" r:id="rId6200" display="https://www.bing.com/maps?cp=46.002834~-92.371377&amp;style=o&amp;lvl=18&amp;dir=0&amp;sp=point.46.002834_-92.371377_Danbury Diesel" xr:uid="{3B071C9A-D401-4D51-8AB7-E64F6B85D1D4}"/>
    <hyperlink ref="G543" r:id="rId6201" display="https://www.google.com/maps/@44.011000,-96.044600,450m/data=!3m1!1e3!4m5!3m4!1s0x0:0x0!8m2!3d44.011000!4d-96.044600" xr:uid="{E42D718F-D8FE-43EB-9AB2-22078F6C0378}"/>
    <hyperlink ref="H543" r:id="rId6202" display="https://www.bing.com/maps?cp=44.011000~-96.044600&amp;style=o&amp;lvl=18&amp;dir=0&amp;sp=point.44.011000_-96.044600_Chanarambie Power Partners, LLC" xr:uid="{C31E10CF-B70C-405D-BED7-6F5B86B63C00}"/>
    <hyperlink ref="G544" r:id="rId6203" display="https://www.google.com/maps/@43.983462,-96.011809,450m/data=!3m1!1e3!4m5!3m4!1s0x0:0x0!8m2!3d43.983462!4d-96.011809" xr:uid="{0A69AB64-2F90-4D5E-98B5-B1B7B235A92A}"/>
    <hyperlink ref="H544" r:id="rId6204" display="https://www.bing.com/maps?cp=43.983462~-96.011809&amp;style=o&amp;lvl=18&amp;dir=0&amp;sp=point.43.983462_-96.011809_Viking Wind Partners" xr:uid="{07895EDC-07DB-4F24-85F2-91601E977E4C}"/>
    <hyperlink ref="G545" r:id="rId6205" display="https://www.google.com/maps/@35.040833,-120.636667,450m/data=!3m1!1e3!4m5!3m4!1s0x0:0x0!8m2!3d35.040833!4d-120.636667" xr:uid="{A20087A8-3C8B-4A66-979E-94EAACB7BBF3}"/>
    <hyperlink ref="H545" r:id="rId6206" display="https://www.bing.com/maps?cp=35.040833~-120.636667&amp;style=o&amp;lvl=18&amp;dir=0&amp;sp=point.35.040833_-120.636667_Santa Maria EPG" xr:uid="{0C5753FA-DAAA-40FC-B11E-52F8707EE48B}"/>
    <hyperlink ref="G546" r:id="rId6207" display="https://www.google.com/maps/@40.997500,-80.520800,450m/data=!3m1!1e3!4m5!3m4!1s0x0:0x0!8m2!3d40.997500!4d-80.520800" xr:uid="{27154291-4CD6-4F4D-A301-A11A07220D71}"/>
    <hyperlink ref="H546" r:id="rId6208" display="https://www.bing.com/maps?cp=40.997500~-80.520800&amp;style=o&amp;lvl=18&amp;dir=0&amp;sp=point.40.997500_-80.520800_Carbon Limestone" xr:uid="{64F1552D-0323-4EE6-9D57-B18D48379070}"/>
    <hyperlink ref="G547" r:id="rId6209" display="https://www.google.com/maps/@40.997500,-80.520800,450m/data=!3m1!1e3!4m5!3m4!1s0x0:0x0!8m2!3d40.997500!4d-80.520800" xr:uid="{DB49AC58-11AD-4E34-B147-A8774C7D8D66}"/>
    <hyperlink ref="H547" r:id="rId6210" display="https://www.bing.com/maps?cp=40.997500~-80.520800&amp;style=o&amp;lvl=18&amp;dir=0&amp;sp=point.40.997500_-80.520800_Carbon Limestone" xr:uid="{E1141A80-B20D-4830-B7DC-4CC7DAFFA9FF}"/>
    <hyperlink ref="G548" r:id="rId6211" display="https://www.google.com/maps/@40.997500,-80.520800,450m/data=!3m1!1e3!4m5!3m4!1s0x0:0x0!8m2!3d40.997500!4d-80.520800" xr:uid="{DE204457-6D1A-4696-9CEA-0B646E3286DB}"/>
    <hyperlink ref="H548" r:id="rId6212" display="https://www.bing.com/maps?cp=40.997500~-80.520800&amp;style=o&amp;lvl=18&amp;dir=0&amp;sp=point.40.997500_-80.520800_Carbon Limestone" xr:uid="{D333DE5C-63C9-44E6-BEAB-8201F3F9872E}"/>
    <hyperlink ref="G549" r:id="rId6213" display="https://www.google.com/maps/@40.997500,-80.520800,450m/data=!3m1!1e3!4m5!3m4!1s0x0:0x0!8m2!3d40.997500!4d-80.520800" xr:uid="{2102D9BE-D57E-414B-B88E-9C536CBD6A44}"/>
    <hyperlink ref="H549" r:id="rId6214" display="https://www.bing.com/maps?cp=40.997500~-80.520800&amp;style=o&amp;lvl=18&amp;dir=0&amp;sp=point.40.997500_-80.520800_Carbon Limestone" xr:uid="{0B1194A2-FBC6-4905-9863-6738788B6070}"/>
    <hyperlink ref="G550" r:id="rId6215" display="https://www.google.com/maps/@40.997500,-80.520800,450m/data=!3m1!1e3!4m5!3m4!1s0x0:0x0!8m2!3d40.997500!4d-80.520800" xr:uid="{28DC7033-CD3B-410C-A15E-21A29B03EE5A}"/>
    <hyperlink ref="H550" r:id="rId6216" display="https://www.bing.com/maps?cp=40.997500~-80.520800&amp;style=o&amp;lvl=18&amp;dir=0&amp;sp=point.40.997500_-80.520800_Carbon Limestone" xr:uid="{27A5CCF7-C1BB-4DA0-B913-76E8A0A9A9FD}"/>
    <hyperlink ref="G551" r:id="rId6217" display="https://www.google.com/maps/@40.997500,-80.520800,450m/data=!3m1!1e3!4m5!3m4!1s0x0:0x0!8m2!3d40.997500!4d-80.520800" xr:uid="{EF1BBB87-BC47-40A4-8E77-364E0D3D7347}"/>
    <hyperlink ref="H551" r:id="rId6218" display="https://www.bing.com/maps?cp=40.997500~-80.520800&amp;style=o&amp;lvl=18&amp;dir=0&amp;sp=point.40.997500_-80.520800_Carbon Limestone" xr:uid="{7FB1CA1A-5241-4835-803F-04EDAE5B31EC}"/>
    <hyperlink ref="G552" r:id="rId6219" display="https://www.google.com/maps/@40.997500,-80.520800,450m/data=!3m1!1e3!4m5!3m4!1s0x0:0x0!8m2!3d40.997500!4d-80.520800" xr:uid="{F1499A80-9B83-4185-A8DF-18082F26D18F}"/>
    <hyperlink ref="H552" r:id="rId6220" display="https://www.bing.com/maps?cp=40.997500~-80.520800&amp;style=o&amp;lvl=18&amp;dir=0&amp;sp=point.40.997500_-80.520800_Carbon Limestone" xr:uid="{70FC256F-F633-45F1-9A93-B1926B983528}"/>
    <hyperlink ref="G553" r:id="rId6221" display="https://www.google.com/maps/@40.997500,-80.520800,450m/data=!3m1!1e3!4m5!3m4!1s0x0:0x0!8m2!3d40.997500!4d-80.520800" xr:uid="{8E32C3AF-9A4B-4ECB-98CE-C0B4294E74C4}"/>
    <hyperlink ref="H553" r:id="rId6222" display="https://www.bing.com/maps?cp=40.997500~-80.520800&amp;style=o&amp;lvl=18&amp;dir=0&amp;sp=point.40.997500_-80.520800_Carbon Limestone" xr:uid="{DE87B6D4-6F04-42A2-8B29-7BC7633E0E03}"/>
    <hyperlink ref="G554" r:id="rId6223" display="https://www.google.com/maps/@40.997500,-80.520800,450m/data=!3m1!1e3!4m5!3m4!1s0x0:0x0!8m2!3d40.997500!4d-80.520800" xr:uid="{81AEEF5F-43B7-455B-BC2E-A916A9D44DCC}"/>
    <hyperlink ref="H554" r:id="rId6224" display="https://www.bing.com/maps?cp=40.997500~-80.520800&amp;style=o&amp;lvl=18&amp;dir=0&amp;sp=point.40.997500_-80.520800_Carbon Limestone" xr:uid="{C64A40CE-F2EC-4630-92DB-3B56C4C96F1F}"/>
    <hyperlink ref="G555" r:id="rId6225" display="https://www.google.com/maps/@40.997500,-80.520800,450m/data=!3m1!1e3!4m5!3m4!1s0x0:0x0!8m2!3d40.997500!4d-80.520800" xr:uid="{B833B289-02C2-471C-BA4A-D8C930CE7786}"/>
    <hyperlink ref="H555" r:id="rId6226" display="https://www.bing.com/maps?cp=40.997500~-80.520800&amp;style=o&amp;lvl=18&amp;dir=0&amp;sp=point.40.997500_-80.520800_Carbon Limestone" xr:uid="{07B8EB3A-D96C-4387-9F81-969707408AC1}"/>
    <hyperlink ref="G556" r:id="rId6227" display="https://www.google.com/maps/@40.997500,-80.520800,450m/data=!3m1!1e3!4m5!3m4!1s0x0:0x0!8m2!3d40.997500!4d-80.520800" xr:uid="{F861F2AF-3AAD-4F62-B598-7A4F768BEF13}"/>
    <hyperlink ref="H556" r:id="rId6228" display="https://www.bing.com/maps?cp=40.997500~-80.520800&amp;style=o&amp;lvl=18&amp;dir=0&amp;sp=point.40.997500_-80.520800_Carbon Limestone" xr:uid="{601B142B-CE59-4AE0-89B5-F5937DFB6C43}"/>
    <hyperlink ref="G557" r:id="rId6229" display="https://www.google.com/maps/@40.997500,-80.520800,450m/data=!3m1!1e3!4m5!3m4!1s0x0:0x0!8m2!3d40.997500!4d-80.520800" xr:uid="{D300C280-57A5-4E1A-86D4-EDF58B4B7F28}"/>
    <hyperlink ref="H557" r:id="rId6230" display="https://www.bing.com/maps?cp=40.997500~-80.520800&amp;style=o&amp;lvl=18&amp;dir=0&amp;sp=point.40.997500_-80.520800_Carbon Limestone" xr:uid="{053BC7A1-8EC6-435F-95B3-3E7435E59F0F}"/>
    <hyperlink ref="G558" r:id="rId6231" display="https://www.google.com/maps/@40.997500,-80.520800,450m/data=!3m1!1e3!4m5!3m4!1s0x0:0x0!8m2!3d40.997500!4d-80.520800" xr:uid="{A6C54BDE-D601-4624-91D3-69A8FBDFC4C6}"/>
    <hyperlink ref="H558" r:id="rId6232" display="https://www.bing.com/maps?cp=40.997500~-80.520800&amp;style=o&amp;lvl=18&amp;dir=0&amp;sp=point.40.997500_-80.520800_Carbon Limestone" xr:uid="{2C6FF800-5B47-4623-9705-B482BCAA80D0}"/>
    <hyperlink ref="G559" r:id="rId6233" display="https://www.google.com/maps/@40.997500,-80.520800,450m/data=!3m1!1e3!4m5!3m4!1s0x0:0x0!8m2!3d40.997500!4d-80.520800" xr:uid="{734CF3BA-F43C-49A9-91F6-1C4A8746EBA0}"/>
    <hyperlink ref="H559" r:id="rId6234" display="https://www.bing.com/maps?cp=40.997500~-80.520800&amp;style=o&amp;lvl=18&amp;dir=0&amp;sp=point.40.997500_-80.520800_Carbon Limestone" xr:uid="{83919C17-E95D-42E4-AB50-F1D995A31949}"/>
    <hyperlink ref="G560" r:id="rId6235" display="https://www.google.com/maps/@40.997500,-80.520800,450m/data=!3m1!1e3!4m5!3m4!1s0x0:0x0!8m2!3d40.997500!4d-80.520800" xr:uid="{9C4AAB2D-6216-4B08-95D2-AD10881834FB}"/>
    <hyperlink ref="H560" r:id="rId6236" display="https://www.bing.com/maps?cp=40.997500~-80.520800&amp;style=o&amp;lvl=18&amp;dir=0&amp;sp=point.40.997500_-80.520800_Carbon Limestone" xr:uid="{4C0692CB-20C9-41D0-967E-4661669D8C1A}"/>
    <hyperlink ref="G561" r:id="rId6237" display="https://www.google.com/maps/@40.997500,-80.520800,450m/data=!3m1!1e3!4m5!3m4!1s0x0:0x0!8m2!3d40.997500!4d-80.520800" xr:uid="{0B346B8B-40D9-4112-8381-D0E78148E9A9}"/>
    <hyperlink ref="H561" r:id="rId6238" display="https://www.bing.com/maps?cp=40.997500~-80.520800&amp;style=o&amp;lvl=18&amp;dir=0&amp;sp=point.40.997500_-80.520800_Carbon Limestone" xr:uid="{2449ED4D-1110-4D4E-AF2C-6AD6B30712D1}"/>
    <hyperlink ref="G562" r:id="rId6239" display="https://www.google.com/maps/@40.997500,-80.520800,450m/data=!3m1!1e3!4m5!3m4!1s0x0:0x0!8m2!3d40.997500!4d-80.520800" xr:uid="{09A28FD2-06B8-4419-8B43-06F0A9FB7706}"/>
    <hyperlink ref="H562" r:id="rId6240" display="https://www.bing.com/maps?cp=40.997500~-80.520800&amp;style=o&amp;lvl=18&amp;dir=0&amp;sp=point.40.997500_-80.520800_Carbon Limestone" xr:uid="{5C954B0B-2276-4EFA-8ECD-7CD4AD9A6A53}"/>
    <hyperlink ref="G563" r:id="rId6241" display="https://www.google.com/maps/@40.997500,-80.520800,450m/data=!3m1!1e3!4m5!3m4!1s0x0:0x0!8m2!3d40.997500!4d-80.520800" xr:uid="{339C22A8-C58E-4A2E-9525-C1CB6798881F}"/>
    <hyperlink ref="H563" r:id="rId6242" display="https://www.bing.com/maps?cp=40.997500~-80.520800&amp;style=o&amp;lvl=18&amp;dir=0&amp;sp=point.40.997500_-80.520800_Carbon Limestone" xr:uid="{2D5E3A16-465C-4A83-BE36-91583C747DAF}"/>
    <hyperlink ref="G564" r:id="rId6243" display="https://www.google.com/maps/@43.033600,-75.702800,450m/data=!3m1!1e3!4m5!3m4!1s0x0:0x0!8m2!3d43.033600!4d-75.702800" xr:uid="{EDE3958C-12D6-4988-858A-89B27E44037B}"/>
    <hyperlink ref="H564" r:id="rId6244" display="https://www.bing.com/maps?cp=43.033600~-75.702800&amp;style=o&amp;lvl=18&amp;dir=0&amp;sp=point.43.033600_-75.702800_Waste Management Madison County LFGTE" xr:uid="{4DC6D0D9-A171-4A0A-9982-CC4417AA5CC4}"/>
    <hyperlink ref="G565" r:id="rId6245" display="https://www.google.com/maps/@32.906569,-115.513747,450m/data=!3m1!1e3!4m5!3m4!1s0x0:0x0!8m2!3d32.906569!4d-115.513747" xr:uid="{64C1244C-E6A8-4FC2-8BC5-6F1EAC0B0AA0}"/>
    <hyperlink ref="H565" r:id="rId6246" display="https://www.bing.com/maps?cp=32.906569~-115.513747&amp;style=o&amp;lvl=18&amp;dir=0&amp;sp=point.32.906569_-115.513747_Mesquite Lake Water &amp; Power Plant 1" xr:uid="{021C85FC-71C8-44A8-AA0E-F71F52E6515A}"/>
    <hyperlink ref="G566" r:id="rId6247" display="https://www.google.com/maps/@22.131667,-159.303056,450m/data=!3m1!1e3!4m5!3m4!1s0x0:0x0!8m2!3d22.131667!4d-159.303056" xr:uid="{79844AFE-9701-408A-A20F-1C2DE1D314F2}"/>
    <hyperlink ref="H566" r:id="rId6248" display="https://www.bing.com/maps?cp=22.131667~-159.303056&amp;style=o&amp;lvl=18&amp;dir=0&amp;sp=point.22.131667_-159.303056_KRS I Anahola Solar Hybrid" xr:uid="{99AC9E0F-82D5-4D68-886D-51F8A008D9BC}"/>
    <hyperlink ref="G567" r:id="rId6249" display="https://www.google.com/maps/@35.123333,-118.380000,450m/data=!3m1!1e3!4m5!3m4!1s0x0:0x0!8m2!3d35.123333!4d-118.380000" xr:uid="{4F62FE74-B2EA-4D4B-A05B-8FCBF71997D2}"/>
    <hyperlink ref="H567" r:id="rId6250" display="https://www.bing.com/maps?cp=35.123333~-118.380000&amp;style=o&amp;lvl=18&amp;dir=0&amp;sp=point.35.123333_-118.380000_Tehachapi Energy Storage Project" xr:uid="{4DE8FCAD-4ECF-46BA-B044-922679838E62}"/>
    <hyperlink ref="G568" r:id="rId6251" display="https://www.google.com/maps/@42.692222,-84.657222,450m/data=!3m1!1e3!4m5!3m4!1s0x0:0x0!8m2!3d42.692222!4d-84.657222" xr:uid="{CD558259-625D-48E4-96FD-02CF6FF22A93}"/>
    <hyperlink ref="H568" r:id="rId6252" display="https://www.bing.com/maps?cp=42.692222~-84.657222&amp;style=o&amp;lvl=18&amp;dir=0&amp;sp=point.42.692222_-84.657222_Erickson Station" xr:uid="{F8FBA37E-96BB-4A0C-BDBE-C61CE29F500E}"/>
    <hyperlink ref="G569" r:id="rId6253" display="https://www.google.com/maps/@40.705200,-73.980700,450m/data=!3m1!1e3!4m5!3m4!1s0x0:0x0!8m2!3d40.705200!4d-73.980700" xr:uid="{70AFD55A-6BCE-41D9-B4F0-875B0098655C}"/>
    <hyperlink ref="H569" r:id="rId6254" display="https://www.bing.com/maps?cp=40.705200~-73.980700&amp;style=o&amp;lvl=18&amp;dir=0&amp;sp=point.40.705200_-73.980700_Hudson Avenue" xr:uid="{19E20EAB-055C-4376-A862-CBABD584B566}"/>
    <hyperlink ref="G570" r:id="rId6255" display="https://www.google.com/maps/@40.705200,-73.980700,450m/data=!3m1!1e3!4m5!3m4!1s0x0:0x0!8m2!3d40.705200!4d-73.980700" xr:uid="{314CF742-DC6D-48CA-B1E3-D9CEF1A4EBC3}"/>
    <hyperlink ref="H570" r:id="rId6256" display="https://www.bing.com/maps?cp=40.705200~-73.980700&amp;style=o&amp;lvl=18&amp;dir=0&amp;sp=point.40.705200_-73.980700_Hudson Avenue" xr:uid="{0F4FD408-AF04-4CD3-B7E6-4151857F46B1}"/>
    <hyperlink ref="G571" r:id="rId6257" display="https://www.google.com/maps/@62.051525,-163.172567,450m/data=!3m1!1e3!4m5!3m4!1s0x0:0x0!8m2!3d62.051525!4d-163.172567" xr:uid="{CEED38DF-CE75-481C-A9DF-6F85184581AF}"/>
    <hyperlink ref="H571" r:id="rId6258" display="https://www.bing.com/maps?cp=62.051525~-163.172567&amp;style=o&amp;lvl=18&amp;dir=0&amp;sp=point.62.051525_-163.172567_St Marys IC" xr:uid="{87A44D0F-6C36-41A7-A08C-D9D83DCF195B}"/>
    <hyperlink ref="G572" r:id="rId6259" display="https://www.google.com/maps/@62.051525,-163.172567,450m/data=!3m1!1e3!4m5!3m4!1s0x0:0x0!8m2!3d62.051525!4d-163.172567" xr:uid="{A51C6527-80FD-4996-BC3A-4D4DFACF298A}"/>
    <hyperlink ref="H572" r:id="rId6260" display="https://www.bing.com/maps?cp=62.051525~-163.172567&amp;style=o&amp;lvl=18&amp;dir=0&amp;sp=point.62.051525_-163.172567_St Marys IC" xr:uid="{9EFCB159-DF37-408C-B422-0A5D27F9BE9E}"/>
    <hyperlink ref="G573" r:id="rId6261" display="https://www.google.com/maps/@62.051525,-163.172567,450m/data=!3m1!1e3!4m5!3m4!1s0x0:0x0!8m2!3d62.051525!4d-163.172567" xr:uid="{85D3BC80-965C-4E32-B1B2-47370D093AA6}"/>
    <hyperlink ref="H573" r:id="rId6262" display="https://www.bing.com/maps?cp=62.051525~-163.172567&amp;style=o&amp;lvl=18&amp;dir=0&amp;sp=point.62.051525_-163.172567_St Marys IC" xr:uid="{EEDEC728-CBF7-4212-B8B2-1A86C0E89210}"/>
    <hyperlink ref="G574" r:id="rId6263" display="https://www.google.com/maps/@71.292000,-156.778600,450m/data=!3m1!1e3!4m5!3m4!1s0x0:0x0!8m2!3d71.292000!4d-156.778600" xr:uid="{82037AB5-0029-4940-9BE8-AA286E05112E}"/>
    <hyperlink ref="H574" r:id="rId6264" display="https://www.bing.com/maps?cp=71.292000~-156.778600&amp;style=o&amp;lvl=18&amp;dir=0&amp;sp=point.71.292000_-156.778600_Barrow" xr:uid="{4C9E77FF-F69E-4DCA-B9A1-AD01AC4EB923}"/>
    <hyperlink ref="G575" r:id="rId6265" display="https://www.google.com/maps/@71.292000,-156.778600,450m/data=!3m1!1e3!4m5!3m4!1s0x0:0x0!8m2!3d71.292000!4d-156.778600" xr:uid="{4ACBFC57-7F09-437C-8B25-91898A822E17}"/>
    <hyperlink ref="H575" r:id="rId6266" display="https://www.bing.com/maps?cp=71.292000~-156.778600&amp;style=o&amp;lvl=18&amp;dir=0&amp;sp=point.71.292000_-156.778600_Barrow" xr:uid="{1DEBB7D0-2815-473F-8CFD-7968B8CB3CD5}"/>
    <hyperlink ref="G576" r:id="rId6267" display="https://www.google.com/maps/@40.499364,-84.309201,450m/data=!3m1!1e3!4m5!3m4!1s0x0:0x0!8m2!3d40.499364!4d-84.309201" xr:uid="{0E901BC7-515B-4441-8506-0CD7E54FBF26}"/>
    <hyperlink ref="H576" r:id="rId6268" display="https://www.bing.com/maps?cp=40.499364~-84.309201&amp;style=o&amp;lvl=18&amp;dir=0&amp;sp=point.40.499364_-84.309201_New Knoxville" xr:uid="{EBC78934-0FF8-48F2-9C90-BBD1354B464A}"/>
    <hyperlink ref="G577" r:id="rId6269" display="https://www.google.com/maps/@33.019646,-96.961986,450m/data=!3m1!1e3!4m5!3m4!1s0x0:0x0!8m2!3d33.019646!4d-96.961986" xr:uid="{9B5EFAA5-16C2-4B5C-A6B7-6BC2D5E24A39}"/>
    <hyperlink ref="H577" r:id="rId6270" display="https://www.bing.com/maps?cp=33.019646~-96.961986&amp;style=o&amp;lvl=18&amp;dir=0&amp;sp=point.33.019646_-96.961986_DFW Gas Recovery" xr:uid="{FA36B029-CF2D-4723-99B2-6C384883562F}"/>
    <hyperlink ref="G578" r:id="rId6271" display="https://www.google.com/maps/@33.019646,-96.961986,450m/data=!3m1!1e3!4m5!3m4!1s0x0:0x0!8m2!3d33.019646!4d-96.961986" xr:uid="{F8F9E400-5FB3-4341-8A4C-170AC0E5B030}"/>
    <hyperlink ref="H578" r:id="rId6272" display="https://www.bing.com/maps?cp=33.019646~-96.961986&amp;style=o&amp;lvl=18&amp;dir=0&amp;sp=point.33.019646_-96.961986_DFW Gas Recovery" xr:uid="{FAAB738D-6D3F-49D6-B8E1-6398DD76C466}"/>
    <hyperlink ref="G579" r:id="rId6273" display="https://www.google.com/maps/@33.019646,-96.961986,450m/data=!3m1!1e3!4m5!3m4!1s0x0:0x0!8m2!3d33.019646!4d-96.961986" xr:uid="{2ECC8DEE-58DD-45C2-BE64-0E7442A32831}"/>
    <hyperlink ref="H579" r:id="rId6274" display="https://www.bing.com/maps?cp=33.019646~-96.961986&amp;style=o&amp;lvl=18&amp;dir=0&amp;sp=point.33.019646_-96.961986_DFW Gas Recovery" xr:uid="{44639DA8-74D2-4DA7-9816-E830C0AB0650}"/>
    <hyperlink ref="G580" r:id="rId6275" display="https://www.google.com/maps/@33.019646,-96.961986,450m/data=!3m1!1e3!4m5!3m4!1s0x0:0x0!8m2!3d33.019646!4d-96.961986" xr:uid="{2C32668E-CCE9-44D9-81F5-857909F386E5}"/>
    <hyperlink ref="H580" r:id="rId6276" display="https://www.bing.com/maps?cp=33.019646~-96.961986&amp;style=o&amp;lvl=18&amp;dir=0&amp;sp=point.33.019646_-96.961986_DFW Gas Recovery" xr:uid="{98968B81-60C4-4B29-8D2E-B9D0CD8B1354}"/>
    <hyperlink ref="G581" r:id="rId6277" display="https://www.google.com/maps/@33.019646,-96.961986,450m/data=!3m1!1e3!4m5!3m4!1s0x0:0x0!8m2!3d33.019646!4d-96.961986" xr:uid="{2EDE642C-61E0-46B6-90C1-87C42FA22AD9}"/>
    <hyperlink ref="H581" r:id="rId6278" display="https://www.bing.com/maps?cp=33.019646~-96.961986&amp;style=o&amp;lvl=18&amp;dir=0&amp;sp=point.33.019646_-96.961986_DFW Gas Recovery" xr:uid="{CAF87C2D-9F6D-4B75-AEED-CA11E049C615}"/>
    <hyperlink ref="G582" r:id="rId6279" display="https://www.google.com/maps/@33.019646,-96.961986,450m/data=!3m1!1e3!4m5!3m4!1s0x0:0x0!8m2!3d33.019646!4d-96.961986" xr:uid="{96D644A4-9D4C-4E20-BA14-D0400473F5DE}"/>
    <hyperlink ref="H582" r:id="rId6280" display="https://www.bing.com/maps?cp=33.019646~-96.961986&amp;style=o&amp;lvl=18&amp;dir=0&amp;sp=point.33.019646_-96.961986_DFW Gas Recovery" xr:uid="{539F24F9-9AAB-4AAB-8EDB-C71E9A2529E1}"/>
    <hyperlink ref="G583" r:id="rId6281" display="https://www.google.com/maps/@41.717200,-106.107700,450m/data=!3m1!1e3!4m5!3m4!1s0x0:0x0!8m2!3d41.717200!4d-106.107700" xr:uid="{0F3981A1-11DD-44EE-8096-F755ABE4E868}"/>
    <hyperlink ref="H583" r:id="rId6282" display="https://www.bing.com/maps?cp=41.717200~-106.107700&amp;style=o&amp;lvl=18&amp;dir=0&amp;sp=point.41.717200_-106.107700_Rock River I LLC" xr:uid="{3B36263B-2C68-48A2-829F-AF18578CE1F4}"/>
    <hyperlink ref="G584" r:id="rId6283" display="https://www.google.com/maps/@29.271667,-98.444722,450m/data=!3m1!1e3!4m5!3m4!1s0x0:0x0!8m2!3d29.271667!4d-98.444722" xr:uid="{0E1810B0-355F-48BC-9721-8049DE6B49DE}"/>
    <hyperlink ref="H584" r:id="rId6284" display="https://www.bing.com/maps?cp=29.271667~-98.444722&amp;style=o&amp;lvl=18&amp;dir=0&amp;sp=point.29.271667_-98.444722_OCI Alamo Solar I Hybrid" xr:uid="{8DDB4702-E8D2-4FC2-8F1B-5D3006F4ED57}"/>
    <hyperlink ref="G585" r:id="rId6285" display="https://www.google.com/maps/@40.848445,-74.467582,450m/data=!3m1!1e3!4m5!3m4!1s0x0:0x0!8m2!3d40.848445!4d-74.467582" xr:uid="{43EC44BF-3558-43B7-B533-DAB2AC736277}"/>
    <hyperlink ref="H585" r:id="rId6286" display="https://www.bing.com/maps?cp=40.848445~-74.467582&amp;style=o&amp;lvl=18&amp;dir=0&amp;sp=point.40.848445_-74.467582_Gemini Technologies Services, Inc. Solar" xr:uid="{F225E743-7EFD-4387-8D41-3D6694461762}"/>
    <hyperlink ref="G586" r:id="rId6287" display="https://www.google.com/maps/@39.209700,-77.464400,450m/data=!3m1!1e3!4m5!3m4!1s0x0:0x0!8m2!3d39.209700!4d-77.464400" xr:uid="{427960DD-0A84-42CC-9717-991F6D9CA7C4}"/>
    <hyperlink ref="H586" r:id="rId6288" display="https://www.bing.com/maps?cp=39.209700~-77.464400&amp;style=o&amp;lvl=18&amp;dir=0&amp;sp=point.39.209700_-77.464400_Dickerson Power" xr:uid="{DA10AC9B-1170-408D-B185-231C27E9950C}"/>
    <hyperlink ref="G587" r:id="rId6289" display="https://www.google.com/maps/@45.315800,-93.578100,450m/data=!3m1!1e3!4m5!3m4!1s0x0:0x0!8m2!3d45.315800!4d-93.578100" xr:uid="{0814BE1D-D581-4498-A5DC-3E664FA4367D}"/>
    <hyperlink ref="H587" r:id="rId6290" display="https://www.bing.com/maps?cp=45.315800~-93.578100&amp;style=o&amp;lvl=18&amp;dir=0&amp;sp=point.45.315800_-93.578100_Elk River City of" xr:uid="{6EA63E1C-B47A-4887-BCF5-C2AC8EB34B7F}"/>
    <hyperlink ref="G588" r:id="rId6291" display="https://www.google.com/maps/@45.315800,-93.578100,450m/data=!3m1!1e3!4m5!3m4!1s0x0:0x0!8m2!3d45.315800!4d-93.578100" xr:uid="{19E66392-5774-49FE-ADC1-45060E8B1296}"/>
    <hyperlink ref="H588" r:id="rId6292" display="https://www.bing.com/maps?cp=45.315800~-93.578100&amp;style=o&amp;lvl=18&amp;dir=0&amp;sp=point.45.315800_-93.578100_Elk River City of" xr:uid="{2742E229-8BE4-40D9-B3D1-5598E4348802}"/>
    <hyperlink ref="G589" r:id="rId6293" display="https://www.google.com/maps/@45.315800,-93.578100,450m/data=!3m1!1e3!4m5!3m4!1s0x0:0x0!8m2!3d45.315800!4d-93.578100" xr:uid="{FFF6BF03-5201-4574-B1EA-5CC01A6F8BCF}"/>
    <hyperlink ref="H589" r:id="rId6294" display="https://www.bing.com/maps?cp=45.315800~-93.578100&amp;style=o&amp;lvl=18&amp;dir=0&amp;sp=point.45.315800_-93.578100_Elk River City of" xr:uid="{0E58A051-4F85-4B3C-8A9E-E46EFACB326A}"/>
    <hyperlink ref="G590" r:id="rId6295" display="https://www.google.com/maps/@45.315800,-93.578100,450m/data=!3m1!1e3!4m5!3m4!1s0x0:0x0!8m2!3d45.315800!4d-93.578100" xr:uid="{5C821AC9-3154-49A9-81E7-2E51B4B4B156}"/>
    <hyperlink ref="H590" r:id="rId6296" display="https://www.bing.com/maps?cp=45.315800~-93.578100&amp;style=o&amp;lvl=18&amp;dir=0&amp;sp=point.45.315800_-93.578100_Elk River City of" xr:uid="{5553DED4-6096-44DF-A09D-F2C9FCDE4F9F}"/>
    <hyperlink ref="G591" r:id="rId6297" display="https://www.google.com/maps/@39.491200,-75.048600,450m/data=!3m1!1e3!4m5!3m4!1s0x0:0x0!8m2!3d39.491200!4d-75.048600" xr:uid="{0C05848D-B9F9-419F-8523-586A99688EE4}"/>
    <hyperlink ref="H591" r:id="rId6298" display="https://www.bing.com/maps?cp=39.491200~-75.048600&amp;style=o&amp;lvl=18&amp;dir=0&amp;sp=point.39.491200_-75.048600_West Station (NJ)" xr:uid="{3DA3DA48-2BE6-4B6D-8AB4-96E951B9CCED}"/>
    <hyperlink ref="G592" r:id="rId6299" display="https://www.google.com/maps/@38.383600,-78.652800,450m/data=!3m1!1e3!4m5!3m4!1s0x0:0x0!8m2!3d38.383600!4d-78.652800" xr:uid="{2E7AE6E7-2DE8-4E06-B8FE-BD983458354D}"/>
    <hyperlink ref="H592" r:id="rId6300" display="https://www.bing.com/maps?cp=38.383600~-78.652800&amp;style=o&amp;lvl=18&amp;dir=0&amp;sp=point.38.383600_-78.652800_Elkton" xr:uid="{AFE53014-6FC8-4EFF-BDAC-0D36F841BC66}"/>
    <hyperlink ref="G593" r:id="rId6301" display="https://www.google.com/maps/@32.714400,-115.535600,450m/data=!3m1!1e3!4m5!3m4!1s0x0:0x0!8m2!3d32.714400!4d-115.535600" xr:uid="{FFD85C44-1EEC-4DFE-8333-54A92769BB45}"/>
    <hyperlink ref="H593" r:id="rId6302" display="https://www.bing.com/maps?cp=32.714400~-115.535600&amp;style=o&amp;lvl=18&amp;dir=0&amp;sp=point.32.714400_-115.535600_Second Imperial Geothermal" xr:uid="{18CE82EA-5884-40FA-B93B-B9E2C25DB8D3}"/>
    <hyperlink ref="G594" r:id="rId6303" display="https://www.google.com/maps/@32.714400,-115.535600,450m/data=!3m1!1e3!4m5!3m4!1s0x0:0x0!8m2!3d32.714400!4d-115.535600" xr:uid="{28E86A2B-57AB-4ABE-9B66-788CCAAE0AA1}"/>
    <hyperlink ref="H594" r:id="rId6304" display="https://www.bing.com/maps?cp=32.714400~-115.535600&amp;style=o&amp;lvl=18&amp;dir=0&amp;sp=point.32.714400_-115.535600_Second Imperial Geothermal" xr:uid="{5C2DD686-D757-4C6A-A15A-BABCA99BED12}"/>
    <hyperlink ref="G595" r:id="rId6305" display="https://www.google.com/maps/@32.714400,-115.535600,450m/data=!3m1!1e3!4m5!3m4!1s0x0:0x0!8m2!3d32.714400!4d-115.535600" xr:uid="{DE89941E-C0C6-4F65-A921-4021A8C91D51}"/>
    <hyperlink ref="H595" r:id="rId6306" display="https://www.bing.com/maps?cp=32.714400~-115.535600&amp;style=o&amp;lvl=18&amp;dir=0&amp;sp=point.32.714400_-115.535600_Second Imperial Geothermal" xr:uid="{F5391D92-7F8D-42B6-AC81-4E14D0C7B381}"/>
    <hyperlink ref="G596" r:id="rId6307" display="https://www.google.com/maps/@32.714400,-115.535600,450m/data=!3m1!1e3!4m5!3m4!1s0x0:0x0!8m2!3d32.714400!4d-115.535600" xr:uid="{1E034E57-E2EC-43CB-B45D-C30A3A4CF8EE}"/>
    <hyperlink ref="H596" r:id="rId6308" display="https://www.bing.com/maps?cp=32.714400~-115.535600&amp;style=o&amp;lvl=18&amp;dir=0&amp;sp=point.32.714400_-115.535600_Second Imperial Geothermal" xr:uid="{2A77BBE7-A15C-4D72-A576-60ABD2E9F5CB}"/>
    <hyperlink ref="G597" r:id="rId6309" display="https://www.google.com/maps/@32.714400,-115.535600,450m/data=!3m1!1e3!4m5!3m4!1s0x0:0x0!8m2!3d32.714400!4d-115.535600" xr:uid="{7DB64BA1-93FB-4E3C-A847-F5B3F3296440}"/>
    <hyperlink ref="H597" r:id="rId6310" display="https://www.bing.com/maps?cp=32.714400~-115.535600&amp;style=o&amp;lvl=18&amp;dir=0&amp;sp=point.32.714400_-115.535600_Second Imperial Geothermal" xr:uid="{56325BA2-730F-4401-A1A7-EBABF508B02A}"/>
    <hyperlink ref="G598" r:id="rId6311" display="https://www.google.com/maps/@32.714400,-115.535600,450m/data=!3m1!1e3!4m5!3m4!1s0x0:0x0!8m2!3d32.714400!4d-115.535600" xr:uid="{23F495B7-CC98-444A-9147-F270C84E2928}"/>
    <hyperlink ref="H598" r:id="rId6312" display="https://www.bing.com/maps?cp=32.714400~-115.535600&amp;style=o&amp;lvl=18&amp;dir=0&amp;sp=point.32.714400_-115.535600_Second Imperial Geothermal" xr:uid="{7C40250F-F960-4204-AE0E-35CE8E9B66FA}"/>
    <hyperlink ref="G599" r:id="rId6313" display="https://www.google.com/maps/@32.714400,-115.535600,450m/data=!3m1!1e3!4m5!3m4!1s0x0:0x0!8m2!3d32.714400!4d-115.535600" xr:uid="{13374C5B-CF20-4539-800E-623813115351}"/>
    <hyperlink ref="H599" r:id="rId6314" display="https://www.bing.com/maps?cp=32.714400~-115.535600&amp;style=o&amp;lvl=18&amp;dir=0&amp;sp=point.32.714400_-115.535600_Second Imperial Geothermal" xr:uid="{9AAAE5C6-BFC6-4A1F-A94B-FB86893429EE}"/>
    <hyperlink ref="G600" r:id="rId6315" display="https://www.google.com/maps/@32.714400,-115.535600,450m/data=!3m1!1e3!4m5!3m4!1s0x0:0x0!8m2!3d32.714400!4d-115.535600" xr:uid="{51CA7BD7-13AF-48CA-B1F2-C305EDDA7FEA}"/>
    <hyperlink ref="H600" r:id="rId6316" display="https://www.bing.com/maps?cp=32.714400~-115.535600&amp;style=o&amp;lvl=18&amp;dir=0&amp;sp=point.32.714400_-115.535600_Second Imperial Geothermal" xr:uid="{8432B50A-BBC7-467F-A060-EEAE69E49007}"/>
    <hyperlink ref="G601" r:id="rId6317" display="https://www.google.com/maps/@32.714400,-115.535600,450m/data=!3m1!1e3!4m5!3m4!1s0x0:0x0!8m2!3d32.714400!4d-115.535600" xr:uid="{C12FA967-0D77-4E4B-878F-F880EA788CC5}"/>
    <hyperlink ref="H601" r:id="rId6318" display="https://www.bing.com/maps?cp=32.714400~-115.535600&amp;style=o&amp;lvl=18&amp;dir=0&amp;sp=point.32.714400_-115.535600_Second Imperial Geothermal" xr:uid="{A02FACE1-3E5F-4B71-9248-DACEA99D1399}"/>
    <hyperlink ref="G602" r:id="rId6319" display="https://www.google.com/maps/@32.714400,-115.535600,450m/data=!3m1!1e3!4m5!3m4!1s0x0:0x0!8m2!3d32.714400!4d-115.535600" xr:uid="{C811D18B-E426-4A88-AD44-8D4C11119E55}"/>
    <hyperlink ref="H602" r:id="rId6320" display="https://www.bing.com/maps?cp=32.714400~-115.535600&amp;style=o&amp;lvl=18&amp;dir=0&amp;sp=point.32.714400_-115.535600_Second Imperial Geothermal" xr:uid="{73B8CB61-4DC4-4269-A976-4C7DB53FB613}"/>
    <hyperlink ref="G603" r:id="rId6321" display="https://www.google.com/maps/@32.714400,-115.535600,450m/data=!3m1!1e3!4m5!3m4!1s0x0:0x0!8m2!3d32.714400!4d-115.535600" xr:uid="{44B8EAF3-5C73-41E6-BE4D-48D436632BD9}"/>
    <hyperlink ref="H603" r:id="rId6322" display="https://www.bing.com/maps?cp=32.714400~-115.535600&amp;style=o&amp;lvl=18&amp;dir=0&amp;sp=point.32.714400_-115.535600_Second Imperial Geothermal" xr:uid="{C1BFC234-6BFE-4ED7-B9F5-21DAFF8D11B8}"/>
    <hyperlink ref="G604" r:id="rId6323" display="https://www.google.com/maps/@32.714400,-115.535600,450m/data=!3m1!1e3!4m5!3m4!1s0x0:0x0!8m2!3d32.714400!4d-115.535600" xr:uid="{57546B2C-A246-437B-9F80-E97FD8A31B7D}"/>
    <hyperlink ref="H604" r:id="rId6324" display="https://www.bing.com/maps?cp=32.714400~-115.535600&amp;style=o&amp;lvl=18&amp;dir=0&amp;sp=point.32.714400_-115.535600_Second Imperial Geothermal" xr:uid="{E4BAE327-FEDC-4A36-8067-7FAB876AEE48}"/>
    <hyperlink ref="G605" r:id="rId6325" display="https://www.google.com/maps/@32.936950,-117.113669,450m/data=!3m1!1e3!4m5!3m4!1s0x0:0x0!8m2!3d32.936950!4d-117.113669" xr:uid="{58C369F1-B994-465C-82DE-FB8913E9257C}"/>
    <hyperlink ref="H605" r:id="rId6326" display="https://www.bing.com/maps?cp=32.936950~-117.113669&amp;style=o&amp;lvl=18&amp;dir=0&amp;sp=point.32.936950_-117.113669_Rancho Penasquitos" xr:uid="{B0D951D5-298D-4C48-B3F0-BF576D70D01E}"/>
    <hyperlink ref="G606" r:id="rId6327" display="https://www.google.com/maps/@36.140849,-94.259713,450m/data=!3m1!1e3!4m5!3m4!1s0x0:0x0!8m2!3d36.140849!4d-94.259713" xr:uid="{7CD1EBF7-0CC0-4CC9-B1CF-986C549151B7}"/>
    <hyperlink ref="H606" r:id="rId6328" display="https://www.bing.com/maps?cp=36.140849~-94.259713&amp;style=o&amp;lvl=18&amp;dir=0&amp;sp=point.36.140849_-94.259713_Waste Management Eco Vista LFGTE" xr:uid="{315F7535-CDFD-4F77-A7D4-2E6FA66A22FE}"/>
    <hyperlink ref="G607" r:id="rId6329" display="https://www.google.com/maps/@36.140849,-94.259713,450m/data=!3m1!1e3!4m5!3m4!1s0x0:0x0!8m2!3d36.140849!4d-94.259713" xr:uid="{A621C9A0-2647-40E3-A472-79390EF4799B}"/>
    <hyperlink ref="H607" r:id="rId6330" display="https://www.bing.com/maps?cp=36.140849~-94.259713&amp;style=o&amp;lvl=18&amp;dir=0&amp;sp=point.36.140849_-94.259713_Waste Management Eco Vista LFGTE" xr:uid="{21519B40-AD38-450F-B1F8-D3D328098797}"/>
    <hyperlink ref="G608" r:id="rId6331" display="https://www.google.com/maps/@36.140849,-94.259713,450m/data=!3m1!1e3!4m5!3m4!1s0x0:0x0!8m2!3d36.140849!4d-94.259713" xr:uid="{3C2ADFE1-06DB-4CCE-A40F-0CD32F0618E4}"/>
    <hyperlink ref="H608" r:id="rId6332" display="https://www.bing.com/maps?cp=36.140849~-94.259713&amp;style=o&amp;lvl=18&amp;dir=0&amp;sp=point.36.140849_-94.259713_Waste Management Eco Vista LFGTE" xr:uid="{C2DFB309-EDBE-499B-8B04-FB3A2805E712}"/>
    <hyperlink ref="G609" r:id="rId6333" display="https://www.google.com/maps/@36.140849,-94.259713,450m/data=!3m1!1e3!4m5!3m4!1s0x0:0x0!8m2!3d36.140849!4d-94.259713" xr:uid="{82B238AE-41C6-4091-BD1D-565CE4552427}"/>
    <hyperlink ref="H609" r:id="rId6334" display="https://www.bing.com/maps?cp=36.140849~-94.259713&amp;style=o&amp;lvl=18&amp;dir=0&amp;sp=point.36.140849_-94.259713_Waste Management Eco Vista LFGTE" xr:uid="{CA996C22-79E4-45E3-8D90-A6692CCD40F6}"/>
    <hyperlink ref="G610" r:id="rId6335" display="https://www.google.com/maps/@32.041100,-81.145000,450m/data=!3m1!1e3!4m5!3m4!1s0x0:0x0!8m2!3d32.041100!4d-81.145000" xr:uid="{08A7AE0F-C9AC-4AFF-8E6A-44915CB7A91E}"/>
    <hyperlink ref="H610" r:id="rId6336" display="https://www.bing.com/maps?cp=32.041100~-81.145000&amp;style=o&amp;lvl=18&amp;dir=0&amp;sp=point.32.041100_-81.145000_Boulevard" xr:uid="{CABA28EA-1AC5-45B0-8BE3-0E54D0D4F711}"/>
    <hyperlink ref="G611" r:id="rId6337" display="https://www.google.com/maps/@38.359200,-76.976700,450m/data=!3m1!1e3!4m5!3m4!1s0x0:0x0!8m2!3d38.359200!4d-76.976700" xr:uid="{17135167-607B-4D84-8852-C5BDE2A7B34B}"/>
    <hyperlink ref="H611" r:id="rId6338" display="https://www.bing.com/maps?cp=38.359200~-76.976700&amp;style=o&amp;lvl=18&amp;dir=0&amp;sp=point.38.359200_-76.976700_Morgantown Generating Plant" xr:uid="{D9F61748-507F-481B-BA34-7211EA417C2E}"/>
    <hyperlink ref="G612" r:id="rId6339" display="https://www.google.com/maps/@38.359200,-76.976700,450m/data=!3m1!1e3!4m5!3m4!1s0x0:0x0!8m2!3d38.359200!4d-76.976700" xr:uid="{C39B7A19-0703-4791-BBA9-994A6C6523DC}"/>
    <hyperlink ref="H612" r:id="rId6340" display="https://www.bing.com/maps?cp=38.359200~-76.976700&amp;style=o&amp;lvl=18&amp;dir=0&amp;sp=point.38.359200_-76.976700_Morgantown Generating Plant" xr:uid="{327115B6-EC3A-431A-9362-5977DBA9F0DA}"/>
    <hyperlink ref="G613" r:id="rId6341" display="https://www.google.com/maps/@44.895741,-94.368433,450m/data=!3m1!1e3!4m5!3m4!1s0x0:0x0!8m2!3d44.895741!4d-94.368433" xr:uid="{A7C7E578-30B9-4EDD-BB00-8E4D82EFA449}"/>
    <hyperlink ref="H613" r:id="rId6342" location="1" display="https://www.bing.com/maps?cp=44.895741~-94.368433&amp;style=o&amp;lvl=18&amp;dir=0&amp;sp=point.44.895741_-94.368433_Hutchinson Plant - 1" xr:uid="{830CE806-3BFA-4A8C-A2C3-600E3E55B7E4}"/>
    <hyperlink ref="G614" r:id="rId6343" display="https://www.google.com/maps/@36.800600,-108.438600,450m/data=!3m1!1e3!4m5!3m4!1s0x0:0x0!8m2!3d36.800600!4d-108.438600" xr:uid="{A8865F36-A8D6-43E5-B0FA-94391DB54598}"/>
    <hyperlink ref="H614" r:id="rId6344" display="https://www.bing.com/maps?cp=36.800600~-108.438600&amp;style=o&amp;lvl=18&amp;dir=0&amp;sp=point.36.800600_-108.438600_San Juan" xr:uid="{549897F1-9279-4F24-88BE-3C74F5D53BEE}"/>
    <hyperlink ref="G615" r:id="rId6345" display="https://www.google.com/maps/@33.015800,-79.929700,450m/data=!3m1!1e3!4m5!3m4!1s0x0:0x0!8m2!3d33.015800!4d-79.929700" xr:uid="{0EC4CE3B-028A-4635-8642-73C1CB4F9067}"/>
    <hyperlink ref="H615" r:id="rId6346" display="https://www.bing.com/maps?cp=33.015800~-79.929700&amp;style=o&amp;lvl=18&amp;dir=0&amp;sp=point.33.015800_-79.929700_Williams" xr:uid="{890B3647-9711-414A-83C3-FA6D68B235E7}"/>
    <hyperlink ref="G616" r:id="rId6347" display="https://www.google.com/maps/@33.015800,-79.929700,450m/data=!3m1!1e3!4m5!3m4!1s0x0:0x0!8m2!3d33.015800!4d-79.929700" xr:uid="{60639387-4905-4A55-B5CB-5597918B28B2}"/>
    <hyperlink ref="H616" r:id="rId6348" display="https://www.bing.com/maps?cp=33.015800~-79.929700&amp;style=o&amp;lvl=18&amp;dir=0&amp;sp=point.33.015800_-79.929700_Williams" xr:uid="{5CD8F3DF-9991-417E-BF26-31C01CC49DD2}"/>
    <hyperlink ref="G617" r:id="rId6349" display="https://www.google.com/maps/@33.413420,-85.032329,450m/data=!3m1!1e3!4m5!3m4!1s0x0:0x0!8m2!3d33.413420!4d-85.032329" xr:uid="{A9B38B32-FE4B-4263-AC78-0F216B81EAB8}"/>
    <hyperlink ref="H617" r:id="rId6350" display="https://www.bing.com/maps?cp=33.413420~-85.032329&amp;style=o&amp;lvl=18&amp;dir=0&amp;sp=point.33.413420_-85.032329_Wansley" xr:uid="{5692BAB8-1ACA-4878-8F27-CF89D7D13188}"/>
    <hyperlink ref="G618" r:id="rId6351" display="https://www.google.com/maps/@33.413420,-85.032329,450m/data=!3m1!1e3!4m5!3m4!1s0x0:0x0!8m2!3d33.413420!4d-85.032329" xr:uid="{5B301B76-9C26-4A1C-929C-8D492180E412}"/>
    <hyperlink ref="H618" r:id="rId6352" display="https://www.bing.com/maps?cp=33.413420~-85.032329&amp;style=o&amp;lvl=18&amp;dir=0&amp;sp=point.33.413420_-85.032329_Wansley" xr:uid="{784062AA-D18C-4BDF-9195-7AC60DC28CFB}"/>
    <hyperlink ref="G619" r:id="rId6353" display="https://www.google.com/maps/@33.413420,-85.032329,450m/data=!3m1!1e3!4m5!3m4!1s0x0:0x0!8m2!3d33.413420!4d-85.032329" xr:uid="{79072349-37AB-4C7D-B452-156D1B9416B7}"/>
    <hyperlink ref="H619" r:id="rId6354" display="https://www.bing.com/maps?cp=33.413420~-85.032329&amp;style=o&amp;lvl=18&amp;dir=0&amp;sp=point.33.413420_-85.032329_Wansley" xr:uid="{90745677-24A4-4FBA-BD41-259E7DCEBDBB}"/>
    <hyperlink ref="G620" r:id="rId6355" display="https://www.google.com/maps/@64.744170,-156.873600,450m/data=!3m1!1e3!4m5!3m4!1s0x0:0x0!8m2!3d64.744170!4d-156.873600" xr:uid="{7AA2E1DB-7762-4F70-9C4D-4D5573AED351}"/>
    <hyperlink ref="H620" r:id="rId6356" display="https://www.bing.com/maps?cp=64.744170~-156.873600&amp;style=o&amp;lvl=18&amp;dir=0&amp;sp=point.64.744170_-156.873600_Galena Electric Utility" xr:uid="{E3AC9C64-BDE0-4132-876A-20489147D761}"/>
    <hyperlink ref="G621" r:id="rId6357" display="https://www.google.com/maps/@64.744170,-156.873600,450m/data=!3m1!1e3!4m5!3m4!1s0x0:0x0!8m2!3d64.744170!4d-156.873600" xr:uid="{A6A75CC9-1652-4C3B-BC1E-4086A9390633}"/>
    <hyperlink ref="H621" r:id="rId6358" display="https://www.bing.com/maps?cp=64.744170~-156.873600&amp;style=o&amp;lvl=18&amp;dir=0&amp;sp=point.64.744170_-156.873600_Galena Electric Utility" xr:uid="{396ABFAB-E5AA-4350-B3AD-328A8E76DF8A}"/>
    <hyperlink ref="G622" r:id="rId6359" display="https://www.google.com/maps/@39.986700,-84.551300,450m/data=!3m1!1e3!4m5!3m4!1s0x0:0x0!8m2!3d39.986700!4d-84.551300" xr:uid="{3129EC83-C798-402E-BE3D-A32B8AC3A899}"/>
    <hyperlink ref="H622" r:id="rId6360" display="https://www.bing.com/maps?cp=39.986700~-84.551300&amp;style=o&amp;lvl=18&amp;dir=0&amp;sp=point.39.986700_-84.551300_Arcanum Peaking" xr:uid="{8C767DD3-E70E-4889-A418-D8DC19B6183B}"/>
    <hyperlink ref="G623" r:id="rId6361" display="https://www.google.com/maps/@21.303419,-158.106528,450m/data=!3m1!1e3!4m5!3m4!1s0x0:0x0!8m2!3d21.303419!4d-158.106528" xr:uid="{C97A5AED-B37D-464C-BBA7-F196D2276238}"/>
    <hyperlink ref="H623" r:id="rId6362" display="https://www.bing.com/maps?cp=21.303419~-158.106528&amp;style=o&amp;lvl=18&amp;dir=0&amp;sp=point.21.303419_-158.106528_AES Hawaii" xr:uid="{D1737A4D-4576-46FB-9045-CA6B95C20C97}"/>
    <hyperlink ref="G624" r:id="rId6363" display="https://www.google.com/maps/@39.517300,-107.729900,450m/data=!3m1!1e3!4m5!3m4!1s0x0:0x0!8m2!3d39.517300!4d-107.729900" xr:uid="{D09B47F1-811C-4F2F-A563-40FB16CFD37A}"/>
    <hyperlink ref="H624" r:id="rId6364" display="https://www.bing.com/maps?cp=39.517300~-107.729900&amp;style=o&amp;lvl=18&amp;dir=0&amp;sp=point.39.517300_-107.729900_Rifle Generating Station" xr:uid="{ABD332E2-3F29-4027-B056-E59B0ABBA928}"/>
    <hyperlink ref="G625" r:id="rId6365" display="https://www.google.com/maps/@39.517300,-107.729900,450m/data=!3m1!1e3!4m5!3m4!1s0x0:0x0!8m2!3d39.517300!4d-107.729900" xr:uid="{A4E10B2E-28A7-451C-B97E-1331F6F229B4}"/>
    <hyperlink ref="H625" r:id="rId6366" display="https://www.bing.com/maps?cp=39.517300~-107.729900&amp;style=o&amp;lvl=18&amp;dir=0&amp;sp=point.39.517300_-107.729900_Rifle Generating Station" xr:uid="{7084E900-0F00-431E-9D71-1426CD92A7AA}"/>
    <hyperlink ref="G626" r:id="rId6367" display="https://www.google.com/maps/@39.517300,-107.729900,450m/data=!3m1!1e3!4m5!3m4!1s0x0:0x0!8m2!3d39.517300!4d-107.729900" xr:uid="{1C5ED6AA-2E65-4860-AE9C-07F5F0977FB0}"/>
    <hyperlink ref="H626" r:id="rId6368" display="https://www.bing.com/maps?cp=39.517300~-107.729900&amp;style=o&amp;lvl=18&amp;dir=0&amp;sp=point.39.517300_-107.729900_Rifle Generating Station" xr:uid="{095D7745-40E9-4565-91C8-41E08A81F7C8}"/>
    <hyperlink ref="G627" r:id="rId6369" display="https://www.google.com/maps/@39.517300,-107.729900,450m/data=!3m1!1e3!4m5!3m4!1s0x0:0x0!8m2!3d39.517300!4d-107.729900" xr:uid="{A4026B09-D2D0-41CB-9E07-610CF9DFB049}"/>
    <hyperlink ref="H627" r:id="rId6370" display="https://www.bing.com/maps?cp=39.517300~-107.729900&amp;style=o&amp;lvl=18&amp;dir=0&amp;sp=point.39.517300_-107.729900_Rifle Generating Station" xr:uid="{F10B2298-4591-4E22-A6B8-D81AF7E19BC4}"/>
    <hyperlink ref="G628" r:id="rId6371" display="https://www.google.com/maps/@42.517500,-83.191900,450m/data=!3m1!1e3!4m5!3m4!1s0x0:0x0!8m2!3d42.517500!4d-83.191900" xr:uid="{22ABBBCE-3AB8-4ED0-9233-E6ADFAD004AA}"/>
    <hyperlink ref="H628" r:id="rId6372" display="https://www.bing.com/maps?cp=42.517500~-83.191900&amp;style=o&amp;lvl=18&amp;dir=0&amp;sp=point.42.517500_-83.191900_William Beaumont Hospital" xr:uid="{F1C2D738-C40F-48DD-A141-F699DDB4C86C}"/>
    <hyperlink ref="G629" r:id="rId6373" display="https://www.google.com/maps/@42.517500,-83.191900,450m/data=!3m1!1e3!4m5!3m4!1s0x0:0x0!8m2!3d42.517500!4d-83.191900" xr:uid="{5D769042-2829-41E2-B679-FFFDC000537A}"/>
    <hyperlink ref="H629" r:id="rId6374" display="https://www.bing.com/maps?cp=42.517500~-83.191900&amp;style=o&amp;lvl=18&amp;dir=0&amp;sp=point.42.517500_-83.191900_William Beaumont Hospital" xr:uid="{5F4F5EDF-35BE-4AF4-B0DD-1CD655BECE76}"/>
    <hyperlink ref="G630" r:id="rId6375" display="https://www.google.com/maps/@47.653900,-122.303600,450m/data=!3m1!1e3!4m5!3m4!1s0x0:0x0!8m2!3d47.653900!4d-122.303600" xr:uid="{CBA483E4-BB04-4AD3-8386-E19873727CF0}"/>
    <hyperlink ref="H630" r:id="rId6376" display="https://www.bing.com/maps?cp=47.653900~-122.303600&amp;style=o&amp;lvl=18&amp;dir=0&amp;sp=point.47.653900_-122.303600_University of Washington Power Plant" xr:uid="{33078896-05B2-46A7-929E-7A8F109A1AD6}"/>
    <hyperlink ref="G631" r:id="rId6377" display="https://www.google.com/maps/@33.494925,-117.614587,450m/data=!3m1!1e3!4m5!3m4!1s0x0:0x0!8m2!3d33.494925!4d-117.614587" xr:uid="{DAAA5160-59A9-4E08-8486-40BC9B26B2E5}"/>
    <hyperlink ref="H631" r:id="rId6378" display="https://www.bing.com/maps?cp=33.494925~-117.614587&amp;style=o&amp;lvl=18&amp;dir=0&amp;sp=point.33.494925_-117.614587_Prima Plant" xr:uid="{138C0458-C80D-4696-86C2-057C56AA6C53}"/>
    <hyperlink ref="G632" r:id="rId6379" display="https://www.google.com/maps/@33.494925,-117.614587,450m/data=!3m1!1e3!4m5!3m4!1s0x0:0x0!8m2!3d33.494925!4d-117.614587" xr:uid="{E1665F0B-269E-4AA2-8B6C-7B959033A4AA}"/>
    <hyperlink ref="H632" r:id="rId6380" display="https://www.bing.com/maps?cp=33.494925~-117.614587&amp;style=o&amp;lvl=18&amp;dir=0&amp;sp=point.33.494925_-117.614587_Prima Plant" xr:uid="{EA214717-EC72-415C-9EB4-89C48D20C012}"/>
    <hyperlink ref="G633" r:id="rId6381" display="https://www.google.com/maps/@42.500278,-114.615000,450m/data=!3m1!1e3!4m5!3m4!1s0x0:0x0!8m2!3d42.500278!4d-114.615000" xr:uid="{ABA2D3A4-E0C8-4308-81C9-D2CAD2ABB071}"/>
    <hyperlink ref="H633" r:id="rId6382" display="https://www.bing.com/maps?cp=42.500278~-114.615000&amp;style=o&amp;lvl=18&amp;dir=0&amp;sp=point.42.500278_-114.615000_Rock Creek Dairy" xr:uid="{4638940B-69C8-4436-A718-206CAA6EA398}"/>
    <hyperlink ref="G634" r:id="rId6383" display="https://www.google.com/maps/@42.500278,-114.615000,450m/data=!3m1!1e3!4m5!3m4!1s0x0:0x0!8m2!3d42.500278!4d-114.615000" xr:uid="{728AD1C7-A4F6-4A36-BECA-E95BBEBC91F0}"/>
    <hyperlink ref="H634" r:id="rId6384" display="https://www.bing.com/maps?cp=42.500278~-114.615000&amp;style=o&amp;lvl=18&amp;dir=0&amp;sp=point.42.500278_-114.615000_Rock Creek Dairy" xr:uid="{47ACCB12-A7F4-4F65-A96D-125B168DE541}"/>
    <hyperlink ref="G635" r:id="rId6385" display="https://www.google.com/maps/@34.041026,-85.223252,450m/data=!3m1!1e3!4m5!3m4!1s0x0:0x0!8m2!3d34.041026!4d-85.223252" xr:uid="{5462DB85-1B3D-4CFC-B145-5E133C2AB879}"/>
    <hyperlink ref="H635" r:id="rId6386" display="https://www.bing.com/maps?cp=34.041026~-85.223252&amp;style=o&amp;lvl=18&amp;dir=0&amp;sp=point.34.041026_-85.223252_Cedartown Battery Energy Storage Project" xr:uid="{9E85643F-8F04-4D7D-A54A-EDF8484279AD}"/>
    <hyperlink ref="G636" r:id="rId6387" display="https://www.google.com/maps/@40.690544,-73.977930,450m/data=!3m1!1e3!4m5!3m4!1s0x0:0x0!8m2!3d40.690544!4d-73.977930" xr:uid="{6FFDA07B-292A-41CA-99D8-49AF3542089C}"/>
    <hyperlink ref="H636" r:id="rId6388" display="https://www.bing.com/maps?cp=40.690544~-73.977930&amp;style=o&amp;lvl=18&amp;dir=0&amp;sp=point.40.690544_-73.977930_Brooklyn Hospital Center" xr:uid="{9495137F-3DC3-4921-8C39-575A661F4E12}"/>
    <hyperlink ref="G637" r:id="rId6389" display="https://www.google.com/maps/@40.711684,-74.354231,450m/data=!3m1!1e3!4m5!3m4!1s0x0:0x0!8m2!3d40.711684!4d-74.354231" xr:uid="{07E720ED-D026-4E32-A78E-4793ABC48832}"/>
    <hyperlink ref="H637" r:id="rId6390" display="https://www.bing.com/maps?cp=40.711684~-74.354231&amp;style=o&amp;lvl=18&amp;dir=0&amp;sp=point.40.711684_-74.354231_Overlook Medical Center" xr:uid="{DC13DB69-6A09-4EF4-B9F0-8140E918F02A}"/>
    <hyperlink ref="G638" r:id="rId6391" display="https://www.google.com/maps/@38.824444,-104.833333,450m/data=!3m1!1e3!4m5!3m4!1s0x0:0x0!8m2!3d38.824444!4d-104.833333" xr:uid="{B890A37A-BDC3-482E-B22D-6C9716CAFEA4}"/>
    <hyperlink ref="H638" r:id="rId6392" display="https://www.bing.com/maps?cp=38.824444~-104.833333&amp;style=o&amp;lvl=18&amp;dir=0&amp;sp=point.38.824444_-104.833333_South Plant" xr:uid="{DA9CC0AD-6272-4C52-B996-4793B7A704B9}"/>
    <hyperlink ref="G639" r:id="rId6393" display="https://www.google.com/maps/@38.824444,-104.833333,450m/data=!3m1!1e3!4m5!3m4!1s0x0:0x0!8m2!3d38.824444!4d-104.833333" xr:uid="{519037F5-C2E6-40F0-BB7E-63A37EA2E994}"/>
    <hyperlink ref="H639" r:id="rId6394" display="https://www.bing.com/maps?cp=38.824444~-104.833333&amp;style=o&amp;lvl=18&amp;dir=0&amp;sp=point.38.824444_-104.833333_South Plant" xr:uid="{24601CA9-2733-44FB-92DF-133769E9B75C}"/>
    <hyperlink ref="G640" r:id="rId6395" display="https://www.google.com/maps/@37.209400,-88.858889,450m/data=!3m1!1e3!4m5!3m4!1s0x0:0x0!8m2!3d37.209400!4d-88.858889" xr:uid="{C5910915-728F-4B6B-A80E-2DCB1CB3B83B}"/>
    <hyperlink ref="H640" r:id="rId6396" display="https://www.bing.com/maps?cp=37.209400~-88.858889&amp;style=o&amp;lvl=18&amp;dir=0&amp;sp=point.37.209400_-88.858889_Joppa Steam" xr:uid="{ACD3203B-8081-42D1-9A3F-143D1FC0B34F}"/>
    <hyperlink ref="G641" r:id="rId6397" display="https://www.google.com/maps/@37.209400,-88.858889,450m/data=!3m1!1e3!4m5!3m4!1s0x0:0x0!8m2!3d37.209400!4d-88.858889" xr:uid="{EFB8CFA9-EB69-412D-A252-1E736BCDE285}"/>
    <hyperlink ref="H641" r:id="rId6398" display="https://www.bing.com/maps?cp=37.209400~-88.858889&amp;style=o&amp;lvl=18&amp;dir=0&amp;sp=point.37.209400_-88.858889_Joppa Steam" xr:uid="{87FDEF8A-9127-4625-A91A-2EBAB37BA28F}"/>
    <hyperlink ref="G642" r:id="rId6399" display="https://www.google.com/maps/@37.209400,-88.858889,450m/data=!3m1!1e3!4m5!3m4!1s0x0:0x0!8m2!3d37.209400!4d-88.858889" xr:uid="{771C25F0-1B9A-4953-A569-37783813B2A7}"/>
    <hyperlink ref="H642" r:id="rId6400" display="https://www.bing.com/maps?cp=37.209400~-88.858889&amp;style=o&amp;lvl=18&amp;dir=0&amp;sp=point.37.209400_-88.858889_Joppa Steam" xr:uid="{EF81199B-18DB-453D-A05E-794EC78808AC}"/>
    <hyperlink ref="G643" r:id="rId6401" display="https://www.google.com/maps/@37.209400,-88.858889,450m/data=!3m1!1e3!4m5!3m4!1s0x0:0x0!8m2!3d37.209400!4d-88.858889" xr:uid="{BCA1860F-0150-4CB6-BE01-E3DDC041CD1F}"/>
    <hyperlink ref="H643" r:id="rId6402" display="https://www.bing.com/maps?cp=37.209400~-88.858889&amp;style=o&amp;lvl=18&amp;dir=0&amp;sp=point.37.209400_-88.858889_Joppa Steam" xr:uid="{D090551B-4659-4E66-8B44-94CBF6111B0A}"/>
    <hyperlink ref="G644" r:id="rId6403" display="https://www.google.com/maps/@37.209400,-88.858889,450m/data=!3m1!1e3!4m5!3m4!1s0x0:0x0!8m2!3d37.209400!4d-88.858889" xr:uid="{A6AC90B0-3E19-4E64-983E-8E593BC26E69}"/>
    <hyperlink ref="H644" r:id="rId6404" display="https://www.bing.com/maps?cp=37.209400~-88.858889&amp;style=o&amp;lvl=18&amp;dir=0&amp;sp=point.37.209400_-88.858889_Joppa Steam" xr:uid="{0CA5BB60-E49F-478D-8446-8D88FDE41690}"/>
    <hyperlink ref="G645" r:id="rId6405" display="https://www.google.com/maps/@37.209400,-88.858889,450m/data=!3m1!1e3!4m5!3m4!1s0x0:0x0!8m2!3d37.209400!4d-88.858889" xr:uid="{D9BFEFAC-732D-4A0C-BB33-5DD29B3F35DB}"/>
    <hyperlink ref="H645" r:id="rId6406" display="https://www.bing.com/maps?cp=37.209400~-88.858889&amp;style=o&amp;lvl=18&amp;dir=0&amp;sp=point.37.209400_-88.858889_Joppa Steam" xr:uid="{C4536677-1582-4F97-9DC7-A47C8CB0D912}"/>
    <hyperlink ref="G646" r:id="rId6407" display="https://www.google.com/maps/@37.217500,-88.866100,450m/data=!3m1!1e3!4m5!3m4!1s0x0:0x0!8m2!3d37.217500!4d-88.866100" xr:uid="{02F02A24-E2BB-456D-B03E-57DBBAB3CF1C}"/>
    <hyperlink ref="H646" r:id="rId6408" display="https://www.bing.com/maps?cp=37.217500~-88.866100&amp;style=o&amp;lvl=18&amp;dir=0&amp;sp=point.37.217500_-88.866100_MEPI GT Facility" xr:uid="{34E986A2-0527-4274-BCBC-B572E89A2FC6}"/>
    <hyperlink ref="G647" r:id="rId6409" display="https://www.google.com/maps/@37.217500,-88.866100,450m/data=!3m1!1e3!4m5!3m4!1s0x0:0x0!8m2!3d37.217500!4d-88.866100" xr:uid="{E630D78C-C2B3-4982-853D-670F7E46E381}"/>
    <hyperlink ref="H647" r:id="rId6410" display="https://www.bing.com/maps?cp=37.217500~-88.866100&amp;style=o&amp;lvl=18&amp;dir=0&amp;sp=point.37.217500_-88.866100_MEPI GT Facility" xr:uid="{1468DC68-3229-4915-8D77-575A63FBA651}"/>
    <hyperlink ref="G648" r:id="rId6411" display="https://www.google.com/maps/@37.217500,-88.866100,450m/data=!3m1!1e3!4m5!3m4!1s0x0:0x0!8m2!3d37.217500!4d-88.866100" xr:uid="{0ED9E446-FCE6-4AD9-B052-E57E9F3E7C44}"/>
    <hyperlink ref="H648" r:id="rId6412" display="https://www.bing.com/maps?cp=37.217500~-88.866100&amp;style=o&amp;lvl=18&amp;dir=0&amp;sp=point.37.217500_-88.866100_MEPI GT Facility" xr:uid="{AA218148-6F1E-4AAB-95ED-A20F89860D44}"/>
    <hyperlink ref="G649" r:id="rId6413" display="https://www.google.com/maps/@37.217500,-88.866100,450m/data=!3m1!1e3!4m5!3m4!1s0x0:0x0!8m2!3d37.217500!4d-88.866100" xr:uid="{116518A4-F620-4BC8-AB1C-709E4B2DAB91}"/>
    <hyperlink ref="H649" r:id="rId6414" display="https://www.bing.com/maps?cp=37.217500~-88.866100&amp;style=o&amp;lvl=18&amp;dir=0&amp;sp=point.37.217500_-88.866100_MEPI GT Facility" xr:uid="{ED8BE88E-3DBD-47E2-9485-678346C17C24}"/>
    <hyperlink ref="G650" r:id="rId6415" display="https://www.google.com/maps/@37.217500,-88.866100,450m/data=!3m1!1e3!4m5!3m4!1s0x0:0x0!8m2!3d37.217500!4d-88.866100" xr:uid="{7BFA7DE0-0DBF-4E8A-B84A-DCF5B3C1557B}"/>
    <hyperlink ref="H650" r:id="rId6416" display="https://www.bing.com/maps?cp=37.217500~-88.866100&amp;style=o&amp;lvl=18&amp;dir=0&amp;sp=point.37.217500_-88.866100_MEPI GT Facility" xr:uid="{A2588E4C-7CAE-46F3-B8EF-7B51738EB83B}"/>
    <hyperlink ref="G651" r:id="rId6417" display="https://www.google.com/maps/@42.309555,-71.805218,450m/data=!3m1!1e3!4m5!3m4!1s0x0:0x0!8m2!3d42.309555!4d-71.805218" xr:uid="{6F4DFB8D-3A21-4701-9544-4057030BC479}"/>
    <hyperlink ref="H651" r:id="rId6418" display="https://www.bing.com/maps?cp=42.309555~-71.805218&amp;style=o&amp;lvl=18&amp;dir=0&amp;sp=point.42.309555_-71.805218_Norton Powerhouse" xr:uid="{AB3BEA6A-9343-40E5-8394-0EB0BAFE4FEC}"/>
    <hyperlink ref="G652" r:id="rId6419" display="https://www.google.com/maps/@42.309555,-71.805218,450m/data=!3m1!1e3!4m5!3m4!1s0x0:0x0!8m2!3d42.309555!4d-71.805218" xr:uid="{92A086E0-F065-43FA-9C9E-D959C1776431}"/>
    <hyperlink ref="H652" r:id="rId6420" display="https://www.bing.com/maps?cp=42.309555~-71.805218&amp;style=o&amp;lvl=18&amp;dir=0&amp;sp=point.42.309555_-71.805218_Norton Powerhouse" xr:uid="{D1190C12-4BF4-4D79-B981-B91CB229FFB6}"/>
    <hyperlink ref="G653" r:id="rId6421" display="https://www.google.com/maps/@40.217963,-75.298823,450m/data=!3m1!1e3!4m5!3m4!1s0x0:0x0!8m2!3d40.217963!4d-75.298823" xr:uid="{21D0B964-6CDE-4E0F-A359-5803ABF71FE7}"/>
    <hyperlink ref="H653" r:id="rId6422" display="https://www.bing.com/maps?cp=40.217963~-75.298823&amp;style=o&amp;lvl=18&amp;dir=0&amp;sp=point.40.217963_-75.298823_West Point (PA)" xr:uid="{FD276657-9700-4484-82CA-760F7A873BDB}"/>
    <hyperlink ref="G654" r:id="rId6423" display="https://www.google.com/maps/@39.231111,-74.780833,450m/data=!3m1!1e3!4m5!3m4!1s0x0:0x0!8m2!3d39.231111!4d-74.780833" xr:uid="{1BD306E2-F68D-4AF9-B25E-A6B9E85706C4}"/>
    <hyperlink ref="H654" r:id="rId6424" display="https://www.bing.com/maps?cp=39.231111~-74.780833&amp;style=o&amp;lvl=18&amp;dir=0&amp;sp=point.39.231111_-74.780833_Woodbine Landfill Plant" xr:uid="{1676D933-A538-420F-934C-0B197CB41888}"/>
    <hyperlink ref="G655" r:id="rId6425" display="https://www.google.com/maps/@33.788000,-117.890100,450m/data=!3m1!1e3!4m5!3m4!1s0x0:0x0!8m2!3d33.788000!4d-117.890100" xr:uid="{ADC0293D-1861-45D1-AA92-853720DCF295}"/>
    <hyperlink ref="H655" r:id="rId6426" display="https://www.bing.com/maps?cp=33.788000~-117.890100&amp;style=o&amp;lvl=18&amp;dir=0&amp;sp=point.33.788000_-117.890100_UCI Fuel Cell" xr:uid="{CA97F633-4041-459C-9497-2224F20D43B9}"/>
    <hyperlink ref="G656" r:id="rId6427" display="https://www.google.com/maps/@41.421928,-100.195610,450m/data=!3m1!1e3!4m5!3m4!1s0x0:0x0!8m2!3d41.421928!4d-100.195610" xr:uid="{13AA3345-CEAF-42AB-86CB-FC9F2B9990D2}"/>
    <hyperlink ref="H656" r:id="rId6428" display="https://www.bing.com/maps?cp=41.421928~-100.195610&amp;style=o&amp;lvl=18&amp;dir=0&amp;sp=point.41.421928_-100.195610_Arnold" xr:uid="{27B54167-24F3-4B0B-9440-4DDFD26A310A}"/>
    <hyperlink ref="G657" r:id="rId6429" display="https://www.google.com/maps/@41.421928,-100.195610,450m/data=!3m1!1e3!4m5!3m4!1s0x0:0x0!8m2!3d41.421928!4d-100.195610" xr:uid="{F06E1BB2-CB42-41BA-9593-5D46177113ED}"/>
    <hyperlink ref="H657" r:id="rId6430" display="https://www.bing.com/maps?cp=41.421928~-100.195610&amp;style=o&amp;lvl=18&amp;dir=0&amp;sp=point.41.421928_-100.195610_Arnold" xr:uid="{0E44D3AF-AEB6-47EA-B917-1EC1FFB6C59F}"/>
    <hyperlink ref="G658" r:id="rId6431" display="https://www.google.com/maps/@41.421928,-100.195610,450m/data=!3m1!1e3!4m5!3m4!1s0x0:0x0!8m2!3d41.421928!4d-100.195610" xr:uid="{979D8F90-2F84-4929-B2CF-F0D54992758A}"/>
    <hyperlink ref="H658" r:id="rId6432" display="https://www.bing.com/maps?cp=41.421928~-100.195610&amp;style=o&amp;lvl=18&amp;dir=0&amp;sp=point.41.421928_-100.195610_Arnold" xr:uid="{0904765C-6744-4FBB-8B0E-38DDDE0AB979}"/>
    <hyperlink ref="G659" r:id="rId6433" display="https://www.google.com/maps/@41.421928,-100.195610,450m/data=!3m1!1e3!4m5!3m4!1s0x0:0x0!8m2!3d41.421928!4d-100.195610" xr:uid="{A0D43AA1-4178-4F2C-AF76-5417E146AE1D}"/>
    <hyperlink ref="H659" r:id="rId6434" display="https://www.bing.com/maps?cp=41.421928~-100.195610&amp;style=o&amp;lvl=18&amp;dir=0&amp;sp=point.41.421928_-100.195610_Arnold" xr:uid="{2FA1DF04-D78B-4C4F-BE66-FD5D1CE3C27D}"/>
    <hyperlink ref="G660" r:id="rId6435" display="https://www.google.com/maps/@40.726400,-73.589200,450m/data=!3m1!1e3!4m5!3m4!1s0x0:0x0!8m2!3d40.726400!4d-73.589200" xr:uid="{E8429ED3-2251-41C3-8A09-E57D9206383B}"/>
    <hyperlink ref="H660" r:id="rId6436" display="https://www.bing.com/maps?cp=40.726400~-73.589200&amp;style=o&amp;lvl=18&amp;dir=0&amp;sp=point.40.726400_-73.589200_Nassau Energy Corp" xr:uid="{CEBEB8A9-EDB6-4B29-8F57-0D67CF0E4E29}"/>
    <hyperlink ref="G661" r:id="rId6437" display="https://www.google.com/maps/@40.726400,-73.589200,450m/data=!3m1!1e3!4m5!3m4!1s0x0:0x0!8m2!3d40.726400!4d-73.589200" xr:uid="{2A3A5875-C131-4848-9E77-496DFAC4B9B1}"/>
    <hyperlink ref="H661" r:id="rId6438" display="https://www.bing.com/maps?cp=40.726400~-73.589200&amp;style=o&amp;lvl=18&amp;dir=0&amp;sp=point.40.726400_-73.589200_Nassau Energy Corp" xr:uid="{9A07ED5A-CB65-4FE0-8C9C-ACCF57D55F38}"/>
    <hyperlink ref="G662" r:id="rId6439" display="https://www.google.com/maps/@41.750521,-72.652982,450m/data=!3m1!1e3!4m5!3m4!1s0x0:0x0!8m2!3d41.750521!4d-72.652982" xr:uid="{1D5CCED7-910D-4EE2-9D8C-FCEA2922B283}"/>
    <hyperlink ref="H662" r:id="rId6440" display="https://www.bing.com/maps?cp=41.750521~-72.652982&amp;style=o&amp;lvl=18&amp;dir=0&amp;sp=point.41.750521_-72.652982_CT Resource Rec Authority Facility" xr:uid="{00C2DD0C-34FC-45AA-9386-CBFA9E134373}"/>
    <hyperlink ref="G663" r:id="rId6441" display="https://www.google.com/maps/@41.750521,-72.652982,450m/data=!3m1!1e3!4m5!3m4!1s0x0:0x0!8m2!3d41.750521!4d-72.652982" xr:uid="{9411946D-A2CA-4956-A0EA-8B0085202A11}"/>
    <hyperlink ref="H663" r:id="rId6442" display="https://www.bing.com/maps?cp=41.750521~-72.652982&amp;style=o&amp;lvl=18&amp;dir=0&amp;sp=point.41.750521_-72.652982_CT Resource Rec Authority Facility" xr:uid="{0F4BD0FE-67C5-4177-8A40-2D2BFBC85BE7}"/>
    <hyperlink ref="G664" r:id="rId6443" display="https://www.google.com/maps/@35.606700,-81.300600,450m/data=!3m1!1e3!4m5!3m4!1s0x0:0x0!8m2!3d35.606700!4d-81.300600" xr:uid="{3C7C1EF7-581B-4694-B0C5-BDF1A4FC52F8}"/>
    <hyperlink ref="H664" r:id="rId6444" display="https://www.bing.com/maps?cp=35.606700~-81.300600&amp;style=o&amp;lvl=18&amp;dir=0&amp;sp=point.35.606700_-81.300600_Blackburn Landfill Co-Generation" xr:uid="{1E23534C-8BF1-4213-A0B4-4EDF150B5623}"/>
    <hyperlink ref="G665" r:id="rId6445" display="https://www.google.com/maps/@35.606700,-81.300600,450m/data=!3m1!1e3!4m5!3m4!1s0x0:0x0!8m2!3d35.606700!4d-81.300600" xr:uid="{9F830AA6-736A-4976-ACFD-5B525B853D01}"/>
    <hyperlink ref="H665" r:id="rId6446" display="https://www.bing.com/maps?cp=35.606700~-81.300600&amp;style=o&amp;lvl=18&amp;dir=0&amp;sp=point.35.606700_-81.300600_Blackburn Landfill Co-Generation" xr:uid="{E3A4232D-AB43-4D6E-A9AF-263D4534BD6A}"/>
    <hyperlink ref="G666" r:id="rId6447" display="https://www.google.com/maps/@35.606700,-81.300600,450m/data=!3m1!1e3!4m5!3m4!1s0x0:0x0!8m2!3d35.606700!4d-81.300600" xr:uid="{F0317E22-9D62-4689-9F04-481C9B27A61C}"/>
    <hyperlink ref="H666" r:id="rId6448" display="https://www.bing.com/maps?cp=35.606700~-81.300600&amp;style=o&amp;lvl=18&amp;dir=0&amp;sp=point.35.606700_-81.300600_Blackburn Landfill Co-Generation" xr:uid="{312A4B0C-4487-46F1-B996-A2E266A038F3}"/>
    <hyperlink ref="G667" r:id="rId6449" display="https://www.google.com/maps/@43.638300,-96.391944,450m/data=!3m1!1e3!4m5!3m4!1s0x0:0x0!8m2!3d43.638300!4d-96.391944" xr:uid="{BEC073DD-3B96-4A9D-A050-27AD9C1E5AE9}"/>
    <hyperlink ref="H667" r:id="rId6450" display="https://www.bing.com/maps?cp=43.638300~-96.391944&amp;style=o&amp;lvl=18&amp;dir=0&amp;sp=point.43.638300_-96.391944_Minwind 3-9" xr:uid="{3141EE8E-B041-4C5F-A073-B3133B53B566}"/>
    <hyperlink ref="G668" r:id="rId6451" display="https://www.google.com/maps/@61.936456,-162.880706,450m/data=!3m1!1e3!4m5!3m4!1s0x0:0x0!8m2!3d61.936456!4d-162.880706" xr:uid="{2F34617C-C146-405B-9D48-409952CDDF26}"/>
    <hyperlink ref="H668" r:id="rId6452" display="https://www.bing.com/maps?cp=61.936456~-162.880706&amp;style=o&amp;lvl=18&amp;dir=0&amp;sp=point.61.936456_-162.880706_Pilot Station" xr:uid="{8E43F805-EDA4-4580-8F6B-9969CC146978}"/>
    <hyperlink ref="G669" r:id="rId6453" display="https://www.google.com/maps/@63.777058,-171.712439,450m/data=!3m1!1e3!4m5!3m4!1s0x0:0x0!8m2!3d63.777058!4d-171.712439" xr:uid="{7BC758E7-82B9-4A09-8CA2-1E11D45B9A06}"/>
    <hyperlink ref="H669" r:id="rId6454" display="https://www.bing.com/maps?cp=63.777058~-171.712439&amp;style=o&amp;lvl=18&amp;dir=0&amp;sp=point.63.777058_-171.712439_Gambell" xr:uid="{54C04951-FFB9-4EC8-ACEA-5BB18E1A60EC}"/>
    <hyperlink ref="G670" r:id="rId6455" display="https://www.google.com/maps/@41.343056,-88.101389,450m/data=!3m1!1e3!4m5!3m4!1s0x0:0x0!8m2!3d41.343056!4d-88.101389" xr:uid="{17E62E4E-F929-48F8-BA10-BD300760CADE}"/>
    <hyperlink ref="H670" r:id="rId6456" display="https://www.bing.com/maps?cp=41.343056~-88.101389&amp;style=o&amp;lvl=18&amp;dir=0&amp;sp=point.41.343056_-88.101389_Prairie View IL" xr:uid="{FA1D374B-2D67-46D9-BC2B-1AEA327F8011}"/>
    <hyperlink ref="G671" r:id="rId6457" display="https://www.google.com/maps/@41.343056,-88.101389,450m/data=!3m1!1e3!4m5!3m4!1s0x0:0x0!8m2!3d41.343056!4d-88.101389" xr:uid="{935B8295-5D81-4421-8934-7AEFE9A630CE}"/>
    <hyperlink ref="H671" r:id="rId6458" display="https://www.bing.com/maps?cp=41.343056~-88.101389&amp;style=o&amp;lvl=18&amp;dir=0&amp;sp=point.41.343056_-88.101389_Prairie View IL" xr:uid="{012F3EBF-AC5F-4B77-97B1-235F092510FF}"/>
    <hyperlink ref="G672" r:id="rId6459" display="https://www.google.com/maps/@41.343056,-88.101389,450m/data=!3m1!1e3!4m5!3m4!1s0x0:0x0!8m2!3d41.343056!4d-88.101389" xr:uid="{35C3C2BD-FF74-4931-A633-4B10175954FE}"/>
    <hyperlink ref="H672" r:id="rId6460" display="https://www.bing.com/maps?cp=41.343056~-88.101389&amp;style=o&amp;lvl=18&amp;dir=0&amp;sp=point.41.343056_-88.101389_Prairie View IL" xr:uid="{6AE21C72-605C-4829-B4DF-7C3F55629C4D}"/>
    <hyperlink ref="G673" r:id="rId6461" display="https://www.google.com/maps/@40.762500,-73.979167,450m/data=!3m1!1e3!4m5!3m4!1s0x0:0x0!8m2!3d40.762500!4d-73.979167" xr:uid="{2DF34244-0FCA-4459-B92D-F441E3BD9675}"/>
    <hyperlink ref="H673" r:id="rId6462" display="https://www.bing.com/maps?cp=40.762500~-73.979167&amp;style=o&amp;lvl=18&amp;dir=0&amp;sp=point.40.762500_-73.979167_Hilton NY Co Gen Plant" xr:uid="{C773A26D-2EA1-4D5D-8E64-A9160E663629}"/>
    <hyperlink ref="G674" r:id="rId6463" display="https://www.google.com/maps/@41.978889,-70.715833,450m/data=!3m1!1e3!4m5!3m4!1s0x0:0x0!8m2!3d41.978889!4d-70.715833" xr:uid="{51042E80-6BC2-4238-B867-872B4FC179C7}"/>
    <hyperlink ref="H674" r:id="rId6464" display="https://www.bing.com/maps?cp=41.978889~-70.715833&amp;style=o&amp;lvl=18&amp;dir=0&amp;sp=point.41.978889_-70.715833_Kingston Wind Independence" xr:uid="{855C3CB5-E439-43E9-BC54-6C03A52F646F}"/>
    <hyperlink ref="G675" r:id="rId6465" display="https://www.google.com/maps/@41.896873,-88.222718,450m/data=!3m1!1e3!4m5!3m4!1s0x0:0x0!8m2!3d41.896873!4d-88.222718" xr:uid="{33DAE774-2445-4192-B2B3-31E3CBFF0F73}"/>
    <hyperlink ref="H675" r:id="rId6466" display="https://www.bing.com/maps?cp=41.896873~-88.222718&amp;style=o&amp;lvl=18&amp;dir=0&amp;sp=point.41.896873_-88.222718_Elwood Energy Storage Center" xr:uid="{DC57F6CA-064E-4B9F-8E52-966EE338F867}"/>
    <hyperlink ref="G676" r:id="rId6467" display="https://www.google.com/maps/@41.488679,-88.108757,450m/data=!3m1!1e3!4m5!3m4!1s0x0:0x0!8m2!3d41.488679!4d-88.108757" xr:uid="{F1652679-DD5F-40A3-84B6-37B5893D390A}"/>
    <hyperlink ref="H676" r:id="rId6468" display="https://www.bing.com/maps?cp=41.488679~-88.108757&amp;style=o&amp;lvl=18&amp;dir=0&amp;sp=point.41.488679_-88.108757_Jake Energy Storage Center" xr:uid="{F0180EFC-FA38-4A57-9D02-3C5C9E9BDCB0}"/>
    <hyperlink ref="G677" r:id="rId6469" display="https://www.google.com/maps/@59.454500,-135.313100,450m/data=!3m1!1e3!4m5!3m4!1s0x0:0x0!8m2!3d59.454500!4d-135.313100" xr:uid="{4C1421C1-A0A7-49AD-B72F-8C43DB248D62}"/>
    <hyperlink ref="H677" r:id="rId6470" display="https://www.bing.com/maps?cp=59.454500~-135.313100&amp;style=o&amp;lvl=18&amp;dir=0&amp;sp=point.59.454500_-135.313100_Skagway" xr:uid="{FE32AD9C-6137-43C1-8E2A-17AC48BB31DC}"/>
    <hyperlink ref="G678" r:id="rId6471" display="https://www.google.com/maps/@42.383300,-87.813300,450m/data=!3m1!1e3!4m5!3m4!1s0x0:0x0!8m2!3d42.383300!4d-87.813300" xr:uid="{D329A6CE-5194-4B74-94C7-5530656CE914}"/>
    <hyperlink ref="H678" r:id="rId6472" display="https://www.bing.com/maps?cp=42.383300~-87.813300&amp;style=o&amp;lvl=18&amp;dir=0&amp;sp=point.42.383300_-87.813300_Waukegan" xr:uid="{4E545083-F0C8-4A8C-AD3B-A2F9F3A56590}"/>
    <hyperlink ref="G679" r:id="rId6473" display="https://www.google.com/maps/@42.383300,-87.813300,450m/data=!3m1!1e3!4m5!3m4!1s0x0:0x0!8m2!3d42.383300!4d-87.813300" xr:uid="{595A3423-D23A-4A87-AC59-7C1B9B5751E7}"/>
    <hyperlink ref="H679" r:id="rId6474" display="https://www.bing.com/maps?cp=42.383300~-87.813300&amp;style=o&amp;lvl=18&amp;dir=0&amp;sp=point.42.383300_-87.813300_Waukegan" xr:uid="{3623D828-90AC-438B-9A90-2ED53EE9A77C}"/>
    <hyperlink ref="G680" r:id="rId6475" display="https://www.google.com/maps/@41.633400,-88.062900,450m/data=!3m1!1e3!4m5!3m4!1s0x0:0x0!8m2!3d41.633400!4d-88.062900" xr:uid="{B183420D-B3A9-4ADF-A7B5-924766848598}"/>
    <hyperlink ref="H680" r:id="rId6476" display="https://www.bing.com/maps?cp=41.633400~-88.062900&amp;style=o&amp;lvl=18&amp;dir=0&amp;sp=point.41.633400_-88.062900_Will County" xr:uid="{D0F60C3A-4BAE-4A55-898B-795C617C6AF3}"/>
    <hyperlink ref="G681" r:id="rId6477" display="https://www.google.com/maps/@38.359200,-76.976700,450m/data=!3m1!1e3!4m5!3m4!1s0x0:0x0!8m2!3d38.359200!4d-76.976700" xr:uid="{FA2655C4-14EF-4442-A981-7EB51DEDDF22}"/>
    <hyperlink ref="H681" r:id="rId6478" display="https://www.bing.com/maps?cp=38.359200~-76.976700&amp;style=o&amp;lvl=18&amp;dir=0&amp;sp=point.38.359200_-76.976700_Morgantown Generating Plant" xr:uid="{8F6CB446-AD93-449C-BAA1-AE4592E2A2F6}"/>
    <hyperlink ref="G682" r:id="rId6479" display="https://www.google.com/maps/@38.359200,-76.976700,450m/data=!3m1!1e3!4m5!3m4!1s0x0:0x0!8m2!3d38.359200!4d-76.976700" xr:uid="{DD551CF7-6D2B-4FC7-88E4-8A1054E1ACBC}"/>
    <hyperlink ref="H682" r:id="rId6480" display="https://www.bing.com/maps?cp=38.359200~-76.976700&amp;style=o&amp;lvl=18&amp;dir=0&amp;sp=point.38.359200_-76.976700_Morgantown Generating Plant" xr:uid="{87AE4E65-2718-4CD8-9BF2-68DE36A915EE}"/>
    <hyperlink ref="G683" r:id="rId6481" display="https://www.google.com/maps/@42.443300,-73.205800,450m/data=!3m1!1e3!4m5!3m4!1s0x0:0x0!8m2!3d42.443300!4d-73.205800" xr:uid="{FB2E9DB6-3E48-410A-8546-99E92AAD2EEC}"/>
    <hyperlink ref="H683" r:id="rId6482" display="https://www.bing.com/maps?cp=42.443300~-73.205800&amp;style=o&amp;lvl=18&amp;dir=0&amp;sp=point.42.443300_-73.205800_Doreen" xr:uid="{38AF9C6E-7E1A-488D-B1CB-4E8C99CE8DBA}"/>
    <hyperlink ref="G684" r:id="rId6483" display="https://www.google.com/maps/@42.095000,-72.595000,450m/data=!3m1!1e3!4m5!3m4!1s0x0:0x0!8m2!3d42.095000!4d-72.595000" xr:uid="{311CCBC5-5ABB-441D-8AA0-718C4F1ED617}"/>
    <hyperlink ref="H684" r:id="rId6484" display="https://www.bing.com/maps?cp=42.095000~-72.595000&amp;style=o&amp;lvl=18&amp;dir=0&amp;sp=point.42.095000_-72.595000_Essential Power Massachusetts LLC" xr:uid="{196A0E63-17BB-4292-922E-45493126ED04}"/>
    <hyperlink ref="G685" r:id="rId6485" display="https://www.google.com/maps/@42.095000,-72.595000,450m/data=!3m1!1e3!4m5!3m4!1s0x0:0x0!8m2!3d42.095000!4d-72.595000" xr:uid="{2D5DCF35-BCF9-440E-90A7-EE5A822A4BFE}"/>
    <hyperlink ref="H685" r:id="rId6486" display="https://www.bing.com/maps?cp=42.095000~-72.595000&amp;style=o&amp;lvl=18&amp;dir=0&amp;sp=point.42.095000_-72.595000_Essential Power Massachusetts LLC" xr:uid="{7B8FF624-3A27-4621-8653-153CFD6A3CA9}"/>
    <hyperlink ref="G686" r:id="rId6487" display="https://www.google.com/maps/@42.095000,-72.595000,450m/data=!3m1!1e3!4m5!3m4!1s0x0:0x0!8m2!3d42.095000!4d-72.595000" xr:uid="{D580351D-CE03-4499-9E5F-58C4A410493D}"/>
    <hyperlink ref="H686" r:id="rId6488" display="https://www.bing.com/maps?cp=42.095000~-72.595000&amp;style=o&amp;lvl=18&amp;dir=0&amp;sp=point.42.095000_-72.595000_Essential Power Massachusetts LLC" xr:uid="{0F0D21F5-8526-4279-ADB0-B75E59B603E3}"/>
    <hyperlink ref="G687" r:id="rId6489" display="https://www.google.com/maps/@42.336215,-73.235486,450m/data=!3m1!1e3!4m5!3m4!1s0x0:0x0!8m2!3d42.336215!4d-73.235486" xr:uid="{79AD9EF4-7AAB-49B1-9245-FFA93FE0C8FD}"/>
    <hyperlink ref="H687" r:id="rId6490" display="https://www.bing.com/maps?cp=42.336215~-73.235486&amp;style=o&amp;lvl=18&amp;dir=0&amp;sp=point.42.336215_-73.235486_Woodland Road" xr:uid="{647634AE-67BF-4DFF-97A8-5E1ACADFA4E1}"/>
    <hyperlink ref="G688" r:id="rId6491" display="https://www.google.com/maps/@42.323000,-86.314600,450m/data=!3m1!1e3!4m5!3m4!1s0x0:0x0!8m2!3d42.323000!4d-86.314600" xr:uid="{B5CF8AF4-52B7-43D5-9904-FCDCF02C05A7}"/>
    <hyperlink ref="H688" r:id="rId6492" display="https://www.bing.com/maps?cp=42.323000~-86.314600&amp;style=o&amp;lvl=18&amp;dir=0&amp;sp=point.42.323000_-86.314600_Palisades" xr:uid="{5B75D7C7-7944-43EC-A501-10E33D1CEE8D}"/>
    <hyperlink ref="G689" r:id="rId6493" display="https://www.google.com/maps/@40.737200,-74.120600,450m/data=!3m1!1e3!4m5!3m4!1s0x0:0x0!8m2!3d40.737200!4d-74.120600" xr:uid="{EF05FF21-2300-4BE2-8728-CE9632E07D41}"/>
    <hyperlink ref="H689" r:id="rId6494" display="https://www.bing.com/maps?cp=40.737200~-74.120600&amp;style=o&amp;lvl=18&amp;dir=0&amp;sp=point.40.737200_-74.120600_PSEG Essex Generating Station" xr:uid="{2207F6C2-07E2-49B4-AC21-C060648FAD42}"/>
    <hyperlink ref="G690" r:id="rId6495" display="https://www.google.com/maps/@36.800600,-108.438600,450m/data=!3m1!1e3!4m5!3m4!1s0x0:0x0!8m2!3d36.800600!4d-108.438600" xr:uid="{C2585A6F-E8CF-413F-97F1-FB1E049751E4}"/>
    <hyperlink ref="H690" r:id="rId6496" display="https://www.bing.com/maps?cp=36.800600~-108.438600&amp;style=o&amp;lvl=18&amp;dir=0&amp;sp=point.36.800600_-108.438600_San Juan" xr:uid="{BEE46C58-E836-4C0B-AC17-1418A4C3B80D}"/>
    <hyperlink ref="G691" r:id="rId6497" display="https://www.google.com/maps/@40.608388,-75.455990,450m/data=!3m1!1e3!4m5!3m4!1s0x0:0x0!8m2!3d40.608388!4d-75.455990" xr:uid="{F1F67B82-320C-4E53-A330-5FBE3ABEFAB8}"/>
    <hyperlink ref="H691" r:id="rId6498" display="https://www.bing.com/maps?cp=40.608388~-75.455990&amp;style=o&amp;lvl=18&amp;dir=0&amp;sp=point.40.608388_-75.455990_TalenEnergy Martin Creek LLC Allentown" xr:uid="{278CDFFA-55A4-48A6-A6AD-952016DDC851}"/>
    <hyperlink ref="G692" r:id="rId6499" display="https://www.google.com/maps/@40.608388,-75.455990,450m/data=!3m1!1e3!4m5!3m4!1s0x0:0x0!8m2!3d40.608388!4d-75.455990" xr:uid="{E741629E-FEC3-4CE0-AC56-EC9AC796B7A3}"/>
    <hyperlink ref="H692" r:id="rId6500" display="https://www.bing.com/maps?cp=40.608388~-75.455990&amp;style=o&amp;lvl=18&amp;dir=0&amp;sp=point.40.608388_-75.455990_TalenEnergy Martin Creek LLC Allentown" xr:uid="{7941DD17-E07A-418F-828F-9B290EC70407}"/>
    <hyperlink ref="G693" r:id="rId6501" display="https://www.google.com/maps/@40.608388,-75.455990,450m/data=!3m1!1e3!4m5!3m4!1s0x0:0x0!8m2!3d40.608388!4d-75.455990" xr:uid="{C4112EC5-408E-4B99-8414-0D95A4396312}"/>
    <hyperlink ref="H693" r:id="rId6502" display="https://www.bing.com/maps?cp=40.608388~-75.455990&amp;style=o&amp;lvl=18&amp;dir=0&amp;sp=point.40.608388_-75.455990_TalenEnergy Martin Creek LLC Allentown" xr:uid="{0EC61979-9B31-458B-ABB6-1B9B2CC21013}"/>
    <hyperlink ref="G694" r:id="rId6503" display="https://www.google.com/maps/@40.608388,-75.455990,450m/data=!3m1!1e3!4m5!3m4!1s0x0:0x0!8m2!3d40.608388!4d-75.455990" xr:uid="{EEDA8177-C07C-45FC-8B86-2A5076B94C67}"/>
    <hyperlink ref="H694" r:id="rId6504" display="https://www.bing.com/maps?cp=40.608388~-75.455990&amp;style=o&amp;lvl=18&amp;dir=0&amp;sp=point.40.608388_-75.455990_TalenEnergy Martin Creek LLC Allentown" xr:uid="{F95AF61B-385F-4FB1-9F9F-3AF8AD5FF369}"/>
    <hyperlink ref="G695" r:id="rId6505" display="https://www.google.com/maps/@40.257865,-76.857897,450m/data=!3m1!1e3!4m5!3m4!1s0x0:0x0!8m2!3d40.257865!4d-76.857897" xr:uid="{6A7AB243-39DF-4AFF-9BFE-9433834974F2}"/>
    <hyperlink ref="H695" r:id="rId6506" display="https://www.bing.com/maps?cp=40.257865~-76.857897&amp;style=o&amp;lvl=18&amp;dir=0&amp;sp=point.40.257865_-76.857897_TalenEnergy Martins Creek LLC Harrisburg" xr:uid="{01DD0AEC-6F8A-4172-AD46-C733883F6959}"/>
    <hyperlink ref="G696" r:id="rId6507" display="https://www.google.com/maps/@40.257865,-76.857897,450m/data=!3m1!1e3!4m5!3m4!1s0x0:0x0!8m2!3d40.257865!4d-76.857897" xr:uid="{80D68B4A-22DF-4B8B-9BBB-D3FC8C9301BB}"/>
    <hyperlink ref="H696" r:id="rId6508" display="https://www.bing.com/maps?cp=40.257865~-76.857897&amp;style=o&amp;lvl=18&amp;dir=0&amp;sp=point.40.257865_-76.857897_TalenEnergy Martins Creek LLC Harrisburg" xr:uid="{C59B8904-3091-4D24-8BCE-B652F0A91B71}"/>
    <hyperlink ref="G697" r:id="rId6509" display="https://www.google.com/maps/@40.257865,-76.857897,450m/data=!3m1!1e3!4m5!3m4!1s0x0:0x0!8m2!3d40.257865!4d-76.857897" xr:uid="{F375A46B-4AA3-4E39-8544-9B6EE2767CAF}"/>
    <hyperlink ref="H697" r:id="rId6510" display="https://www.bing.com/maps?cp=40.257865~-76.857897&amp;style=o&amp;lvl=18&amp;dir=0&amp;sp=point.40.257865_-76.857897_TalenEnergy Martins Creek LLC Harrisburg" xr:uid="{765E7562-EE61-45BD-B83E-7A5BB6F66154}"/>
    <hyperlink ref="G698" r:id="rId6511" display="https://www.google.com/maps/@40.935300,-76.028400,450m/data=!3m1!1e3!4m5!3m4!1s0x0:0x0!8m2!3d40.935300!4d-76.028400" xr:uid="{1E7EE95A-30BE-46D5-A04E-BE92274F1F6F}"/>
    <hyperlink ref="H698" r:id="rId6512" display="https://www.bing.com/maps?cp=40.935300~-76.028400&amp;style=o&amp;lvl=18&amp;dir=0&amp;sp=point.40.935300_-76.028400_TalenEnergy Martins Creek LLC Harwood" xr:uid="{981E3B64-557F-4FF6-B819-0FF7B82B6460}"/>
    <hyperlink ref="G699" r:id="rId6513" display="https://www.google.com/maps/@40.935300,-76.028400,450m/data=!3m1!1e3!4m5!3m4!1s0x0:0x0!8m2!3d40.935300!4d-76.028400" xr:uid="{4EFA2D54-0E02-4E1B-AA9D-3DB55BFA68BC}"/>
    <hyperlink ref="H699" r:id="rId6514" display="https://www.bing.com/maps?cp=40.935300~-76.028400&amp;style=o&amp;lvl=18&amp;dir=0&amp;sp=point.40.935300_-76.028400_TalenEnergy Martins Creek LLC Harwood" xr:uid="{B2E795E9-EABD-4F07-9431-1F296B959871}"/>
    <hyperlink ref="G700" r:id="rId6515" display="https://www.google.com/maps/@40.797762,-75.105416,450m/data=!3m1!1e3!4m5!3m4!1s0x0:0x0!8m2!3d40.797762!4d-75.105416" xr:uid="{74A79F9A-848E-4944-9FA3-D2580A525C60}"/>
    <hyperlink ref="H700" r:id="rId6516" display="https://www.bing.com/maps?cp=40.797762~-75.105416&amp;style=o&amp;lvl=18&amp;dir=0&amp;sp=point.40.797762_-75.105416_TalenEnergy Martins Creek" xr:uid="{2FA94592-0E2A-4B6C-9499-D324C628798D}"/>
    <hyperlink ref="G701" r:id="rId6517" display="https://www.google.com/maps/@39.693494,-75.485811,450m/data=!3m1!1e3!4m5!3m4!1s0x0:0x0!8m2!3d39.693494!4d-75.485811" xr:uid="{57CD0192-74B0-4841-BE66-9460396D4343}"/>
    <hyperlink ref="H701" r:id="rId6518" display="https://www.bing.com/maps?cp=39.693494~-75.485811&amp;style=o&amp;lvl=18&amp;dir=0&amp;sp=point.39.693494_-75.485811_Chambers Cogeneration LP" xr:uid="{25F19E5D-CEC9-41E6-A4A4-6F85329F6053}"/>
    <hyperlink ref="G702" r:id="rId6519" display="https://www.google.com/maps/@33.776970,-118.228210,450m/data=!3m1!1e3!4m5!3m4!1s0x0:0x0!8m2!3d33.776970!4d-118.228210" xr:uid="{A93A2DAE-8809-44F4-A524-D889E6D2D7E4}"/>
    <hyperlink ref="H702" r:id="rId6520" display="https://www.bing.com/maps?cp=33.776970~-118.228210&amp;style=o&amp;lvl=18&amp;dir=0&amp;sp=point.33.776970_-118.228210_Tesoro Wilmington Calciner" xr:uid="{B32F10BE-E262-4BDD-8AC1-47C7A88ED4C2}"/>
    <hyperlink ref="G703" r:id="rId6521" display="https://www.google.com/maps/@30.141984,-85.621103,450m/data=!3m1!1e3!4m5!3m4!1s0x0:0x0!8m2!3d30.141984!4d-85.621103" xr:uid="{FDA59881-19DF-4012-B44D-69B6F35CB17A}"/>
    <hyperlink ref="H703" r:id="rId6522" display="https://www.bing.com/maps?cp=30.141984~-85.621103&amp;style=o&amp;lvl=18&amp;dir=0&amp;sp=point.30.141984_-85.621103_WestRock Panama City Mill" xr:uid="{E538916B-CE4B-4AA8-B764-978E7E6F09A9}"/>
    <hyperlink ref="G704" r:id="rId6523" display="https://www.google.com/maps/@30.141984,-85.621103,450m/data=!3m1!1e3!4m5!3m4!1s0x0:0x0!8m2!3d30.141984!4d-85.621103" xr:uid="{25CE8915-37D1-45DF-BDFB-50081DDBEDC2}"/>
    <hyperlink ref="H704" r:id="rId6524" display="https://www.bing.com/maps?cp=30.141984~-85.621103&amp;style=o&amp;lvl=18&amp;dir=0&amp;sp=point.30.141984_-85.621103_WestRock Panama City Mill" xr:uid="{68B88341-2C2D-48CE-BB90-006385994A9B}"/>
    <hyperlink ref="G705" r:id="rId6525" display="https://www.google.com/maps/@30.141984,-85.621103,450m/data=!3m1!1e3!4m5!3m4!1s0x0:0x0!8m2!3d30.141984!4d-85.621103" xr:uid="{D3544DAB-3B2B-4568-817D-91871E562669}"/>
    <hyperlink ref="H705" r:id="rId6526" display="https://www.bing.com/maps?cp=30.141984~-85.621103&amp;style=o&amp;lvl=18&amp;dir=0&amp;sp=point.30.141984_-85.621103_WestRock Panama City Mill" xr:uid="{57382D7A-12BD-4B5F-A533-2353FCAAED09}"/>
    <hyperlink ref="G706" r:id="rId6527" display="https://www.google.com/maps/@42.024200,-87.684700,450m/data=!3m1!1e3!4m5!3m4!1s0x0:0x0!8m2!3d42.024200!4d-87.684700" xr:uid="{DD317EC0-B1D4-4182-8726-8A6A9E2D1130}"/>
    <hyperlink ref="H706" r:id="rId6528" display="https://www.bing.com/maps?cp=42.024200~-87.684700&amp;style=o&amp;lvl=18&amp;dir=0&amp;sp=point.42.024200_-87.684700_Saint Francis Hospital" xr:uid="{51DFB93B-D84F-487A-95CA-4AEF56D23B99}"/>
    <hyperlink ref="G707" r:id="rId6529" display="https://www.google.com/maps/@42.024200,-87.684700,450m/data=!3m1!1e3!4m5!3m4!1s0x0:0x0!8m2!3d42.024200!4d-87.684700" xr:uid="{A882D628-42D7-4584-8C25-1273666F0341}"/>
    <hyperlink ref="H707" r:id="rId6530" display="https://www.bing.com/maps?cp=42.024200~-87.684700&amp;style=o&amp;lvl=18&amp;dir=0&amp;sp=point.42.024200_-87.684700_Saint Francis Hospital" xr:uid="{C893341E-A6D7-4E87-870F-EA3466360144}"/>
    <hyperlink ref="G708" r:id="rId6531" display="https://www.google.com/maps/@41.073336,-81.530642,450m/data=!3m1!1e3!4m5!3m4!1s0x0:0x0!8m2!3d41.073336!4d-81.530642" xr:uid="{0964B7A2-8608-4ECD-80DE-38A7C706AE9C}"/>
    <hyperlink ref="H708" r:id="rId6532" display="https://www.bing.com/maps?cp=41.073336~-81.530642&amp;style=o&amp;lvl=18&amp;dir=0&amp;sp=point.41.073336_-81.530642_Akron Recycle Energy Plant" xr:uid="{17E3057E-FE49-4F00-9976-542C70B2BDC5}"/>
    <hyperlink ref="G709" r:id="rId6533" display="https://www.google.com/maps/@41.073336,-81.530642,450m/data=!3m1!1e3!4m5!3m4!1s0x0:0x0!8m2!3d41.073336!4d-81.530642" xr:uid="{DD450F90-3475-4148-B92D-3BE3077F0867}"/>
    <hyperlink ref="H709" r:id="rId6534" display="https://www.bing.com/maps?cp=41.073336~-81.530642&amp;style=o&amp;lvl=18&amp;dir=0&amp;sp=point.41.073336_-81.530642_Akron Recycle Energy Plant" xr:uid="{317A22F7-838F-4970-9F19-CB470F71E5EB}"/>
    <hyperlink ref="G710" r:id="rId6535" display="https://www.google.com/maps/@34.353300,-78.213700,450m/data=!3m1!1e3!4m5!3m4!1s0x0:0x0!8m2!3d34.353300!4d-78.213700" xr:uid="{CB799D46-DCF6-4F00-BC9A-A2746C7E02EA}"/>
    <hyperlink ref="H710" r:id="rId6536" display="https://www.bing.com/maps?cp=34.353300~-78.213700&amp;style=o&amp;lvl=18&amp;dir=0&amp;sp=point.34.353300_-78.213700_International Paper Riegelwood Mill" xr:uid="{C7F86787-F5C1-4182-B43A-AE0DAA1B77D6}"/>
    <hyperlink ref="G711" r:id="rId6537" display="https://www.google.com/maps/@67.570931,-162.965728,450m/data=!3m1!1e3!4m5!3m4!1s0x0:0x0!8m2!3d67.570931!4d-162.965728" xr:uid="{E56E6B2A-E457-4F7A-8ECC-26F352EC4006}"/>
    <hyperlink ref="H711" r:id="rId6538" display="https://www.bing.com/maps?cp=67.570931~-162.965728&amp;style=o&amp;lvl=18&amp;dir=0&amp;sp=point.67.570931_-162.965728_Noatak" xr:uid="{D77748B3-0C6E-4463-AC33-2DCB56B6BF0C}"/>
    <hyperlink ref="G712" r:id="rId6539" display="https://www.google.com/maps/@41.060580,-87.307136,450m/data=!3m1!1e3!4m5!3m4!1s0x0:0x0!8m2!3d41.060580!4d-87.307136" xr:uid="{73DC9158-71A1-4D95-AA58-4A2E294EE9BE}"/>
    <hyperlink ref="H712" r:id="rId6540" display="https://www.bing.com/maps?cp=41.060580~-87.307136&amp;style=o&amp;lvl=18&amp;dir=0&amp;sp=point.41.060580_-87.307136_Prairies Edge Generating Facility" xr:uid="{A4DB609A-5C4E-4A22-B5B9-9D5ED18F0D5C}"/>
    <hyperlink ref="G713" r:id="rId6541" display="https://www.google.com/maps/@40.772215,-74.068674,450m/data=!3m1!1e3!4m5!3m4!1s0x0:0x0!8m2!3d40.772215!4d-74.068674" xr:uid="{B3EF0B20-AFC2-4806-AF7E-0EF07785D4F7}"/>
    <hyperlink ref="H713" r:id="rId6542" display="https://www.bing.com/maps?cp=40.772215~-74.068674&amp;style=o&amp;lvl=18&amp;dir=0&amp;sp=point.40.772215_-74.068674_Jefferson Avenue" xr:uid="{7248EEA3-20E9-4C91-9B9C-F934D1180B21}"/>
    <hyperlink ref="G714" r:id="rId6543" display="https://www.google.com/maps/@38.867500,-84.228900,450m/data=!3m1!1e3!4m5!3m4!1s0x0:0x0!8m2!3d38.867500!4d-84.228900" xr:uid="{7EC2932D-FF56-4B11-91F2-682BD99E93C9}"/>
    <hyperlink ref="H714" r:id="rId6544" display="https://www.bing.com/maps?cp=38.867500~-84.228900&amp;style=o&amp;lvl=18&amp;dir=0&amp;sp=point.38.867500_-84.228900_W H Zimmer" xr:uid="{FC60436F-C683-45E8-A022-887A94009BB1}"/>
    <hyperlink ref="G715" r:id="rId6545" display="https://www.google.com/maps/@39.792800,-75.406667,450m/data=!3m1!1e3!4m5!3m4!1s0x0:0x0!8m2!3d39.792800!4d-75.406667" xr:uid="{ADD53166-A605-492D-BFB1-464CB2DB27D7}"/>
    <hyperlink ref="H715" r:id="rId6546" display="https://www.bing.com/maps?cp=39.792800~-75.406667&amp;style=o&amp;lvl=18&amp;dir=0&amp;sp=point.39.792800_-75.406667_Logan Generating Plant" xr:uid="{4B140C8E-74AA-4687-A08B-B7FB22D40808}"/>
    <hyperlink ref="G716" r:id="rId6547" display="https://www.google.com/maps/@39.766800,-75.423800,450m/data=!3m1!1e3!4m5!3m4!1s0x0:0x0!8m2!3d39.766800!4d-75.423800" xr:uid="{9D1BEDD6-D86F-492F-9408-2A6CEA6EF39F}"/>
    <hyperlink ref="H716" r:id="rId6548" display="https://www.bing.com/maps?cp=39.766800~-75.423800&amp;style=o&amp;lvl=18&amp;dir=0&amp;sp=point.39.766800_-75.423800_Pedricktown Cogeneration Company LP" xr:uid="{E09791ED-4A0B-4567-B800-E2EAF5CD2086}"/>
    <hyperlink ref="G717" r:id="rId6549" display="https://www.google.com/maps/@39.766800,-75.423800,450m/data=!3m1!1e3!4m5!3m4!1s0x0:0x0!8m2!3d39.766800!4d-75.423800" xr:uid="{B26BA336-E98F-4B0D-B2FA-DC3836834547}"/>
    <hyperlink ref="H717" r:id="rId6550" display="https://www.bing.com/maps?cp=39.766800~-75.423800&amp;style=o&amp;lvl=18&amp;dir=0&amp;sp=point.39.766800_-75.423800_Pedricktown Cogeneration Company LP" xr:uid="{723D23C7-7428-4035-BE7D-CD21D6AC2EA0}"/>
    <hyperlink ref="G718" r:id="rId6551" display="https://www.google.com/maps/@45.068800,-83.893200,450m/data=!3m1!1e3!4m5!3m4!1s0x0:0x0!8m2!3d45.068800!4d-83.893200" xr:uid="{FEFC713E-C939-41C3-B035-51C7EE3BD5A8}"/>
    <hyperlink ref="H718" r:id="rId6552" display="https://www.bing.com/maps?cp=45.068800~-83.893200&amp;style=o&amp;lvl=18&amp;dir=0&amp;sp=point.45.068800_-83.893200_Hillman Power LLC" xr:uid="{4259CB39-DC59-4162-AF22-DC356AAF36F1}"/>
    <hyperlink ref="G719" r:id="rId6553" display="https://www.google.com/maps/@40.719700,-74.130000,450m/data=!3m1!1e3!4m5!3m4!1s0x0:0x0!8m2!3d40.719700!4d-74.130000" xr:uid="{4EFF29ED-DD4D-4DAA-BDD9-A9B64D300979}"/>
    <hyperlink ref="H719" r:id="rId6554" display="https://www.bing.com/maps?cp=40.719700~-74.130000&amp;style=o&amp;lvl=18&amp;dir=0&amp;sp=point.40.719700_-74.130000_Newark Bay Cogeneration Partnership LP" xr:uid="{BB3A7F57-5A20-4075-BE32-8FA3EE7DFF48}"/>
    <hyperlink ref="G720" r:id="rId6555" display="https://www.google.com/maps/@40.719700,-74.130000,450m/data=!3m1!1e3!4m5!3m4!1s0x0:0x0!8m2!3d40.719700!4d-74.130000" xr:uid="{98E0C7DE-2C2D-49A3-A20C-E41A295CDF62}"/>
    <hyperlink ref="H720" r:id="rId6556" display="https://www.bing.com/maps?cp=40.719700~-74.130000&amp;style=o&amp;lvl=18&amp;dir=0&amp;sp=point.40.719700_-74.130000_Newark Bay Cogeneration Partnership LP" xr:uid="{334E15D1-4F1F-4F24-8DF4-93DC5CA2F44C}"/>
    <hyperlink ref="G721" r:id="rId6557" display="https://www.google.com/maps/@40.719700,-74.130000,450m/data=!3m1!1e3!4m5!3m4!1s0x0:0x0!8m2!3d40.719700!4d-74.130000" xr:uid="{C7B9EE4C-0B06-4B52-970E-1602A35E8D16}"/>
    <hyperlink ref="H721" r:id="rId6558" display="https://www.bing.com/maps?cp=40.719700~-74.130000&amp;style=o&amp;lvl=18&amp;dir=0&amp;sp=point.40.719700_-74.130000_Newark Bay Cogeneration Partnership LP" xr:uid="{8590E6DF-B3DF-4648-AE54-8B4789416A0E}"/>
    <hyperlink ref="G722" r:id="rId6559" display="https://www.google.com/maps/@64.671410,-147.075988,450m/data=!3m1!1e3!4m5!3m4!1s0x0:0x0!8m2!3d64.671410!4d-147.075988" xr:uid="{E1E53A5F-4AE5-4EFD-BA55-B436C3968B5E}"/>
    <hyperlink ref="H722" r:id="rId6560" display="https://www.bing.com/maps?cp=64.671410~-147.075988&amp;style=o&amp;lvl=18&amp;dir=0&amp;sp=point.64.671410_-147.075988_Eielson AFB Central Heat &amp; Power Plant" xr:uid="{7DA307A2-DC97-403C-8352-828B756B53A8}"/>
    <hyperlink ref="G723" r:id="rId6561" display="https://www.google.com/maps/@64.671410,-147.075988,450m/data=!3m1!1e3!4m5!3m4!1s0x0:0x0!8m2!3d64.671410!4d-147.075988" xr:uid="{DFF98DFD-63D5-4882-8F70-5516E67A3944}"/>
    <hyperlink ref="H723" r:id="rId6562" display="https://www.bing.com/maps?cp=64.671410~-147.075988&amp;style=o&amp;lvl=18&amp;dir=0&amp;sp=point.64.671410_-147.075988_Eielson AFB Central Heat &amp; Power Plant" xr:uid="{B1FD94A2-CDB0-4103-92DB-501598A0E55C}"/>
    <hyperlink ref="G724" r:id="rId6563" display="https://www.google.com/maps/@40.097500,-75.242800,450m/data=!3m1!1e3!4m5!3m4!1s0x0:0x0!8m2!3d40.097500!4d-75.242800" xr:uid="{4A3B71D5-30C5-4A3F-B18B-77D33F356006}"/>
    <hyperlink ref="H724" r:id="rId6564" display="https://www.bing.com/maps?cp=40.097500~-75.242800&amp;style=o&amp;lvl=18&amp;dir=0&amp;sp=point.40.097500_-75.242800_Whitemarsh Central Utility Plant" xr:uid="{38CEB4A5-E3E7-4057-AD9A-665B3F6D9A50}"/>
    <hyperlink ref="G725" r:id="rId6565" display="https://www.google.com/maps/@41.528300,-83.035300,450m/data=!3m1!1e3!4m5!3m4!1s0x0:0x0!8m2!3d41.528300!4d-83.035300" xr:uid="{AC8CDD70-9771-457B-912E-7AD2EF8812D3}"/>
    <hyperlink ref="H725" r:id="rId6566" display="https://www.bing.com/maps?cp=41.528300~-83.035300&amp;style=o&amp;lvl=18&amp;dir=0&amp;sp=point.41.528300_-83.035300_Ottawa County Project" xr:uid="{3EE7E85D-1011-4992-B240-0058907A889D}"/>
    <hyperlink ref="G726" r:id="rId6567" display="https://www.google.com/maps/@41.528300,-83.035300,450m/data=!3m1!1e3!4m5!3m4!1s0x0:0x0!8m2!3d41.528300!4d-83.035300" xr:uid="{7385E2A9-EEA7-4A11-9CD4-92235B03AB54}"/>
    <hyperlink ref="H726" r:id="rId6568" display="https://www.bing.com/maps?cp=41.528300~-83.035300&amp;style=o&amp;lvl=18&amp;dir=0&amp;sp=point.41.528300_-83.035300_Ottawa County Project" xr:uid="{802E3027-37A2-43DD-8676-CE6AB1B45262}"/>
    <hyperlink ref="G727" r:id="rId6569" display="https://www.google.com/maps/@40.545755,-74.496400,450m/data=!3m1!1e3!4m5!3m4!1s0x0:0x0!8m2!3d40.545755!4d-74.496400" xr:uid="{B714AB99-EEAB-40D1-BB93-5BB663D4B3AA}"/>
    <hyperlink ref="H727" r:id="rId6570" display="https://www.bing.com/maps?cp=40.545755~-74.496400&amp;style=o&amp;lvl=18&amp;dir=0&amp;sp=point.40.545755_-74.496400_Deutsche Bank- Piscataway Solar" xr:uid="{E50CCFAD-71F9-4C59-9DEB-B2D07B84E844}"/>
    <hyperlink ref="G728" r:id="rId6571" display="https://www.google.com/maps/@43.868110,-95.114444,450m/data=!3m1!1e3!4m5!3m4!1s0x0:0x0!8m2!3d43.868110!4d-95.114444" xr:uid="{FB3DB86F-B7C5-4697-A055-1D0CFB7019D3}"/>
    <hyperlink ref="H728" r:id="rId6572" display="https://www.bing.com/maps?cp=43.868110~-95.114444&amp;style=o&amp;lvl=18&amp;dir=0&amp;sp=point.43.868110_-95.114444_Windom" xr:uid="{D5119BE7-1556-4DB0-AB7C-53D4F86E0C07}"/>
    <hyperlink ref="G729" r:id="rId6573" display="https://www.google.com/maps/@42.491467,-79.346631,450m/data=!3m1!1e3!4m5!3m4!1s0x0:0x0!8m2!3d42.491467!4d-79.346631" xr:uid="{183FE92E-D125-4E45-ADBE-F08370A31BB2}"/>
    <hyperlink ref="H729" r:id="rId6574" display="https://www.bing.com/maps?cp=42.491467~-79.346631&amp;style=o&amp;lvl=18&amp;dir=0&amp;sp=point.42.491467_-79.346631_Dunkirk Generating Plant" xr:uid="{A153A090-8CC9-4E19-ABA6-4152ACB2767A}"/>
    <hyperlink ref="G730" r:id="rId6575" display="https://www.google.com/maps/@42.491467,-79.346631,450m/data=!3m1!1e3!4m5!3m4!1s0x0:0x0!8m2!3d42.491467!4d-79.346631" xr:uid="{C333F2E8-31A3-42C7-B435-5C9E43545DC5}"/>
    <hyperlink ref="H730" r:id="rId6576" display="https://www.bing.com/maps?cp=42.491467~-79.346631&amp;style=o&amp;lvl=18&amp;dir=0&amp;sp=point.42.491467_-79.346631_Dunkirk Generating Plant" xr:uid="{0BED1C42-CBAA-4F91-B87A-EC622012E3D0}"/>
    <hyperlink ref="G731" r:id="rId6577" display="https://www.google.com/maps/@42.491467,-79.346631,450m/data=!3m1!1e3!4m5!3m4!1s0x0:0x0!8m2!3d42.491467!4d-79.346631" xr:uid="{255C0262-565D-4DFC-8877-8F57CE6223A6}"/>
    <hyperlink ref="H731" r:id="rId6578" display="https://www.bing.com/maps?cp=42.491467~-79.346631&amp;style=o&amp;lvl=18&amp;dir=0&amp;sp=point.42.491467_-79.346631_Dunkirk Generating Plant" xr:uid="{C5AA82E3-3288-40E8-92D2-569B1AC87A03}"/>
    <hyperlink ref="G732" r:id="rId6579" display="https://www.google.com/maps/@40.689064,-76.219639,450m/data=!3m1!1e3!4m5!3m4!1s0x0:0x0!8m2!3d40.689064!4d-76.219639" xr:uid="{B204B9AD-50DE-4FED-95A2-DF61B687A8FF}"/>
    <hyperlink ref="H732" r:id="rId6580" display="https://www.bing.com/maps?cp=40.689064~-76.219639&amp;style=o&amp;lvl=18&amp;dir=0&amp;sp=point.40.689064_-76.219639_TalenEnergy Martins Creek LLC Fishbach" xr:uid="{223AC1A5-2F94-4908-9823-0F987D6AEBF4}"/>
    <hyperlink ref="G733" r:id="rId6581" display="https://www.google.com/maps/@40.689064,-76.219639,450m/data=!3m1!1e3!4m5!3m4!1s0x0:0x0!8m2!3d40.689064!4d-76.219639" xr:uid="{8B0086E4-0CC3-4C76-A461-1CEA3A552B19}"/>
    <hyperlink ref="H733" r:id="rId6582" display="https://www.bing.com/maps?cp=40.689064~-76.219639&amp;style=o&amp;lvl=18&amp;dir=0&amp;sp=point.40.689064_-76.219639_TalenEnergy Martins Creek LLC Fishbach" xr:uid="{46BFE8E3-64FB-47C8-8169-99BBCD91E775}"/>
    <hyperlink ref="G734" r:id="rId6583" display="https://www.google.com/maps/@41.282405,-75.816439,450m/data=!3m1!1e3!4m5!3m4!1s0x0:0x0!8m2!3d41.282405!4d-75.816439" xr:uid="{0EACAF3C-35DA-4A9C-AEC4-2A537F032B24}"/>
    <hyperlink ref="H734" r:id="rId6584" display="https://www.bing.com/maps?cp=41.282405~-75.816439&amp;style=o&amp;lvl=18&amp;dir=0&amp;sp=point.41.282405_-75.816439_TalenEnergy Martins Creek LLC Jenkins" xr:uid="{0395CB9D-B1AB-4AEA-AD93-1D02A65D9130}"/>
    <hyperlink ref="G735" r:id="rId6585" display="https://www.google.com/maps/@41.282405,-75.816439,450m/data=!3m1!1e3!4m5!3m4!1s0x0:0x0!8m2!3d41.282405!4d-75.816439" xr:uid="{ABB7DB80-2F7E-4B85-8600-E15F36511A16}"/>
    <hyperlink ref="H735" r:id="rId6586" display="https://www.bing.com/maps?cp=41.282405~-75.816439&amp;style=o&amp;lvl=18&amp;dir=0&amp;sp=point.41.282405_-75.816439_TalenEnergy Martins Creek LLC Jenkins" xr:uid="{CEDD53CA-80C3-45DA-91F1-0FE142BBEFD0}"/>
    <hyperlink ref="G736" r:id="rId6587" display="https://www.google.com/maps/@41.118900,-77.470900,450m/data=!3m1!1e3!4m5!3m4!1s0x0:0x0!8m2!3d41.118900!4d-77.470900" xr:uid="{5EC23EA3-0A14-400C-9E12-2800858BDB57}"/>
    <hyperlink ref="H736" r:id="rId6588" display="https://www.bing.com/maps?cp=41.118900~-77.470900&amp;style=o&amp;lvl=18&amp;dir=0&amp;sp=point.41.118900_-77.470900_TalenEnergy Martins Creek LLC Lock Haven" xr:uid="{D8BF01B0-B01B-403A-B73B-3AE9226A553A}"/>
    <hyperlink ref="G737" r:id="rId6589" display="https://www.google.com/maps/@40.190800,-76.945790,450m/data=!3m1!1e3!4m5!3m4!1s0x0:0x0!8m2!3d40.190800!4d-76.945790" xr:uid="{1209A815-7558-4081-A649-D0AC23733F51}"/>
    <hyperlink ref="H737" r:id="rId6590" display="https://www.bing.com/maps?cp=40.190800~-76.945790&amp;style=o&amp;lvl=18&amp;dir=0&amp;sp=point.40.190800_-76.945790_TalenEnergy Martins Creek LLC West Shore" xr:uid="{96258724-3A74-425F-865A-CF6FD671798B}"/>
    <hyperlink ref="G738" r:id="rId6591" display="https://www.google.com/maps/@40.190800,-76.945790,450m/data=!3m1!1e3!4m5!3m4!1s0x0:0x0!8m2!3d40.190800!4d-76.945790" xr:uid="{DA964199-185B-4C93-9A06-8CC6DD66C0F8}"/>
    <hyperlink ref="H738" r:id="rId6592" display="https://www.bing.com/maps?cp=40.190800~-76.945790&amp;style=o&amp;lvl=18&amp;dir=0&amp;sp=point.40.190800_-76.945790_TalenEnergy Martins Creek LLC West Shore" xr:uid="{EF8EC0C0-EFF0-499F-A8FC-54F5619D14CF}"/>
    <hyperlink ref="G739" r:id="rId6593" display="https://www.google.com/maps/@41.236100,-77.007550,450m/data=!3m1!1e3!4m5!3m4!1s0x0:0x0!8m2!3d41.236100!4d-77.007550" xr:uid="{C3A70FDF-D59E-4DE7-80FB-C4CEBC082D1B}"/>
    <hyperlink ref="H739" r:id="rId6594" display="https://www.bing.com/maps?cp=41.236100~-77.007550&amp;style=o&amp;lvl=18&amp;dir=0&amp;sp=point.41.236100_-77.007550_TalenEnergy Martins Creek LLC Williamsport" xr:uid="{5EDBAFCC-B126-4CB2-AC37-0EF2B50E01B5}"/>
    <hyperlink ref="G740" r:id="rId6595" display="https://www.google.com/maps/@41.236100,-77.007550,450m/data=!3m1!1e3!4m5!3m4!1s0x0:0x0!8m2!3d41.236100!4d-77.007550" xr:uid="{FE6C93C4-289B-426B-86AC-903DB3ACA04A}"/>
    <hyperlink ref="H740" r:id="rId6596" display="https://www.bing.com/maps?cp=41.236100~-77.007550&amp;style=o&amp;lvl=18&amp;dir=0&amp;sp=point.41.236100_-77.007550_TalenEnergy Martins Creek LLC Williamsport" xr:uid="{1F6F1783-AA3C-49B3-A86D-ED753B314A45}"/>
    <hyperlink ref="G741" r:id="rId6597" display="https://www.google.com/maps/@44.369507,-98.172230,450m/data=!3m1!1e3!4m5!3m4!1s0x0:0x0!8m2!3d44.369507!4d-98.172230" xr:uid="{615C3882-3978-4769-A623-CC9DD511DEFE}"/>
    <hyperlink ref="H741" r:id="rId6598" display="https://www.bing.com/maps?cp=44.369507~-98.172230&amp;style=o&amp;lvl=18&amp;dir=0&amp;sp=point.44.369507_-98.172230_Huron" xr:uid="{81B93AEF-4B52-4F74-9D1E-7AB428DCD8D8}"/>
    <hyperlink ref="G742" r:id="rId6599" display="https://www.google.com/maps/@42.090600,-72.591700,450m/data=!3m1!1e3!4m5!3m4!1s0x0:0x0!8m2!3d42.090600!4d-72.591700" xr:uid="{3543D469-87D9-4CD6-BBAA-73AF3A37664C}"/>
    <hyperlink ref="H742" r:id="rId6600" display="https://www.bing.com/maps?cp=42.090600~-72.591700&amp;style=o&amp;lvl=18&amp;dir=0&amp;sp=point.42.090600_-72.591700_Pioneer Valley Resource Recovery" xr:uid="{CDBB1ABE-CD9A-45D0-9270-469A4B62B584}"/>
    <hyperlink ref="G743" r:id="rId6601" display="https://www.google.com/maps/@41.779520,-107.109720,450m/data=!3m1!1e3!4m5!3m4!1s0x0:0x0!8m2!3d41.779520!4d-107.109720" xr:uid="{F5632B54-DCCD-4D50-B35D-61DBD837A5DD}"/>
    <hyperlink ref="H743" r:id="rId6602" display="https://www.bing.com/maps?cp=41.779520~-107.109720&amp;style=o&amp;lvl=18&amp;dir=0&amp;sp=point.41.779520_-107.109720_Sinclair Oil Refinery" xr:uid="{26B6E5E2-97CA-40DB-84D9-F2CC9ACD9E4A}"/>
    <hyperlink ref="G744" r:id="rId6603" display="https://www.google.com/maps/@41.779520,-107.109720,450m/data=!3m1!1e3!4m5!3m4!1s0x0:0x0!8m2!3d41.779520!4d-107.109720" xr:uid="{E20A9A1F-6E8D-482B-8433-B6614086950D}"/>
    <hyperlink ref="H744" r:id="rId6604" display="https://www.bing.com/maps?cp=41.779520~-107.109720&amp;style=o&amp;lvl=18&amp;dir=0&amp;sp=point.41.779520_-107.109720_Sinclair Oil Refinery" xr:uid="{2A8F2E7A-FE75-406D-BDAB-DD1E201B3D0D}"/>
    <hyperlink ref="G745" r:id="rId6605" display="https://www.google.com/maps/@41.779520,-107.109720,450m/data=!3m1!1e3!4m5!3m4!1s0x0:0x0!8m2!3d41.779520!4d-107.109720" xr:uid="{A4B37A2D-2A65-4D09-BE53-2BACC4895AFC}"/>
    <hyperlink ref="H745" r:id="rId6606" display="https://www.bing.com/maps?cp=41.779520~-107.109720&amp;style=o&amp;lvl=18&amp;dir=0&amp;sp=point.41.779520_-107.109720_Sinclair Oil Refinery" xr:uid="{C3034872-9B19-4387-8A14-AE1B0B732BFD}"/>
    <hyperlink ref="G746" r:id="rId6607" display="https://www.google.com/maps/@41.858870,-103.634380,450m/data=!3m1!1e3!4m5!3m4!1s0x0:0x0!8m2!3d41.858870!4d-103.634380" xr:uid="{90F6474E-2798-4268-9D92-425B948A0A25}"/>
    <hyperlink ref="H746" r:id="rId6608" display="https://www.bing.com/maps?cp=41.858870~-103.634380&amp;style=o&amp;lvl=18&amp;dir=0&amp;sp=point.41.858870_-103.634380_Western Sugar Coop - Scottsbluff" xr:uid="{10908CFD-5EE4-4A55-8BA4-9FB945CEF776}"/>
    <hyperlink ref="G747" r:id="rId6609" display="https://www.google.com/maps/@41.504453,-82.054619,450m/data=!3m1!1e3!4m5!3m4!1s0x0:0x0!8m2!3d41.504453!4d-82.054619" xr:uid="{0C33D303-46DB-49B5-A6C5-4756981E7F7C}"/>
    <hyperlink ref="H747" r:id="rId6610" display="https://www.bing.com/maps?cp=41.504453~-82.054619&amp;style=o&amp;lvl=18&amp;dir=0&amp;sp=point.41.504453_-82.054619_Avon Lake" xr:uid="{6EFAB4B0-1091-42BF-AFD8-DB798F6CBE04}"/>
    <hyperlink ref="G748" r:id="rId6611" display="https://www.google.com/maps/@41.504453,-82.054619,450m/data=!3m1!1e3!4m5!3m4!1s0x0:0x0!8m2!3d41.504453!4d-82.054619" xr:uid="{962080D2-98CC-41E3-AE33-B59FD474CE41}"/>
    <hyperlink ref="H748" r:id="rId6612" display="https://www.bing.com/maps?cp=41.504453~-82.054619&amp;style=o&amp;lvl=18&amp;dir=0&amp;sp=point.41.504453_-82.054619_Avon Lake" xr:uid="{D2D4538B-FEE6-4054-ABFE-7BD396F15E7A}"/>
    <hyperlink ref="G749" r:id="rId6613" display="https://www.google.com/maps/@39.986100,-84.550300,450m/data=!3m1!1e3!4m5!3m4!1s0x0:0x0!8m2!3d39.986100!4d-84.550300" xr:uid="{19C3D55E-1C26-4FEE-B91D-5B7676948D84}"/>
    <hyperlink ref="H749" r:id="rId6614" display="https://www.bing.com/maps?cp=39.986100~-84.550300&amp;style=o&amp;lvl=18&amp;dir=0&amp;sp=point.39.986100_-84.550300_Arcanum" xr:uid="{794D6FF1-8DB8-4595-8302-3A8E925DB8E8}"/>
    <hyperlink ref="G750" r:id="rId6615" display="https://www.google.com/maps/@39.986100,-84.550300,450m/data=!3m1!1e3!4m5!3m4!1s0x0:0x0!8m2!3d39.986100!4d-84.550300" xr:uid="{7EB092A9-E18A-4A8B-913D-FE890C45F57C}"/>
    <hyperlink ref="H750" r:id="rId6616" display="https://www.bing.com/maps?cp=39.986100~-84.550300&amp;style=o&amp;lvl=18&amp;dir=0&amp;sp=point.39.986100_-84.550300_Arcanum" xr:uid="{882F9CCE-C957-4211-89AF-B587924985A5}"/>
    <hyperlink ref="G751" r:id="rId6617" display="https://www.google.com/maps/@36.143800,-97.068100,450m/data=!3m1!1e3!4m5!3m4!1s0x0:0x0!8m2!3d36.143800!4d-97.068100" xr:uid="{26B5C548-596B-49BB-8DC7-D1D568307A81}"/>
    <hyperlink ref="H751" r:id="rId6618" display="https://www.bing.com/maps?cp=36.143800~-97.068100&amp;style=o&amp;lvl=18&amp;dir=0&amp;sp=point.36.143800_-97.068100_Boomer Lake Station" xr:uid="{173BC9AB-2AD1-4E99-B78D-10211BF95E28}"/>
    <hyperlink ref="G752" r:id="rId6619" display="https://www.google.com/maps/@36.143800,-97.068100,450m/data=!3m1!1e3!4m5!3m4!1s0x0:0x0!8m2!3d36.143800!4d-97.068100" xr:uid="{62D6E142-905F-43EF-974B-ABABB64A3AB6}"/>
    <hyperlink ref="H752" r:id="rId6620" display="https://www.bing.com/maps?cp=36.143800~-97.068100&amp;style=o&amp;lvl=18&amp;dir=0&amp;sp=point.36.143800_-97.068100_Boomer Lake Station" xr:uid="{E4ABC5B7-660E-4826-B252-1E87C2D97C2C}"/>
    <hyperlink ref="G753" r:id="rId6621" display="https://www.google.com/maps/@36.143800,-97.068100,450m/data=!3m1!1e3!4m5!3m4!1s0x0:0x0!8m2!3d36.143800!4d-97.068100" xr:uid="{1277D4A0-E46B-43A9-8119-E0191BD46C62}"/>
    <hyperlink ref="H753" r:id="rId6622" display="https://www.bing.com/maps?cp=36.143800~-97.068100&amp;style=o&amp;lvl=18&amp;dir=0&amp;sp=point.36.143800_-97.068100_Boomer Lake Station" xr:uid="{0F85A585-3E9F-480F-BAFE-48134BF5B78F}"/>
    <hyperlink ref="G754" r:id="rId6623" display="https://www.google.com/maps/@34.602200,-82.435000,450m/data=!3m1!1e3!4m5!3m4!1s0x0:0x0!8m2!3d34.602200!4d-82.435000" xr:uid="{F71BDF1A-1DCA-448D-8A67-59CAB2F2FA27}"/>
    <hyperlink ref="H754" r:id="rId6624" display="https://www.bing.com/maps?cp=34.602200~-82.435000&amp;style=o&amp;lvl=18&amp;dir=0&amp;sp=point.34.602200_-82.435000_W S Lee" xr:uid="{F192B3A0-69E7-4D15-80A0-4F040C7988A7}"/>
    <hyperlink ref="G755" r:id="rId6625" display="https://www.google.com/maps/@32.298805,-81.073866,450m/data=!3m1!1e3!4m5!3m4!1s0x0:0x0!8m2!3d32.298805!4d-81.073866" xr:uid="{D3D654C4-7D21-4469-A9B0-6DAF3C9079EA}"/>
    <hyperlink ref="H755" r:id="rId6626" display="https://www.bing.com/maps?cp=32.298805~-81.073866&amp;style=o&amp;lvl=18&amp;dir=0&amp;sp=point.32.298805_-81.073866_Hardeeville" xr:uid="{151ACE83-4968-48FB-8148-97E4BCD43D91}"/>
    <hyperlink ref="G756" r:id="rId6627" display="https://www.google.com/maps/@30.303300,-97.612800,450m/data=!3m1!1e3!4m5!3m4!1s0x0:0x0!8m2!3d30.303300!4d-97.612800" xr:uid="{2540EA85-0AA2-40EF-BD6B-0C924186C7C9}"/>
    <hyperlink ref="H756" r:id="rId6628" display="https://www.bing.com/maps?cp=30.303300~-97.612800&amp;style=o&amp;lvl=18&amp;dir=0&amp;sp=point.30.303300_-97.612800_Decker Creek" xr:uid="{E3780D17-70B0-4F71-B4CE-817A845A2783}"/>
    <hyperlink ref="G757" r:id="rId6629" display="https://www.google.com/maps/@41.908400,-89.046600,450m/data=!3m1!1e3!4m5!3m4!1s0x0:0x0!8m2!3d41.908400!4d-89.046600" xr:uid="{DCB981B9-2A18-42C8-B74B-5C412D63A0DD}"/>
    <hyperlink ref="H757" r:id="rId6630" display="https://www.bing.com/maps?cp=41.908400~-89.046600&amp;style=o&amp;lvl=18&amp;dir=0&amp;sp=point.41.908400_-89.046600_1515 S Caron Road" xr:uid="{8152D7C9-71D6-4E89-9FA6-A82C35CFF528}"/>
    <hyperlink ref="G758" r:id="rId6631" display="https://www.google.com/maps/@40.538300,-79.790600,450m/data=!3m1!1e3!4m5!3m4!1s0x0:0x0!8m2!3d40.538300!4d-79.790600" xr:uid="{B2BF4F15-0463-4E36-B737-1D6DF4B5F52E}"/>
    <hyperlink ref="H758" r:id="rId6632" display="https://www.bing.com/maps?cp=40.538300~-79.790600&amp;style=o&amp;lvl=18&amp;dir=0&amp;sp=point.40.538300_-79.790600_Cheswick Power Plant" xr:uid="{98F943B3-D14C-43B2-8124-FEEB233BB987}"/>
    <hyperlink ref="G759" r:id="rId6633" display="https://www.google.com/maps/@44.083000,-88.541100,450m/data=!3m1!1e3!4m5!3m4!1s0x0:0x0!8m2!3d44.083000!4d-88.541100" xr:uid="{43DE7DC8-3604-4DF9-A2CA-D735FEB6AE16}"/>
    <hyperlink ref="H759" r:id="rId6634" display="https://www.bing.com/maps?cp=44.083000~-88.541100&amp;style=o&amp;lvl=18&amp;dir=0&amp;sp=point.44.083000_-88.541100_Winnebago County Landfill Gas" xr:uid="{4E1B96B3-7F50-4254-B76A-E043A8C93F97}"/>
    <hyperlink ref="G760" r:id="rId6635" display="https://www.google.com/maps/@32.881700,-117.195800,450m/data=!3m1!1e3!4m5!3m4!1s0x0:0x0!8m2!3d32.881700!4d-117.195800" xr:uid="{CCFFC41A-195E-4BD6-961A-23F920EF0B80}"/>
    <hyperlink ref="H760" r:id="rId6636" display="https://www.bing.com/maps?cp=32.881700~-117.195800&amp;style=o&amp;lvl=18&amp;dir=0&amp;sp=point.32.881700_-117.195800_North City - Landfill Gas Engines South" xr:uid="{5D47FA3F-A430-4E76-9822-08A9BE0BF73F}"/>
    <hyperlink ref="G761" r:id="rId6637" display="https://www.google.com/maps/@32.881700,-117.195800,450m/data=!3m1!1e3!4m5!3m4!1s0x0:0x0!8m2!3d32.881700!4d-117.195800" xr:uid="{1B4B79DE-A117-4443-999B-A72FA89155D1}"/>
    <hyperlink ref="H761" r:id="rId6638" display="https://www.bing.com/maps?cp=32.881700~-117.195800&amp;style=o&amp;lvl=18&amp;dir=0&amp;sp=point.32.881700_-117.195800_North City - Landfill Gas Engines South" xr:uid="{977054F8-475D-44D3-A0FB-A0486B1C4F52}"/>
    <hyperlink ref="G762" r:id="rId6639" display="https://www.google.com/maps/@32.881700,-117.195800,450m/data=!3m1!1e3!4m5!3m4!1s0x0:0x0!8m2!3d32.881700!4d-117.195800" xr:uid="{4AA79231-4484-4BC5-A824-42683303C3BE}"/>
    <hyperlink ref="H762" r:id="rId6640" display="https://www.bing.com/maps?cp=32.881700~-117.195800&amp;style=o&amp;lvl=18&amp;dir=0&amp;sp=point.32.881700_-117.195800_North City - Landfill Gas Engines South" xr:uid="{D9676ED5-6B55-47E8-B76B-C5C008DDC8A2}"/>
    <hyperlink ref="G763" r:id="rId6641" display="https://www.google.com/maps/@32.881700,-117.195800,450m/data=!3m1!1e3!4m5!3m4!1s0x0:0x0!8m2!3d32.881700!4d-117.195800" xr:uid="{42B0108C-7EA3-4B00-A71A-EA6140FC79AE}"/>
    <hyperlink ref="H763" r:id="rId6642" display="https://www.bing.com/maps?cp=32.881700~-117.195800&amp;style=o&amp;lvl=18&amp;dir=0&amp;sp=point.32.881700_-117.195800_North City - Landfill Gas Engines South" xr:uid="{5504F77D-0E76-4255-82E2-FC0A4C497115}"/>
    <hyperlink ref="G764" r:id="rId6643" display="https://www.google.com/maps/@36.203900,-97.073900,450m/data=!3m1!1e3!4m5!3m4!1s0x0:0x0!8m2!3d36.203900!4d-97.073900" xr:uid="{5243EA5A-0B08-412A-9BA6-DA9ACC162A56}"/>
    <hyperlink ref="H764" r:id="rId6644" display="https://www.bing.com/maps?cp=36.203900~-97.073900&amp;style=o&amp;lvl=18&amp;dir=0&amp;sp=point.36.203900_-97.073900_Stillwater Water Treatment Plant" xr:uid="{0BB48BD4-F1D4-459F-84D3-D17704BF2009}"/>
    <hyperlink ref="G765" r:id="rId6645" display="https://www.google.com/maps/@48.021271,-101.280517,450m/data=!3m1!1e3!4m5!3m4!1s0x0:0x0!8m2!3d48.021271!4d-101.280517" xr:uid="{05E6195A-7A7B-40DA-93AC-C95D3B99AA0F}"/>
    <hyperlink ref="H765" r:id="rId6646" display="https://www.bing.com/maps?cp=48.021271~-101.280517&amp;style=o&amp;lvl=18&amp;dir=0&amp;sp=point.48.021271_-101.280517_Minot Wind Project" xr:uid="{2137441C-0FB7-4249-BB26-80ED8BFD6F39}"/>
    <hyperlink ref="G766" r:id="rId6647" display="https://www.google.com/maps/@42.142400,-89.079000,450m/data=!3m1!1e3!4m5!3m4!1s0x0:0x0!8m2!3d42.142400!4d-89.079000" xr:uid="{6EFEDB6D-00EB-4E65-8261-A520DFFA7A67}"/>
    <hyperlink ref="H766" r:id="rId6648" display="https://www.bing.com/maps?cp=42.142400~-89.079000&amp;style=o&amp;lvl=18&amp;dir=0&amp;sp=point.42.142400_-89.079000_Orchard Hills Renewable Energy Station" xr:uid="{719BCAA9-07F6-4894-BA03-8E8E3C852FE2}"/>
    <hyperlink ref="G767" r:id="rId6649" display="https://www.google.com/maps/@42.142400,-89.079000,450m/data=!3m1!1e3!4m5!3m4!1s0x0:0x0!8m2!3d42.142400!4d-89.079000" xr:uid="{441E2E33-07C3-4BFC-ABF2-F253B9507936}"/>
    <hyperlink ref="H767" r:id="rId6650" display="https://www.bing.com/maps?cp=42.142400~-89.079000&amp;style=o&amp;lvl=18&amp;dir=0&amp;sp=point.42.142400_-89.079000_Orchard Hills Renewable Energy Station" xr:uid="{8694D5ED-3BDA-42A7-A385-DE6091379B20}"/>
    <hyperlink ref="G768" r:id="rId6651" display="https://www.google.com/maps/@42.142400,-89.079000,450m/data=!3m1!1e3!4m5!3m4!1s0x0:0x0!8m2!3d42.142400!4d-89.079000" xr:uid="{4849B133-773F-4FFF-A5F4-8F0EB818B552}"/>
    <hyperlink ref="H768" r:id="rId6652" display="https://www.bing.com/maps?cp=42.142400~-89.079000&amp;style=o&amp;lvl=18&amp;dir=0&amp;sp=point.42.142400_-89.079000_Orchard Hills Renewable Energy Station" xr:uid="{7248CD46-0150-46E7-847C-A4C670158360}"/>
    <hyperlink ref="G769" r:id="rId6653" display="https://www.google.com/maps/@42.142400,-89.079000,450m/data=!3m1!1e3!4m5!3m4!1s0x0:0x0!8m2!3d42.142400!4d-89.079000" xr:uid="{587D25D1-8739-4030-B324-E7953717BE71}"/>
    <hyperlink ref="H769" r:id="rId6654" display="https://www.bing.com/maps?cp=42.142400~-89.079000&amp;style=o&amp;lvl=18&amp;dir=0&amp;sp=point.42.142400_-89.079000_Orchard Hills Renewable Energy Station" xr:uid="{073D08F9-6E6A-4B3F-86CD-13A13618C846}"/>
    <hyperlink ref="G770" r:id="rId6655" display="https://www.google.com/maps/@42.142400,-89.079000,450m/data=!3m1!1e3!4m5!3m4!1s0x0:0x0!8m2!3d42.142400!4d-89.079000" xr:uid="{307CC2EA-4F20-4220-8F5E-38975E044CBA}"/>
    <hyperlink ref="H770" r:id="rId6656" display="https://www.bing.com/maps?cp=42.142400~-89.079000&amp;style=o&amp;lvl=18&amp;dir=0&amp;sp=point.42.142400_-89.079000_Orchard Hills Renewable Energy Station" xr:uid="{3A26F637-ACB6-4443-87F4-DA3C33BA88CD}"/>
    <hyperlink ref="G771" r:id="rId6657" display="https://www.google.com/maps/@42.142400,-89.079000,450m/data=!3m1!1e3!4m5!3m4!1s0x0:0x0!8m2!3d42.142400!4d-89.079000" xr:uid="{0455BD36-3549-4A2D-8C4F-62A820F323A5}"/>
    <hyperlink ref="H771" r:id="rId6658" display="https://www.bing.com/maps?cp=42.142400~-89.079000&amp;style=o&amp;lvl=18&amp;dir=0&amp;sp=point.42.142400_-89.079000_Orchard Hills Renewable Energy Station" xr:uid="{A84EB52C-FC25-4939-BC22-ADC3E1E73DA7}"/>
    <hyperlink ref="G772" r:id="rId6659" display="https://www.google.com/maps/@46.866900,-100.883600,450m/data=!3m1!1e3!4m5!3m4!1s0x0:0x0!8m2!3d46.866900!4d-100.883600" xr:uid="{A8AEADBD-9661-496A-8503-8CCC333B9003}"/>
    <hyperlink ref="H772" r:id="rId6660" display="https://www.bing.com/maps?cp=46.866900~-100.883600&amp;style=o&amp;lvl=18&amp;dir=0&amp;sp=point.46.866900_-100.883600_R M Heskett" xr:uid="{45984B48-1FBD-4299-9A7A-21D3E61C948B}"/>
    <hyperlink ref="G773" r:id="rId6661" display="https://www.google.com/maps/@36.758900,-76.496100,450m/data=!3m1!1e3!4m5!3m4!1s0x0:0x0!8m2!3d36.758900!4d-76.496100" xr:uid="{BB47F186-DB22-4C9C-9E2D-48BFB1A1CA49}"/>
    <hyperlink ref="H773" r:id="rId6662" display="https://www.bing.com/maps?cp=36.758900~-76.496100&amp;style=o&amp;lvl=18&amp;dir=0&amp;sp=point.36.758900_-76.496100_Terreva Suffolk RNG, LLC" xr:uid="{18E42F7C-055B-433A-A747-47C61FA61652}"/>
    <hyperlink ref="G774" r:id="rId6663" display="https://www.google.com/maps/@36.758900,-76.496100,450m/data=!3m1!1e3!4m5!3m4!1s0x0:0x0!8m2!3d36.758900!4d-76.496100" xr:uid="{F479068F-FD50-4DEA-A7C2-B0270283A20C}"/>
    <hyperlink ref="H774" r:id="rId6664" display="https://www.bing.com/maps?cp=36.758900~-76.496100&amp;style=o&amp;lvl=18&amp;dir=0&amp;sp=point.36.758900_-76.496100_Terreva Suffolk RNG, LLC" xr:uid="{FAF70A80-9CF4-41EC-86EB-64A59A9A5203}"/>
    <hyperlink ref="G775" r:id="rId6665" display="https://www.google.com/maps/@36.758900,-76.496100,450m/data=!3m1!1e3!4m5!3m4!1s0x0:0x0!8m2!3d36.758900!4d-76.496100" xr:uid="{F962F68C-8841-4070-9CDE-A18605E4AD35}"/>
    <hyperlink ref="H775" r:id="rId6666" display="https://www.bing.com/maps?cp=36.758900~-76.496100&amp;style=o&amp;lvl=18&amp;dir=0&amp;sp=point.36.758900_-76.496100_Terreva Suffolk RNG, LLC" xr:uid="{50125A7C-048C-4243-9CCF-D8897DAF7C4F}"/>
    <hyperlink ref="G776" r:id="rId6667" display="https://www.google.com/maps/@36.758900,-76.496100,450m/data=!3m1!1e3!4m5!3m4!1s0x0:0x0!8m2!3d36.758900!4d-76.496100" xr:uid="{C527FCF7-BDF7-4FE4-B387-CE52AC24F0C4}"/>
    <hyperlink ref="H776" r:id="rId6668" display="https://www.bing.com/maps?cp=36.758900~-76.496100&amp;style=o&amp;lvl=18&amp;dir=0&amp;sp=point.36.758900_-76.496100_Terreva Suffolk RNG, LLC" xr:uid="{9A4B5099-91C6-4766-A391-B7AD7C275116}"/>
    <hyperlink ref="G777" r:id="rId6669" display="https://www.google.com/maps/@38.193441,-95.749953,450m/data=!3m1!1e3!4m5!3m4!1s0x0:0x0!8m2!3d38.193441!4d-95.749953" xr:uid="{44191330-3175-47EC-899D-3BB839BD9715}"/>
    <hyperlink ref="H777" r:id="rId6670" display="https://www.bing.com/maps?cp=38.193441~-95.749953&amp;style=o&amp;lvl=18&amp;dir=0&amp;sp=point.38.193441_-95.749953_Burlington (KS)" xr:uid="{DA1AE736-744E-4140-8D4F-6D355F0ADB52}"/>
    <hyperlink ref="G778" r:id="rId6671" display="https://www.google.com/maps/@39.730600,-96.979500,450m/data=!3m1!1e3!4m5!3m4!1s0x0:0x0!8m2!3d39.730600!4d-96.979500" xr:uid="{9CEDBC83-9369-48B7-A2BF-8913B1FB53DA}"/>
    <hyperlink ref="H778" r:id="rId6672" display="https://www.bing.com/maps?cp=39.730600~-96.979500&amp;style=o&amp;lvl=18&amp;dir=0&amp;sp=point.39.730600_-96.979500_Washington" xr:uid="{A3C7E019-BA05-4841-9AE6-BFF3B86B91AD}"/>
    <hyperlink ref="G779" r:id="rId6673" display="https://www.google.com/maps/@39.730600,-96.979500,450m/data=!3m1!1e3!4m5!3m4!1s0x0:0x0!8m2!3d39.730600!4d-96.979500" xr:uid="{36DA6EC4-BECA-420A-9035-2E713FAB8F60}"/>
    <hyperlink ref="H779" r:id="rId6674" display="https://www.bing.com/maps?cp=39.730600~-96.979500&amp;style=o&amp;lvl=18&amp;dir=0&amp;sp=point.39.730600_-96.979500_Washington" xr:uid="{1AD31ACB-BCDC-4DE8-B281-8746B6DCAFC8}"/>
    <hyperlink ref="G780" r:id="rId6675" display="https://www.google.com/maps/@47.522428,-92.540951,450m/data=!3m1!1e3!4m5!3m4!1s0x0:0x0!8m2!3d47.522428!4d-92.540951" xr:uid="{13503003-C977-45B6-8CB0-27FFC4D92446}"/>
    <hyperlink ref="H780" r:id="rId6676" display="https://www.bing.com/maps?cp=47.522428~-92.540951&amp;style=o&amp;lvl=18&amp;dir=0&amp;sp=point.47.522428_-92.540951_Virginia" xr:uid="{F2282F38-10D5-47FC-BDB1-DAA72E4B3B27}"/>
    <hyperlink ref="G781" r:id="rId6677" display="https://www.google.com/maps/@47.522428,-92.540951,450m/data=!3m1!1e3!4m5!3m4!1s0x0:0x0!8m2!3d47.522428!4d-92.540951" xr:uid="{40BF740E-897C-4AE0-9106-65104CA0706F}"/>
    <hyperlink ref="H781" r:id="rId6678" display="https://www.bing.com/maps?cp=47.522428~-92.540951&amp;style=o&amp;lvl=18&amp;dir=0&amp;sp=point.47.522428_-92.540951_Virginia" xr:uid="{4F1B1825-08D0-415C-AE92-25B02B62349C}"/>
    <hyperlink ref="G782" r:id="rId6679" display="https://www.google.com/maps/@46.866900,-100.883600,450m/data=!3m1!1e3!4m5!3m4!1s0x0:0x0!8m2!3d46.866900!4d-100.883600" xr:uid="{080311C8-2C08-421E-84CC-4C8B101D43E7}"/>
    <hyperlink ref="H782" r:id="rId6680" display="https://www.bing.com/maps?cp=46.866900~-100.883600&amp;style=o&amp;lvl=18&amp;dir=0&amp;sp=point.46.866900_-100.883600_R M Heskett" xr:uid="{4B2A1E20-E4F6-416F-A74E-8458AD338E95}"/>
    <hyperlink ref="G783" r:id="rId6681" display="https://www.google.com/maps/@33.060600,-83.807500,450m/data=!3m1!1e3!4m5!3m4!1s0x0:0x0!8m2!3d33.060600!4d-83.807500" xr:uid="{8D56E3AE-B0ED-495F-A8E3-B0DC85CE4428}"/>
    <hyperlink ref="H783" r:id="rId6682" display="https://www.bing.com/maps?cp=33.060600~-83.807500&amp;style=o&amp;lvl=18&amp;dir=0&amp;sp=point.33.060600_-83.807500_Scherer" xr:uid="{B8584866-4EB2-454B-B3D3-46DE0D19C019}"/>
    <hyperlink ref="G784" r:id="rId6683" display="https://www.google.com/maps/@66.566287,-145.253052,450m/data=!3m1!1e3!4m5!3m4!1s0x0:0x0!8m2!3d66.566287!4d-145.253052" xr:uid="{42394859-0754-4C11-835D-87070D556288}"/>
    <hyperlink ref="H784" r:id="rId6684" display="https://www.bing.com/maps?cp=66.566287~-145.253052&amp;style=o&amp;lvl=18&amp;dir=0&amp;sp=point.66.566287_-145.253052_Gwitchyaa Zhee" xr:uid="{9C8EF470-0D61-4990-BD88-91F37DAB31A5}"/>
    <hyperlink ref="G785" r:id="rId6685" display="https://www.google.com/maps/@44.546503,-70.544286,450m/data=!3m1!1e3!4m5!3m4!1s0x0:0x0!8m2!3d44.546503!4d-70.544286" xr:uid="{A77DD290-779D-49D0-A7D8-719F38FB2F69}"/>
    <hyperlink ref="H785" r:id="rId6686" display="https://www.bing.com/maps?cp=44.546503~-70.544286&amp;style=o&amp;lvl=18&amp;dir=0&amp;sp=point.44.546503_-70.544286_Mead Rumford Cogen" xr:uid="{E8714DA5-9F68-4997-AFFF-7D3AEFCF519C}"/>
    <hyperlink ref="G786" r:id="rId6687" display="https://www.google.com/maps/@41.404320,-74.376710,450m/data=!3m1!1e3!4m5!3m4!1s0x0:0x0!8m2!3d41.404320!4d-74.376710" xr:uid="{F6947D89-39E3-4758-A5C2-35C9BFA86789}"/>
    <hyperlink ref="H786" r:id="rId6688" display="https://www.bing.com/maps?cp=41.404320~-74.376710&amp;style=o&amp;lvl=18&amp;dir=0&amp;sp=point.41.404320_-74.376710_Al Turi" xr:uid="{7ED81294-A537-4139-9EB2-CFDDB3DCCE02}"/>
    <hyperlink ref="G787" r:id="rId6689" display="https://www.google.com/maps/@41.404320,-74.376710,450m/data=!3m1!1e3!4m5!3m4!1s0x0:0x0!8m2!3d41.404320!4d-74.376710" xr:uid="{C8242405-280F-4076-9226-897FC0799DF1}"/>
    <hyperlink ref="H787" r:id="rId6690" display="https://www.bing.com/maps?cp=41.404320~-74.376710&amp;style=o&amp;lvl=18&amp;dir=0&amp;sp=point.41.404320_-74.376710_Al Turi" xr:uid="{ECFBBB88-397B-4B87-BB18-522353444D75}"/>
    <hyperlink ref="G788" r:id="rId6691" display="https://www.google.com/maps/@41.404320,-74.376710,450m/data=!3m1!1e3!4m5!3m4!1s0x0:0x0!8m2!3d41.404320!4d-74.376710" xr:uid="{165A7A98-DC9E-4482-8731-69639C0D3382}"/>
    <hyperlink ref="H788" r:id="rId6692" display="https://www.bing.com/maps?cp=41.404320~-74.376710&amp;style=o&amp;lvl=18&amp;dir=0&amp;sp=point.41.404320_-74.376710_Al Turi" xr:uid="{15BB2364-C2E0-431B-8CE4-92B1C9A09785}"/>
    <hyperlink ref="G789" r:id="rId6693" display="https://www.google.com/maps/@44.886700,-89.627200,450m/data=!3m1!1e3!4m5!3m4!1s0x0:0x0!8m2!3d44.886700!4d-89.627200" xr:uid="{E4EE5DBC-FA09-4247-A626-A4D171C087A0}"/>
    <hyperlink ref="H789" r:id="rId6694" display="https://www.bing.com/maps?cp=44.886700~-89.627200&amp;style=o&amp;lvl=18&amp;dir=0&amp;sp=point.44.886700_-89.627200_Domtar Paper Company Rothschild" xr:uid="{967245C7-6D94-4B59-B9F0-646BC2A012F8}"/>
    <hyperlink ref="G790" r:id="rId6695" display="https://www.google.com/maps/@44.886700,-89.627200,450m/data=!3m1!1e3!4m5!3m4!1s0x0:0x0!8m2!3d44.886700!4d-89.627200" xr:uid="{2B9C158E-8679-4E71-87D1-BE5998874F8D}"/>
    <hyperlink ref="H790" r:id="rId6696" display="https://www.bing.com/maps?cp=44.886700~-89.627200&amp;style=o&amp;lvl=18&amp;dir=0&amp;sp=point.44.886700_-89.627200_Domtar Paper Company Rothschild" xr:uid="{62C8AD8A-4A93-460C-B665-37B885EA9952}"/>
    <hyperlink ref="G791" r:id="rId6697" display="https://www.google.com/maps/@44.886700,-89.627200,450m/data=!3m1!1e3!4m5!3m4!1s0x0:0x0!8m2!3d44.886700!4d-89.627200" xr:uid="{61963D86-C6AB-4D1B-82C5-7DB8D0FAA80F}"/>
    <hyperlink ref="H791" r:id="rId6698" display="https://www.bing.com/maps?cp=44.886700~-89.627200&amp;style=o&amp;lvl=18&amp;dir=0&amp;sp=point.44.886700_-89.627200_Domtar Paper Company Rothschild" xr:uid="{7C9D5D78-E5C1-41AC-B360-B652F3C41347}"/>
    <hyperlink ref="G792" r:id="rId6699" display="https://www.google.com/maps/@44.886700,-89.627200,450m/data=!3m1!1e3!4m5!3m4!1s0x0:0x0!8m2!3d44.886700!4d-89.627200" xr:uid="{BBB59AE5-7AEF-49B4-86AC-C59C4CCDCE6D}"/>
    <hyperlink ref="H792" r:id="rId6700" display="https://www.bing.com/maps?cp=44.886700~-89.627200&amp;style=o&amp;lvl=18&amp;dir=0&amp;sp=point.44.886700_-89.627200_Domtar Paper Company Rothschild" xr:uid="{4D0E8836-BD85-4470-A063-F2061D33F068}"/>
    <hyperlink ref="G793" r:id="rId6701" display="https://www.google.com/maps/@44.886700,-89.627200,450m/data=!3m1!1e3!4m5!3m4!1s0x0:0x0!8m2!3d44.886700!4d-89.627200" xr:uid="{943B6716-4D13-4F51-A59A-F0F860793DD7}"/>
    <hyperlink ref="H793" r:id="rId6702" display="https://www.bing.com/maps?cp=44.886700~-89.627200&amp;style=o&amp;lvl=18&amp;dir=0&amp;sp=point.44.886700_-89.627200_Domtar Paper Company Rothschild" xr:uid="{42087415-7284-4925-9B38-A7E26B23A331}"/>
    <hyperlink ref="G794" r:id="rId6703" display="https://www.google.com/maps/@44.511900,-92.939400,450m/data=!3m1!1e3!4m5!3m4!1s0x0:0x0!8m2!3d44.511900!4d-92.939400" xr:uid="{79E57A53-A07B-44D7-A0CA-78EFFC789982}"/>
    <hyperlink ref="H794" r:id="rId6704" display="https://www.bing.com/maps?cp=44.511900~-92.939400&amp;style=o&amp;lvl=18&amp;dir=0&amp;sp=point.44.511900_-92.939400_Byllesby" xr:uid="{FFE6B53C-E5A9-4E1E-A181-3FD8BB5044AA}"/>
    <hyperlink ref="G795" r:id="rId6705" display="https://www.google.com/maps/@44.511900,-92.939400,450m/data=!3m1!1e3!4m5!3m4!1s0x0:0x0!8m2!3d44.511900!4d-92.939400" xr:uid="{DE7CDEED-BEE4-4629-AB06-3AC557300B66}"/>
    <hyperlink ref="H795" r:id="rId6706" display="https://www.bing.com/maps?cp=44.511900~-92.939400&amp;style=o&amp;lvl=18&amp;dir=0&amp;sp=point.44.511900_-92.939400_Byllesby" xr:uid="{138AB38D-BDDF-4C9E-97F8-F78584C5557F}"/>
    <hyperlink ref="G796" r:id="rId6707" display="https://www.google.com/maps/@44.511900,-92.939400,450m/data=!3m1!1e3!4m5!3m4!1s0x0:0x0!8m2!3d44.511900!4d-92.939400" xr:uid="{A9C08EC8-A0AB-4867-8DC4-06494C97D603}"/>
    <hyperlink ref="H796" r:id="rId6708" display="https://www.bing.com/maps?cp=44.511900~-92.939400&amp;style=o&amp;lvl=18&amp;dir=0&amp;sp=point.44.511900_-92.939400_Byllesby" xr:uid="{DBFC6B97-4A7E-4FF7-8D31-3A02D751C47F}"/>
    <hyperlink ref="G797" r:id="rId6709" display="https://www.google.com/maps/@40.417500,-86.844700,450m/data=!3m1!1e3!4m5!3m4!1s0x0:0x0!8m2!3d40.417500!4d-86.844700" xr:uid="{FD9CD44F-34D2-4ECC-84B9-23253ADE319F}"/>
    <hyperlink ref="H797" r:id="rId6710" display="https://www.bing.com/maps?cp=40.417500~-86.844700&amp;style=o&amp;lvl=18&amp;dir=0&amp;sp=point.40.417500_-86.844700_Caterpillar" xr:uid="{DDDF351E-A72A-4839-9318-C5F3B1473832}"/>
    <hyperlink ref="G798" r:id="rId6711" display="https://www.google.com/maps/@39.557000,-118.838300,450m/data=!3m1!1e3!4m5!3m4!1s0x0:0x0!8m2!3d39.557000!4d-118.838300" xr:uid="{D7D82ECC-37F1-46D2-AF2E-94329DE43734}"/>
    <hyperlink ref="H798" r:id="rId6712" display="https://www.bing.com/maps?cp=39.557000~-118.838300&amp;style=o&amp;lvl=18&amp;dir=0&amp;sp=point.39.557000_-118.838300_Soda Lake Geothermal No I II" xr:uid="{B3221A58-1882-42F1-8DA7-6A3CD8786993}"/>
    <hyperlink ref="G799" r:id="rId6713" display="https://www.google.com/maps/@39.557000,-118.838300,450m/data=!3m1!1e3!4m5!3m4!1s0x0:0x0!8m2!3d39.557000!4d-118.838300" xr:uid="{D33559FB-032F-4D97-A530-C092D5467365}"/>
    <hyperlink ref="H799" r:id="rId6714" display="https://www.bing.com/maps?cp=39.557000~-118.838300&amp;style=o&amp;lvl=18&amp;dir=0&amp;sp=point.39.557000_-118.838300_Soda Lake Geothermal No I II" xr:uid="{06C37612-F70B-4060-8B77-0E087A7ED182}"/>
    <hyperlink ref="G800" r:id="rId6715" display="https://www.google.com/maps/@39.557000,-118.838300,450m/data=!3m1!1e3!4m5!3m4!1s0x0:0x0!8m2!3d39.557000!4d-118.838300" xr:uid="{7AE6982D-6B95-4F11-9D9D-C047D72B5E3E}"/>
    <hyperlink ref="H800" r:id="rId6716" display="https://www.bing.com/maps?cp=39.557000~-118.838300&amp;style=o&amp;lvl=18&amp;dir=0&amp;sp=point.39.557000_-118.838300_Soda Lake Geothermal No I II" xr:uid="{081665A6-03FD-411B-858C-D3ADE18E6423}"/>
    <hyperlink ref="G801" r:id="rId6717" display="https://www.google.com/maps/@41.748669,-71.106469,450m/data=!3m1!1e3!4m5!3m4!1s0x0:0x0!8m2!3d41.748669!4d-71.106469" xr:uid="{FF7731F1-DACB-4883-B907-24D0DAB9B6B6}"/>
    <hyperlink ref="H801" r:id="rId6718" display="https://www.bing.com/maps?cp=41.748669~-71.106469&amp;style=o&amp;lvl=18&amp;dir=0&amp;sp=point.41.748669_-71.106469_GRS Fall River" xr:uid="{B2440484-237D-44DB-8651-EFAD8FE5307D}"/>
    <hyperlink ref="G802" r:id="rId6719" display="https://www.google.com/maps/@33.794283,-118.241405,450m/data=!3m1!1e3!4m5!3m4!1s0x0:0x0!8m2!3d33.794283!4d-118.241405" xr:uid="{CB6E4F46-D86D-4D73-A23D-5A749A0420CD}"/>
    <hyperlink ref="H802" r:id="rId6720" location="C" display="https://www.bing.com/maps?cp=33.794283~-118.241405&amp;style=o&amp;lvl=18&amp;dir=0&amp;sp=point.33.794283_-118.241405_1420 Coil Av - C" xr:uid="{40AEA611-F283-4D08-A672-5FE96122C4AF}"/>
    <hyperlink ref="G803" r:id="rId6721" display="https://www.google.com/maps/@36.543889,-101.393611,450m/data=!3m1!1e3!4m5!3m4!1s0x0:0x0!8m2!3d36.543889!4d-101.393611" xr:uid="{43320A64-C7B2-4C5C-9014-4DC385D46A6C}"/>
    <hyperlink ref="H803" r:id="rId6722" display="https://www.bing.com/maps?cp=36.543889~-101.393611&amp;style=o&amp;lvl=18&amp;dir=0&amp;sp=point.36.543889_-101.393611_KODE Novus I" xr:uid="{51EE154D-C4F9-4CEA-A631-923AD41B211A}"/>
    <hyperlink ref="G804" r:id="rId6723" display="https://www.google.com/maps/@37.413056,-122.028056,450m/data=!3m1!1e3!4m5!3m4!1s0x0:0x0!8m2!3d37.413056!4d-122.028056" xr:uid="{87883772-63BD-450C-89CC-A5E45D0C8A9C}"/>
    <hyperlink ref="H804" r:id="rId6724" display="https://www.bing.com/maps?cp=37.413056~-122.028056&amp;style=o&amp;lvl=18&amp;dir=0&amp;sp=point.37.413056_-122.028056_Lockheed Martin Sunnyvale" xr:uid="{0AE3A26C-D8D0-4176-800E-9455B94F88D5}"/>
    <hyperlink ref="G805" r:id="rId6725" display="https://www.google.com/maps/@36.548958,-101.495936,450m/data=!3m1!1e3!4m5!3m4!1s0x0:0x0!8m2!3d36.548958!4d-101.495936" xr:uid="{6061F5DC-8BAF-46FC-AF2A-FF48133FBDBF}"/>
    <hyperlink ref="H805" r:id="rId6726" display="https://www.bing.com/maps?cp=36.548958~-101.495936&amp;style=o&amp;lvl=18&amp;dir=0&amp;sp=point.36.548958_-101.495936_KODE Novus II" xr:uid="{14BFFD4D-66E5-44AC-92EE-72D58F74BEEC}"/>
    <hyperlink ref="G806" r:id="rId6727" display="https://www.google.com/maps/@48.996866,-97.241610,450m/data=!3m1!1e3!4m5!3m4!1s0x0:0x0!8m2!3d48.996866!4d-97.241610" xr:uid="{5C153F3A-648E-4C5C-9057-0964CC2FFF2D}"/>
    <hyperlink ref="H806" r:id="rId6728" display="https://www.bing.com/maps?cp=48.996866~-97.241610&amp;style=o&amp;lvl=18&amp;dir=0&amp;sp=point.48.996866_-97.241610_Pembina Land Port of Entry Wind Turbine" xr:uid="{7E49F710-A897-4F64-996E-40128CB2C5B8}"/>
    <hyperlink ref="G807" r:id="rId6729" display="https://www.google.com/maps/@32.030556,-93.569167,450m/data=!3m1!1e3!4m5!3m4!1s0x0:0x0!8m2!3d32.030556!4d-93.569167" xr:uid="{DC52C198-02F9-4DA7-A08E-289A20939A5C}"/>
    <hyperlink ref="H807" r:id="rId6730" display="https://www.bing.com/maps?cp=32.030556~-93.569167&amp;style=o&amp;lvl=18&amp;dir=0&amp;sp=point.32.030556_-93.569167_Dolet Hills" xr:uid="{7ED81D39-C6F0-4176-AF48-25EEC1B942FB}"/>
    <hyperlink ref="G808" r:id="rId6731" display="https://www.google.com/maps/@27.794400,-82.403600,450m/data=!3m1!1e3!4m5!3m4!1s0x0:0x0!8m2!3d27.794400!4d-82.403600" xr:uid="{284F7EE2-C1C0-4CF1-938B-3048EC5198CF}"/>
    <hyperlink ref="H808" r:id="rId6732" display="https://www.bing.com/maps?cp=27.794400~-82.403600&amp;style=o&amp;lvl=18&amp;dir=0&amp;sp=point.27.794400_-82.403600_Big Bend" xr:uid="{140BD3BC-0465-45F5-86DB-8061D180605A}"/>
    <hyperlink ref="G809" r:id="rId6733" display="https://www.google.com/maps/@38.280278,-85.702331,450m/data=!3m1!1e3!4m5!3m4!1s0x0:0x0!8m2!3d38.280278!4d-85.702331" xr:uid="{0EDE3CCB-BC4F-4B56-92C9-E1735F53B3A5}"/>
    <hyperlink ref="H809" r:id="rId6734" display="https://www.bing.com/maps?cp=38.280278~-85.702331&amp;style=o&amp;lvl=18&amp;dir=0&amp;sp=point.38.280278_-85.702331_Zorn" xr:uid="{539B3CC5-C525-47D6-8E7D-6C3C24B6F88E}"/>
    <hyperlink ref="G810" r:id="rId6735" display="https://www.google.com/maps/@46.374370,-84.417230,450m/data=!3m1!1e3!4m5!3m4!1s0x0:0x0!8m2!3d46.374370!4d-84.417230" xr:uid="{44AE69DE-030A-4973-A766-F4FD78594005}"/>
    <hyperlink ref="H810" r:id="rId6736" display="https://www.bing.com/maps?cp=46.374370~-84.417230&amp;style=o&amp;lvl=18&amp;dir=0&amp;sp=point.46.374370_-84.417230_Dafter" xr:uid="{36505E21-B2AE-4084-BB2B-32386DEA5596}"/>
    <hyperlink ref="G811" r:id="rId6737" display="https://www.google.com/maps/@46.374370,-84.417230,450m/data=!3m1!1e3!4m5!3m4!1s0x0:0x0!8m2!3d46.374370!4d-84.417230" xr:uid="{A9F22303-FD13-4428-A90B-9224FDDCA50A}"/>
    <hyperlink ref="H811" r:id="rId6738" display="https://www.bing.com/maps?cp=46.374370~-84.417230&amp;style=o&amp;lvl=18&amp;dir=0&amp;sp=point.46.374370_-84.417230_Dafter" xr:uid="{BF6AF234-9F46-4E15-8FF1-0418A691A057}"/>
    <hyperlink ref="G812" r:id="rId6739" display="https://www.google.com/maps/@46.374370,-84.417230,450m/data=!3m1!1e3!4m5!3m4!1s0x0:0x0!8m2!3d46.374370!4d-84.417230" xr:uid="{34645F86-F3F3-4017-8472-11524577764F}"/>
    <hyperlink ref="H812" r:id="rId6740" display="https://www.bing.com/maps?cp=46.374370~-84.417230&amp;style=o&amp;lvl=18&amp;dir=0&amp;sp=point.46.374370_-84.417230_Dafter" xr:uid="{E242899D-4848-49F5-B62B-6FF7AE751147}"/>
    <hyperlink ref="G813" r:id="rId6741" display="https://www.google.com/maps/@45.041378,-93.790522,450m/data=!3m1!1e3!4m5!3m4!1s0x0:0x0!8m2!3d45.041378!4d-93.790522" xr:uid="{E0DFF091-CE69-46BB-8152-E4FA002A27A4}"/>
    <hyperlink ref="H813" r:id="rId6742" display="https://www.bing.com/maps?cp=45.041378~-93.790522&amp;style=o&amp;lvl=18&amp;dir=0&amp;sp=point.45.041378_-93.790522_Delano" xr:uid="{1174CA9F-DC8D-4DE7-AB71-EA3B4B54A07E}"/>
    <hyperlink ref="G814" r:id="rId6743" display="https://www.google.com/maps/@40.759167,-73.946111,450m/data=!3m1!1e3!4m5!3m4!1s0x0:0x0!8m2!3d40.759167!4d-73.946111" xr:uid="{C6C7C9BF-7F42-45D6-B48E-A0A355CD00BF}"/>
    <hyperlink ref="H814" r:id="rId6744" display="https://www.bing.com/maps?cp=40.759167~-73.946111&amp;style=o&amp;lvl=18&amp;dir=0&amp;sp=point.40.759167_-73.946111_Ravenswood" xr:uid="{F4937690-B129-44D9-B310-D8AA27F28E47}"/>
    <hyperlink ref="G815" r:id="rId6745" display="https://www.google.com/maps/@40.759167,-73.946111,450m/data=!3m1!1e3!4m5!3m4!1s0x0:0x0!8m2!3d40.759167!4d-73.946111" xr:uid="{70FDE8E9-1FDC-4B44-BD3A-647598B30B1C}"/>
    <hyperlink ref="H815" r:id="rId6746" display="https://www.bing.com/maps?cp=40.759167~-73.946111&amp;style=o&amp;lvl=18&amp;dir=0&amp;sp=point.40.759167_-73.946111_Ravenswood" xr:uid="{4E6B352B-48B5-4E75-BAA5-B7A0F43F3A8A}"/>
    <hyperlink ref="G816" r:id="rId6747" display="https://www.google.com/maps/@40.759167,-73.946111,450m/data=!3m1!1e3!4m5!3m4!1s0x0:0x0!8m2!3d40.759167!4d-73.946111" xr:uid="{D354477D-5DD5-4851-9025-7FF3E50D32C4}"/>
    <hyperlink ref="H816" r:id="rId6748" display="https://www.bing.com/maps?cp=40.759167~-73.946111&amp;style=o&amp;lvl=18&amp;dir=0&amp;sp=point.40.759167_-73.946111_Ravenswood" xr:uid="{8C3DA09A-C83D-47CA-827B-F923D6CC50AD}"/>
    <hyperlink ref="G817" r:id="rId6749" display="https://www.google.com/maps/@40.759167,-73.946111,450m/data=!3m1!1e3!4m5!3m4!1s0x0:0x0!8m2!3d40.759167!4d-73.946111" xr:uid="{A64D4563-5AC4-4D30-B0C0-DAF0EA3DDC92}"/>
    <hyperlink ref="H817" r:id="rId6750" display="https://www.bing.com/maps?cp=40.759167~-73.946111&amp;style=o&amp;lvl=18&amp;dir=0&amp;sp=point.40.759167_-73.946111_Ravenswood" xr:uid="{D32107CD-63C4-488C-B6DB-08BDA899AFF6}"/>
    <hyperlink ref="G818" r:id="rId6751" display="https://www.google.com/maps/@40.759167,-73.946111,450m/data=!3m1!1e3!4m5!3m4!1s0x0:0x0!8m2!3d40.759167!4d-73.946111" xr:uid="{DE0640F8-7581-4E4C-A3E7-64D646B64AEA}"/>
    <hyperlink ref="H818" r:id="rId6752" display="https://www.bing.com/maps?cp=40.759167~-73.946111&amp;style=o&amp;lvl=18&amp;dir=0&amp;sp=point.40.759167_-73.946111_Ravenswood" xr:uid="{E9CA4FF7-BE5C-4D7D-A479-A209B848A6F9}"/>
    <hyperlink ref="G819" r:id="rId6753" display="https://www.google.com/maps/@40.759167,-73.946111,450m/data=!3m1!1e3!4m5!3m4!1s0x0:0x0!8m2!3d40.759167!4d-73.946111" xr:uid="{DBBFA6E1-8CDC-4468-BB8C-034D995B9975}"/>
    <hyperlink ref="H819" r:id="rId6754" display="https://www.bing.com/maps?cp=40.759167~-73.946111&amp;style=o&amp;lvl=18&amp;dir=0&amp;sp=point.40.759167_-73.946111_Ravenswood" xr:uid="{12D7B53E-B9BD-4747-8500-4C84C6C83D7A}"/>
    <hyperlink ref="G820" r:id="rId6755" display="https://www.google.com/maps/@40.759167,-73.946111,450m/data=!3m1!1e3!4m5!3m4!1s0x0:0x0!8m2!3d40.759167!4d-73.946111" xr:uid="{6C73AE4C-140F-4AD4-B3FB-EAF87FA4BA32}"/>
    <hyperlink ref="H820" r:id="rId6756" display="https://www.bing.com/maps?cp=40.759167~-73.946111&amp;style=o&amp;lvl=18&amp;dir=0&amp;sp=point.40.759167_-73.946111_Ravenswood" xr:uid="{321570BE-F555-412D-8EDA-9E7CA00D3A84}"/>
    <hyperlink ref="G821" r:id="rId6757" display="https://www.google.com/maps/@35.189700,-81.012200,450m/data=!3m1!1e3!4m5!3m4!1s0x0:0x0!8m2!3d35.189700!4d-81.012200" xr:uid="{415538BA-FE7E-4DD0-B053-74EA088B67D5}"/>
    <hyperlink ref="H821" r:id="rId6758" display="https://www.bing.com/maps?cp=35.189700~-81.012200&amp;style=o&amp;lvl=18&amp;dir=0&amp;sp=point.35.189700_-81.012200_G G Allen" xr:uid="{C4ECC823-6BB0-4996-82AD-AD829F4F82DA}"/>
    <hyperlink ref="G822" r:id="rId6759" display="https://www.google.com/maps/@35.189700,-81.012200,450m/data=!3m1!1e3!4m5!3m4!1s0x0:0x0!8m2!3d35.189700!4d-81.012200" xr:uid="{09D2CDDD-9FA3-44A0-AAEF-10B48A1013EC}"/>
    <hyperlink ref="H822" r:id="rId6760" display="https://www.bing.com/maps?cp=35.189700~-81.012200&amp;style=o&amp;lvl=18&amp;dir=0&amp;sp=point.35.189700_-81.012200_G G Allen" xr:uid="{24D32EF9-7DDB-4035-8C65-0CBC2226C9E9}"/>
    <hyperlink ref="G823" r:id="rId6761" display="https://www.google.com/maps/@34.169733,-81.902452,450m/data=!3m1!1e3!4m5!3m4!1s0x0:0x0!8m2!3d34.169733!4d-81.902452" xr:uid="{2A5CFA89-202B-4AEC-9161-8F1FC0DDCFFB}"/>
    <hyperlink ref="H823" r:id="rId6762" display="https://www.bing.com/maps?cp=34.169733~-81.902452&amp;style=o&amp;lvl=18&amp;dir=0&amp;sp=point.34.169733_-81.902452_Buzzard Roost" xr:uid="{007AFAA0-738C-4FFF-A8E8-9F7A918D1657}"/>
    <hyperlink ref="G824" r:id="rId6763" display="https://www.google.com/maps/@34.169733,-81.902452,450m/data=!3m1!1e3!4m5!3m4!1s0x0:0x0!8m2!3d34.169733!4d-81.902452" xr:uid="{A0738289-0493-4B5E-98C6-256FFFC3EF81}"/>
    <hyperlink ref="H824" r:id="rId6764" display="https://www.bing.com/maps?cp=34.169733~-81.902452&amp;style=o&amp;lvl=18&amp;dir=0&amp;sp=point.34.169733_-81.902452_Buzzard Roost" xr:uid="{C8E0307C-39DB-4DCF-9CA6-4AE68365161F}"/>
    <hyperlink ref="G825" r:id="rId6765" display="https://www.google.com/maps/@34.169733,-81.902452,450m/data=!3m1!1e3!4m5!3m4!1s0x0:0x0!8m2!3d34.169733!4d-81.902452" xr:uid="{92A5BD73-351C-4642-BD42-F6E467312131}"/>
    <hyperlink ref="H825" r:id="rId6766" display="https://www.bing.com/maps?cp=34.169733~-81.902452&amp;style=o&amp;lvl=18&amp;dir=0&amp;sp=point.34.169733_-81.902452_Buzzard Roost" xr:uid="{E3A89167-FF47-46C4-A06E-DA73BE16C421}"/>
    <hyperlink ref="G826" r:id="rId6767" display="https://www.google.com/maps/@42.701900,-89.869700,450m/data=!3m1!1e3!4m5!3m4!1s0x0:0x0!8m2!3d42.701900!4d-89.869700" xr:uid="{5A87CA4A-3C41-4F9D-9A1D-96F77F7B8E81}"/>
    <hyperlink ref="H826" r:id="rId6768" display="https://www.bing.com/maps?cp=42.701900~-89.869700&amp;style=o&amp;lvl=18&amp;dir=0&amp;sp=point.42.701900_-89.869700_Argyle" xr:uid="{204C3DB3-5235-4762-A0E0-B45EBD227052}"/>
    <hyperlink ref="G827" r:id="rId6769" display="https://www.google.com/maps/@44.690000,-106.109200,450m/data=!3m1!1e3!4m5!3m4!1s0x0:0x0!8m2!3d44.690000!4d-106.109200" xr:uid="{D911B1C1-4ECE-411E-AEDD-0DB1DDF3ED38}"/>
    <hyperlink ref="H827" r:id="rId6770" display="https://www.bing.com/maps?cp=44.690000~-106.109200&amp;style=o&amp;lvl=18&amp;dir=0&amp;sp=point.44.690000_-106.109200_Arvada" xr:uid="{7F2A02DE-BCAC-43FF-9643-119F825500A0}"/>
    <hyperlink ref="G828" r:id="rId6771" display="https://www.google.com/maps/@42.336850,-71.108150,450m/data=!3m1!1e3!4m5!3m4!1s0x0:0x0!8m2!3d42.336850!4d-71.108150" xr:uid="{B30FA6D5-D157-4580-AA3C-E438167C8F41}"/>
    <hyperlink ref="H828" r:id="rId6772" display="https://www.bing.com/maps?cp=42.336850~-71.108150&amp;style=o&amp;lvl=18&amp;dir=0&amp;sp=point.42.336850_-71.108150_Medical Area Total Energy Plant" xr:uid="{371DAF37-E4DE-41C2-9946-D95D6CA7C5A8}"/>
    <hyperlink ref="G829" r:id="rId6773" display="https://www.google.com/maps/@45.713079,-121.469178,450m/data=!3m1!1e3!4m5!3m4!1s0x0:0x0!8m2!3d45.713079!4d-121.469178" xr:uid="{9DC07BE5-38D4-4F59-9A21-DAF3BF510E91}"/>
    <hyperlink ref="H829" r:id="rId6774" display="https://www.bing.com/maps?cp=45.713079~-121.469178&amp;style=o&amp;lvl=18&amp;dir=0&amp;sp=point.45.713079_-121.469178_SDS Lumber Gorge Energy Division" xr:uid="{E05C9A18-136E-4429-AE64-D6EC27DFCC87}"/>
    <hyperlink ref="G830" r:id="rId6775" display="https://www.google.com/maps/@45.713079,-121.469178,450m/data=!3m1!1e3!4m5!3m4!1s0x0:0x0!8m2!3d45.713079!4d-121.469178" xr:uid="{D6061D79-91D4-439C-91B8-D533CC1706DA}"/>
    <hyperlink ref="H830" r:id="rId6776" display="https://www.bing.com/maps?cp=45.713079~-121.469178&amp;style=o&amp;lvl=18&amp;dir=0&amp;sp=point.45.713079_-121.469178_SDS Lumber Gorge Energy Division" xr:uid="{8970B6D9-3531-46E6-B77B-962596B7923C}"/>
    <hyperlink ref="G831" r:id="rId6777" display="https://www.google.com/maps/@33.921100,-116.564200,450m/data=!3m1!1e3!4m5!3m4!1s0x0:0x0!8m2!3d33.921100!4d-116.564200" xr:uid="{C4B8913D-5EAF-4676-A0A7-CDA98F0B01C9}"/>
    <hyperlink ref="H831" r:id="rId6778" display="https://www.bing.com/maps?cp=33.921100~-116.564200&amp;style=o&amp;lvl=18&amp;dir=0&amp;sp=point.33.921100_-116.564200_Mountain View I &amp; II" xr:uid="{D8992C41-CFAF-4935-BF76-AC44DF6EE900}"/>
    <hyperlink ref="G832" r:id="rId6779" display="https://www.google.com/maps/@33.921100,-116.564200,450m/data=!3m1!1e3!4m5!3m4!1s0x0:0x0!8m2!3d33.921100!4d-116.564200" xr:uid="{C5110D58-E663-4A67-BA6A-BCE656FC8ABC}"/>
    <hyperlink ref="H832" r:id="rId6780" display="https://www.bing.com/maps?cp=33.921100~-116.564200&amp;style=o&amp;lvl=18&amp;dir=0&amp;sp=point.33.921100_-116.564200_Mountain View I &amp; II" xr:uid="{3030F0BE-2080-43C5-A1F6-C00D47A39C5C}"/>
    <hyperlink ref="G833" r:id="rId6781" display="https://www.google.com/maps/@43.899722,-95.950556,450m/data=!3m1!1e3!4m5!3m4!1s0x0:0x0!8m2!3d43.899722!4d-95.950556" xr:uid="{5F63EE19-8300-4CA1-963F-0E94BF2F9700}"/>
    <hyperlink ref="H833" r:id="rId6782" display="https://www.bing.com/maps?cp=43.899722~-95.950556&amp;style=o&amp;lvl=18&amp;dir=0&amp;sp=point.43.899722_-95.950556_Champepaden Wind Power" xr:uid="{C69F92D0-4D52-4BB4-AAEA-BC4B064CE8CC}"/>
    <hyperlink ref="G834" r:id="rId6783" display="https://www.google.com/maps/@43.920400,-95.955885,450m/data=!3m1!1e3!4m5!3m4!1s0x0:0x0!8m2!3d43.920400!4d-95.955885" xr:uid="{91C5F34D-5C8F-464D-B97F-045EE265E268}"/>
    <hyperlink ref="H834" r:id="rId6784" display="https://www.bing.com/maps?cp=43.920400~-95.955885&amp;style=o&amp;lvl=18&amp;dir=0&amp;sp=point.43.920400_-95.955885_Moulton Wind Power" xr:uid="{607FDCD0-07F5-4E68-B4AF-42199B2EE768}"/>
    <hyperlink ref="G835" r:id="rId6785" display="https://www.google.com/maps/@32.739294,-100.738949,450m/data=!3m1!1e3!4m5!3m4!1s0x0:0x0!8m2!3d32.739294!4d-100.738949" xr:uid="{5FF077B6-29A3-4EB0-B8BB-77781A130134}"/>
    <hyperlink ref="H835" r:id="rId6786" display="https://www.bing.com/maps?cp=32.739294~-100.738949&amp;style=o&amp;lvl=18&amp;dir=0&amp;sp=point.32.739294_-100.738949_Snyder Wind Farm" xr:uid="{AE609AFF-6A0B-4BF0-9DB1-91D97CB2C44C}"/>
    <hyperlink ref="G836" r:id="rId6787" display="https://www.google.com/maps/@40.667778,-75.232222,450m/data=!3m1!1e3!4m5!3m4!1s0x0:0x0!8m2!3d40.667778!4d-75.232222" xr:uid="{414F2A69-F0E6-42D4-BF62-D780EF6A995C}"/>
    <hyperlink ref="H836" r:id="rId6788" display="https://www.bing.com/maps?cp=40.667778~-75.232222&amp;style=o&amp;lvl=18&amp;dir=0&amp;sp=point.40.667778_-75.232222_PPL Glendon LFGTE Plant" xr:uid="{282ADD3C-6C0A-4805-B702-98E52CFBDB17}"/>
    <hyperlink ref="G837" r:id="rId6789" display="https://www.google.com/maps/@40.667778,-75.232222,450m/data=!3m1!1e3!4m5!3m4!1s0x0:0x0!8m2!3d40.667778!4d-75.232222" xr:uid="{6381BBB7-DC47-4A23-A144-A4A6BD7C9E66}"/>
    <hyperlink ref="H837" r:id="rId6790" display="https://www.bing.com/maps?cp=40.667778~-75.232222&amp;style=o&amp;lvl=18&amp;dir=0&amp;sp=point.40.667778_-75.232222_PPL Glendon LFGTE Plant" xr:uid="{6C1E61D9-C6C5-4220-AF81-EDF8A4E8A6D6}"/>
    <hyperlink ref="G838" r:id="rId6791" display="https://www.google.com/maps/@32.877222,-117.234722,450m/data=!3m1!1e3!4m5!3m4!1s0x0:0x0!8m2!3d32.877222!4d-117.234722" xr:uid="{144645F2-C452-4F63-BAB9-3806C9186488}"/>
    <hyperlink ref="H838" r:id="rId6792" display="https://www.bing.com/maps?cp=32.877222~-117.234722&amp;style=o&amp;lvl=18&amp;dir=0&amp;sp=point.32.877222_-117.234722_UCSD Fuel Cell Plant" xr:uid="{2B5D0952-85E5-402E-83D8-99A8B8B6305D}"/>
    <hyperlink ref="G839" r:id="rId6793" display="https://www.google.com/maps/@32.543333,-117.067778,450m/data=!3m1!1e3!4m5!3m4!1s0x0:0x0!8m2!3d32.543333!4d-117.067778" xr:uid="{92F1A99C-2CE3-4631-8330-9154AE489832}"/>
    <hyperlink ref="H839" r:id="rId6794" display="https://www.bing.com/maps?cp=32.543333~-117.067778&amp;style=o&amp;lvl=18&amp;dir=0&amp;sp=point.32.543333_-117.067778_South Bay Fuel Cell Plant" xr:uid="{9221CBDD-B127-482A-B240-A19A6DDBE03E}"/>
    <hyperlink ref="G840" r:id="rId6795" display="https://www.google.com/maps/@43.030016,-87.940914,450m/data=!3m1!1e3!4m5!3m4!1s0x0:0x0!8m2!3d43.030016!4d-87.940914" xr:uid="{AA50A99D-4D77-4F14-AE4A-FC75670BCED7}"/>
    <hyperlink ref="H840" r:id="rId6796" display="https://www.bing.com/maps?cp=43.030016~-87.940914&amp;style=o&amp;lvl=18&amp;dir=0&amp;sp=point.43.030016_-87.940914_FCPC Renewable Generation" xr:uid="{4BA16371-F881-41D1-9293-B90AD845F779}"/>
    <hyperlink ref="G841" r:id="rId6797" display="https://www.google.com/maps/@43.030016,-87.940914,450m/data=!3m1!1e3!4m5!3m4!1s0x0:0x0!8m2!3d43.030016!4d-87.940914" xr:uid="{3FFC1028-8620-4585-8F49-FBD9164CF07F}"/>
    <hyperlink ref="H841" r:id="rId6798" display="https://www.bing.com/maps?cp=43.030016~-87.940914&amp;style=o&amp;lvl=18&amp;dir=0&amp;sp=point.43.030016_-87.940914_FCPC Renewable Generation" xr:uid="{E1ACB8A7-08CF-496E-B61A-4807377C5096}"/>
    <hyperlink ref="G842" r:id="rId6799" display="https://www.google.com/maps/@33.356510,-117.113599,450m/data=!3m1!1e3!4m5!3m4!1s0x0:0x0!8m2!3d33.356510!4d-117.113599" xr:uid="{050D59E0-088E-431E-A785-34C2A01B0977}"/>
    <hyperlink ref="H842" r:id="rId6800" display="https://www.bing.com/maps?cp=33.356510~-117.113599&amp;style=o&amp;lvl=18&amp;dir=0&amp;sp=point.33.356510_-117.113599_Pala Energy Storage Yard" xr:uid="{B8F3AFA7-5C12-4C90-B310-BD1EBDD0129D}"/>
    <hyperlink ref="G843" r:id="rId6801" display="https://www.google.com/maps/@40.789990,-73.953689,450m/data=!3m1!1e3!4m5!3m4!1s0x0:0x0!8m2!3d40.789990!4d-73.953689" xr:uid="{BF2B6F86-0A17-4142-B517-496B1FA95456}"/>
    <hyperlink ref="H843" r:id="rId6802" display="https://www.bing.com/maps?cp=40.789990~-73.953689&amp;style=o&amp;lvl=18&amp;dir=0&amp;sp=point.40.789990_-73.953689_Mount Sinai Hospital" xr:uid="{92A8AF08-8C31-4704-BF4E-91943645AEC5}"/>
    <hyperlink ref="G844" r:id="rId6803" display="https://www.google.com/maps/@40.851320,-73.848300,450m/data=!3m1!1e3!4m5!3m4!1s0x0:0x0!8m2!3d40.851320!4d-73.848300" xr:uid="{19A2197B-6CC4-466D-AAC8-364AA8D41C47}"/>
    <hyperlink ref="H844" r:id="rId6804" display="https://www.bing.com/maps?cp=40.851320~-73.848300&amp;style=o&amp;lvl=18&amp;dir=0&amp;sp=point.40.851320_-73.848300_Albert Einstein College of Medicine" xr:uid="{5B478035-4E09-40EC-8D53-52DE608D806E}"/>
    <hyperlink ref="G845" r:id="rId6805" display="https://www.google.com/maps/@40.048889,-86.899200,450m/data=!3m1!1e3!4m5!3m4!1s0x0:0x0!8m2!3d40.048889!4d-86.899200" xr:uid="{026ED7BD-DF8C-4851-8034-4836B63AECAA}"/>
    <hyperlink ref="H845" r:id="rId6806" display="https://www.bing.com/maps?cp=40.048889~-86.899200&amp;style=o&amp;lvl=18&amp;dir=0&amp;sp=point.40.048889_-86.899200_Crawfordsville Power Plant" xr:uid="{CB1B3AFF-5015-4E5F-8191-58EBAC5BB949}"/>
    <hyperlink ref="G846" r:id="rId6807" display="https://www.google.com/maps/@47.080800,-88.647200,450m/data=!3m1!1e3!4m5!3m4!1s0x0:0x0!8m2!3d47.080800!4d-88.647200" xr:uid="{5B3A4DFE-4403-48FC-BCBF-EF4E699ED06F}"/>
    <hyperlink ref="H846" r:id="rId6808" display="https://www.bing.com/maps?cp=47.080800~-88.647200&amp;style=o&amp;lvl=18&amp;dir=0&amp;sp=point.47.080800_-88.647200_Portage" xr:uid="{55BA98FA-DD87-4310-A659-0856AF8B4F8C}"/>
    <hyperlink ref="G847" r:id="rId6809" display="https://www.google.com/maps/@36.617022,-120.099846,450m/data=!3m1!1e3!4m5!3m4!1s0x0:0x0!8m2!3d36.617022!4d-120.099846" xr:uid="{150FD832-8996-4CF0-B11E-414CA756CAF7}"/>
    <hyperlink ref="H847" r:id="rId6810" display="https://www.bing.com/maps?cp=36.617022~-120.099846&amp;style=o&amp;lvl=18&amp;dir=0&amp;sp=point.36.617022_-120.099846_Fresno Cogen Partners" xr:uid="{D554D16A-F455-4DFC-875A-0D3FEA08EECC}"/>
    <hyperlink ref="G848" r:id="rId6811" display="https://www.google.com/maps/@40.417500,-86.844700,450m/data=!3m1!1e3!4m5!3m4!1s0x0:0x0!8m2!3d40.417500!4d-86.844700" xr:uid="{6C4DF8EC-BAD3-4EAC-BD9C-25E4E86ADC80}"/>
    <hyperlink ref="H848" r:id="rId6812" display="https://www.bing.com/maps?cp=40.417500~-86.844700&amp;style=o&amp;lvl=18&amp;dir=0&amp;sp=point.40.417500_-86.844700_Caterpillar" xr:uid="{B54744EB-64C9-42A9-BDC4-8B355C11A7DD}"/>
    <hyperlink ref="G849" r:id="rId6813" display="https://www.google.com/maps/@36.020500,-78.516000,450m/data=!3m1!1e3!4m5!3m4!1s0x0:0x0!8m2!3d36.020500!4d-78.516000" xr:uid="{CC51EEE5-E51E-4B90-98EB-B5EDF81925AA}"/>
    <hyperlink ref="H849" r:id="rId6814" display="https://www.bing.com/maps?cp=36.020500~-78.516000&amp;style=o&amp;lvl=18&amp;dir=0&amp;sp=point.36.020500_-78.516000_CenturyLink Regional HQ" xr:uid="{5D1D87C2-63C5-4303-8CEC-EF284808CBDA}"/>
    <hyperlink ref="G850" r:id="rId6815" display="https://www.google.com/maps/@42.026400,-91.704200,450m/data=!3m1!1e3!4m5!3m4!1s0x0:0x0!8m2!3d42.026400!4d-91.704200" xr:uid="{C163C160-D76F-4E00-BF97-625AC39B1E2D}"/>
    <hyperlink ref="H850" r:id="rId6816" display="https://www.bing.com/maps?cp=42.026400~-91.704200&amp;style=o&amp;lvl=18&amp;dir=0&amp;sp=point.42.026400_-91.704200_Alliant SBD 9302 Aegon NP" xr:uid="{A29B7E48-6479-44D5-A3D8-FD118397C044}"/>
    <hyperlink ref="G851" r:id="rId6817" display="https://www.google.com/maps/@46.158402,-123.405960,450m/data=!3m1!1e3!4m5!3m4!1s0x0:0x0!8m2!3d46.158402!4d-123.405960" xr:uid="{0ABD9618-9FAC-4A5E-9E16-BE9FF4DFB8F6}"/>
    <hyperlink ref="H851" r:id="rId6818" display="https://www.bing.com/maps?cp=46.158402~-123.405960&amp;style=o&amp;lvl=18&amp;dir=0&amp;sp=point.46.158402_-123.405960_Alden Bailey Power Plant" xr:uid="{F6EA054F-0EBE-4B07-AAA4-603473ED9B43}"/>
    <hyperlink ref="G852" r:id="rId6819" display="https://www.google.com/maps/@42.518460,-89.028700,450m/data=!3m1!1e3!4m5!3m4!1s0x0:0x0!8m2!3d42.518460!4d-89.028700" xr:uid="{2794EFEE-23C3-4A4B-8308-07F037B681E0}"/>
    <hyperlink ref="H852" r:id="rId6820" display="https://www.bing.com/maps?cp=42.518460~-89.028700&amp;style=o&amp;lvl=18&amp;dir=0&amp;sp=point.42.518460_-89.028700_Fairbanks Morse Engine" xr:uid="{1A5AB4D1-C16B-4198-AC55-84ADD60A21E4}"/>
    <hyperlink ref="G853" r:id="rId6821" display="https://www.google.com/maps/@29.122882,-82.055452,450m/data=!3m1!1e3!4m5!3m4!1s0x0:0x0!8m2!3d29.122882!4d-82.055452" xr:uid="{EAB85D8B-C492-4E31-8522-8C366347CE29}"/>
    <hyperlink ref="H853" r:id="rId6822" display="https://www.bing.com/maps?cp=29.122882~-82.055452&amp;style=o&amp;lvl=18&amp;dir=0&amp;sp=point.29.122882_-82.055452_G2 Energy Marion LLC" xr:uid="{55E71BE1-7F2B-4515-8063-1B9929393253}"/>
    <hyperlink ref="G854" r:id="rId6823" display="https://www.google.com/maps/@40.126389,-77.164444,450m/data=!3m1!1e3!4m5!3m4!1s0x0:0x0!8m2!3d40.126389!4d-77.164444" xr:uid="{63814AC8-8B74-4800-B6A8-AB5F38A5346F}"/>
    <hyperlink ref="H854" r:id="rId6824" display="https://www.bing.com/maps?cp=40.126389~-77.164444&amp;style=o&amp;lvl=18&amp;dir=0&amp;sp=point.40.126389_-77.164444_Vitro Architectural Glass (PA)" xr:uid="{F99718B1-E816-45E4-A7C3-CB13D78DB7B6}"/>
    <hyperlink ref="G855" r:id="rId6825" display="https://www.google.com/maps/@43.124444,-89.545000,450m/data=!3m1!1e3!4m5!3m4!1s0x0:0x0!8m2!3d43.124444!4d-89.545000" xr:uid="{20042BA6-D9F1-41BE-9923-D0456AF158E1}"/>
    <hyperlink ref="H855" r:id="rId6826" display="https://www.bing.com/maps?cp=43.124444~-89.545000&amp;style=o&amp;lvl=18&amp;dir=0&amp;sp=point.43.124444_-89.545000_GL Dairy Biogas" xr:uid="{6D39E009-B5EB-4B56-8EFB-04E747152C52}"/>
    <hyperlink ref="G856" r:id="rId6827" display="https://www.google.com/maps/@35.588333,-81.266667,450m/data=!3m1!1e3!4m5!3m4!1s0x0:0x0!8m2!3d35.588333!4d-81.266667" xr:uid="{2B5A6201-8682-4DAF-8726-153AA54DF656}"/>
    <hyperlink ref="H856" r:id="rId6828" display="https://www.bing.com/maps?cp=35.588333~-81.266667&amp;style=o&amp;lvl=18&amp;dir=0&amp;sp=point.35.588333_-81.266667_Apple Data Center - Fuel Cell 1&amp;2" xr:uid="{DBE7A4DB-525A-4C7C-BC42-C97E78D82F68}"/>
    <hyperlink ref="G857" r:id="rId6829" display="https://www.google.com/maps/@35.588333,-81.266667,450m/data=!3m1!1e3!4m5!3m4!1s0x0:0x0!8m2!3d35.588333!4d-81.266667" xr:uid="{F3B7857B-EEA3-40B1-B088-F3A3ACED6F7C}"/>
    <hyperlink ref="H857" r:id="rId6830" display="https://www.bing.com/maps?cp=35.588333~-81.266667&amp;style=o&amp;lvl=18&amp;dir=0&amp;sp=point.35.588333_-81.266667_Apple Data Center - Fuel Cell 1&amp;2" xr:uid="{D871DB88-359A-474D-9CFB-3B70EBB84107}"/>
    <hyperlink ref="G858" r:id="rId6831" display="https://www.google.com/maps/@39.101667,-108.345556,450m/data=!3m1!1e3!4m5!3m4!1s0x0:0x0!8m2!3d39.101667!4d-108.345556" xr:uid="{79B044C1-DAD7-46DF-9289-94669D3CAAD7}"/>
    <hyperlink ref="H858" r:id="rId6832" display="https://www.bing.com/maps?cp=39.101667~-108.345556&amp;style=o&amp;lvl=18&amp;dir=0&amp;sp=point.39.101667_-108.345556_Grand Valley Project Power Plant" xr:uid="{3A52A915-3819-4C64-8CBC-9D5171F539EF}"/>
    <hyperlink ref="G859" r:id="rId6833" display="https://www.google.com/maps/@41.170600,-73.184400,450m/data=!3m1!1e3!4m5!3m4!1s0x0:0x0!8m2!3d41.170600!4d-73.184400" xr:uid="{114729DD-B0A6-458B-9BEF-3AB6BA9942E0}"/>
    <hyperlink ref="H859" r:id="rId6834" display="https://www.bing.com/maps?cp=41.170600~-73.184400&amp;style=o&amp;lvl=18&amp;dir=0&amp;sp=point.41.170600_-73.184400_Bridgeport Station" xr:uid="{5424EBAF-5520-4C72-B52B-FC7B582E64AC}"/>
    <hyperlink ref="G860" r:id="rId6835" display="https://www.google.com/maps/@41.216400,-87.026100,450m/data=!3m1!1e3!4m5!3m4!1s0x0:0x0!8m2!3d41.216400!4d-87.026100" xr:uid="{D684F538-A608-4962-B648-8CD8D81058F8}"/>
    <hyperlink ref="H860" r:id="rId6836" display="https://www.bing.com/maps?cp=41.216400~-87.026100&amp;style=o&amp;lvl=18&amp;dir=0&amp;sp=point.41.216400_-87.026100_R M Schahfer" xr:uid="{915EA9AF-DB12-4FA8-BB11-DE34CBC34C3B}"/>
    <hyperlink ref="G861" r:id="rId6837" display="https://www.google.com/maps/@41.216400,-87.026100,450m/data=!3m1!1e3!4m5!3m4!1s0x0:0x0!8m2!3d41.216400!4d-87.026100" xr:uid="{5AC31ADA-B148-4664-A774-FB7CE3EAF9CF}"/>
    <hyperlink ref="H861" r:id="rId6838" display="https://www.bing.com/maps?cp=41.216400~-87.026100&amp;style=o&amp;lvl=18&amp;dir=0&amp;sp=point.41.216400_-87.026100_R M Schahfer" xr:uid="{81BB3674-7A8A-44A3-B674-AF0E262C2284}"/>
    <hyperlink ref="G862" r:id="rId6839" display="https://www.google.com/maps/@35.030800,-117.356300,450m/data=!3m1!1e3!4m5!3m4!1s0x0:0x0!8m2!3d35.030800!4d-117.356300" xr:uid="{25974154-7722-4B40-ACBE-EC14C9A4799A}"/>
    <hyperlink ref="H862" r:id="rId6840" display="https://www.bing.com/maps?cp=35.030800~-117.356300&amp;style=o&amp;lvl=18&amp;dir=0&amp;sp=point.35.030800_-117.356300_Lockhart Solar PV, LLC" xr:uid="{2B78DADC-D4FE-4036-ABDB-761A9B808284}"/>
    <hyperlink ref="G863" r:id="rId6841" display="https://www.google.com/maps/@30.654700,-91.280000,450m/data=!3m1!1e3!4m5!3m4!1s0x0:0x0!8m2!3d30.654700!4d-91.280000" xr:uid="{A6359903-78B2-4761-A3D9-A90855003DDB}"/>
    <hyperlink ref="H863" r:id="rId6842" display="https://www.bing.com/maps?cp=30.654700~-91.280000&amp;style=o&amp;lvl=18&amp;dir=0&amp;sp=point.30.654700_-91.280000_Georgia-Pacific Port Hudson" xr:uid="{36E150B8-A5A1-41A8-BB53-87007A774026}"/>
    <hyperlink ref="G864" r:id="rId6843" display="https://www.google.com/maps/@38.383600,-78.652800,450m/data=!3m1!1e3!4m5!3m4!1s0x0:0x0!8m2!3d38.383600!4d-78.652800" xr:uid="{4ACF786C-1BE9-48D2-BF99-E26C1CE8EF66}"/>
    <hyperlink ref="H864" r:id="rId6844" display="https://www.bing.com/maps?cp=38.383600~-78.652800&amp;style=o&amp;lvl=18&amp;dir=0&amp;sp=point.38.383600_-78.652800_Elkton" xr:uid="{F4BEE631-54AF-4FE1-A3CA-CFED1BF58FE1}"/>
    <hyperlink ref="G865" r:id="rId6845" display="https://www.google.com/maps/@39.798175,-88.349771,450m/data=!3m1!1e3!4m5!3m4!1s0x0:0x0!8m2!3d39.798175!4d-88.349771" xr:uid="{2678BA14-FF16-4013-AD61-BC6E4BD77A92}"/>
    <hyperlink ref="H865" r:id="rId6846" display="https://www.bing.com/maps?cp=39.798175~-88.349771&amp;style=o&amp;lvl=18&amp;dir=0&amp;sp=point.39.798175_-88.349771_Tuscola Station" xr:uid="{691E10F7-B170-40AE-8075-75E40A9B43F9}"/>
    <hyperlink ref="G866" r:id="rId6847" display="https://www.google.com/maps/@37.434400,-121.946400,450m/data=!3m1!1e3!4m5!3m4!1s0x0:0x0!8m2!3d37.434400!4d-121.946400" xr:uid="{ECEF462F-1BE0-4AAD-978D-5D9B3A7EBAFD}"/>
    <hyperlink ref="H866" r:id="rId6848" display="https://www.bing.com/maps?cp=37.434400~-121.946400&amp;style=o&amp;lvl=18&amp;dir=0&amp;sp=point.37.434400_-121.946400_SJ/SC WPCP" xr:uid="{83F81ED7-41B1-4787-82BB-8D32572BA06F}"/>
    <hyperlink ref="G867" r:id="rId6849" display="https://www.google.com/maps/@40.711684,-74.354231,450m/data=!3m1!1e3!4m5!3m4!1s0x0:0x0!8m2!3d40.711684!4d-74.354231" xr:uid="{6A32ED08-3635-466F-86F4-72AE089C7115}"/>
    <hyperlink ref="H867" r:id="rId6850" display="https://www.bing.com/maps?cp=40.711684~-74.354231&amp;style=o&amp;lvl=18&amp;dir=0&amp;sp=point.40.711684_-74.354231_Overlook Medical Center" xr:uid="{8E1E5197-BC56-44A9-BF07-A1A96F0C8C78}"/>
    <hyperlink ref="G868" r:id="rId6851" display="https://www.google.com/maps/@39.409800,-84.554300,450m/data=!3m1!1e3!4m5!3m4!1s0x0:0x0!8m2!3d39.409800!4d-84.554300" xr:uid="{791F8216-EC5B-497A-9EC7-822A3EA2FECC}"/>
    <hyperlink ref="H868" r:id="rId6852" display="https://www.bing.com/maps?cp=39.409800~-84.554300&amp;style=o&amp;lvl=18&amp;dir=0&amp;sp=point.39.409800_-84.554300_Hamilton (OH)" xr:uid="{2EE10303-564A-4BC7-BF04-C3F73E759E12}"/>
    <hyperlink ref="G869" r:id="rId6853" display="https://www.google.com/maps/@39.409800,-84.554300,450m/data=!3m1!1e3!4m5!3m4!1s0x0:0x0!8m2!3d39.409800!4d-84.554300" xr:uid="{17E604D0-8B79-4BE3-BB40-A9E17B955055}"/>
    <hyperlink ref="H869" r:id="rId6854" display="https://www.bing.com/maps?cp=39.409800~-84.554300&amp;style=o&amp;lvl=18&amp;dir=0&amp;sp=point.39.409800_-84.554300_Hamilton (OH)" xr:uid="{FC59964F-D04F-4ADE-BFF0-B53BFE6BC7F8}"/>
    <hyperlink ref="G870" r:id="rId6855" display="https://www.google.com/maps/@39.409800,-84.554300,450m/data=!3m1!1e3!4m5!3m4!1s0x0:0x0!8m2!3d39.409800!4d-84.554300" xr:uid="{6147C537-46D2-4F1D-B9C1-1DAEF38E9BC4}"/>
    <hyperlink ref="H870" r:id="rId6856" display="https://www.bing.com/maps?cp=39.409800~-84.554300&amp;style=o&amp;lvl=18&amp;dir=0&amp;sp=point.39.409800_-84.554300_Hamilton (OH)" xr:uid="{B5EF4125-49A9-494B-A834-82D5FCF35C1F}"/>
    <hyperlink ref="G871" r:id="rId6857" display="https://www.google.com/maps/@39.409800,-84.554300,450m/data=!3m1!1e3!4m5!3m4!1s0x0:0x0!8m2!3d39.409800!4d-84.554300" xr:uid="{F1CF98DB-CAB9-4D66-8ECA-F1C35FDD0ACC}"/>
    <hyperlink ref="H871" r:id="rId6858" display="https://www.bing.com/maps?cp=39.409800~-84.554300&amp;style=o&amp;lvl=18&amp;dir=0&amp;sp=point.39.409800_-84.554300_Hamilton (OH)" xr:uid="{A4E51698-B744-4657-AE7C-CEAAEBCD700D}"/>
    <hyperlink ref="G872" r:id="rId6859" display="https://www.google.com/maps/@44.166400,-73.257500,450m/data=!3m1!1e3!4m5!3m4!1s0x0:0x0!8m2!3d44.166400!4d-73.257500" xr:uid="{F2359A1A-033B-40FC-9A76-751689E1672F}"/>
    <hyperlink ref="H872" r:id="rId6860" display="https://www.bing.com/maps?cp=44.166400~-73.257500&amp;style=o&amp;lvl=18&amp;dir=0&amp;sp=point.44.166400_-73.257500_Vergennes 9" xr:uid="{D0107536-5931-4F34-83D3-6297E045D366}"/>
    <hyperlink ref="G873" r:id="rId6861" display="https://www.google.com/maps/@44.166400,-73.257500,450m/data=!3m1!1e3!4m5!3m4!1s0x0:0x0!8m2!3d44.166400!4d-73.257500" xr:uid="{6D6011C7-B07E-4112-B84B-F8ADAC27C7CE}"/>
    <hyperlink ref="H873" r:id="rId6862" display="https://www.bing.com/maps?cp=44.166400~-73.257500&amp;style=o&amp;lvl=18&amp;dir=0&amp;sp=point.44.166400_-73.257500_Vergennes 9" xr:uid="{55318FE1-E3F2-4C74-BBB5-2788D46A556A}"/>
    <hyperlink ref="G874" r:id="rId6863" display="https://www.google.com/maps/@35.395063,-119.321633,450m/data=!3m1!1e3!4m5!3m4!1s0x0:0x0!8m2!3d35.395063!4d-119.321633" xr:uid="{44492690-9245-4A74-88A4-2A157F182FA7}"/>
    <hyperlink ref="H874" r:id="rId6864" display="https://www.bing.com/maps?cp=35.395063~-119.321633&amp;style=o&amp;lvl=18&amp;dir=0&amp;sp=point.35.395063_-119.321633_Frito-Lay Cogen Plant" xr:uid="{2F14E321-A090-44B5-9C28-D88CBECCAA14}"/>
    <hyperlink ref="G875" r:id="rId6865" display="https://www.google.com/maps/@40.583370,-111.653903,450m/data=!3m1!1e3!4m5!3m4!1s0x0:0x0!8m2!3d40.583370!4d-111.653903" xr:uid="{9276E8B5-6474-48B5-82F1-8D04824F5DDE}"/>
    <hyperlink ref="H875" r:id="rId6866" display="https://www.bing.com/maps?cp=40.583370~-111.653903&amp;style=o&amp;lvl=18&amp;dir=0&amp;sp=point.40.583370_-111.653903_Snowbird Power Plant" xr:uid="{2CFE597D-05DE-420C-9421-717428BD60C1}"/>
    <hyperlink ref="G876" r:id="rId6867" display="https://www.google.com/maps/@44.493600,-88.030300,450m/data=!3m1!1e3!4m5!3m4!1s0x0:0x0!8m2!3d44.493600!4d-88.030300" xr:uid="{07580F69-90AC-4DF4-A277-BAA6639F8174}"/>
    <hyperlink ref="H876" r:id="rId6868" display="https://www.bing.com/maps?cp=44.493600~-88.030300&amp;style=o&amp;lvl=18&amp;dir=0&amp;sp=point.44.493600_-88.030300_Consumer Operations LLC" xr:uid="{F992780F-4035-4D14-94F9-61DCF66246A3}"/>
    <hyperlink ref="G877" r:id="rId6869" display="https://www.google.com/maps/@42.772888,-84.523670,450m/data=!3m1!1e3!4m5!3m4!1s0x0:0x0!8m2!3d42.772888!4d-84.523670" xr:uid="{D2494AF8-AA2B-416D-9CD2-705E51BD822A}"/>
    <hyperlink ref="H877" r:id="rId6870" display="https://www.bing.com/maps?cp=42.772888~-84.523670&amp;style=o&amp;lvl=18&amp;dir=0&amp;sp=point.42.772888_-84.523670_Wood Road" xr:uid="{7E4ED2B2-60D6-4297-937F-4E73DFF9CEF6}"/>
    <hyperlink ref="G878" r:id="rId6871" display="https://www.google.com/maps/@42.772888,-84.523670,450m/data=!3m1!1e3!4m5!3m4!1s0x0:0x0!8m2!3d42.772888!4d-84.523670" xr:uid="{C1964F7C-45AF-49F5-825D-06E6D92B55BA}"/>
    <hyperlink ref="H878" r:id="rId6872" display="https://www.bing.com/maps?cp=42.772888~-84.523670&amp;style=o&amp;lvl=18&amp;dir=0&amp;sp=point.42.772888_-84.523670_Wood Road" xr:uid="{223769A1-6B7D-4632-94C0-6E1D620E276B}"/>
    <hyperlink ref="G879" r:id="rId6873" display="https://www.google.com/maps/@42.772888,-84.523670,450m/data=!3m1!1e3!4m5!3m4!1s0x0:0x0!8m2!3d42.772888!4d-84.523670" xr:uid="{1F6F8D24-F002-4537-8241-19444DE93562}"/>
    <hyperlink ref="H879" r:id="rId6874" display="https://www.bing.com/maps?cp=42.772888~-84.523670&amp;style=o&amp;lvl=18&amp;dir=0&amp;sp=point.42.772888_-84.523670_Wood Road" xr:uid="{2D9624C4-4144-4C2C-912C-A46192BE7E12}"/>
    <hyperlink ref="G880" r:id="rId6875" display="https://www.google.com/maps/@42.772888,-84.523670,450m/data=!3m1!1e3!4m5!3m4!1s0x0:0x0!8m2!3d42.772888!4d-84.523670" xr:uid="{DCDD4847-CF3F-488A-B33E-EF6F8ED950A5}"/>
    <hyperlink ref="H880" r:id="rId6876" display="https://www.bing.com/maps?cp=42.772888~-84.523670&amp;style=o&amp;lvl=18&amp;dir=0&amp;sp=point.42.772888_-84.523670_Wood Road" xr:uid="{CBAFF1B1-2C04-4D84-8A42-0DB2FD9B2C05}"/>
    <hyperlink ref="G881" r:id="rId6877" display="https://www.google.com/maps/@42.772888,-84.523670,450m/data=!3m1!1e3!4m5!3m4!1s0x0:0x0!8m2!3d42.772888!4d-84.523670" xr:uid="{F8867EDB-10E0-478A-A238-083B858ACAF0}"/>
    <hyperlink ref="H881" r:id="rId6878" display="https://www.bing.com/maps?cp=42.772888~-84.523670&amp;style=o&amp;lvl=18&amp;dir=0&amp;sp=point.42.772888_-84.523670_Wood Road" xr:uid="{17C1AB1B-1869-4EA0-9AE9-16B2E35F3A7A}"/>
    <hyperlink ref="G882" r:id="rId6879" display="https://www.google.com/maps/@42.772888,-84.523670,450m/data=!3m1!1e3!4m5!3m4!1s0x0:0x0!8m2!3d42.772888!4d-84.523670" xr:uid="{00652983-11ED-40ED-BAC1-425A6E10C58C}"/>
    <hyperlink ref="H882" r:id="rId6880" display="https://www.bing.com/maps?cp=42.772888~-84.523670&amp;style=o&amp;lvl=18&amp;dir=0&amp;sp=point.42.772888_-84.523670_Wood Road" xr:uid="{224974F7-9ED3-4DE8-B0FB-57B08D6A5C31}"/>
    <hyperlink ref="G883" r:id="rId6881" display="https://www.google.com/maps/@42.772888,-84.523670,450m/data=!3m1!1e3!4m5!3m4!1s0x0:0x0!8m2!3d42.772888!4d-84.523670" xr:uid="{8AD742E4-FF7A-4E97-AC91-F69EE40F3801}"/>
    <hyperlink ref="H883" r:id="rId6882" display="https://www.bing.com/maps?cp=42.772888~-84.523670&amp;style=o&amp;lvl=18&amp;dir=0&amp;sp=point.42.772888_-84.523670_Wood Road" xr:uid="{F17A0F6B-FA5F-4383-A1BE-8917E0F0C6AB}"/>
    <hyperlink ref="G884" r:id="rId6883" display="https://www.google.com/maps/@39.985641,-76.676158,450m/data=!3m1!1e3!4m5!3m4!1s0x0:0x0!8m2!3d39.985641!4d-76.676158" xr:uid="{13811F62-1ECA-492D-9A55-725A65198122}"/>
    <hyperlink ref="H884" r:id="rId6884" display="https://www.bing.com/maps?cp=39.985641~-76.676158&amp;style=o&amp;lvl=18&amp;dir=0&amp;sp=point.39.985641_-76.676158_York Generation Company LLC" xr:uid="{161D1F49-55E1-4191-BEB0-A8647E114EBE}"/>
    <hyperlink ref="G885" r:id="rId6885" display="https://www.google.com/maps/@39.985641,-76.676158,450m/data=!3m1!1e3!4m5!3m4!1s0x0:0x0!8m2!3d39.985641!4d-76.676158" xr:uid="{9C071FAF-CB47-4F2F-A597-56BB373A7F80}"/>
    <hyperlink ref="H885" r:id="rId6886" display="https://www.bing.com/maps?cp=39.985641~-76.676158&amp;style=o&amp;lvl=18&amp;dir=0&amp;sp=point.39.985641_-76.676158_York Generation Company LLC" xr:uid="{3E62C887-E5C7-4C3B-874B-9622717E52D1}"/>
    <hyperlink ref="G886" r:id="rId6887" display="https://www.google.com/maps/@39.985641,-76.676158,450m/data=!3m1!1e3!4m5!3m4!1s0x0:0x0!8m2!3d39.985641!4d-76.676158" xr:uid="{4BD814D3-C220-4FB4-A9AF-59D8456D3F25}"/>
    <hyperlink ref="H886" r:id="rId6888" display="https://www.bing.com/maps?cp=39.985641~-76.676158&amp;style=o&amp;lvl=18&amp;dir=0&amp;sp=point.39.985641_-76.676158_York Generation Company LLC" xr:uid="{D79BCEEC-FEA7-4A75-AB36-C692D1816380}"/>
    <hyperlink ref="G887" r:id="rId6889" display="https://www.google.com/maps/@39.985641,-76.676158,450m/data=!3m1!1e3!4m5!3m4!1s0x0:0x0!8m2!3d39.985641!4d-76.676158" xr:uid="{53D34A8C-6214-462C-B9E9-D1AD7AB41A4C}"/>
    <hyperlink ref="H887" r:id="rId6890" display="https://www.bing.com/maps?cp=39.985641~-76.676158&amp;style=o&amp;lvl=18&amp;dir=0&amp;sp=point.39.985641_-76.676158_York Generation Company LLC" xr:uid="{04707553-D5DF-425E-816A-A79339A1930D}"/>
    <hyperlink ref="G888" r:id="rId6891" display="https://www.google.com/maps/@39.985641,-76.676158,450m/data=!3m1!1e3!4m5!3m4!1s0x0:0x0!8m2!3d39.985641!4d-76.676158" xr:uid="{DE1CCED9-21BD-4B64-AAE2-960E6AB62216}"/>
    <hyperlink ref="H888" r:id="rId6892" display="https://www.bing.com/maps?cp=39.985641~-76.676158&amp;style=o&amp;lvl=18&amp;dir=0&amp;sp=point.39.985641_-76.676158_York Generation Company LLC" xr:uid="{0855F7B3-4A3D-46AA-8FC7-90049022B82C}"/>
    <hyperlink ref="G889" r:id="rId6893" display="https://www.google.com/maps/@39.985641,-76.676158,450m/data=!3m1!1e3!4m5!3m4!1s0x0:0x0!8m2!3d39.985641!4d-76.676158" xr:uid="{E30FDE14-7E54-4167-8128-4D0F99E75779}"/>
    <hyperlink ref="H889" r:id="rId6894" display="https://www.bing.com/maps?cp=39.985641~-76.676158&amp;style=o&amp;lvl=18&amp;dir=0&amp;sp=point.39.985641_-76.676158_York Generation Company LLC" xr:uid="{1D3A752B-3AA6-4B62-91B5-A86512631212}"/>
    <hyperlink ref="G890" r:id="rId6895" display="https://www.google.com/maps/@36.970800,-112.526400,450m/data=!3m1!1e3!4m5!3m4!1s0x0:0x0!8m2!3d36.970800!4d-112.526400" xr:uid="{113E4C02-342F-45A8-BDD7-B8964944C227}"/>
    <hyperlink ref="H890" r:id="rId6896" display="https://www.bing.com/maps?cp=36.970800~-112.526400&amp;style=o&amp;lvl=18&amp;dir=0&amp;sp=point.36.970800_-112.526400_IRC Generator Facility" xr:uid="{6571CAE3-BE6B-44CE-870D-2C623C463E45}"/>
    <hyperlink ref="G891" r:id="rId6897" display="https://www.google.com/maps/@36.970800,-112.526400,450m/data=!3m1!1e3!4m5!3m4!1s0x0:0x0!8m2!3d36.970800!4d-112.526400" xr:uid="{77386D89-B5DB-475B-8790-94C007B6E095}"/>
    <hyperlink ref="H891" r:id="rId6898" display="https://www.bing.com/maps?cp=36.970800~-112.526400&amp;style=o&amp;lvl=18&amp;dir=0&amp;sp=point.36.970800_-112.526400_IRC Generator Facility" xr:uid="{69BB4969-3EC9-4B08-85B7-75F1DD930B31}"/>
    <hyperlink ref="G892" r:id="rId6899" display="https://www.google.com/maps/@39.417500,-74.542222,450m/data=!3m1!1e3!4m5!3m4!1s0x0:0x0!8m2!3d39.417500!4d-74.542222" xr:uid="{0EFB7955-35D9-453B-81E8-D58DFEB5B673}"/>
    <hyperlink ref="H892" r:id="rId6900" display="https://www.bing.com/maps?cp=39.417500~-74.542222&amp;style=o&amp;lvl=18&amp;dir=0&amp;sp=point.39.417500_-74.542222_AC Landfill Energy LLC" xr:uid="{7F984EA8-4B14-4D5C-B7D0-4E139BF2D0C2}"/>
    <hyperlink ref="G893" r:id="rId6901" display="https://www.google.com/maps/@39.417500,-74.542222,450m/data=!3m1!1e3!4m5!3m4!1s0x0:0x0!8m2!3d39.417500!4d-74.542222" xr:uid="{790882E7-DAD6-4DC4-8AC2-4B00B7646D4E}"/>
    <hyperlink ref="H893" r:id="rId6902" display="https://www.bing.com/maps?cp=39.417500~-74.542222&amp;style=o&amp;lvl=18&amp;dir=0&amp;sp=point.39.417500_-74.542222_AC Landfill Energy LLC" xr:uid="{4D779D00-8833-49A8-9051-7AE9D402EB3F}"/>
    <hyperlink ref="G894" r:id="rId6903" display="https://www.google.com/maps/@40.912610,-73.787810,450m/data=!3m1!1e3!4m5!3m4!1s0x0:0x0!8m2!3d40.912610!4d-73.787810" xr:uid="{2E1BB64F-E9EF-4DF9-805D-4F9FEDB6E512}"/>
    <hyperlink ref="H894" r:id="rId6904" display="https://www.bing.com/maps?cp=40.912610~-73.787810&amp;style=o&amp;lvl=18&amp;dir=0&amp;sp=point.40.912610_-73.787810_Montefiore-New Rochelle" xr:uid="{3EC80E23-0CE0-4F2D-971B-C6A71501FD53}"/>
    <hyperlink ref="G895" r:id="rId6905" display="https://www.google.com/maps/@41.032000,-73.752960,450m/data=!3m1!1e3!4m5!3m4!1s0x0:0x0!8m2!3d41.032000!4d-73.752960" xr:uid="{F23E909C-5F40-4F09-AAEA-1FBA980DF4AA}"/>
    <hyperlink ref="H895" r:id="rId6906" display="https://www.bing.com/maps?cp=41.032000~-73.752960&amp;style=o&amp;lvl=18&amp;dir=0&amp;sp=point.41.032000_-73.752960_White Plains Hospital Medical Center" xr:uid="{2D68F385-7107-40C6-BC96-97B3E705852A}"/>
    <hyperlink ref="G896" r:id="rId6907" display="https://www.google.com/maps/@29.683300,-89.975000,450m/data=!3m1!1e3!4m5!3m4!1s0x0:0x0!8m2!3d29.683300!4d-89.975000" xr:uid="{25341DEF-1968-4FA1-8475-1F0E58A20B8F}"/>
    <hyperlink ref="H896" r:id="rId6908" display="https://www.bing.com/maps?cp=29.683300~-89.975000&amp;style=o&amp;lvl=18&amp;dir=0&amp;sp=point.29.683300_-89.975000_Alliance Refinery" xr:uid="{BA9FD892-60B2-4386-8C7A-E06A3B42EBF6}"/>
    <hyperlink ref="G897" r:id="rId6909" display="https://www.google.com/maps/@29.683300,-89.975000,450m/data=!3m1!1e3!4m5!3m4!1s0x0:0x0!8m2!3d29.683300!4d-89.975000" xr:uid="{9FCC422F-3402-4C38-BC6C-BDE77145BFA3}"/>
    <hyperlink ref="H897" r:id="rId6910" display="https://www.bing.com/maps?cp=29.683300~-89.975000&amp;style=o&amp;lvl=18&amp;dir=0&amp;sp=point.29.683300_-89.975000_Alliance Refinery" xr:uid="{F5DA93F6-4BE9-4ECB-9213-598699A7DCEF}"/>
    <hyperlink ref="G898" r:id="rId6911" display="https://www.google.com/maps/@34.194444,-118.390280,450m/data=!3m1!1e3!4m5!3m4!1s0x0:0x0!8m2!3d34.194444!4d-118.390280" xr:uid="{24EA4987-C151-4839-AA83-07877533E8E6}"/>
    <hyperlink ref="H898" r:id="rId6912" display="https://www.bing.com/maps?cp=34.194444~-118.390280&amp;style=o&amp;lvl=18&amp;dir=0&amp;sp=point.34.194444_-118.390280_North Hollywood" xr:uid="{E65795D8-5B57-4BFC-8089-08AFAF9F7312}"/>
    <hyperlink ref="G899" r:id="rId6913" display="https://www.google.com/maps/@34.194444,-118.390280,450m/data=!3m1!1e3!4m5!3m4!1s0x0:0x0!8m2!3d34.194444!4d-118.390280" xr:uid="{DE862543-0E71-4118-9462-80ADAC4574C5}"/>
    <hyperlink ref="H899" r:id="rId6914" display="https://www.bing.com/maps?cp=34.194444~-118.390280&amp;style=o&amp;lvl=18&amp;dir=0&amp;sp=point.34.194444_-118.390280_North Hollywood" xr:uid="{40AC826E-3658-40F1-8EBD-6F80380840D1}"/>
    <hyperlink ref="G900" r:id="rId6915" display="https://www.google.com/maps/@34.121667,-117.938333,450m/data=!3m1!1e3!4m5!3m4!1s0x0:0x0!8m2!3d34.121667!4d-117.938333" xr:uid="{39F4E249-737D-4461-A237-B3600742E0BB}"/>
    <hyperlink ref="H900" r:id="rId6916" display="https://www.bing.com/maps?cp=34.121667~-117.938333&amp;style=o&amp;lvl=18&amp;dir=0&amp;sp=point.34.121667_-117.938333_Irwindale Brew Yard, LLC" xr:uid="{6CFFB37B-E694-45E5-B0C2-7DACC0DDA7EF}"/>
    <hyperlink ref="G901" r:id="rId6917" display="https://www.google.com/maps/@39.037190,-98.152993,450m/data=!3m1!1e3!4m5!3m4!1s0x0:0x0!8m2!3d39.037190!4d-98.152993" xr:uid="{B46BCDC1-D8FE-43E0-A33C-D301A71423E0}"/>
    <hyperlink ref="H901" r:id="rId6918" display="https://www.bing.com/maps?cp=39.037190~-98.152993&amp;style=o&amp;lvl=18&amp;dir=0&amp;sp=point.39.037190_-98.152993_Lincoln" xr:uid="{F108367F-9149-42AC-9B66-F06822A352FD}"/>
    <hyperlink ref="G902" r:id="rId6919" display="https://www.google.com/maps/@42.095000,-72.595000,450m/data=!3m1!1e3!4m5!3m4!1s0x0:0x0!8m2!3d42.095000!4d-72.595000" xr:uid="{3E6309B5-6779-4685-8E3E-47B609F1D055}"/>
    <hyperlink ref="H902" r:id="rId6920" display="https://www.bing.com/maps?cp=42.095000~-72.595000&amp;style=o&amp;lvl=18&amp;dir=0&amp;sp=point.42.095000_-72.595000_Essential Power Massachusetts LLC" xr:uid="{FB3E8219-88BE-4B3F-8A3B-4B192B09FDEB}"/>
    <hyperlink ref="G903" r:id="rId6921" display="https://www.google.com/maps/@40.503680,-111.425246,450m/data=!3m1!1e3!4m5!3m4!1s0x0:0x0!8m2!3d40.503680!4d-111.425246" xr:uid="{79112D37-7ACC-40F4-9B8B-66F4154C9DD9}"/>
    <hyperlink ref="H903" r:id="rId6922" display="https://www.bing.com/maps?cp=40.503680~-111.425246&amp;style=o&amp;lvl=18&amp;dir=0&amp;sp=point.40.503680_-111.425246_Heber City" xr:uid="{C66C99AF-783F-4FC8-972C-F35E25E2CE08}"/>
    <hyperlink ref="G904" r:id="rId6923" display="https://www.google.com/maps/@35.006940,-117.555768,450m/data=!3m1!1e3!4m5!3m4!1s0x0:0x0!8m2!3d35.006940!4d-117.555768" xr:uid="{23A4A9A4-6527-4520-BD50-7BB44D421728}"/>
    <hyperlink ref="H904" r:id="rId6924" display="https://www.bing.com/maps?cp=35.006940~-117.555768&amp;style=o&amp;lvl=18&amp;dir=0&amp;sp=point.35.006940_-117.555768_SEGS III" xr:uid="{34DF6622-0226-402B-8629-6A999D7611F4}"/>
    <hyperlink ref="G905" r:id="rId6925" display="https://www.google.com/maps/@35.012166,-117.555672,450m/data=!3m1!1e3!4m5!3m4!1s0x0:0x0!8m2!3d35.012166!4d-117.555672" xr:uid="{E6694F81-4E59-4722-9BCF-05D7C55BAB3E}"/>
    <hyperlink ref="H905" r:id="rId6926" display="https://www.bing.com/maps?cp=35.012166~-117.555672&amp;style=o&amp;lvl=18&amp;dir=0&amp;sp=point.35.012166_-117.555672_SEGS IV" xr:uid="{C81F5345-8A65-40DB-8130-D6E70FB8EAFA}"/>
    <hyperlink ref="G906" r:id="rId6927" display="https://www.google.com/maps/@35.019480,-117.555530,450m/data=!3m1!1e3!4m5!3m4!1s0x0:0x0!8m2!3d35.019480!4d-117.555530" xr:uid="{1A879B0F-C9CA-4F3B-AA16-934CCC6B9986}"/>
    <hyperlink ref="H906" r:id="rId6928" display="https://www.bing.com/maps?cp=35.019480~-117.555530&amp;style=o&amp;lvl=18&amp;dir=0&amp;sp=point.35.019480_-117.555530_SEGS V" xr:uid="{50FC396D-8C0A-4206-8FD8-876172FE9B2A}"/>
    <hyperlink ref="G907" r:id="rId6929" display="https://www.google.com/maps/@35.020981,-117.566079,450m/data=!3m1!1e3!4m5!3m4!1s0x0:0x0!8m2!3d35.020981!4d-117.566079" xr:uid="{89F9D29C-C966-4A7A-A066-7B33F5C5CEF1}"/>
    <hyperlink ref="H907" r:id="rId6930" display="https://www.bing.com/maps?cp=35.020981~-117.566079&amp;style=o&amp;lvl=18&amp;dir=0&amp;sp=point.35.020981_-117.566079_SEGS VI" xr:uid="{162605E2-696E-4B1F-85EA-3D8BADEB6976}"/>
    <hyperlink ref="G908" r:id="rId6931" display="https://www.google.com/maps/@35.014836,-117.565903,450m/data=!3m1!1e3!4m5!3m4!1s0x0:0x0!8m2!3d35.014836!4d-117.565903" xr:uid="{3FDF6AB8-5B85-4538-A181-9ECB31814A37}"/>
    <hyperlink ref="H908" r:id="rId6932" display="https://www.bing.com/maps?cp=35.014836~-117.565903&amp;style=o&amp;lvl=18&amp;dir=0&amp;sp=point.35.014836_-117.565903_SEGS VII" xr:uid="{87BD58A5-265F-4A76-B98E-92E26ABB2E55}"/>
    <hyperlink ref="G909" r:id="rId6933" display="https://www.google.com/maps/@42.027500,-93.639400,450m/data=!3m1!1e3!4m5!3m4!1s0x0:0x0!8m2!3d42.027500!4d-93.639400" xr:uid="{E74FB5F7-1851-4401-9F74-8E5CBAE38BED}"/>
    <hyperlink ref="H909" r:id="rId6934" display="https://www.bing.com/maps?cp=42.027500~-93.639400&amp;style=o&amp;lvl=18&amp;dir=0&amp;sp=point.42.027500_-93.639400_Iowa State University" xr:uid="{77E91814-F0BA-4A8E-9E26-F2B08269BCA1}"/>
    <hyperlink ref="G910" r:id="rId6935" display="https://www.google.com/maps/@39.193700,-77.118900,450m/data=!3m1!1e3!4m5!3m4!1s0x0:0x0!8m2!3d39.193700!4d-77.118900" xr:uid="{16645D31-E387-457E-85ED-FB6C34859288}"/>
    <hyperlink ref="H910" r:id="rId6936" display="https://www.bing.com/maps?cp=39.193700~-77.118900&amp;style=o&amp;lvl=18&amp;dir=0&amp;sp=point.39.193700_-77.118900_Montgomery County Oaks LFGE Plant" xr:uid="{398EC1F8-16B8-4D61-BC71-72C70E12AB21}"/>
    <hyperlink ref="G911" r:id="rId6937" display="https://www.google.com/maps/@39.193700,-77.118900,450m/data=!3m1!1e3!4m5!3m4!1s0x0:0x0!8m2!3d39.193700!4d-77.118900" xr:uid="{ECB46D3E-96A4-4C3B-9638-CE2291E91579}"/>
    <hyperlink ref="H911" r:id="rId6938" display="https://www.bing.com/maps?cp=39.193700~-77.118900&amp;style=o&amp;lvl=18&amp;dir=0&amp;sp=point.39.193700_-77.118900_Montgomery County Oaks LFGE Plant" xr:uid="{F9F66F09-27E0-4BA3-ADD1-83B689897A48}"/>
    <hyperlink ref="G912" r:id="rId6939" display="https://www.google.com/maps/@37.434400,-121.946400,450m/data=!3m1!1e3!4m5!3m4!1s0x0:0x0!8m2!3d37.434400!4d-121.946400" xr:uid="{A29D8C95-5B44-422F-8648-D0027FBB69AC}"/>
    <hyperlink ref="H912" r:id="rId6940" display="https://www.bing.com/maps?cp=37.434400~-121.946400&amp;style=o&amp;lvl=18&amp;dir=0&amp;sp=point.37.434400_-121.946400_SJ/SC WPCP" xr:uid="{19159AED-B847-4108-BD2A-7BBC8D8D546E}"/>
    <hyperlink ref="G913" r:id="rId6941" display="https://www.google.com/maps/@43.560833,-71.780556,450m/data=!3m1!1e3!4m5!3m4!1s0x0:0x0!8m2!3d43.560833!4d-71.780556" xr:uid="{0D58F755-B414-4FA0-ADAE-5DDA6EEE3269}"/>
    <hyperlink ref="H913" r:id="rId6942" display="https://www.bing.com/maps?cp=43.560833~-71.780556&amp;style=o&amp;lvl=18&amp;dir=0&amp;sp=point.43.560833_-71.780556_Indeck Energy-Alexandria" xr:uid="{06D0CDBE-AD1E-4D66-AFB7-68C1B97EE851}"/>
    <hyperlink ref="G914" r:id="rId6943" display="https://www.google.com/maps/@38.393333,-121.927778,450m/data=!3m1!1e3!4m5!3m4!1s0x0:0x0!8m2!3d38.393333!4d-121.927778" xr:uid="{16E504C7-F571-441F-B48B-7C7F798752B3}"/>
    <hyperlink ref="H914" r:id="rId6944" display="https://www.bing.com/maps?cp=38.393333~-121.927778&amp;style=o&amp;lvl=18&amp;dir=0&amp;sp=point.38.393333_-121.927778_Vaca Dixon Battery Storage System" xr:uid="{9A362B0A-943B-4D20-9253-BDE8B81E19CC}"/>
    <hyperlink ref="G915" r:id="rId6945" display="https://www.google.com/maps/@37.305833,-121.755000,450m/data=!3m1!1e3!4m5!3m4!1s0x0:0x0!8m2!3d37.305833!4d-121.755000" xr:uid="{F774C514-2AF9-4015-89E5-454CD365C490}"/>
    <hyperlink ref="H915" r:id="rId6946" display="https://www.bing.com/maps?cp=37.305833~-121.755000&amp;style=o&amp;lvl=18&amp;dir=0&amp;sp=point.37.305833_-121.755000_Yerba Buena" xr:uid="{1879B0E5-8F6A-4C2A-85F1-E1A0763A1988}"/>
    <hyperlink ref="G916" r:id="rId6947" display="https://www.google.com/maps/@39.679842,-91.398800,450m/data=!3m1!1e3!4m5!3m4!1s0x0:0x0!8m2!3d39.679842!4d-91.398800" xr:uid="{02B9E320-947D-4FFC-B81E-B9C588927E3C}"/>
    <hyperlink ref="H916" r:id="rId6948" display="https://www.bing.com/maps?cp=39.679842~-91.398800&amp;style=o&amp;lvl=18&amp;dir=0&amp;sp=point.39.679842_-91.398800_Hannibal - Oakwood Substation" xr:uid="{E7062FF2-66E6-4B8F-AA23-7FC7FFE6E38A}"/>
    <hyperlink ref="G917" r:id="rId6949" display="https://www.google.com/maps/@39.679842,-91.398800,450m/data=!3m1!1e3!4m5!3m4!1s0x0:0x0!8m2!3d39.679842!4d-91.398800" xr:uid="{15E5B3ED-59AB-4573-A5FB-40B123DD5814}"/>
    <hyperlink ref="H917" r:id="rId6950" display="https://www.bing.com/maps?cp=39.679842~-91.398800&amp;style=o&amp;lvl=18&amp;dir=0&amp;sp=point.39.679842_-91.398800_Hannibal - Oakwood Substation" xr:uid="{C56355BC-6D44-4FBF-B483-B8DE0802CAD9}"/>
    <hyperlink ref="G918" r:id="rId6951" display="https://www.google.com/maps/@39.679842,-91.398800,450m/data=!3m1!1e3!4m5!3m4!1s0x0:0x0!8m2!3d39.679842!4d-91.398800" xr:uid="{3478CB66-45D1-4833-8CB4-70E5FC35A804}"/>
    <hyperlink ref="H918" r:id="rId6952" display="https://www.bing.com/maps?cp=39.679842~-91.398800&amp;style=o&amp;lvl=18&amp;dir=0&amp;sp=point.39.679842_-91.398800_Hannibal - Oakwood Substation" xr:uid="{2F71AA92-A486-4A55-AFCC-A5D757C0F899}"/>
    <hyperlink ref="G919" r:id="rId6953" display="https://www.google.com/maps/@39.679842,-91.398800,450m/data=!3m1!1e3!4m5!3m4!1s0x0:0x0!8m2!3d39.679842!4d-91.398800" xr:uid="{BAE014A4-3870-4510-8BC9-24D003B9BEE8}"/>
    <hyperlink ref="H919" r:id="rId6954" display="https://www.bing.com/maps?cp=39.679842~-91.398800&amp;style=o&amp;lvl=18&amp;dir=0&amp;sp=point.39.679842_-91.398800_Hannibal - Oakwood Substation" xr:uid="{ED2D7C5A-E85D-426D-80CF-ED0BE9D53755}"/>
    <hyperlink ref="G920" r:id="rId6955" display="https://www.google.com/maps/@39.679842,-91.398800,450m/data=!3m1!1e3!4m5!3m4!1s0x0:0x0!8m2!3d39.679842!4d-91.398800" xr:uid="{ED940E5D-6C80-42B0-8B3C-44BAD5F57BB0}"/>
    <hyperlink ref="H920" r:id="rId6956" display="https://www.bing.com/maps?cp=39.679842~-91.398800&amp;style=o&amp;lvl=18&amp;dir=0&amp;sp=point.39.679842_-91.398800_Hannibal - Oakwood Substation" xr:uid="{9BC5DA4F-86EB-4ECB-A795-349B7171AA6A}"/>
    <hyperlink ref="G921" r:id="rId6957" display="https://www.google.com/maps/@39.679842,-91.398800,450m/data=!3m1!1e3!4m5!3m4!1s0x0:0x0!8m2!3d39.679842!4d-91.398800" xr:uid="{F161E7F9-091E-4C81-98F3-02696424FBD1}"/>
    <hyperlink ref="H921" r:id="rId6958" display="https://www.bing.com/maps?cp=39.679842~-91.398800&amp;style=o&amp;lvl=18&amp;dir=0&amp;sp=point.39.679842_-91.398800_Hannibal - Oakwood Substation" xr:uid="{F277792B-749E-4B66-B938-DDD456D36995}"/>
    <hyperlink ref="G922" r:id="rId6959" display="https://www.google.com/maps/@39.679842,-91.398800,450m/data=!3m1!1e3!4m5!3m4!1s0x0:0x0!8m2!3d39.679842!4d-91.398800" xr:uid="{AAD8AB80-D3BF-4EB9-9173-54FDBBDCEBB3}"/>
    <hyperlink ref="H922" r:id="rId6960" display="https://www.bing.com/maps?cp=39.679842~-91.398800&amp;style=o&amp;lvl=18&amp;dir=0&amp;sp=point.39.679842_-91.398800_Hannibal - Oakwood Substation" xr:uid="{D017693E-F899-47CB-AA19-3024BC44231A}"/>
    <hyperlink ref="G923" r:id="rId6961" display="https://www.google.com/maps/@39.679842,-91.398800,450m/data=!3m1!1e3!4m5!3m4!1s0x0:0x0!8m2!3d39.679842!4d-91.398800" xr:uid="{D948B2D9-159C-4166-BECA-9DF831339401}"/>
    <hyperlink ref="H923" r:id="rId6962" display="https://www.bing.com/maps?cp=39.679842~-91.398800&amp;style=o&amp;lvl=18&amp;dir=0&amp;sp=point.39.679842_-91.398800_Hannibal - Oakwood Substation" xr:uid="{FAA1EC75-9374-4802-9868-05ACAC92C724}"/>
    <hyperlink ref="G924" r:id="rId6963" display="https://www.google.com/maps/@39.723032,-91.374428,450m/data=!3m1!1e3!4m5!3m4!1s0x0:0x0!8m2!3d39.723032!4d-91.374428" xr:uid="{B429A01E-8771-458F-B34A-7E24A1851655}"/>
    <hyperlink ref="H924" r:id="rId6964" display="https://www.bing.com/maps?cp=39.723032~-91.374428&amp;style=o&amp;lvl=18&amp;dir=0&amp;sp=point.39.723032_-91.374428_Hannibal - Water Treatment Plant" xr:uid="{D0C05080-C477-4D8F-882B-D099A7FD423F}"/>
    <hyperlink ref="G925" r:id="rId6965" display="https://www.google.com/maps/@39.699516,-91.371380,450m/data=!3m1!1e3!4m5!3m4!1s0x0:0x0!8m2!3d39.699516!4d-91.371380" xr:uid="{69C121D3-959C-477D-A485-820F16A802FB}"/>
    <hyperlink ref="H925" r:id="rId6966" display="https://www.bing.com/maps?cp=39.699516~-91.371380&amp;style=o&amp;lvl=18&amp;dir=0&amp;sp=point.39.699516_-91.371380_Hannibal - Wastewater Treatment Plant" xr:uid="{6BF568CB-F3E4-4E42-BEEC-B043B2F4ACD5}"/>
    <hyperlink ref="G926" r:id="rId6967" display="https://www.google.com/maps/@64.505331,-165.429814,450m/data=!3m1!1e3!4m5!3m4!1s0x0:0x0!8m2!3d64.505331!4d-165.429814" xr:uid="{7771E4F6-CEB0-4E3B-B2EF-81A02B3B46B3}"/>
    <hyperlink ref="H926" r:id="rId6968" display="https://www.bing.com/maps?cp=64.505331~-165.429814&amp;style=o&amp;lvl=18&amp;dir=0&amp;sp=point.64.505331_-165.429814_Snake River" xr:uid="{C0E2DF24-A00C-4FCC-B8D3-87AF943AB667}"/>
    <hyperlink ref="G927" r:id="rId6969" display="https://www.google.com/maps/@41.170600,-73.184400,450m/data=!3m1!1e3!4m5!3m4!1s0x0:0x0!8m2!3d41.170600!4d-73.184400" xr:uid="{0DA2A73A-19C7-424C-A35B-A9456FE38CE5}"/>
    <hyperlink ref="H927" r:id="rId6970" display="https://www.bing.com/maps?cp=41.170600~-73.184400&amp;style=o&amp;lvl=18&amp;dir=0&amp;sp=point.41.170600_-73.184400_Bridgeport Station" xr:uid="{F093CC21-185F-4975-BF51-8FD253569A90}"/>
    <hyperlink ref="G928" r:id="rId6971" display="https://www.google.com/maps/@29.646100,-82.320800,450m/data=!3m1!1e3!4m5!3m4!1s0x0:0x0!8m2!3d29.646100!4d-82.320800" xr:uid="{9FAD8C6D-A9C8-4748-8EB0-7F5DF5FEC8C2}"/>
    <hyperlink ref="H928" r:id="rId6972" display="https://www.bing.com/maps?cp=29.646100~-82.320800&amp;style=o&amp;lvl=18&amp;dir=0&amp;sp=point.29.646100_-82.320800_John R Kelly" xr:uid="{ABF4AA1B-563C-4605-BD5C-7E93689AB95E}"/>
    <hyperlink ref="G929" r:id="rId6973" display="https://www.google.com/maps/@38.263600,-85.838100,450m/data=!3m1!1e3!4m5!3m4!1s0x0:0x0!8m2!3d38.263600!4d-85.838100" xr:uid="{011219E5-1512-46A8-923A-896BE9DC745C}"/>
    <hyperlink ref="H929" r:id="rId6974" display="https://www.bing.com/maps?cp=38.263600~-85.838100&amp;style=o&amp;lvl=18&amp;dir=0&amp;sp=point.38.263600_-85.838100_R Gallagher" xr:uid="{5648D1D4-50F7-4B23-A6AF-78B453F7FBD3}"/>
    <hyperlink ref="G930" r:id="rId6975" display="https://www.google.com/maps/@38.263600,-85.838100,450m/data=!3m1!1e3!4m5!3m4!1s0x0:0x0!8m2!3d38.263600!4d-85.838100" xr:uid="{C158580B-DC7B-4BFC-A31F-3FB9611AA3EA}"/>
    <hyperlink ref="H930" r:id="rId6976" display="https://www.bing.com/maps?cp=38.263600~-85.838100&amp;style=o&amp;lvl=18&amp;dir=0&amp;sp=point.38.263600_-85.838100_R Gallagher" xr:uid="{9FF3A72E-2F95-4C44-B746-E74C6A4BC3C8}"/>
    <hyperlink ref="G931" r:id="rId6977" display="https://www.google.com/maps/@38.513000,-98.774700,450m/data=!3m1!1e3!4m5!3m4!1s0x0:0x0!8m2!3d38.513000!4d-98.774700" xr:uid="{4A4B59D3-A8D1-48D0-98EC-57437B91DD2F}"/>
    <hyperlink ref="H931" r:id="rId6978" display="https://www.bing.com/maps?cp=38.513000~-98.774700&amp;style=o&amp;lvl=18&amp;dir=0&amp;sp=point.38.513000_-98.774700_Hoisington" xr:uid="{55569123-EEAF-4DF8-80A5-819C3C9D3563}"/>
    <hyperlink ref="G932" r:id="rId6979" display="https://www.google.com/maps/@42.390800,-71.067500,450m/data=!3m1!1e3!4m5!3m4!1s0x0:0x0!8m2!3d42.390800!4d-71.067500" xr:uid="{341646A4-CE40-40FE-B528-A3D649FBA4AB}"/>
    <hyperlink ref="H932" r:id="rId6980" display="https://www.bing.com/maps?cp=42.390800~-71.067500&amp;style=o&amp;lvl=18&amp;dir=0&amp;sp=point.42.390800_-71.067500_Mystic Generating Station" xr:uid="{07F29C4E-DA16-4D86-87E1-FB6B9086157A}"/>
    <hyperlink ref="G933" r:id="rId6981" display="https://www.google.com/maps/@42.390800,-71.067500,450m/data=!3m1!1e3!4m5!3m4!1s0x0:0x0!8m2!3d42.390800!4d-71.067500" xr:uid="{1E4FDC87-221F-45BC-9175-C21814729E79}"/>
    <hyperlink ref="H933" r:id="rId6982" display="https://www.bing.com/maps?cp=42.390800~-71.067500&amp;style=o&amp;lvl=18&amp;dir=0&amp;sp=point.42.390800_-71.067500_Mystic Generating Station" xr:uid="{3AA27A44-C965-4F84-990B-233D9E2AAEB4}"/>
    <hyperlink ref="G934" r:id="rId6983" display="https://www.google.com/maps/@46.290641,-96.043252,450m/data=!3m1!1e3!4m5!3m4!1s0x0:0x0!8m2!3d46.290641!4d-96.043252" xr:uid="{EB31EF7A-0878-4363-8BEF-00B661240D6F}"/>
    <hyperlink ref="H934" r:id="rId6984" display="https://www.bing.com/maps?cp=46.290641~-96.043252&amp;style=o&amp;lvl=18&amp;dir=0&amp;sp=point.46.290641_-96.043252_Hoot Lake" xr:uid="{450AAC8B-327F-4063-AEC0-4B385802AF92}"/>
    <hyperlink ref="G935" r:id="rId6985" display="https://www.google.com/maps/@46.290641,-96.043252,450m/data=!3m1!1e3!4m5!3m4!1s0x0:0x0!8m2!3d46.290641!4d-96.043252" xr:uid="{09BE803E-FCDE-476C-B990-33FFA2A20D1B}"/>
    <hyperlink ref="H935" r:id="rId6986" display="https://www.bing.com/maps?cp=46.290641~-96.043252&amp;style=o&amp;lvl=18&amp;dir=0&amp;sp=point.46.290641_-96.043252_Hoot Lake" xr:uid="{89A88609-90A0-4FAF-A8FB-F9CB3CC7DFD3}"/>
    <hyperlink ref="G936" r:id="rId6987" display="https://www.google.com/maps/@46.290641,-96.043252,450m/data=!3m1!1e3!4m5!3m4!1s0x0:0x0!8m2!3d46.290641!4d-96.043252" xr:uid="{36BFF3DD-4654-4D74-989B-D7130E86C3CE}"/>
    <hyperlink ref="H936" r:id="rId6988" display="https://www.bing.com/maps?cp=46.290641~-96.043252&amp;style=o&amp;lvl=18&amp;dir=0&amp;sp=point.46.290641_-96.043252_Hoot Lake" xr:uid="{7436DA29-76C6-4CF7-B540-D9F16EAF32D0}"/>
    <hyperlink ref="G937" r:id="rId6989" display="https://www.google.com/maps/@46.290641,-96.043252,450m/data=!3m1!1e3!4m5!3m4!1s0x0:0x0!8m2!3d46.290641!4d-96.043252" xr:uid="{F12A2958-0397-47AD-A8E2-3C2CDF6DF07C}"/>
    <hyperlink ref="H937" r:id="rId6990" display="https://www.bing.com/maps?cp=46.290641~-96.043252&amp;style=o&amp;lvl=18&amp;dir=0&amp;sp=point.46.290641_-96.043252_Hoot Lake" xr:uid="{6A07E067-70C6-47FE-AD61-A6586846A209}"/>
    <hyperlink ref="G938" r:id="rId6991" display="https://www.google.com/maps/@43.558900,-91.232500,450m/data=!3m1!1e3!4m5!3m4!1s0x0:0x0!8m2!3d43.558900!4d-91.232500" xr:uid="{CD3BBADF-F7AC-42AC-A2A6-62CF229AEA37}"/>
    <hyperlink ref="H938" r:id="rId6992" display="https://www.bing.com/maps?cp=43.558900~-91.232500&amp;style=o&amp;lvl=18&amp;dir=0&amp;sp=point.43.558900_-91.232500_Genoa" xr:uid="{D5705321-7C69-4BAF-82C0-6EA0C401C580}"/>
    <hyperlink ref="G939" r:id="rId6993" display="https://www.google.com/maps/@40.583370,-111.653903,450m/data=!3m1!1e3!4m5!3m4!1s0x0:0x0!8m2!3d40.583370!4d-111.653903" xr:uid="{43F13CFC-20AF-4ADA-A6BF-3E8A7CDB545A}"/>
    <hyperlink ref="H939" r:id="rId6994" display="https://www.bing.com/maps?cp=40.583370~-111.653903&amp;style=o&amp;lvl=18&amp;dir=0&amp;sp=point.40.583370_-111.653903_Snowbird Power Plant" xr:uid="{80234F39-1350-4229-ADE1-F8E4921E354D}"/>
    <hyperlink ref="G940" r:id="rId6995" display="https://www.google.com/maps/@44.978300,-89.632800,450m/data=!3m1!1e3!4m5!3m4!1s0x0:0x0!8m2!3d44.978300!4d-89.632800" xr:uid="{756F4672-8F4B-4B0D-BAD7-04F01FF51FB4}"/>
    <hyperlink ref="H940" r:id="rId6996" display="https://www.bing.com/maps?cp=44.978300~-89.632800&amp;style=o&amp;lvl=18&amp;dir=0&amp;sp=point.44.978300_-89.632800_Marathon Electric" xr:uid="{654E0D41-3A80-4662-916B-DA6EA4012F5F}"/>
    <hyperlink ref="G941" r:id="rId6997" display="https://www.google.com/maps/@44.978300,-89.632800,450m/data=!3m1!1e3!4m5!3m4!1s0x0:0x0!8m2!3d44.978300!4d-89.632800" xr:uid="{933F6A2A-EE2D-4534-83F1-D822C72E1B5B}"/>
    <hyperlink ref="H941" r:id="rId6998" display="https://www.bing.com/maps?cp=44.978300~-89.632800&amp;style=o&amp;lvl=18&amp;dir=0&amp;sp=point.44.978300_-89.632800_Marathon Electric" xr:uid="{D2F2204B-5736-4842-AB1B-FBFD78D2AE0A}"/>
    <hyperlink ref="G942" r:id="rId6999" display="https://www.google.com/maps/@33.768600,-118.286700,450m/data=!3m1!1e3!4m5!3m4!1s0x0:0x0!8m2!3d33.768600!4d-118.286700" xr:uid="{C08817E2-C8FF-469C-8F9A-56B40AC4CBC6}"/>
    <hyperlink ref="H942" r:id="rId7000" display="https://www.bing.com/maps?cp=33.768600~-118.286700&amp;style=o&amp;lvl=18&amp;dir=0&amp;sp=point.33.768600_-118.286700_Los Angeles Refinery Wilmington" xr:uid="{9C3B9FDA-ED82-4BAA-9F5B-9F5C9AC1B2FA}"/>
    <hyperlink ref="G943" r:id="rId7001" display="https://www.google.com/maps/@42.024250,-91.704050,450m/data=!3m1!1e3!4m5!3m4!1s0x0:0x0!8m2!3d42.024250!4d-91.704050" xr:uid="{6FA506A9-E87D-440F-8895-C7E1C5F6A2E4}"/>
    <hyperlink ref="H943" r:id="rId7002" display="https://www.bing.com/maps?cp=42.024250~-91.704050&amp;style=o&amp;lvl=18&amp;dir=0&amp;sp=point.42.024250_-91.704050_Alliant SBD 8501 Aegon LI" xr:uid="{F24091DC-6CD6-475F-9891-79A463469E40}"/>
    <hyperlink ref="G944" r:id="rId7003" display="https://www.google.com/maps/@42.024250,-91.704050,450m/data=!3m1!1e3!4m5!3m4!1s0x0:0x0!8m2!3d42.024250!4d-91.704050" xr:uid="{3C28BDA2-4083-478D-B048-1F521A550680}"/>
    <hyperlink ref="H944" r:id="rId7004" display="https://www.bing.com/maps?cp=42.024250~-91.704050&amp;style=o&amp;lvl=18&amp;dir=0&amp;sp=point.42.024250_-91.704050_Alliant SBD 8501 Aegon LI" xr:uid="{05B34AE7-EF30-4E79-9960-B30E473BBC1C}"/>
    <hyperlink ref="G945" r:id="rId7005" display="https://www.google.com/maps/@42.024250,-91.704050,450m/data=!3m1!1e3!4m5!3m4!1s0x0:0x0!8m2!3d42.024250!4d-91.704050" xr:uid="{B340D87A-F5C5-402F-8FE4-403A4678570F}"/>
    <hyperlink ref="H945" r:id="rId7006" display="https://www.bing.com/maps?cp=42.024250~-91.704050&amp;style=o&amp;lvl=18&amp;dir=0&amp;sp=point.42.024250_-91.704050_Alliant SBD 8501 Aegon LI" xr:uid="{BBD21756-739D-4289-AEB7-005A560107D8}"/>
    <hyperlink ref="G946" r:id="rId7007" display="https://www.google.com/maps/@34.513600,-91.533100,450m/data=!3m1!1e3!4m5!3m4!1s0x0:0x0!8m2!3d34.513600!4d-91.533100" xr:uid="{43FE03EB-B90D-408B-B4AE-713B1160B949}"/>
    <hyperlink ref="H946" r:id="rId7008" display="https://www.bing.com/maps?cp=34.513600~-91.533100&amp;style=o&amp;lvl=18&amp;dir=0&amp;sp=point.34.513600_-91.533100_Riceland Foods Cogeneration Plant" xr:uid="{2C3700A0-1A28-42FD-83A4-219564679D51}"/>
    <hyperlink ref="G947" r:id="rId7009" display="https://www.google.com/maps/@37.434400,-121.946400,450m/data=!3m1!1e3!4m5!3m4!1s0x0:0x0!8m2!3d37.434400!4d-121.946400" xr:uid="{1677817D-0EE7-498B-BE96-18D96967D3C2}"/>
    <hyperlink ref="H947" r:id="rId7010" display="https://www.bing.com/maps?cp=37.434400~-121.946400&amp;style=o&amp;lvl=18&amp;dir=0&amp;sp=point.37.434400_-121.946400_SJ/SC WPCP" xr:uid="{4273DDE4-F761-4EDB-AB8C-88A26287AEFC}"/>
    <hyperlink ref="G948" r:id="rId7011" display="https://www.google.com/maps/@42.371667,-72.512222,450m/data=!3m1!1e3!4m5!3m4!1s0x0:0x0!8m2!3d42.371667!4d-72.512222" xr:uid="{23923584-0750-42E1-94B6-A5B17BDCB3FF}"/>
    <hyperlink ref="H948" r:id="rId7012" display="https://www.bing.com/maps?cp=42.371667~-72.512222&amp;style=o&amp;lvl=18&amp;dir=0&amp;sp=point.42.371667_-72.512222_Amherst College Co Gen" xr:uid="{6F2CE4E8-EAD7-4A71-8706-F7FDE07EB5DB}"/>
    <hyperlink ref="G949" r:id="rId7013" display="https://www.google.com/maps/@43.124444,-89.545000,450m/data=!3m1!1e3!4m5!3m4!1s0x0:0x0!8m2!3d43.124444!4d-89.545000" xr:uid="{435551AF-A6D9-4459-9A53-26B840376855}"/>
    <hyperlink ref="H949" r:id="rId7014" display="https://www.bing.com/maps?cp=43.124444~-89.545000&amp;style=o&amp;lvl=18&amp;dir=0&amp;sp=point.43.124444_-89.545000_GL Dairy Biogas" xr:uid="{E2C070F7-7820-4F14-AA75-9EA177EF6327}"/>
    <hyperlink ref="G950" r:id="rId7015" display="https://www.google.com/maps/@40.785000,-81.951389,450m/data=!3m1!1e3!4m5!3m4!1s0x0:0x0!8m2!3d40.785000!4d-81.951389" xr:uid="{F46D2F9F-7B5F-4E10-8C41-524817DBD7C5}"/>
    <hyperlink ref="H950" r:id="rId7016" display="https://www.bing.com/maps?cp=40.785000~-81.951389&amp;style=o&amp;lvl=18&amp;dir=0&amp;sp=point.40.785000_-81.951389_Wooster Renewable Energy" xr:uid="{2010D123-F146-4F20-84AA-318FE107418D}"/>
    <hyperlink ref="G951" r:id="rId7017" display="https://www.google.com/maps/@41.032778,-87.072500,450m/data=!3m1!1e3!4m5!3m4!1s0x0:0x0!8m2!3d41.032778!4d-87.072500" xr:uid="{2BFDCB11-4714-4E2F-8E45-76CA27AA1078}"/>
    <hyperlink ref="H951" r:id="rId7018" display="https://www.bing.com/maps?cp=41.032778~-87.072500&amp;style=o&amp;lvl=18&amp;dir=0&amp;sp=point.41.032778_-87.072500_Hidden View Dairy, LLC" xr:uid="{6537B555-66A3-4646-8EBC-64FF76B62618}"/>
    <hyperlink ref="G952" r:id="rId7019" display="https://www.google.com/maps/@43.112107,-77.613815,450m/data=!3m1!1e3!4m5!3m4!1s0x0:0x0!8m2!3d43.112107!4d-77.613815" xr:uid="{D78D5173-D65A-4BD9-B88D-74655F31F4FD}"/>
    <hyperlink ref="H952" r:id="rId7020" display="https://www.bing.com/maps?cp=43.112107~-77.613815&amp;style=o&amp;lvl=18&amp;dir=0&amp;sp=point.43.112107_-77.613815_Iola Powerhouse &amp; Cogeneration Facility" xr:uid="{4B8193F5-F141-4C38-9E21-71184BA75373}"/>
    <hyperlink ref="G953" r:id="rId7021" display="https://www.google.com/maps/@43.112107,-77.613815,450m/data=!3m1!1e3!4m5!3m4!1s0x0:0x0!8m2!3d43.112107!4d-77.613815" xr:uid="{880F2190-B84A-4B2E-A83A-4B5A790D8F66}"/>
    <hyperlink ref="H953" r:id="rId7022" display="https://www.bing.com/maps?cp=43.112107~-77.613815&amp;style=o&amp;lvl=18&amp;dir=0&amp;sp=point.43.112107_-77.613815_Iola Powerhouse &amp; Cogeneration Facility" xr:uid="{72A253CB-BA15-47CA-967A-A33C2CE0FD0C}"/>
    <hyperlink ref="G954" r:id="rId7023" display="https://www.google.com/maps/@43.112107,-77.613815,450m/data=!3m1!1e3!4m5!3m4!1s0x0:0x0!8m2!3d43.112107!4d-77.613815" xr:uid="{DCE79941-1650-4A57-B0DE-C37CCA0CDC60}"/>
    <hyperlink ref="H954" r:id="rId7024" display="https://www.bing.com/maps?cp=43.112107~-77.613815&amp;style=o&amp;lvl=18&amp;dir=0&amp;sp=point.43.112107_-77.613815_Iola Powerhouse &amp; Cogeneration Facility" xr:uid="{ADD44D73-517E-4890-A9D4-1C6DE89736D1}"/>
    <hyperlink ref="G955" r:id="rId7025" display="https://www.google.com/maps/@38.544400,-76.686100,450m/data=!3m1!1e3!4m5!3m4!1s0x0:0x0!8m2!3d38.544400!4d-76.686100" xr:uid="{03B476F3-1BCE-4490-95A6-22A7F103CF5C}"/>
    <hyperlink ref="H955" r:id="rId7026" display="https://www.bing.com/maps?cp=38.544400~-76.686100&amp;style=o&amp;lvl=18&amp;dir=0&amp;sp=point.38.544400_-76.686100_Chalk Point Steam" xr:uid="{189D8065-0B6B-4DE2-8A4A-9F4AC8007BA6}"/>
    <hyperlink ref="G956" r:id="rId7027" display="https://www.google.com/maps/@38.544400,-76.686100,450m/data=!3m1!1e3!4m5!3m4!1s0x0:0x0!8m2!3d38.544400!4d-76.686100" xr:uid="{04332F2C-E2EE-47DA-BE88-D095DCFD4384}"/>
    <hyperlink ref="H956" r:id="rId7028" display="https://www.bing.com/maps?cp=38.544400~-76.686100&amp;style=o&amp;lvl=18&amp;dir=0&amp;sp=point.38.544400_-76.686100_Chalk Point Steam" xr:uid="{5CF9E9B9-AA4E-423C-9EF7-A6CC933D8D0F}"/>
    <hyperlink ref="G957" r:id="rId7029" display="https://www.google.com/maps/@39.176222,-75.546628,450m/data=!3m1!1e3!4m5!3m4!1s0x0:0x0!8m2!3d39.176222!4d-75.546628" xr:uid="{468F1121-3C43-437C-8D9C-F951C563860C}"/>
    <hyperlink ref="H957" r:id="rId7030" display="https://www.bing.com/maps?cp=39.176222~-75.546628&amp;style=o&amp;lvl=18&amp;dir=0&amp;sp=point.39.176222_-75.546628_McKee Run" xr:uid="{B8EC3E0D-C460-45AB-AA3D-16D9AA41EFBF}"/>
    <hyperlink ref="G958" r:id="rId7031" display="https://www.google.com/maps/@38.528100,-87.252500,450m/data=!3m1!1e3!4m5!3m4!1s0x0:0x0!8m2!3d38.528100!4d-87.252500" xr:uid="{4B72AC8D-4F15-4E78-9394-8E9AFB5CA408}"/>
    <hyperlink ref="H958" r:id="rId7032" display="https://www.bing.com/maps?cp=38.528100~-87.252500&amp;style=o&amp;lvl=18&amp;dir=0&amp;sp=point.38.528100_-87.252500_AES Petersburg" xr:uid="{1BC11725-D50B-46BD-BCD6-31B4A9F28BBC}"/>
    <hyperlink ref="G959" r:id="rId7033" display="https://www.google.com/maps/@38.633183,-95.827658,450m/data=!3m1!1e3!4m5!3m4!1s0x0:0x0!8m2!3d38.633183!4d-95.827658" xr:uid="{93551FE9-7458-4A04-8F02-28928704EEF8}"/>
    <hyperlink ref="H959" r:id="rId7034" display="https://www.bing.com/maps?cp=38.633183~-95.827658&amp;style=o&amp;lvl=18&amp;dir=0&amp;sp=point.38.633183_-95.827658_Osage City" xr:uid="{5C222FB5-97AC-42BC-AC1A-0163AA99B9E9}"/>
    <hyperlink ref="G960" r:id="rId7035" display="https://www.google.com/maps/@38.633183,-95.827658,450m/data=!3m1!1e3!4m5!3m4!1s0x0:0x0!8m2!3d38.633183!4d-95.827658" xr:uid="{B77277FC-0350-46FF-A7A4-C89FCE586D38}"/>
    <hyperlink ref="H960" r:id="rId7036" display="https://www.bing.com/maps?cp=38.633183~-95.827658&amp;style=o&amp;lvl=18&amp;dir=0&amp;sp=point.38.633183_-95.827658_Osage City" xr:uid="{86D5AB57-A6BD-4D2A-A252-EB1ABA8E8275}"/>
    <hyperlink ref="G961" r:id="rId7037" display="https://www.google.com/maps/@42.273900,-83.111900,450m/data=!3m1!1e3!4m5!3m4!1s0x0:0x0!8m2!3d42.273900!4d-83.111900" xr:uid="{E47092F4-80FB-4EC4-98E4-D66EABEC8A59}"/>
    <hyperlink ref="H961" r:id="rId7038" display="https://www.bing.com/maps?cp=42.273900~-83.111900&amp;style=o&amp;lvl=18&amp;dir=0&amp;sp=point.42.273900_-83.111900_River Rouge" xr:uid="{867ADDF9-9A45-4F83-9A9F-EC472EA2B7BE}"/>
    <hyperlink ref="G962" r:id="rId7039" display="https://www.google.com/maps/@42.718390,-84.558080,450m/data=!3m1!1e3!4m5!3m4!1s0x0:0x0!8m2!3d42.718390!4d-84.558080" xr:uid="{FF9D06B4-D6DA-4C3E-8C86-ACD1BBC43A06}"/>
    <hyperlink ref="H962" r:id="rId7040" display="https://www.bing.com/maps?cp=42.718390~-84.558080&amp;style=o&amp;lvl=18&amp;dir=0&amp;sp=point.42.718390_-84.558080_Eckert Station" xr:uid="{3006F5BE-935F-48E0-B0D1-ACD07CC9EA9B}"/>
    <hyperlink ref="G963" r:id="rId7041" display="https://www.google.com/maps/@40.656100,-73.592200,450m/data=!3m1!1e3!4m5!3m4!1s0x0:0x0!8m2!3d40.656100!4d-73.592200" xr:uid="{627D029B-A80B-4382-98C5-ABC748E173CA}"/>
    <hyperlink ref="H963" r:id="rId7042" display="https://www.bing.com/maps?cp=40.656100~-73.592200&amp;style=o&amp;lvl=18&amp;dir=0&amp;sp=point.40.656100_-73.592200_Plant No 1 Freeport" xr:uid="{2520BD4C-5A0B-4E80-89E0-3200BC94D805}"/>
    <hyperlink ref="G964" r:id="rId7043" display="https://www.google.com/maps/@37.995500,-76.038881,450m/data=!3m1!1e3!4m5!3m4!1s0x0:0x0!8m2!3d37.995500!4d-76.038881" xr:uid="{33B14A97-13F5-401A-8739-B785C9D574D1}"/>
    <hyperlink ref="H964" r:id="rId7044" display="https://www.bing.com/maps?cp=37.995500~-76.038881&amp;style=o&amp;lvl=18&amp;dir=0&amp;sp=point.37.995500_-76.038881_Smith Island" xr:uid="{62EDAF18-1C02-4248-821C-1E6F573F3657}"/>
    <hyperlink ref="G965" r:id="rId7045" display="https://www.google.com/maps/@42.471389,-71.743333,450m/data=!3m1!1e3!4m5!3m4!1s0x0:0x0!8m2!3d42.471389!4d-71.743333" xr:uid="{E4F01824-2F14-4A32-94B1-20EC25FB8B41}"/>
    <hyperlink ref="H965" r:id="rId7046" display="https://www.bing.com/maps?cp=42.471389~-71.743333&amp;style=o&amp;lvl=18&amp;dir=0&amp;sp=point.42.471389_-71.743333_Anderson Power Products Division" xr:uid="{277586B3-A54B-41F1-8AE7-62B9FA067A36}"/>
    <hyperlink ref="G966" r:id="rId7047" display="https://www.google.com/maps/@42.471389,-71.743333,450m/data=!3m1!1e3!4m5!3m4!1s0x0:0x0!8m2!3d42.471389!4d-71.743333" xr:uid="{0CA835B3-2924-486F-9469-0597E45D1091}"/>
    <hyperlink ref="H966" r:id="rId7048" display="https://www.bing.com/maps?cp=42.471389~-71.743333&amp;style=o&amp;lvl=18&amp;dir=0&amp;sp=point.42.471389_-71.743333_Anderson Power Products Division" xr:uid="{65B3EE37-9BE5-419B-A019-B3425538237A}"/>
    <hyperlink ref="G967" r:id="rId7049" display="https://www.google.com/maps/@42.471389,-71.743333,450m/data=!3m1!1e3!4m5!3m4!1s0x0:0x0!8m2!3d42.471389!4d-71.743333" xr:uid="{C40AB503-7CA4-4197-B76F-71CF75C02D14}"/>
    <hyperlink ref="H967" r:id="rId7050" display="https://www.bing.com/maps?cp=42.471389~-71.743333&amp;style=o&amp;lvl=18&amp;dir=0&amp;sp=point.42.471389_-71.743333_Anderson Power Products Division" xr:uid="{962DC8E9-2DEE-4D00-9F2F-6BDD1FD6F210}"/>
    <hyperlink ref="G968" r:id="rId7051" display="https://www.google.com/maps/@42.471389,-71.743333,450m/data=!3m1!1e3!4m5!3m4!1s0x0:0x0!8m2!3d42.471389!4d-71.743333" xr:uid="{D2F454D2-69BB-4889-9140-23A4EDECF79D}"/>
    <hyperlink ref="H968" r:id="rId7052" display="https://www.bing.com/maps?cp=42.471389~-71.743333&amp;style=o&amp;lvl=18&amp;dir=0&amp;sp=point.42.471389_-71.743333_Anderson Power Products Division" xr:uid="{CEA46EBA-07F9-41DB-A692-6DA3EC5C00C2}"/>
    <hyperlink ref="G969" r:id="rId7053" display="https://www.google.com/maps/@33.942000,-116.661000,450m/data=!3m1!1e3!4m5!3m4!1s0x0:0x0!8m2!3d33.942000!4d-116.661000" xr:uid="{0B7E95F1-512A-4320-8E33-94C2D8F3C7B1}"/>
    <hyperlink ref="H969" r:id="rId7054" display="https://www.bing.com/maps?cp=33.942000~-116.661000&amp;style=o&amp;lvl=18&amp;dir=0&amp;sp=point.33.942000_-116.661000_Alta Mesa Repower LLC" xr:uid="{4264FC07-552E-46A4-B401-036C6A246CCF}"/>
    <hyperlink ref="G970" r:id="rId7055" display="https://www.google.com/maps/@33.942000,-116.661000,450m/data=!3m1!1e3!4m5!3m4!1s0x0:0x0!8m2!3d33.942000!4d-116.661000" xr:uid="{051315E7-F091-4D98-ACE5-257E674528F7}"/>
    <hyperlink ref="H970" r:id="rId7056" display="https://www.bing.com/maps?cp=33.942000~-116.661000&amp;style=o&amp;lvl=18&amp;dir=0&amp;sp=point.33.942000_-116.661000_Alta Mesa Repower LLC" xr:uid="{C40F3DCC-2DA4-4D41-9D1D-DD972AC4798B}"/>
    <hyperlink ref="G971" r:id="rId7057" display="https://www.google.com/maps/@29.428900,-98.343300,450m/data=!3m1!1e3!4m5!3m4!1s0x0:0x0!8m2!3d29.428900!4d-98.343300" xr:uid="{97E961AC-363B-4E14-8F85-EDE24BD560D1}"/>
    <hyperlink ref="H971" r:id="rId7058" display="https://www.bing.com/maps?cp=29.428900~-98.343300&amp;style=o&amp;lvl=18&amp;dir=0&amp;sp=point.29.428900_-98.343300_Tessman Road" xr:uid="{C03EDAB7-45D9-4AC7-A4CD-4A929895A834}"/>
    <hyperlink ref="G972" r:id="rId7059" display="https://www.google.com/maps/@29.428900,-98.343300,450m/data=!3m1!1e3!4m5!3m4!1s0x0:0x0!8m2!3d29.428900!4d-98.343300" xr:uid="{EA263BE6-BC4E-4547-9226-E107498D4DF7}"/>
    <hyperlink ref="H972" r:id="rId7060" display="https://www.bing.com/maps?cp=29.428900~-98.343300&amp;style=o&amp;lvl=18&amp;dir=0&amp;sp=point.29.428900_-98.343300_Tessman Road" xr:uid="{A530E400-3343-4B77-B508-8409F8300D1A}"/>
    <hyperlink ref="G973" r:id="rId7061" display="https://www.google.com/maps/@29.428900,-98.343300,450m/data=!3m1!1e3!4m5!3m4!1s0x0:0x0!8m2!3d29.428900!4d-98.343300" xr:uid="{2D64C818-EC33-43F6-9B69-FB2ED20D5EB2}"/>
    <hyperlink ref="H973" r:id="rId7062" display="https://www.bing.com/maps?cp=29.428900~-98.343300&amp;style=o&amp;lvl=18&amp;dir=0&amp;sp=point.29.428900_-98.343300_Tessman Road" xr:uid="{DDABE06E-B0FA-4862-92A5-5BC39055702B}"/>
    <hyperlink ref="G974" r:id="rId7063" display="https://www.google.com/maps/@29.428900,-98.343300,450m/data=!3m1!1e3!4m5!3m4!1s0x0:0x0!8m2!3d29.428900!4d-98.343300" xr:uid="{42646AEF-1278-476B-8AD6-068FA6860604}"/>
    <hyperlink ref="H974" r:id="rId7064" display="https://www.bing.com/maps?cp=29.428900~-98.343300&amp;style=o&amp;lvl=18&amp;dir=0&amp;sp=point.29.428900_-98.343300_Tessman Road" xr:uid="{34949D61-047F-499A-88FC-AE014FBBC5E7}"/>
    <hyperlink ref="G975" r:id="rId7065" display="https://www.google.com/maps/@29.428900,-98.343300,450m/data=!3m1!1e3!4m5!3m4!1s0x0:0x0!8m2!3d29.428900!4d-98.343300" xr:uid="{651C68B3-8BDD-4E32-A0C1-A1E504C4D64D}"/>
    <hyperlink ref="H975" r:id="rId7066" display="https://www.bing.com/maps?cp=29.428900~-98.343300&amp;style=o&amp;lvl=18&amp;dir=0&amp;sp=point.29.428900_-98.343300_Tessman Road" xr:uid="{2B9B76A1-005F-4057-877C-2D1C971771C2}"/>
    <hyperlink ref="G976" r:id="rId7067" display="https://www.google.com/maps/@29.428900,-98.343300,450m/data=!3m1!1e3!4m5!3m4!1s0x0:0x0!8m2!3d29.428900!4d-98.343300" xr:uid="{CB5BA21F-6FDA-4DC8-9146-27CDA9EA03F5}"/>
    <hyperlink ref="H976" r:id="rId7068" display="https://www.bing.com/maps?cp=29.428900~-98.343300&amp;style=o&amp;lvl=18&amp;dir=0&amp;sp=point.29.428900_-98.343300_Tessman Road" xr:uid="{395C531B-9A7C-4E32-98CE-D9231C62E7C8}"/>
    <hyperlink ref="G977" r:id="rId7069" display="https://www.google.com/maps/@29.428900,-98.343300,450m/data=!3m1!1e3!4m5!3m4!1s0x0:0x0!8m2!3d29.428900!4d-98.343300" xr:uid="{BD0E4F8D-A557-48BC-AA1B-0DEE13340A18}"/>
    <hyperlink ref="H977" r:id="rId7070" display="https://www.bing.com/maps?cp=29.428900~-98.343300&amp;style=o&amp;lvl=18&amp;dir=0&amp;sp=point.29.428900_-98.343300_Tessman Road" xr:uid="{6D517361-1ABC-4A8D-A132-7EE79C3C55DF}"/>
    <hyperlink ref="G978" r:id="rId7071" display="https://www.google.com/maps/@37.658889,-122.059444,450m/data=!3m1!1e3!4m5!3m4!1s0x0:0x0!8m2!3d37.658889!4d-122.059444" xr:uid="{17AC4034-773C-443E-A7B2-AE7F9E8230FC}"/>
    <hyperlink ref="H978" r:id="rId7072" display="https://www.bing.com/maps?cp=37.658889~-122.059444&amp;style=o&amp;lvl=18&amp;dir=0&amp;sp=point.37.658889_-122.059444_CSU East Bay" xr:uid="{E1C513FF-8F2B-4DCF-9F84-456908843035}"/>
    <hyperlink ref="G979" r:id="rId7073" display="https://www.google.com/maps/@37.723889,-122.477500,450m/data=!3m1!1e3!4m5!3m4!1s0x0:0x0!8m2!3d37.723889!4d-122.477500" xr:uid="{CD7103BC-9E07-4EEB-B271-DC38EC4A805A}"/>
    <hyperlink ref="H979" r:id="rId7074" display="https://www.bing.com/maps?cp=37.723889~-122.477500&amp;style=o&amp;lvl=18&amp;dir=0&amp;sp=point.37.723889_-122.477500_SF State University" xr:uid="{4B43383D-BC48-4C33-95B6-B507C8BB3E0A}"/>
    <hyperlink ref="G980" r:id="rId7075" display="https://www.google.com/maps/@37.723889,-122.477500,450m/data=!3m1!1e3!4m5!3m4!1s0x0:0x0!8m2!3d37.723889!4d-122.477500" xr:uid="{B0DE1AF2-151F-42F1-8CC3-D8C6527DAC27}"/>
    <hyperlink ref="H980" r:id="rId7076" display="https://www.bing.com/maps?cp=37.723889~-122.477500&amp;style=o&amp;lvl=18&amp;dir=0&amp;sp=point.37.723889_-122.477500_SF State University" xr:uid="{1EA18340-AFFE-47C4-98EA-98DCBABF7422}"/>
    <hyperlink ref="G981" r:id="rId7077" display="https://www.google.com/maps/@36.161953,-96.186509,450m/data=!3m1!1e3!4m5!3m4!1s0x0:0x0!8m2!3d36.161953!4d-96.186509" xr:uid="{4178437E-DC4D-45ED-9D4E-C62ED2A5F0E3}"/>
    <hyperlink ref="H981" r:id="rId7078" display="https://www.bing.com/maps?cp=36.161953~-96.186509&amp;style=o&amp;lvl=18&amp;dir=0&amp;sp=point.36.161953_-96.186509_Tulsa LFG LLC" xr:uid="{420745B2-8DEB-40F6-9A98-CBF4E0458B85}"/>
    <hyperlink ref="G982" r:id="rId7079" display="https://www.google.com/maps/@40.968929,-73.886589,450m/data=!3m1!1e3!4m5!3m4!1s0x0:0x0!8m2!3d40.968929!4d-73.886589" xr:uid="{08027192-D05C-4FC6-B992-90993D594E0A}"/>
    <hyperlink ref="H982" r:id="rId7080" display="https://www.bing.com/maps?cp=40.968929~-73.886589&amp;style=o&amp;lvl=18&amp;dir=0&amp;sp=point.40.968929_-73.886589_St Johns Riverside Hospital" xr:uid="{3FAD074F-CE56-4170-8D32-3F07A6C98942}"/>
    <hyperlink ref="G983" r:id="rId7081" display="https://www.google.com/maps/@40.968929,-73.886589,450m/data=!3m1!1e3!4m5!3m4!1s0x0:0x0!8m2!3d40.968929!4d-73.886589" xr:uid="{F2BC9BA8-969F-46AD-90F0-C6C93AD9CD9A}"/>
    <hyperlink ref="H983" r:id="rId7082" display="https://www.bing.com/maps?cp=40.968929~-73.886589&amp;style=o&amp;lvl=18&amp;dir=0&amp;sp=point.40.968929_-73.886589_St Johns Riverside Hospital" xr:uid="{EF8E2D3C-50F0-4A91-BC80-B18649E520FF}"/>
    <hyperlink ref="G984" r:id="rId7083" display="https://www.google.com/maps/@40.968929,-73.886589,450m/data=!3m1!1e3!4m5!3m4!1s0x0:0x0!8m2!3d40.968929!4d-73.886589" xr:uid="{B9C8A840-99C7-4EB9-BE2D-2CB422E85DEB}"/>
    <hyperlink ref="H984" r:id="rId7084" display="https://www.bing.com/maps?cp=40.968929~-73.886589&amp;style=o&amp;lvl=18&amp;dir=0&amp;sp=point.40.968929_-73.886589_St Johns Riverside Hospital" xr:uid="{F5FE94B4-C3E6-409D-B2F4-5442E30729FD}"/>
    <hyperlink ref="G985" r:id="rId7085" display="https://www.google.com/maps/@28.080100,-81.922900,450m/data=!3m1!1e3!4m5!3m4!1s0x0:0x0!8m2!3d28.080100!4d-81.922900" xr:uid="{E2041A4D-9C6C-4916-B538-394F1BBB56E1}"/>
    <hyperlink ref="H985" r:id="rId7086" display="https://www.bing.com/maps?cp=28.080100~-81.922900&amp;style=o&amp;lvl=18&amp;dir=0&amp;sp=point.28.080100_-81.922900_C D McIntosh Jr" xr:uid="{AAC31EB2-91D2-4A37-88D0-8C78D8BC6F0F}"/>
    <hyperlink ref="G986" r:id="rId7087" display="https://www.google.com/maps/@42.673600,-95.302600,450m/data=!3m1!1e3!4m5!3m4!1s0x0:0x0!8m2!3d42.673600!4d-95.302600" xr:uid="{0642566A-9636-4E5E-BDB8-27F43003052D}"/>
    <hyperlink ref="H986" r:id="rId7088" display="https://www.bing.com/maps?cp=42.673600~-95.302600&amp;style=o&amp;lvl=18&amp;dir=0&amp;sp=point.42.673600_-95.302600_Alta Municipal Utilities" xr:uid="{54E1E892-3B99-4373-B215-EDDD4C61B745}"/>
    <hyperlink ref="G987" r:id="rId7089" display="https://www.google.com/maps/@38.223592,-85.841704,450m/data=!3m1!1e3!4m5!3m4!1s0x0:0x0!8m2!3d38.223592!4d-85.841704" xr:uid="{6EB73951-F3B1-4C10-82A0-7D91E5FAF1D4}"/>
    <hyperlink ref="H987" r:id="rId7090" display="https://www.bing.com/maps?cp=38.223592~-85.841704&amp;style=o&amp;lvl=18&amp;dir=0&amp;sp=point.38.223592_-85.841704_Paddys Run" xr:uid="{E96FAECB-BA91-4E7C-B56A-4FB7FE0D4A2A}"/>
    <hyperlink ref="G988" r:id="rId7091" display="https://www.google.com/maps/@46.765941,-111.887341,450m/data=!3m1!1e3!4m5!3m4!1s0x0:0x0!8m2!3d46.765941!4d-111.887341" xr:uid="{80216380-2F1C-43B6-9175-21F29B61DAF4}"/>
    <hyperlink ref="H988" r:id="rId7092" display="https://www.bing.com/maps?cp=46.765941~-111.887341&amp;style=o&amp;lvl=18&amp;dir=0&amp;sp=point.46.765941_-111.887341_Hauser" xr:uid="{E379CD5E-DF70-41AF-B790-04E7127C6107}"/>
    <hyperlink ref="G989" r:id="rId7093" display="https://www.google.com/maps/@62.956990,-155.594997,450m/data=!3m1!1e3!4m5!3m4!1s0x0:0x0!8m2!3d62.956990!4d-155.594997" xr:uid="{BFB93A72-4885-48A5-9CCB-9CD264BFD451}"/>
    <hyperlink ref="H989" r:id="rId7094" display="https://www.bing.com/maps?cp=62.956990~-155.594997&amp;style=o&amp;lvl=18&amp;dir=0&amp;sp=point.62.956990_-155.594997_McGrath" xr:uid="{11E26B66-6A68-4FD7-ABBE-38A4231B01FB}"/>
    <hyperlink ref="G990" r:id="rId7095" display="https://www.google.com/maps/@62.956990,-155.594997,450m/data=!3m1!1e3!4m5!3m4!1s0x0:0x0!8m2!3d62.956990!4d-155.594997" xr:uid="{CDC85F5A-CDBD-421F-9845-FF024C601FEC}"/>
    <hyperlink ref="H990" r:id="rId7096" display="https://www.bing.com/maps?cp=62.956990~-155.594997&amp;style=o&amp;lvl=18&amp;dir=0&amp;sp=point.62.956990_-155.594997_McGrath" xr:uid="{21FB8143-3A26-4719-AD25-E367DD33109B}"/>
    <hyperlink ref="G991" r:id="rId7097" display="https://www.google.com/maps/@62.956990,-155.594997,450m/data=!3m1!1e3!4m5!3m4!1s0x0:0x0!8m2!3d62.956990!4d-155.594997" xr:uid="{D2913822-E4F1-48F1-8ECA-2D135CBA758A}"/>
    <hyperlink ref="H991" r:id="rId7098" display="https://www.bing.com/maps?cp=62.956990~-155.594997&amp;style=o&amp;lvl=18&amp;dir=0&amp;sp=point.62.956990_-155.594997_McGrath" xr:uid="{EAE12EEA-58AC-4C4B-AA13-7BFD557D3C0A}"/>
    <hyperlink ref="G992" r:id="rId7099" display="https://www.google.com/maps/@62.956990,-155.594997,450m/data=!3m1!1e3!4m5!3m4!1s0x0:0x0!8m2!3d62.956990!4d-155.594997" xr:uid="{600D72DD-185E-4683-A9A8-E12716EED34F}"/>
    <hyperlink ref="H992" r:id="rId7100" display="https://www.bing.com/maps?cp=62.956990~-155.594997&amp;style=o&amp;lvl=18&amp;dir=0&amp;sp=point.62.956990_-155.594997_McGrath" xr:uid="{15A559BA-C2FC-489D-BA50-843DB5BF89A3}"/>
    <hyperlink ref="G993" r:id="rId7101" display="https://www.google.com/maps/@41.270600,-73.952600,450m/data=!3m1!1e3!4m5!3m4!1s0x0:0x0!8m2!3d41.270600!4d-73.952600" xr:uid="{7C1B4E44-BACF-44C2-8E32-A4E620C1A9B8}"/>
    <hyperlink ref="H993" r:id="rId7102" display="https://www.bing.com/maps?cp=41.270600~-73.952600&amp;style=o&amp;lvl=18&amp;dir=0&amp;sp=point.41.270600_-73.952600_Indian Point 3" xr:uid="{9F8F1A87-E5DF-4213-8AA2-9E7A3FC6B8C7}"/>
    <hyperlink ref="G994" r:id="rId7103" display="https://www.google.com/maps/@40.583370,-111.653903,450m/data=!3m1!1e3!4m5!3m4!1s0x0:0x0!8m2!3d40.583370!4d-111.653903" xr:uid="{88E71179-7B2D-41F8-90FC-450E936E51B4}"/>
    <hyperlink ref="H994" r:id="rId7104" display="https://www.bing.com/maps?cp=40.583370~-111.653903&amp;style=o&amp;lvl=18&amp;dir=0&amp;sp=point.40.583370_-111.653903_Snowbird Power Plant" xr:uid="{CBCEFC8A-CA6E-407E-8A50-A5E1C746B35D}"/>
    <hyperlink ref="G995" r:id="rId7105" display="https://www.google.com/maps/@35.666111,-119.766944,450m/data=!3m1!1e3!4m5!3m4!1s0x0:0x0!8m2!3d35.666111!4d-119.766944" xr:uid="{E4B307B8-04CE-47A0-A9D4-B184255B3693}"/>
    <hyperlink ref="H995" r:id="rId7106" display="https://www.bing.com/maps?cp=35.666111~-119.766944&amp;style=o&amp;lvl=18&amp;dir=0&amp;sp=point.35.666111_-119.766944_Lost Hills Cogeneration Plant" xr:uid="{4804422A-30E1-4A2A-B0B6-9E802CB44B4B}"/>
    <hyperlink ref="G996" r:id="rId7107" display="https://www.google.com/maps/@42.360986,-71.093876,450m/data=!3m1!1e3!4m5!3m4!1s0x0:0x0!8m2!3d42.360986!4d-71.093876" xr:uid="{7F16DFE0-4F47-442D-BA6A-131B89BE50B6}"/>
    <hyperlink ref="H996" r:id="rId7108" display="https://www.bing.com/maps?cp=42.360986~-71.093876&amp;style=o&amp;lvl=18&amp;dir=0&amp;sp=point.42.360986_-71.093876_Mass Inst Tech Cntrl Utilities/Cogen Plt" xr:uid="{C82FB337-3793-47B7-AF8B-BF4698D2CA22}"/>
    <hyperlink ref="G997" r:id="rId7109" display="https://www.google.com/maps/@30.617778,-96.343333,450m/data=!3m1!1e3!4m5!3m4!1s0x0:0x0!8m2!3d30.617778!4d-96.343333" xr:uid="{671BD1D2-3B11-4A2E-A474-29A7D4EC5C11}"/>
    <hyperlink ref="H997" r:id="rId7110" display="https://www.bing.com/maps?cp=30.617778~-96.343333&amp;style=o&amp;lvl=18&amp;dir=0&amp;sp=point.30.617778_-96.343333_Central Utility Plant - Texas A&amp;M" xr:uid="{37D4972F-5D9F-4186-8304-FEA46DE8B534}"/>
    <hyperlink ref="G998" r:id="rId7111" display="https://www.google.com/maps/@38.362200,-82.125600,450m/data=!3m1!1e3!4m5!3m4!1s0x0:0x0!8m2!3d38.362200!4d-82.125600" xr:uid="{554C300B-0FF1-421D-B8EB-B666EF3BFFE4}"/>
    <hyperlink ref="H998" r:id="rId7112" display="https://www.bing.com/maps?cp=38.362200~-82.125600&amp;style=o&amp;lvl=18&amp;dir=0&amp;sp=point.38.362200_-82.125600_AEP Milton NaS" xr:uid="{5A40A536-8D1A-4095-91BD-75C1A8830CF7}"/>
    <hyperlink ref="G999" r:id="rId7113" display="https://www.google.com/maps/@41.078750,-73.822270,450m/data=!3m1!1e3!4m5!3m4!1s0x0:0x0!8m2!3d41.078750!4d-73.822270" xr:uid="{EF0EF455-ED3A-46A7-A67F-0D59338032B1}"/>
    <hyperlink ref="H999" r:id="rId7114" display="https://www.bing.com/maps?cp=41.078750~-73.822270&amp;style=o&amp;lvl=18&amp;dir=0&amp;sp=point.41.078750_-73.822270_Regeneron Pharmaceuticals Inc." xr:uid="{63F1A065-9474-4DA8-878D-805F501AA552}"/>
    <hyperlink ref="G1000" r:id="rId7115" display="https://www.google.com/maps/@41.078750,-73.822270,450m/data=!3m1!1e3!4m5!3m4!1s0x0:0x0!8m2!3d41.078750!4d-73.822270" xr:uid="{B8C2FCBD-22EC-43DD-95CD-3DB61B412FB3}"/>
    <hyperlink ref="H1000" r:id="rId7116" display="https://www.bing.com/maps?cp=41.078750~-73.822270&amp;style=o&amp;lvl=18&amp;dir=0&amp;sp=point.41.078750_-73.822270_Regeneron Pharmaceuticals Inc." xr:uid="{4EED64B2-A046-481F-B216-6DBD3A46D2B0}"/>
    <hyperlink ref="G1001" r:id="rId7117" display="https://www.google.com/maps/@35.189700,-81.012200,450m/data=!3m1!1e3!4m5!3m4!1s0x0:0x0!8m2!3d35.189700!4d-81.012200" xr:uid="{6B48D83E-D758-43AC-90E6-9E5BC5B1FA1F}"/>
    <hyperlink ref="H1001" r:id="rId7118" display="https://www.bing.com/maps?cp=35.189700~-81.012200&amp;style=o&amp;lvl=18&amp;dir=0&amp;sp=point.35.189700_-81.012200_G G Allen" xr:uid="{4D93BE86-B0D5-4818-8A3F-C2A6A63F28E5}"/>
    <hyperlink ref="G1002" r:id="rId7119" display="https://www.google.com/maps/@47.678500,-104.156650,450m/data=!3m1!1e3!4m5!3m4!1s0x0:0x0!8m2!3d47.678500!4d-104.156650" xr:uid="{0D584D74-CD07-4EE8-8289-80358B282B4A}"/>
    <hyperlink ref="H1002" r:id="rId7120" display="https://www.bing.com/maps?cp=47.678500~-104.156650&amp;style=o&amp;lvl=18&amp;dir=0&amp;sp=point.47.678500_-104.156650_Lewis &amp; Clark" xr:uid="{8569B43B-10CB-4200-93D6-3603F4F78CAA}"/>
    <hyperlink ref="G1003" r:id="rId7121" display="https://www.google.com/maps/@33.944384,-78.011824,450m/data=!3m1!1e3!4m5!3m4!1s0x0:0x0!8m2!3d33.944384!4d-78.011824" xr:uid="{ECE85B17-043F-4E1A-AE1B-B60FA8C1077B}"/>
    <hyperlink ref="H1003" r:id="rId7122" display="https://www.bing.com/maps?cp=33.944384~-78.011824&amp;style=o&amp;lvl=18&amp;dir=0&amp;sp=point.33.944384_-78.011824_CPI USA NC Southport" xr:uid="{27E7D840-CCDA-4AA4-9C81-170A88CD2099}"/>
    <hyperlink ref="G1004" r:id="rId7123" display="https://www.google.com/maps/@33.944384,-78.011824,450m/data=!3m1!1e3!4m5!3m4!1s0x0:0x0!8m2!3d33.944384!4d-78.011824" xr:uid="{CCB6A537-1A95-4C78-BD1B-FE9F89A203C3}"/>
    <hyperlink ref="H1004" r:id="rId7124" display="https://www.bing.com/maps?cp=33.944384~-78.011824&amp;style=o&amp;lvl=18&amp;dir=0&amp;sp=point.33.944384_-78.011824_CPI USA NC Southport" xr:uid="{35E08B8B-1347-4C39-93E1-E9F6B993A9F2}"/>
    <hyperlink ref="G1005" r:id="rId7125" display="https://www.google.com/maps/@36.435000,-78.961900,450m/data=!3m1!1e3!4m5!3m4!1s0x0:0x0!8m2!3d36.435000!4d-78.961900" xr:uid="{66FADE7F-7017-4B95-9193-C08551BB9E62}"/>
    <hyperlink ref="H1005" r:id="rId7126" display="https://www.bing.com/maps?cp=36.435000~-78.961900&amp;style=o&amp;lvl=18&amp;dir=0&amp;sp=point.36.435000_-78.961900_CPI USA NC Roxboro" xr:uid="{8E8E68BF-C6D1-4881-888C-6EDBAC310040}"/>
    <hyperlink ref="G1006" r:id="rId7127" display="https://www.google.com/maps/@41.763900,-72.692500,450m/data=!3m1!1e3!4m5!3m4!1s0x0:0x0!8m2!3d41.763900!4d-72.692500" xr:uid="{2378F285-15CC-450C-9591-BDC60FBAF82C}"/>
    <hyperlink ref="H1006" r:id="rId7128" display="https://www.bing.com/maps?cp=41.763900~-72.692500&amp;style=o&amp;lvl=18&amp;dir=0&amp;sp=point.41.763900_-72.692500_Capitol District Energy Center" xr:uid="{5EC139D8-2388-4730-A463-135129012B0B}"/>
    <hyperlink ref="G1007" r:id="rId7129" display="https://www.google.com/maps/@41.763900,-72.692500,450m/data=!3m1!1e3!4m5!3m4!1s0x0:0x0!8m2!3d41.763900!4d-72.692500" xr:uid="{AA57EEC2-1732-4EB6-9108-FE01108FCBA0}"/>
    <hyperlink ref="H1007" r:id="rId7130" display="https://www.bing.com/maps?cp=41.763900~-72.692500&amp;style=o&amp;lvl=18&amp;dir=0&amp;sp=point.41.763900_-72.692500_Capitol District Energy Center" xr:uid="{8176007D-720D-4783-B6EC-1EBDBB73421A}"/>
    <hyperlink ref="G1008" r:id="rId7131" display="https://www.google.com/maps/@40.905337,-74.130448,450m/data=!3m1!1e3!4m5!3m4!1s0x0:0x0!8m2!3d40.905337!4d-74.130448" xr:uid="{294A099F-CE94-406C-B941-B3A172A900DE}"/>
    <hyperlink ref="H1008" r:id="rId7132" display="https://www.bing.com/maps?cp=40.905337~-74.130448&amp;style=o&amp;lvl=18&amp;dir=0&amp;sp=point.40.905337_-74.130448_Elmwood Park Power LLC" xr:uid="{6E02C19A-7C50-4CEA-9F0C-7791B542712B}"/>
    <hyperlink ref="G1009" r:id="rId7133" display="https://www.google.com/maps/@40.905337,-74.130448,450m/data=!3m1!1e3!4m5!3m4!1s0x0:0x0!8m2!3d40.905337!4d-74.130448" xr:uid="{A6C7DFC1-2136-4675-B2D1-F37F9B171C32}"/>
    <hyperlink ref="H1009" r:id="rId7134" display="https://www.bing.com/maps?cp=40.905337~-74.130448&amp;style=o&amp;lvl=18&amp;dir=0&amp;sp=point.40.905337_-74.130448_Elmwood Park Power LLC" xr:uid="{C523631C-A00B-44D8-953D-D241856F9575}"/>
    <hyperlink ref="G1010" r:id="rId7135" display="https://www.google.com/maps/@41.861531,-71.406856,450m/data=!3m1!1e3!4m5!3m4!1s0x0:0x0!8m2!3d41.861531!4d-71.406856" xr:uid="{582786DD-ACC4-4BE8-8EAD-19938FFDD601}"/>
    <hyperlink ref="H1010" r:id="rId7136" display="https://www.bing.com/maps?cp=41.861531~-71.406856&amp;style=o&amp;lvl=18&amp;dir=0&amp;sp=point.41.861531_-71.406856_Pawtucket Power Associates" xr:uid="{11FF664D-9091-4148-AE12-FC024EC048F9}"/>
    <hyperlink ref="G1011" r:id="rId7137" display="https://www.google.com/maps/@41.861531,-71.406856,450m/data=!3m1!1e3!4m5!3m4!1s0x0:0x0!8m2!3d41.861531!4d-71.406856" xr:uid="{C9949AB1-5E06-4A95-9720-551D9C32D26B}"/>
    <hyperlink ref="H1011" r:id="rId7138" display="https://www.bing.com/maps?cp=41.861531~-71.406856&amp;style=o&amp;lvl=18&amp;dir=0&amp;sp=point.41.861531_-71.406856_Pawtucket Power Associates" xr:uid="{6F7FBC0E-DFD3-4144-97B9-77DC8B32D020}"/>
    <hyperlink ref="G1012" r:id="rId7139" display="https://www.google.com/maps/@38.266700,-77.314700,450m/data=!3m1!1e3!4m5!3m4!1s0x0:0x0!8m2!3d38.266700!4d-77.314700" xr:uid="{78EC7B76-8C5C-42DC-9F68-3B8B9F0DC253}"/>
    <hyperlink ref="H1012" r:id="rId7140" display="https://www.bing.com/maps?cp=38.266700~-77.314700&amp;style=o&amp;lvl=18&amp;dir=0&amp;sp=point.38.266700_-77.314700_Birchwood Power" xr:uid="{2D3A8DB9-CD14-4AF9-9269-10136044BF7A}"/>
    <hyperlink ref="G1013" r:id="rId7141" display="https://www.google.com/maps/@41.461400,-90.580300,450m/data=!3m1!1e3!4m5!3m4!1s0x0:0x0!8m2!3d41.461400!4d-90.580300" xr:uid="{1AF999F9-D7A3-4A9B-A7EB-3457E470DC70}"/>
    <hyperlink ref="H1013" r:id="rId7142" display="https://www.bing.com/maps?cp=41.461400~-90.580300&amp;style=o&amp;lvl=18&amp;dir=0&amp;sp=point.41.461400_-90.580300_Sears Hydroelectric Plant" xr:uid="{43C99BE1-85C2-446D-9365-BBDD8FA9344A}"/>
    <hyperlink ref="G1014" r:id="rId7143" display="https://www.google.com/maps/@41.461400,-90.580300,450m/data=!3m1!1e3!4m5!3m4!1s0x0:0x0!8m2!3d41.461400!4d-90.580300" xr:uid="{A5EBF28F-958C-48A0-AC29-32257E1C8104}"/>
    <hyperlink ref="H1014" r:id="rId7144" display="https://www.bing.com/maps?cp=41.461400~-90.580300&amp;style=o&amp;lvl=18&amp;dir=0&amp;sp=point.41.461400_-90.580300_Sears Hydroelectric Plant" xr:uid="{06947C16-FA46-4953-A868-3772FD8C9172}"/>
    <hyperlink ref="G1015" r:id="rId7145" display="https://www.google.com/maps/@41.461400,-90.580300,450m/data=!3m1!1e3!4m5!3m4!1s0x0:0x0!8m2!3d41.461400!4d-90.580300" xr:uid="{EC466F60-B92C-427F-9393-B85585CDE03D}"/>
    <hyperlink ref="H1015" r:id="rId7146" display="https://www.bing.com/maps?cp=41.461400~-90.580300&amp;style=o&amp;lvl=18&amp;dir=0&amp;sp=point.41.461400_-90.580300_Sears Hydroelectric Plant" xr:uid="{0A40A246-C45D-4728-B5B2-A36E264EE719}"/>
    <hyperlink ref="G1016" r:id="rId7147" display="https://www.google.com/maps/@41.461400,-90.580300,450m/data=!3m1!1e3!4m5!3m4!1s0x0:0x0!8m2!3d41.461400!4d-90.580300" xr:uid="{C094B0A9-3BA4-43A1-BFF4-CA11D0854214}"/>
    <hyperlink ref="H1016" r:id="rId7148" display="https://www.bing.com/maps?cp=41.461400~-90.580300&amp;style=o&amp;lvl=18&amp;dir=0&amp;sp=point.41.461400_-90.580300_Sears Hydroelectric Plant" xr:uid="{39F9B4EF-B146-4B54-AD88-D315BAE42AEA}"/>
    <hyperlink ref="G1017" r:id="rId7149" display="https://www.google.com/maps/@34.985600,-78.462500,450m/data=!3m1!1e3!4m5!3m4!1s0x0:0x0!8m2!3d34.985600!4d-78.462500" xr:uid="{49E148A4-E807-48EB-A6A8-EE7AF064D82F}"/>
    <hyperlink ref="H1017" r:id="rId7150" display="https://www.bing.com/maps?cp=34.985600~-78.462500&amp;style=o&amp;lvl=18&amp;dir=0&amp;sp=point.34.985600_-78.462500_Sampson County Disposal" xr:uid="{9CBB1E46-1268-4794-9968-8A93DAE9230A}"/>
    <hyperlink ref="G1018" r:id="rId7151" display="https://www.google.com/maps/@34.985600,-78.462500,450m/data=!3m1!1e3!4m5!3m4!1s0x0:0x0!8m2!3d34.985600!4d-78.462500" xr:uid="{D1E14B5C-826A-408E-8C35-FD993466C591}"/>
    <hyperlink ref="H1018" r:id="rId7152" display="https://www.bing.com/maps?cp=34.985600~-78.462500&amp;style=o&amp;lvl=18&amp;dir=0&amp;sp=point.34.985600_-78.462500_Sampson County Disposal" xr:uid="{7F42546B-F833-476A-B96E-4ADCD75B9C4A}"/>
    <hyperlink ref="G1019" r:id="rId7153" display="https://www.google.com/maps/@34.985600,-78.462500,450m/data=!3m1!1e3!4m5!3m4!1s0x0:0x0!8m2!3d34.985600!4d-78.462500" xr:uid="{41482723-8D49-4169-8F21-45D94717113A}"/>
    <hyperlink ref="H1019" r:id="rId7154" display="https://www.bing.com/maps?cp=34.985600~-78.462500&amp;style=o&amp;lvl=18&amp;dir=0&amp;sp=point.34.985600_-78.462500_Sampson County Disposal" xr:uid="{7A6D0ED2-6431-4907-B0FA-185AF5A69389}"/>
    <hyperlink ref="G1020" r:id="rId7155" display="https://www.google.com/maps/@34.985600,-78.462500,450m/data=!3m1!1e3!4m5!3m4!1s0x0:0x0!8m2!3d34.985600!4d-78.462500" xr:uid="{364CD814-6FA9-4A65-A56A-F251F6F5E2DF}"/>
    <hyperlink ref="H1020" r:id="rId7156" display="https://www.bing.com/maps?cp=34.985600~-78.462500&amp;style=o&amp;lvl=18&amp;dir=0&amp;sp=point.34.985600_-78.462500_Sampson County Disposal" xr:uid="{C95A7A4C-0B2E-4C89-9832-8E84CCBC54DE}"/>
    <hyperlink ref="G1021" r:id="rId7157" display="https://www.google.com/maps/@34.985600,-78.462500,450m/data=!3m1!1e3!4m5!3m4!1s0x0:0x0!8m2!3d34.985600!4d-78.462500" xr:uid="{0CA061FC-5D2C-4EC7-BE29-9C1ACD05ED1E}"/>
    <hyperlink ref="H1021" r:id="rId7158" display="https://www.bing.com/maps?cp=34.985600~-78.462500&amp;style=o&amp;lvl=18&amp;dir=0&amp;sp=point.34.985600_-78.462500_Sampson County Disposal" xr:uid="{807A24F7-575F-4E47-835C-787AB6A778A4}"/>
    <hyperlink ref="G1022" r:id="rId7159" display="https://www.google.com/maps/@34.985600,-78.462500,450m/data=!3m1!1e3!4m5!3m4!1s0x0:0x0!8m2!3d34.985600!4d-78.462500" xr:uid="{6CCAA605-5E80-4322-8F54-1A0C0D4B5FBE}"/>
    <hyperlink ref="H1022" r:id="rId7160" display="https://www.bing.com/maps?cp=34.985600~-78.462500&amp;style=o&amp;lvl=18&amp;dir=0&amp;sp=point.34.985600_-78.462500_Sampson County Disposal" xr:uid="{FE96D771-4E07-4D7E-BDB9-CE96AD78AD92}"/>
    <hyperlink ref="G1023" r:id="rId7161" display="https://www.google.com/maps/@42.846400,-92.097800,450m/data=!3m1!1e3!4m5!3m4!1s0x0:0x0!8m2!3d42.846400!4d-92.097800" xr:uid="{ACF6D27A-9E41-4DDE-A580-2866C071A9D3}"/>
    <hyperlink ref="H1023" r:id="rId7162" display="https://www.bing.com/maps?cp=42.846400~-92.097800&amp;style=o&amp;lvl=18&amp;dir=0&amp;sp=point.42.846400_-92.097800_Sumner" xr:uid="{08A098D3-B792-4DB7-9E0B-28C775EEC0A1}"/>
    <hyperlink ref="G1024" r:id="rId7163" display="https://www.google.com/maps/@42.846400,-92.097800,450m/data=!3m1!1e3!4m5!3m4!1s0x0:0x0!8m2!3d42.846400!4d-92.097800" xr:uid="{B5D365EE-8260-45B9-80D3-91DAF656E797}"/>
    <hyperlink ref="H1024" r:id="rId7164" display="https://www.bing.com/maps?cp=42.846400~-92.097800&amp;style=o&amp;lvl=18&amp;dir=0&amp;sp=point.42.846400_-92.097800_Sumner" xr:uid="{772AB943-55C1-4069-B779-E58882557C7F}"/>
    <hyperlink ref="G1025" r:id="rId7165" display="https://www.google.com/maps/@42.846400,-92.097800,450m/data=!3m1!1e3!4m5!3m4!1s0x0:0x0!8m2!3d42.846400!4d-92.097800" xr:uid="{C2D016CA-F205-4D0B-946A-AB083B334CE7}"/>
    <hyperlink ref="H1025" r:id="rId7166" display="https://www.bing.com/maps?cp=42.846400~-92.097800&amp;style=o&amp;lvl=18&amp;dir=0&amp;sp=point.42.846400_-92.097800_Sumner" xr:uid="{3E27469C-5384-42CA-9DFE-280A2DE38CA3}"/>
    <hyperlink ref="G1026" r:id="rId7167" display="https://www.google.com/maps/@28.894700,-97.135000,450m/data=!3m1!1e3!4m5!3m4!1s0x0:0x0!8m2!3d28.894700!4d-97.135000" xr:uid="{D926C364-A028-45A0-B91F-6FA502BBD216}"/>
    <hyperlink ref="H1026" r:id="rId7168" display="https://www.bing.com/maps?cp=28.894700~-97.135000&amp;style=o&amp;lvl=18&amp;dir=0&amp;sp=point.28.894700_-97.135000_Sam Rayburn" xr:uid="{2C40BBA4-F325-4D11-99CE-F2ED019BA9C5}"/>
    <hyperlink ref="G1027" r:id="rId7169" display="https://www.google.com/maps/@28.894700,-97.135000,450m/data=!3m1!1e3!4m5!3m4!1s0x0:0x0!8m2!3d28.894700!4d-97.135000" xr:uid="{0F0B265C-E38E-4AFD-B201-12C493D4ABFB}"/>
    <hyperlink ref="H1027" r:id="rId7170" display="https://www.bing.com/maps?cp=28.894700~-97.135000&amp;style=o&amp;lvl=18&amp;dir=0&amp;sp=point.28.894700_-97.135000_Sam Rayburn" xr:uid="{5ABB41A9-B7CD-4A98-8332-D65365C4B41F}"/>
    <hyperlink ref="G1028" r:id="rId7171" display="https://www.google.com/maps/@44.020576,-92.465599,450m/data=!3m1!1e3!4m5!3m4!1s0x0:0x0!8m2!3d44.020576!4d-92.465599" xr:uid="{3D2D020E-2B9E-45FB-A94E-505B8CFD78CE}"/>
    <hyperlink ref="H1028" r:id="rId7172" display="https://www.bing.com/maps?cp=44.020576~-92.465599&amp;style=o&amp;lvl=18&amp;dir=0&amp;sp=point.44.020576_-92.465599_Franklin Heating Station" xr:uid="{B08B131A-6FB7-4C4D-9304-F60C90F0345C}"/>
    <hyperlink ref="G1029" r:id="rId7173" display="https://www.google.com/maps/@35.110300,-81.967500,450m/data=!3m1!1e3!4m5!3m4!1s0x0:0x0!8m2!3d35.110300!4d-81.967500" xr:uid="{50FB5297-A969-43D0-A717-5A9B5B1A1F48}"/>
    <hyperlink ref="H1029" r:id="rId7174" display="https://www.bing.com/maps?cp=35.110300~-81.967500&amp;style=o&amp;lvl=18&amp;dir=0&amp;sp=point.35.110300_-81.967500_Spartanburg Water System" xr:uid="{363B14F9-7F97-4E36-9A36-27F27D7243A1}"/>
    <hyperlink ref="G1030" r:id="rId7175" display="https://www.google.com/maps/@41.232600,-85.314900,450m/data=!3m1!1e3!4m5!3m4!1s0x0:0x0!8m2!3d41.232600!4d-85.314900" xr:uid="{FEE3EAC0-3563-4605-9750-4EB803F370F4}"/>
    <hyperlink ref="H1030" r:id="rId7176" display="https://www.bing.com/maps?cp=41.232600~-85.314900&amp;style=o&amp;lvl=18&amp;dir=0&amp;sp=point.41.232600_-85.314900_AEP Churubusco NaS" xr:uid="{26F9CDE6-D6AC-497F-B652-7EA75B6BCB5D}"/>
    <hyperlink ref="G1031" r:id="rId7177" display="https://www.google.com/maps/@40.892800,-83.886300,450m/data=!3m1!1e3!4m5!3m4!1s0x0:0x0!8m2!3d40.892800!4d-83.886300" xr:uid="{8B337EDF-AE7F-4966-97A6-53D2E22695D8}"/>
    <hyperlink ref="H1031" r:id="rId7178" display="https://www.bing.com/maps?cp=40.892800~-83.886300&amp;style=o&amp;lvl=18&amp;dir=0&amp;sp=point.40.892800_-83.886300_AEP Bluffton NaS" xr:uid="{6167E82E-5DD5-416C-A7D4-D2B8B1203651}"/>
    <hyperlink ref="G1032" r:id="rId7179" display="https://www.google.com/maps/@37.753606,-106.104670,450m/data=!3m1!1e3!4m5!3m4!1s0x0:0x0!8m2!3d37.753606!4d-106.104670" xr:uid="{2476545A-762A-4F72-A6CD-38C5376AF5EC}"/>
    <hyperlink ref="H1032" r:id="rId7180" display="https://www.bing.com/maps?cp=37.753606~-106.104670&amp;style=o&amp;lvl=18&amp;dir=0&amp;sp=point.37.753606_-106.104670_Center" xr:uid="{4E81BB51-DD3B-4034-90B6-8EF0AAA9C780}"/>
    <hyperlink ref="G1033" r:id="rId7181" display="https://www.google.com/maps/@37.753606,-106.104670,450m/data=!3m1!1e3!4m5!3m4!1s0x0:0x0!8m2!3d37.753606!4d-106.104670" xr:uid="{BE306C15-6ABF-493C-AE29-24A1EC373668}"/>
    <hyperlink ref="H1033" r:id="rId7182" display="https://www.bing.com/maps?cp=37.753606~-106.104670&amp;style=o&amp;lvl=18&amp;dir=0&amp;sp=point.37.753606_-106.104670_Center" xr:uid="{470E4A99-F5F4-4E78-B8FD-47701C3C8A59}"/>
    <hyperlink ref="G1034" r:id="rId7183" display="https://www.google.com/maps/@41.540000,-90.448100,450m/data=!3m1!1e3!4m5!3m4!1s0x0:0x0!8m2!3d41.540000!4d-90.448100" xr:uid="{CE57E116-58DC-4305-881A-789B8E8F3883}"/>
    <hyperlink ref="H1034" r:id="rId7184" display="https://www.bing.com/maps?cp=41.540000~-90.448100&amp;style=o&amp;lvl=18&amp;dir=0&amp;sp=point.41.540000_-90.448100_Riverside" xr:uid="{C25AD23E-622C-4D31-A6B1-F3EDA1B6B09B}"/>
    <hyperlink ref="G1035" r:id="rId7185" display="https://www.google.com/maps/@41.359491,-93.563268,450m/data=!3m1!1e3!4m5!3m4!1s0x0:0x0!8m2!3d41.359491!4d-93.563268" xr:uid="{31241C59-D680-4176-A881-A5B205A1114E}"/>
    <hyperlink ref="H1035" r:id="rId7186" display="https://www.bing.com/maps?cp=41.359491~-93.563268&amp;style=o&amp;lvl=18&amp;dir=0&amp;sp=point.41.359491_-93.563268_Indianola" xr:uid="{FC881CE0-2BB5-4737-8A10-12A2C730CC16}"/>
    <hyperlink ref="G1036" r:id="rId7187" display="https://www.google.com/maps/@41.359491,-93.563268,450m/data=!3m1!1e3!4m5!3m4!1s0x0:0x0!8m2!3d41.359491!4d-93.563268" xr:uid="{ED0899DA-CC70-4306-BF4A-2B7D1AD2E002}"/>
    <hyperlink ref="H1036" r:id="rId7188" display="https://www.bing.com/maps?cp=41.359491~-93.563268&amp;style=o&amp;lvl=18&amp;dir=0&amp;sp=point.41.359491_-93.563268_Indianola" xr:uid="{38DBA9AA-981E-491A-9E34-D5F311D38ED8}"/>
    <hyperlink ref="G1037" r:id="rId7189" display="https://www.google.com/maps/@41.113600,-94.347200,450m/data=!3m1!1e3!4m5!3m4!1s0x0:0x0!8m2!3d41.113600!4d-94.347200" xr:uid="{D2B0F350-EA27-4A88-999D-18D2040FDF67}"/>
    <hyperlink ref="H1037" r:id="rId7190" display="https://www.bing.com/maps?cp=41.113600~-94.347200&amp;style=o&amp;lvl=18&amp;dir=0&amp;sp=point.41.113600_-94.347200_Summit Lake" xr:uid="{75B32B08-8A3B-47B3-81A0-7FBC5568A539}"/>
    <hyperlink ref="G1038" r:id="rId7191" display="https://www.google.com/maps/@41.113600,-94.347200,450m/data=!3m1!1e3!4m5!3m4!1s0x0:0x0!8m2!3d41.113600!4d-94.347200" xr:uid="{96EA5F0A-FFA5-4C02-BD19-96BEA40E9810}"/>
    <hyperlink ref="H1038" r:id="rId7192" display="https://www.bing.com/maps?cp=41.113600~-94.347200&amp;style=o&amp;lvl=18&amp;dir=0&amp;sp=point.41.113600_-94.347200_Summit Lake" xr:uid="{D932A99C-F7A2-4E85-A68F-4B75F47E0782}"/>
    <hyperlink ref="G1039" r:id="rId7193" display="https://www.google.com/maps/@41.113600,-94.347200,450m/data=!3m1!1e3!4m5!3m4!1s0x0:0x0!8m2!3d41.113600!4d-94.347200" xr:uid="{AE37149D-4665-40B3-B0EC-FDE806093C95}"/>
    <hyperlink ref="H1039" r:id="rId7194" display="https://www.bing.com/maps?cp=41.113600~-94.347200&amp;style=o&amp;lvl=18&amp;dir=0&amp;sp=point.41.113600_-94.347200_Summit Lake" xr:uid="{F46D64A7-5B84-4B02-A218-0C31F27E5B8E}"/>
    <hyperlink ref="G1040" r:id="rId7195" display="https://www.google.com/maps/@43.613600,-70.552500,450m/data=!3m1!1e3!4m5!3m4!1s0x0:0x0!8m2!3d43.613600!4d-70.552500" xr:uid="{1166263C-41F1-403E-B791-8BDB86FCBA10}"/>
    <hyperlink ref="H1040" r:id="rId7196" display="https://www.bing.com/maps?cp=43.613600~-70.552500&amp;style=o&amp;lvl=18&amp;dir=0&amp;sp=point.43.613600_-70.552500_Bar Mills" xr:uid="{EAFA8BAD-AAEE-4A71-84DA-036F0BA3D962}"/>
    <hyperlink ref="G1041" r:id="rId7197" display="https://www.google.com/maps/@43.613600,-70.552500,450m/data=!3m1!1e3!4m5!3m4!1s0x0:0x0!8m2!3d43.613600!4d-70.552500" xr:uid="{379623CC-337C-4918-993C-F78F0852A20F}"/>
    <hyperlink ref="H1041" r:id="rId7198" display="https://www.bing.com/maps?cp=43.613600~-70.552500&amp;style=o&amp;lvl=18&amp;dir=0&amp;sp=point.43.613600_-70.552500_Bar Mills" xr:uid="{0FF090D2-C5B8-4FC8-B219-5DE9397EA055}"/>
    <hyperlink ref="G1042" r:id="rId7199" display="https://www.google.com/maps/@37.796750,-122.281850,450m/data=!3m1!1e3!4m5!3m4!1s0x0:0x0!8m2!3d37.796750!4d-122.281850" xr:uid="{653BCA68-AC9D-42CB-B795-7CD0CE706EE9}"/>
    <hyperlink ref="H1042" r:id="rId7200" display="https://www.bing.com/maps?cp=37.796750~-122.281850&amp;style=o&amp;lvl=18&amp;dir=0&amp;sp=point.37.796750_-122.281850_Dynegy Oakland Power Plant" xr:uid="{08A54EB2-EB7E-48A0-B7C2-B05F78554EEE}"/>
    <hyperlink ref="G1043" r:id="rId7201" display="https://www.google.com/maps/@30.266057,-85.520670,450m/data=!3m1!1e3!4m5!3m4!1s0x0:0x0!8m2!3d30.266057!4d-85.520670" xr:uid="{878F7070-6BD0-487D-916A-72047E4F8E46}"/>
    <hyperlink ref="H1043" r:id="rId7202" display="https://www.bing.com/maps?cp=30.266057~-85.520670&amp;style=o&amp;lvl=18&amp;dir=0&amp;sp=point.30.266057_-85.520670_Bay County Waste to Energy" xr:uid="{B76C6A3C-422B-462F-9025-B386AED0093B}"/>
    <hyperlink ref="G1044" r:id="rId7203" display="https://www.google.com/maps/@37.455600,-77.430800,450m/data=!3m1!1e3!4m5!3m4!1s0x0:0x0!8m2!3d37.455600!4d-77.430800" xr:uid="{7BE98548-434D-4C41-81BA-F9E3B5056F65}"/>
    <hyperlink ref="H1044" r:id="rId7204" display="https://www.bing.com/maps?cp=37.455600~-77.430800&amp;style=o&amp;lvl=18&amp;dir=0&amp;sp=point.37.455600_-77.430800_Spruance Operating Services LLC" xr:uid="{7C61772D-F2B6-4E8F-BE01-96CAAC0F4EF0}"/>
    <hyperlink ref="G1045" r:id="rId7205" display="https://www.google.com/maps/@37.455600,-77.430800,450m/data=!3m1!1e3!4m5!3m4!1s0x0:0x0!8m2!3d37.455600!4d-77.430800" xr:uid="{CB7B4E2F-CD67-4C7B-A7C9-DB246F6ECD66}"/>
    <hyperlink ref="H1045" r:id="rId7206" display="https://www.bing.com/maps?cp=37.455600~-77.430800&amp;style=o&amp;lvl=18&amp;dir=0&amp;sp=point.37.455600_-77.430800_Spruance Operating Services LLC" xr:uid="{AA383A33-9325-4823-9924-E6ABD4B75CCA}"/>
    <hyperlink ref="G1046" r:id="rId7207" display="https://www.google.com/maps/@44.020576,-92.465599,450m/data=!3m1!1e3!4m5!3m4!1s0x0:0x0!8m2!3d44.020576!4d-92.465599" xr:uid="{235C80AB-C4D8-4044-B53C-D4BC2744B55A}"/>
    <hyperlink ref="H1046" r:id="rId7208" display="https://www.bing.com/maps?cp=44.020576~-92.465599&amp;style=o&amp;lvl=18&amp;dir=0&amp;sp=point.44.020576_-92.465599_Franklin Heating Station" xr:uid="{CA6039CB-44BA-4261-BC88-1AC034C71312}"/>
    <hyperlink ref="G1047" r:id="rId7209" display="https://www.google.com/maps/@39.558897,-121.296117,450m/data=!3m1!1e3!4m5!3m4!1s0x0:0x0!8m2!3d39.558897!4d-121.296117" xr:uid="{8DF8E4A8-8D9F-4BDE-ABC9-C11213FCCDC2}"/>
    <hyperlink ref="H1047" r:id="rId7210" display="https://www.bing.com/maps?cp=39.558897~-121.296117&amp;style=o&amp;lvl=18&amp;dir=0&amp;sp=point.39.558897_-121.296117_Kanaka" xr:uid="{C58CEB85-FF58-40E9-9132-BA5392606FC9}"/>
    <hyperlink ref="G1048" r:id="rId7211" display="https://www.google.com/maps/@30.403538,-88.128330,450m/data=!3m1!1e3!4m5!3m4!1s0x0:0x0!8m2!3d30.403538!4d-88.128330" xr:uid="{BF572304-2398-48B3-A517-C430D16B2921}"/>
    <hyperlink ref="H1048" r:id="rId7212" display="https://www.bing.com/maps?cp=30.403538~-88.128330&amp;style=o&amp;lvl=18&amp;dir=0&amp;sp=point.30.403538_-88.128330_Yellowhammer Gas Plant" xr:uid="{3687F401-4183-4CB4-AFB8-F8B4F69CF621}"/>
    <hyperlink ref="G1049" r:id="rId7213" display="https://www.google.com/maps/@30.807272,-102.355628,450m/data=!3m1!1e3!4m5!3m4!1s0x0:0x0!8m2!3d30.807272!4d-102.355628" xr:uid="{115DC515-6FC5-4BA1-8E0A-FF91CE6920E7}"/>
    <hyperlink ref="H1049" r:id="rId7214" display="https://www.bing.com/maps?cp=30.807272~-102.355628&amp;style=o&amp;lvl=18&amp;dir=0&amp;sp=point.30.807272_-102.355628_Sherbino I Wind Farm" xr:uid="{B25AED58-B8AC-4BD5-91C6-9075EF43753D}"/>
    <hyperlink ref="G1050" r:id="rId7215" display="https://www.google.com/maps/@42.480300,-87.886100,450m/data=!3m1!1e3!4m5!3m4!1s0x0:0x0!8m2!3d42.480300!4d-87.886100" xr:uid="{F2BF2ADF-AE72-4F30-A054-981994B5C53A}"/>
    <hyperlink ref="H1050" r:id="rId7216" display="https://www.bing.com/maps?cp=42.480300~-87.886100&amp;style=o&amp;lvl=18&amp;dir=0&amp;sp=point.42.480300_-87.886100_Zion Landfill Gas to Energy Facility" xr:uid="{AF3A8FD8-F020-4A20-855E-9F69D1EE8BA2}"/>
    <hyperlink ref="G1051" r:id="rId7217" display="https://www.google.com/maps/@42.480300,-87.886100,450m/data=!3m1!1e3!4m5!3m4!1s0x0:0x0!8m2!3d42.480300!4d-87.886100" xr:uid="{D2AF55F0-11FB-43ED-9F49-C353B7951200}"/>
    <hyperlink ref="H1051" r:id="rId7218" display="https://www.bing.com/maps?cp=42.480300~-87.886100&amp;style=o&amp;lvl=18&amp;dir=0&amp;sp=point.42.480300_-87.886100_Zion Landfill Gas to Energy Facility" xr:uid="{8C830D15-C5D6-499F-A727-F6F829803200}"/>
    <hyperlink ref="G1052" r:id="rId7219" display="https://www.google.com/maps/@42.480300,-87.886100,450m/data=!3m1!1e3!4m5!3m4!1s0x0:0x0!8m2!3d42.480300!4d-87.886100" xr:uid="{0CBF7FB4-C768-4DD8-A98E-0BC7589730E1}"/>
    <hyperlink ref="H1052" r:id="rId7220" display="https://www.bing.com/maps?cp=42.480300~-87.886100&amp;style=o&amp;lvl=18&amp;dir=0&amp;sp=point.42.480300_-87.886100_Zion Landfill Gas to Energy Facility" xr:uid="{DF672A95-3F64-4A80-98A2-DC7171D3D06B}"/>
    <hyperlink ref="G1053" r:id="rId7221" display="https://www.google.com/maps/@42.480300,-87.886100,450m/data=!3m1!1e3!4m5!3m4!1s0x0:0x0!8m2!3d42.480300!4d-87.886100" xr:uid="{F0853394-59F8-4125-9764-89CABC871AF0}"/>
    <hyperlink ref="H1053" r:id="rId7222" display="https://www.bing.com/maps?cp=42.480300~-87.886100&amp;style=o&amp;lvl=18&amp;dir=0&amp;sp=point.42.480300_-87.886100_Zion Landfill Gas to Energy Facility" xr:uid="{3C230691-D6ED-47EE-A56C-43CE456EAF2E}"/>
    <hyperlink ref="G1054" r:id="rId7223" display="https://www.google.com/maps/@42.480300,-87.886100,450m/data=!3m1!1e3!4m5!3m4!1s0x0:0x0!8m2!3d42.480300!4d-87.886100" xr:uid="{BA82FF00-58E7-4959-992E-52A9C843FE39}"/>
    <hyperlink ref="H1054" r:id="rId7224" display="https://www.bing.com/maps?cp=42.480300~-87.886100&amp;style=o&amp;lvl=18&amp;dir=0&amp;sp=point.42.480300_-87.886100_Zion Landfill Gas to Energy Facility" xr:uid="{09E10DEF-3492-43C4-A531-E0D67BDB86AC}"/>
    <hyperlink ref="G1055" r:id="rId7225" display="https://www.google.com/maps/@41.629200,-84.669400,450m/data=!3m1!1e3!4m5!3m4!1s0x0:0x0!8m2!3d41.629200!4d-84.669400" xr:uid="{585B4C0E-434A-43B7-A163-2D6FA4E1ABC3}"/>
    <hyperlink ref="H1055" r:id="rId7226" display="https://www.bing.com/maps?cp=41.629200~-84.669400&amp;style=o&amp;lvl=18&amp;dir=0&amp;sp=point.41.629200_-84.669400_Bridgewater Dairy Anaerobic Digester" xr:uid="{0DDA610B-31A4-4BB2-B27D-C9293CC9510C}"/>
    <hyperlink ref="G1056" r:id="rId7227" display="https://www.google.com/maps/@41.629200,-84.669400,450m/data=!3m1!1e3!4m5!3m4!1s0x0:0x0!8m2!3d41.629200!4d-84.669400" xr:uid="{0C5BCFEB-28A1-471F-B12C-82CF64A6B692}"/>
    <hyperlink ref="H1056" r:id="rId7228" display="https://www.bing.com/maps?cp=41.629200~-84.669400&amp;style=o&amp;lvl=18&amp;dir=0&amp;sp=point.41.629200_-84.669400_Bridgewater Dairy Anaerobic Digester" xr:uid="{A4498E67-DC2E-42A9-812B-891B62E2D810}"/>
    <hyperlink ref="G1057" r:id="rId7229" display="https://www.google.com/maps/@35.288900,-78.070300,450m/data=!3m1!1e3!4m5!3m4!1s0x0:0x0!8m2!3d35.288900!4d-78.070300" xr:uid="{B682C0B1-284A-4D4E-87AD-17C5BC755E76}"/>
    <hyperlink ref="H1057" r:id="rId7230" display="https://www.bing.com/maps?cp=35.288900~-78.070300&amp;style=o&amp;lvl=18&amp;dir=0&amp;sp=point.35.288900_-78.070300_Terreva Wayne County RNG, LLC" xr:uid="{24CCE1D1-CBC2-4DC2-BC4C-0CE371881716}"/>
    <hyperlink ref="G1058" r:id="rId7231" display="https://www.google.com/maps/@28.770601,-81.353336,450m/data=!3m1!1e3!4m5!3m4!1s0x0:0x0!8m2!3d28.770601!4d-81.353336" xr:uid="{0CF901E7-2863-4EEB-AC97-F1AF6ADE345A}"/>
    <hyperlink ref="H1058" r:id="rId7232" display="https://www.bing.com/maps?cp=28.770601~-81.353336&amp;style=o&amp;lvl=18&amp;dir=0&amp;sp=point.28.770601_-81.353336_Rinehart" xr:uid="{B9AAF70B-0FA7-4962-A281-A48A1D7626C2}"/>
    <hyperlink ref="G1059" r:id="rId7233" display="https://www.google.com/maps/@44.768611,-68.861667,450m/data=!3m1!1e3!4m5!3m4!1s0x0:0x0!8m2!3d44.768611!4d-68.861667" xr:uid="{8BF24942-BA61-45D8-B75E-CAA4D5825E1E}"/>
    <hyperlink ref="H1059" r:id="rId7234" display="https://www.bing.com/maps?cp=44.768611~-68.861667&amp;style=o&amp;lvl=18&amp;dir=0&amp;sp=point.44.768611_-68.861667_Pine Tree Landfill Gas to Energy" xr:uid="{17E4BB4B-AEE4-4380-938F-3F6AFDCF22FE}"/>
    <hyperlink ref="G1060" r:id="rId7235" display="https://www.google.com/maps/@44.768611,-68.861667,450m/data=!3m1!1e3!4m5!3m4!1s0x0:0x0!8m2!3d44.768611!4d-68.861667" xr:uid="{09B5DE8D-CDFA-44F9-B35A-BD2701BAE3A5}"/>
    <hyperlink ref="H1060" r:id="rId7236" display="https://www.bing.com/maps?cp=44.768611~-68.861667&amp;style=o&amp;lvl=18&amp;dir=0&amp;sp=point.44.768611_-68.861667_Pine Tree Landfill Gas to Energy" xr:uid="{9B07E938-61A9-4B67-A95A-230E43C7F89B}"/>
    <hyperlink ref="G1061" r:id="rId7237" display="https://www.google.com/maps/@40.006650,-79.041035,450m/data=!3m1!1e3!4m5!3m4!1s0x0:0x0!8m2!3d40.006650!4d-79.041035" xr:uid="{217C89D3-0B09-4CB7-B042-8E1A80C0D667}"/>
    <hyperlink ref="H1061" r:id="rId7238" display="https://www.bing.com/maps?cp=40.006650~-79.041035&amp;style=o&amp;lvl=18&amp;dir=0&amp;sp=point.40.006650_-79.041035_Glades Pike Generation Plant" xr:uid="{2F279363-2340-44B8-B4B5-E00569C0DE27}"/>
    <hyperlink ref="G1062" r:id="rId7239" display="https://www.google.com/maps/@62.592756,-143.588869,450m/data=!3m1!1e3!4m5!3m4!1s0x0:0x0!8m2!3d62.592756!4d-143.588869" xr:uid="{42A8210B-CFA0-4854-A3A7-48F5166795D5}"/>
    <hyperlink ref="H1062" r:id="rId7240" display="https://www.bing.com/maps?cp=62.592756~-143.588869&amp;style=o&amp;lvl=18&amp;dir=0&amp;sp=point.62.592756_-143.588869_Slana Generating Station" xr:uid="{45618C52-5EAC-40C3-96D1-9D5654DBF45A}"/>
    <hyperlink ref="G1063" r:id="rId7241" display="https://www.google.com/maps/@34.939400,-110.303300,450m/data=!3m1!1e3!4m5!3m4!1s0x0:0x0!8m2!3d34.939400!4d-110.303300" xr:uid="{A3A70F33-067C-4EE7-A192-188F64BBE12D}"/>
    <hyperlink ref="H1063" r:id="rId7242" display="https://www.bing.com/maps?cp=34.939400~-110.303300&amp;style=o&amp;lvl=18&amp;dir=0&amp;sp=point.34.939400_-110.303300_Cholla" xr:uid="{360ED7FB-9AF7-4097-A104-5B32F093220E}"/>
    <hyperlink ref="G1064" r:id="rId7243" display="https://www.google.com/maps/@36.190278,-95.289400,450m/data=!3m1!1e3!4m5!3m4!1s0x0:0x0!8m2!3d36.190278!4d-95.289400" xr:uid="{7B1704EA-543F-4EBF-ADFB-8123854F8F06}"/>
    <hyperlink ref="H1064" r:id="rId7244" display="https://www.bing.com/maps?cp=36.190278~-95.289400&amp;style=o&amp;lvl=18&amp;dir=0&amp;sp=point.36.190278_-95.289400_GREC" xr:uid="{98A4AC23-9257-4C6E-B3AF-9C09DA50D921}"/>
    <hyperlink ref="G1065" r:id="rId7245" display="https://www.google.com/maps/@39.754803,-89.602389,450m/data=!3m1!1e3!4m5!3m4!1s0x0:0x0!8m2!3d39.754803!4d-89.602389" xr:uid="{82BBE5D6-D954-4602-988C-B47283EF2FC7}"/>
    <hyperlink ref="H1065" r:id="rId7246" display="https://www.bing.com/maps?cp=39.754803~-89.602389&amp;style=o&amp;lvl=18&amp;dir=0&amp;sp=point.39.754803_-89.602389_Dallman" xr:uid="{42E919F2-544C-4945-89E6-A0896ED04F90}"/>
    <hyperlink ref="G1066" r:id="rId7247" display="https://www.google.com/maps/@39.754803,-89.602389,450m/data=!3m1!1e3!4m5!3m4!1s0x0:0x0!8m2!3d39.754803!4d-89.602389" xr:uid="{EA59157A-3592-4E04-8CE4-E16D0B75081D}"/>
    <hyperlink ref="H1066" r:id="rId7248" display="https://www.bing.com/maps?cp=39.754803~-89.602389&amp;style=o&amp;lvl=18&amp;dir=0&amp;sp=point.39.754803_-89.602389_Dallman" xr:uid="{960845DB-8E9A-4BE0-89D6-BAE00E73F554}"/>
    <hyperlink ref="G1067" r:id="rId7249" display="https://www.google.com/maps/@39.436190,-99.277930,450m/data=!3m1!1e3!4m5!3m4!1s0x0:0x0!8m2!3d39.436190!4d-99.277930" xr:uid="{F8119473-DC59-4973-A652-B553194C72F4}"/>
    <hyperlink ref="H1067" r:id="rId7250" display="https://www.bing.com/maps?cp=39.436190~-99.277930&amp;style=o&amp;lvl=18&amp;dir=0&amp;sp=point.39.436190_-99.277930_Stockton" xr:uid="{3AD8EB6E-753C-4414-8092-2C51CC680964}"/>
    <hyperlink ref="G1068" r:id="rId7251" display="https://www.google.com/maps/@41.865300,-71.106100,450m/data=!3m1!1e3!4m5!3m4!1s0x0:0x0!8m2!3d41.865300!4d-71.106100" xr:uid="{45775226-79C9-46F4-9CD7-105F6F6067B2}"/>
    <hyperlink ref="H1068" r:id="rId7252" display="https://www.bing.com/maps?cp=41.865300~-71.106100&amp;style=o&amp;lvl=18&amp;dir=0&amp;sp=point.41.865300_-71.106100_Cleary Flood Hybrid" xr:uid="{EB27AC05-2076-45FE-8048-C5D50C3D4F72}"/>
    <hyperlink ref="G1069" r:id="rId7253" display="https://www.google.com/maps/@42.718390,-84.558080,450m/data=!3m1!1e3!4m5!3m4!1s0x0:0x0!8m2!3d42.718390!4d-84.558080" xr:uid="{9EBC29D0-4286-44CF-8EE5-71CB910F3AC4}"/>
    <hyperlink ref="H1069" r:id="rId7254" display="https://www.bing.com/maps?cp=42.718390~-84.558080&amp;style=o&amp;lvl=18&amp;dir=0&amp;sp=point.42.718390_-84.558080_Eckert Station" xr:uid="{6386C830-717D-4DA8-9E0D-ACEC77378CFF}"/>
    <hyperlink ref="G1070" r:id="rId7255" display="https://www.google.com/maps/@42.718390,-84.558080,450m/data=!3m1!1e3!4m5!3m4!1s0x0:0x0!8m2!3d42.718390!4d-84.558080" xr:uid="{4C0AFF5F-557A-4C60-A4B5-F8F53F2A2D40}"/>
    <hyperlink ref="H1070" r:id="rId7256" display="https://www.bing.com/maps?cp=42.718390~-84.558080&amp;style=o&amp;lvl=18&amp;dir=0&amp;sp=point.42.718390_-84.558080_Eckert Station" xr:uid="{872494F9-5528-4C5A-8E86-7891AE654501}"/>
    <hyperlink ref="G1071" r:id="rId7257" display="https://www.google.com/maps/@37.108611,-93.261944,450m/data=!3m1!1e3!4m5!3m4!1s0x0:0x0!8m2!3d37.108611!4d-93.261944" xr:uid="{CAF66814-D614-4FE8-8343-96352ED0B5B5}"/>
    <hyperlink ref="H1071" r:id="rId7258" display="https://www.bing.com/maps?cp=37.108611~-93.261944&amp;style=o&amp;lvl=18&amp;dir=0&amp;sp=point.37.108611_-93.261944_James River Power Station" xr:uid="{9138D302-C649-44F9-AD0B-629970030922}"/>
    <hyperlink ref="G1072" r:id="rId7259" display="https://www.google.com/maps/@37.108611,-93.261944,450m/data=!3m1!1e3!4m5!3m4!1s0x0:0x0!8m2!3d37.108611!4d-93.261944" xr:uid="{AC36EC46-3498-480F-B01E-21E932BC240A}"/>
    <hyperlink ref="H1072" r:id="rId7260" display="https://www.bing.com/maps?cp=37.108611~-93.261944&amp;style=o&amp;lvl=18&amp;dir=0&amp;sp=point.37.108611_-93.261944_James River Power Station" xr:uid="{97520243-04BF-42CD-B0D3-6055E028D6C7}"/>
    <hyperlink ref="G1073" r:id="rId7261" display="https://www.google.com/maps/@38.536700,-77.280600,450m/data=!3m1!1e3!4m5!3m4!1s0x0:0x0!8m2!3d38.536700!4d-77.280600" xr:uid="{9E3D9F56-8A40-4FFA-AE5F-614B91DAE931}"/>
    <hyperlink ref="H1073" r:id="rId7262" display="https://www.bing.com/maps?cp=38.536700~-77.280600&amp;style=o&amp;lvl=18&amp;dir=0&amp;sp=point.38.536700_-77.280600_Possum Point" xr:uid="{823B6774-BD2C-4AFC-8CFC-BCAF8F25CE5C}"/>
    <hyperlink ref="G1074" r:id="rId7263" display="https://www.google.com/maps/@46.755938,-122.859764,450m/data=!3m1!1e3!4m5!3m4!1s0x0:0x0!8m2!3d46.755938!4d-122.859764" xr:uid="{42FC4251-CDD9-4CDD-AC36-595BD12C6860}"/>
    <hyperlink ref="H1074" r:id="rId7264" display="https://www.bing.com/maps?cp=46.755938~-122.859764&amp;style=o&amp;lvl=18&amp;dir=0&amp;sp=point.46.755938_-122.859764_Transalta Centralia Generation" xr:uid="{D08A3255-021E-4782-BA41-32707D0B32A7}"/>
    <hyperlink ref="G1075" r:id="rId7265" display="https://www.google.com/maps/@39.297252,-94.693153,450m/data=!3m1!1e3!4m5!3m4!1s0x0:0x0!8m2!3d39.297252!4d-94.693153" xr:uid="{C323C06A-9B92-461B-806A-68FE293749B4}"/>
    <hyperlink ref="H1075" r:id="rId7266" display="https://www.bing.com/maps?cp=39.297252~-94.693153&amp;style=o&amp;lvl=18&amp;dir=0&amp;sp=point.39.297252_-94.693153_Kansas City International" xr:uid="{C7355099-49F8-4314-82FC-E98C46D6C1A7}"/>
    <hyperlink ref="G1076" r:id="rId7267" display="https://www.google.com/maps/@39.297252,-94.693153,450m/data=!3m1!1e3!4m5!3m4!1s0x0:0x0!8m2!3d39.297252!4d-94.693153" xr:uid="{CDA28A34-DE41-4E51-9159-7C607291CD60}"/>
    <hyperlink ref="H1076" r:id="rId7268" display="https://www.bing.com/maps?cp=39.297252~-94.693153&amp;style=o&amp;lvl=18&amp;dir=0&amp;sp=point.39.297252_-94.693153_Kansas City International" xr:uid="{23E78984-8005-4151-9316-10F8C7180961}"/>
    <hyperlink ref="G1077" r:id="rId7269" display="https://www.google.com/maps/@66.606778,-160.014808,450m/data=!3m1!1e3!4m5!3m4!1s0x0:0x0!8m2!3d66.606778!4d-160.014808" xr:uid="{504991F5-E8D3-42B3-B379-96DA9641413A}"/>
    <hyperlink ref="H1077" r:id="rId7270" display="https://www.bing.com/maps?cp=66.606778~-160.014808&amp;style=o&amp;lvl=18&amp;dir=0&amp;sp=point.66.606778_-160.014808_Selawik" xr:uid="{8B46A45E-A5FC-4B6D-8B92-818D9DBD928F}"/>
    <hyperlink ref="G1078" r:id="rId7271" display="https://www.google.com/maps/@40.303422,-121.244431,450m/data=!3m1!1e3!4m5!3m4!1s0x0:0x0!8m2!3d40.303422!4d-121.244431" xr:uid="{8CE02105-2EEF-481C-A0A9-DD05372AD889}"/>
    <hyperlink ref="H1078" r:id="rId7272" display="https://www.bing.com/maps?cp=40.303422~-121.244431&amp;style=o&amp;lvl=18&amp;dir=0&amp;sp=point.40.303422_-121.244431_Collins Pine Project" xr:uid="{E49511A0-7075-4A45-B9BD-0FDC4078F0B1}"/>
    <hyperlink ref="G1079" r:id="rId7273" display="https://www.google.com/maps/@35.862800,-76.783100,450m/data=!3m1!1e3!4m5!3m4!1s0x0:0x0!8m2!3d35.862800!4d-76.783100" xr:uid="{1FB70A22-3906-4864-9DD3-F5D42A39FF42}"/>
    <hyperlink ref="H1079" r:id="rId7274" display="https://www.bing.com/maps?cp=35.862800~-76.783100&amp;style=o&amp;lvl=18&amp;dir=0&amp;sp=point.35.862800_-76.783100_Domtar Paper Co LLC Plymouth NC" xr:uid="{56A992F8-DA75-4026-B4F3-AA75829A1F2B}"/>
    <hyperlink ref="G1080" r:id="rId7275" display="https://www.google.com/maps/@33.946100,-116.676900,450m/data=!3m1!1e3!4m5!3m4!1s0x0:0x0!8m2!3d33.946100!4d-116.676900" xr:uid="{B00880FC-F028-4CFA-9CF0-C5B207B6B16E}"/>
    <hyperlink ref="H1080" r:id="rId7276" display="https://www.bing.com/maps?cp=33.946100~-116.676900&amp;style=o&amp;lvl=18&amp;dir=0&amp;sp=point.33.946100_-116.676900_Mesa Wind Power LLC" xr:uid="{13FE558D-8810-4C27-98D2-CCF83FF6E7C4}"/>
    <hyperlink ref="G1081" r:id="rId7277" display="https://www.google.com/maps/@35.260800,-118.246900,450m/data=!3m1!1e3!4m5!3m4!1s0x0:0x0!8m2!3d35.260800!4d-118.246900" xr:uid="{146CBB13-B97C-499F-9600-4E1E2A30C310}"/>
    <hyperlink ref="H1081" r:id="rId7278" display="https://www.bing.com/maps?cp=35.260800~-118.246900&amp;style=o&amp;lvl=18&amp;dir=0&amp;sp=point.35.260800_-118.246900_Sky River Wind Energy Center" xr:uid="{CF1B6C54-E84A-4DFA-A23D-9CEE95D65F8E}"/>
    <hyperlink ref="G1082" r:id="rId7279" display="https://www.google.com/maps/@27.038900,-80.512500,450m/data=!3m1!1e3!4m5!3m4!1s0x0:0x0!8m2!3d27.038900!4d-80.512500" xr:uid="{7C4EFAD8-8570-4DB6-AF92-0EE0B678AF15}"/>
    <hyperlink ref="H1082" r:id="rId7280" display="https://www.bing.com/maps?cp=27.038900~-80.512500&amp;style=o&amp;lvl=18&amp;dir=0&amp;sp=point.27.038900_-80.512500_Indiantown Cogeneration LP" xr:uid="{CC6C1B02-9B0B-4EBF-A770-A1DC18696BDE}"/>
    <hyperlink ref="G1083" r:id="rId7281" display="https://www.google.com/maps/@32.714900,-117.168900,450m/data=!3m1!1e3!4m5!3m4!1s0x0:0x0!8m2!3d32.714900!4d-117.168900" xr:uid="{4CB24B28-5757-434D-8413-E059578B84F2}"/>
    <hyperlink ref="H1083" r:id="rId7282" display="https://www.bing.com/maps?cp=32.714900~-117.168900&amp;style=o&amp;lvl=18&amp;dir=0&amp;sp=point.32.714900_-117.168900_Energy Center San Diego" xr:uid="{E8B8A5F9-7BBB-46EB-8739-C7A4E2F371B5}"/>
    <hyperlink ref="G1084" r:id="rId7283" display="https://www.google.com/maps/@32.714900,-117.168900,450m/data=!3m1!1e3!4m5!3m4!1s0x0:0x0!8m2!3d32.714900!4d-117.168900" xr:uid="{E9B67C7B-90FE-4B8D-AFD5-9F8B7CAAD9BC}"/>
    <hyperlink ref="H1084" r:id="rId7284" display="https://www.bing.com/maps?cp=32.714900~-117.168900&amp;style=o&amp;lvl=18&amp;dir=0&amp;sp=point.32.714900_-117.168900_Energy Center San Diego" xr:uid="{411C5954-9617-4BBE-B8C1-D4B0C41C0D46}"/>
    <hyperlink ref="G1085" r:id="rId7285" display="https://www.google.com/maps/@44.780600,-93.309400,450m/data=!3m1!1e3!4m5!3m4!1s0x0:0x0!8m2!3d44.780600!4d-93.309400" xr:uid="{AFCA51DF-C2EE-4960-9F0A-A98FAD594226}"/>
    <hyperlink ref="H1085" r:id="rId7286" display="https://www.bing.com/maps?cp=44.780600~-93.309400&amp;style=o&amp;lvl=18&amp;dir=0&amp;sp=point.44.780600_-93.309400_EKS Landfill" xr:uid="{DAC11AB8-A27A-46F4-8A3E-0CE54EBB0AC4}"/>
    <hyperlink ref="G1086" r:id="rId7287" display="https://www.google.com/maps/@44.780600,-93.309400,450m/data=!3m1!1e3!4m5!3m4!1s0x0:0x0!8m2!3d44.780600!4d-93.309400" xr:uid="{2532FF1F-FA67-4C9B-8C54-3BFA73B2A299}"/>
    <hyperlink ref="H1086" r:id="rId7288" display="https://www.bing.com/maps?cp=44.780600~-93.309400&amp;style=o&amp;lvl=18&amp;dir=0&amp;sp=point.44.780600_-93.309400_EKS Landfill" xr:uid="{363353E6-93C4-449B-ACB5-7620B8706D3E}"/>
    <hyperlink ref="G1087" r:id="rId7289" display="https://www.google.com/maps/@44.780600,-93.309400,450m/data=!3m1!1e3!4m5!3m4!1s0x0:0x0!8m2!3d44.780600!4d-93.309400" xr:uid="{1436A9E2-E30B-4208-A320-3A09C61EFE3D}"/>
    <hyperlink ref="H1087" r:id="rId7290" display="https://www.bing.com/maps?cp=44.780600~-93.309400&amp;style=o&amp;lvl=18&amp;dir=0&amp;sp=point.44.780600_-93.309400_EKS Landfill" xr:uid="{03BAEF98-1BDC-4D0A-9AAC-1372F75A87A3}"/>
    <hyperlink ref="G1088" r:id="rId7291" display="https://www.google.com/maps/@41.740000,-88.060000,450m/data=!3m1!1e3!4m5!3m4!1s0x0:0x0!8m2!3d41.740000!4d-88.060000" xr:uid="{42698D6B-527E-49CE-AB69-CF4547F39159}"/>
    <hyperlink ref="H1088" r:id="rId7292" display="https://www.bing.com/maps?cp=41.740000~-88.060000&amp;style=o&amp;lvl=18&amp;dir=0&amp;sp=point.41.740000_-88.060000_Woodridge Greene Valley Treatment Plant" xr:uid="{D1F40C87-F3CC-4796-976D-6F14A6D7F8C5}"/>
    <hyperlink ref="G1089" r:id="rId7293" display="https://www.google.com/maps/@32.688900,-92.081100,450m/data=!3m1!1e3!4m5!3m4!1s0x0:0x0!8m2!3d32.688900!4d-92.081100" xr:uid="{BDCE5D71-93E7-405E-B7C2-EAF5B3C8749E}"/>
    <hyperlink ref="H1089" r:id="rId7294" display="https://www.bing.com/maps?cp=32.688900~-92.081100&amp;style=o&amp;lvl=18&amp;dir=0&amp;sp=point.32.688900_-92.081100_NRG Sterlington Power" xr:uid="{DD6C32B7-915C-4F8B-89C8-84E476FB9484}"/>
    <hyperlink ref="G1090" r:id="rId7295" display="https://www.google.com/maps/@32.688900,-92.081100,450m/data=!3m1!1e3!4m5!3m4!1s0x0:0x0!8m2!3d32.688900!4d-92.081100" xr:uid="{0BA3558B-6301-476B-B65E-4478366D3BCF}"/>
    <hyperlink ref="H1090" r:id="rId7296" display="https://www.bing.com/maps?cp=32.688900~-92.081100&amp;style=o&amp;lvl=18&amp;dir=0&amp;sp=point.32.688900_-92.081100_NRG Sterlington Power" xr:uid="{BE307B57-DC81-4399-AC10-600869C05EF8}"/>
    <hyperlink ref="G1091" r:id="rId7297" display="https://www.google.com/maps/@32.688900,-92.081100,450m/data=!3m1!1e3!4m5!3m4!1s0x0:0x0!8m2!3d32.688900!4d-92.081100" xr:uid="{770D8D54-B8CB-4B7A-99F8-7380C4A63A15}"/>
    <hyperlink ref="H1091" r:id="rId7298" display="https://www.bing.com/maps?cp=32.688900~-92.081100&amp;style=o&amp;lvl=18&amp;dir=0&amp;sp=point.32.688900_-92.081100_NRG Sterlington Power" xr:uid="{AA3FF0E3-3E2B-48AE-85AE-54D07C631819}"/>
    <hyperlink ref="G1092" r:id="rId7299" display="https://www.google.com/maps/@32.688900,-92.081100,450m/data=!3m1!1e3!4m5!3m4!1s0x0:0x0!8m2!3d32.688900!4d-92.081100" xr:uid="{08F2A06C-6409-43E6-838F-C2370A330AEC}"/>
    <hyperlink ref="H1092" r:id="rId7300" display="https://www.bing.com/maps?cp=32.688900~-92.081100&amp;style=o&amp;lvl=18&amp;dir=0&amp;sp=point.32.688900_-92.081100_NRG Sterlington Power" xr:uid="{756612E3-7463-498B-9BF8-AC013E98DD28}"/>
    <hyperlink ref="G1093" r:id="rId7301" display="https://www.google.com/maps/@32.688900,-92.081100,450m/data=!3m1!1e3!4m5!3m4!1s0x0:0x0!8m2!3d32.688900!4d-92.081100" xr:uid="{48969F46-2B88-4149-B22B-1FB7AA46C097}"/>
    <hyperlink ref="H1093" r:id="rId7302" display="https://www.bing.com/maps?cp=32.688900~-92.081100&amp;style=o&amp;lvl=18&amp;dir=0&amp;sp=point.32.688900_-92.081100_NRG Sterlington Power" xr:uid="{135B0B44-ABB1-4962-8DE7-034D8E506171}"/>
    <hyperlink ref="G1094" r:id="rId7303" display="https://www.google.com/maps/@32.688900,-92.081100,450m/data=!3m1!1e3!4m5!3m4!1s0x0:0x0!8m2!3d32.688900!4d-92.081100" xr:uid="{C8FE869C-876E-4371-B36F-B94A8B43D87F}"/>
    <hyperlink ref="H1094" r:id="rId7304" display="https://www.bing.com/maps?cp=32.688900~-92.081100&amp;style=o&amp;lvl=18&amp;dir=0&amp;sp=point.32.688900_-92.081100_NRG Sterlington Power" xr:uid="{9A00F4D0-2689-4DE4-B8D8-463999E014C9}"/>
    <hyperlink ref="G1095" r:id="rId7305" display="https://www.google.com/maps/@32.688900,-92.081100,450m/data=!3m1!1e3!4m5!3m4!1s0x0:0x0!8m2!3d32.688900!4d-92.081100" xr:uid="{F613674F-A92D-49B3-A0F3-518AD0F8EEA1}"/>
    <hyperlink ref="H1095" r:id="rId7306" display="https://www.bing.com/maps?cp=32.688900~-92.081100&amp;style=o&amp;lvl=18&amp;dir=0&amp;sp=point.32.688900_-92.081100_NRG Sterlington Power" xr:uid="{6DA7ED30-B416-4DD3-9637-A798D1C1CF14}"/>
    <hyperlink ref="G1096" r:id="rId7307" display="https://www.google.com/maps/@32.688900,-92.081100,450m/data=!3m1!1e3!4m5!3m4!1s0x0:0x0!8m2!3d32.688900!4d-92.081100" xr:uid="{9EE4F0F5-2427-4C55-B8EB-3ADDCFC5767F}"/>
    <hyperlink ref="H1096" r:id="rId7308" display="https://www.bing.com/maps?cp=32.688900~-92.081100&amp;style=o&amp;lvl=18&amp;dir=0&amp;sp=point.32.688900_-92.081100_NRG Sterlington Power" xr:uid="{B5F84BD5-75BE-42AB-AF1E-D42CE39E41C8}"/>
    <hyperlink ref="G1097" r:id="rId7309" display="https://www.google.com/maps/@32.688900,-92.081100,450m/data=!3m1!1e3!4m5!3m4!1s0x0:0x0!8m2!3d32.688900!4d-92.081100" xr:uid="{196031E0-0503-4914-96C2-BD1B38F546D5}"/>
    <hyperlink ref="H1097" r:id="rId7310" display="https://www.bing.com/maps?cp=32.688900~-92.081100&amp;style=o&amp;lvl=18&amp;dir=0&amp;sp=point.32.688900_-92.081100_NRG Sterlington Power" xr:uid="{9CFE010D-4B5B-401E-9F07-D3C1CA9FFD02}"/>
    <hyperlink ref="G1098" r:id="rId7311" display="https://www.google.com/maps/@42.321111,-88.031944,450m/data=!3m1!1e3!4m5!3m4!1s0x0:0x0!8m2!3d42.321111!4d-88.031944" xr:uid="{8198B395-A16C-484F-B19F-0DAB3E22308B}"/>
    <hyperlink ref="H1098" r:id="rId7312" display="https://www.bing.com/maps?cp=42.321111~-88.031944&amp;style=o&amp;lvl=18&amp;dir=0&amp;sp=point.42.321111_-88.031944_Mas Countryside RNG, LLC" xr:uid="{A5425164-F1C7-42E7-821C-B79DBDD64E6A}"/>
    <hyperlink ref="G1099" r:id="rId7313" display="https://www.google.com/maps/@42.321111,-88.031944,450m/data=!3m1!1e3!4m5!3m4!1s0x0:0x0!8m2!3d42.321111!4d-88.031944" xr:uid="{17491DCB-A311-4FDB-95E8-8D5E68553729}"/>
    <hyperlink ref="H1099" r:id="rId7314" display="https://www.bing.com/maps?cp=42.321111~-88.031944&amp;style=o&amp;lvl=18&amp;dir=0&amp;sp=point.42.321111_-88.031944_Mas Countryside RNG, LLC" xr:uid="{1951886F-0863-46BC-80CE-83AB94CEA5A9}"/>
    <hyperlink ref="G1100" r:id="rId7315" display="https://www.google.com/maps/@42.321111,-88.031944,450m/data=!3m1!1e3!4m5!3m4!1s0x0:0x0!8m2!3d42.321111!4d-88.031944" xr:uid="{AC43E157-8121-4478-8CD5-2C007580149B}"/>
    <hyperlink ref="H1100" r:id="rId7316" display="https://www.bing.com/maps?cp=42.321111~-88.031944&amp;style=o&amp;lvl=18&amp;dir=0&amp;sp=point.42.321111_-88.031944_Mas Countryside RNG, LLC" xr:uid="{1684A9C2-99AB-4CAB-9C5C-7AE791C509E3}"/>
    <hyperlink ref="G1101" r:id="rId7317" display="https://www.google.com/maps/@42.321111,-88.031944,450m/data=!3m1!1e3!4m5!3m4!1s0x0:0x0!8m2!3d42.321111!4d-88.031944" xr:uid="{E5177B07-78CA-4D5D-97F1-5CE4FB588A91}"/>
    <hyperlink ref="H1101" r:id="rId7318" display="https://www.bing.com/maps?cp=42.321111~-88.031944&amp;style=o&amp;lvl=18&amp;dir=0&amp;sp=point.42.321111_-88.031944_Mas Countryside RNG, LLC" xr:uid="{490D19EC-8448-4B4E-8ED8-BD660B96B6B8}"/>
    <hyperlink ref="G1102" r:id="rId7319" display="https://www.google.com/maps/@41.924400,-91.638520,450m/data=!3m1!1e3!4m5!3m4!1s0x0:0x0!8m2!3d41.924400!4d-91.638520" xr:uid="{E0F5D0A6-C4EF-4551-B3C4-D89D6EF242DC}"/>
    <hyperlink ref="H1102" r:id="rId7320" display="https://www.bing.com/maps?cp=41.924400~-91.638520&amp;style=o&amp;lvl=18&amp;dir=0&amp;sp=point.41.924400_-91.638520_Alliant SBD 9901 Wells Fargo" xr:uid="{07A3DFB5-E13A-4EB4-98C8-F8EB62781CC1}"/>
    <hyperlink ref="G1103" r:id="rId7321" display="https://www.google.com/maps/@38.466666,-122.723436,450m/data=!3m1!1e3!4m5!3m4!1s0x0:0x0!8m2!3d38.466666!4d-122.723436" xr:uid="{6FE90752-CEE2-4561-AD7E-E57252C32453}"/>
    <hyperlink ref="H1103" r:id="rId7322" display="https://www.bing.com/maps?cp=38.466666~-122.723436&amp;style=o&amp;lvl=18&amp;dir=0&amp;sp=point.38.466666_-122.723436_Sonoma County Fuel Cell" xr:uid="{511CE94C-7447-40EC-A2F2-B88F162E70AD}"/>
    <hyperlink ref="G1104" r:id="rId7323" display="https://www.google.com/maps/@40.688333,-73.630833,450m/data=!3m1!1e3!4m5!3m4!1s0x0:0x0!8m2!3d40.688333!4d-73.630833" xr:uid="{55B50DD6-D47C-4913-B06D-8B8AAA63BA69}"/>
    <hyperlink ref="H1104" r:id="rId7324" display="https://www.bing.com/maps?cp=40.688333~-73.630833&amp;style=o&amp;lvl=18&amp;dir=0&amp;sp=point.40.688333_-73.630833_Mercy Medical Center" xr:uid="{3CA910CB-8237-4B98-8FA4-03568EB5FB6A}"/>
    <hyperlink ref="G1105" r:id="rId7325" display="https://www.google.com/maps/@47.972667,-122.198694,450m/data=!3m1!1e3!4m5!3m4!1s0x0:0x0!8m2!3d47.972667!4d-122.198694" xr:uid="{48BD15CA-3953-4064-9F90-9FC57EFB0B3A}"/>
    <hyperlink ref="H1105" r:id="rId7326" display="https://www.bing.com/maps?cp=47.972667~-122.198694&amp;style=o&amp;lvl=18&amp;dir=0&amp;sp=point.47.972667_-122.198694_MESA 2" xr:uid="{929E0749-CED8-4110-8353-6E717E61B895}"/>
    <hyperlink ref="G1106" r:id="rId7327" display="https://www.google.com/maps/@59.448358,-157.325528,450m/data=!3m1!1e3!4m5!3m4!1s0x0:0x0!8m2!3d59.448358!4d-157.325528" xr:uid="{A6B0B276-F561-42FC-B94C-E9905BD464A4}"/>
    <hyperlink ref="H1106" r:id="rId7328" display="https://www.bing.com/maps?cp=59.448358~-157.325528&amp;style=o&amp;lvl=18&amp;dir=0&amp;sp=point.59.448358_-157.325528_New Stuyahok" xr:uid="{3F53BAA9-97C9-4665-AB87-B87F06D09EB6}"/>
    <hyperlink ref="G1107" r:id="rId7329" display="https://www.google.com/maps/@35.415900,-108.082000,450m/data=!3m1!1e3!4m5!3m4!1s0x0:0x0!8m2!3d35.415900!4d-108.082000" xr:uid="{BF14F3EB-8723-4AA6-9243-5856791E2196}"/>
    <hyperlink ref="H1107" r:id="rId7330" display="https://www.bing.com/maps?cp=35.415900~-108.082000&amp;style=o&amp;lvl=18&amp;dir=0&amp;sp=point.35.415900_-108.082000_Escalante" xr:uid="{D9C6E808-C4D8-4FA4-9F58-31655CCCD592}"/>
    <hyperlink ref="G1108" r:id="rId7331" display="https://www.google.com/maps/@37.619747,-88.953114,450m/data=!3m1!1e3!4m5!3m4!1s0x0:0x0!8m2!3d37.619747!4d-88.953114" xr:uid="{9D89C60F-FDA3-42C3-95E6-5B4F6BCA3772}"/>
    <hyperlink ref="H1108" r:id="rId7332" display="https://www.bing.com/maps?cp=37.619747~-88.953114&amp;style=o&amp;lvl=18&amp;dir=0&amp;sp=point.37.619747_-88.953114_Marion" xr:uid="{40EC8AAC-6953-4577-A69F-CF240C6DB312}"/>
    <hyperlink ref="G1109" r:id="rId7333" display="https://www.google.com/maps/@42.101100,-91.778100,450m/data=!3m1!1e3!4m5!3m4!1s0x0:0x0!8m2!3d42.101100!4d-91.778100" xr:uid="{5394E9A4-552C-4100-B2D4-D847F3082E1C}"/>
    <hyperlink ref="H1109" r:id="rId7334" display="https://www.bing.com/maps?cp=42.101100~-91.778100&amp;style=o&amp;lvl=18&amp;dir=0&amp;sp=point.42.101100_-91.778100_Duane Arnold Energy Center" xr:uid="{E10F620B-5D79-4D25-BFEC-563EF41905CF}"/>
    <hyperlink ref="G1110" r:id="rId7335" display="https://www.google.com/maps/@33.906953,-118.013105,450m/data=!3m1!1e3!4m5!3m4!1s0x0:0x0!8m2!3d33.906953!4d-118.013105" xr:uid="{DCE5A70E-FB4F-4A71-B88A-71A751013195}"/>
    <hyperlink ref="H1110" r:id="rId7336" display="https://www.bing.com/maps?cp=33.906953~-118.013105&amp;style=o&amp;lvl=18&amp;dir=0&amp;sp=point.33.906953_-118.013105_Biola University Hybrid" xr:uid="{5C28A8F3-3907-400F-85C1-A1FE07BDDA7E}"/>
    <hyperlink ref="G1111" r:id="rId7337" display="https://www.google.com/maps/@33.906953,-118.013105,450m/data=!3m1!1e3!4m5!3m4!1s0x0:0x0!8m2!3d33.906953!4d-118.013105" xr:uid="{81CC158F-8134-4BF3-9467-10C1AC27E847}"/>
    <hyperlink ref="H1111" r:id="rId7338" display="https://www.bing.com/maps?cp=33.906953~-118.013105&amp;style=o&amp;lvl=18&amp;dir=0&amp;sp=point.33.906953_-118.013105_Biola University Hybrid" xr:uid="{1BF10E70-34DE-41AB-81EA-67185114FCFC}"/>
    <hyperlink ref="G1112" r:id="rId7339" display="https://www.google.com/maps/@44.286900,-88.333900,450m/data=!3m1!1e3!4m5!3m4!1s0x0:0x0!8m2!3d44.286900!4d-88.333900" xr:uid="{27AA5D2D-4778-4330-866D-F3438B9313CF}"/>
    <hyperlink ref="H1112" r:id="rId7340" display="https://www.bing.com/maps?cp=44.286900~-88.333900&amp;style=o&amp;lvl=18&amp;dir=0&amp;sp=point.44.286900_-88.333900_Outagamie County Co-Generation Facility" xr:uid="{3B8C758B-B545-4DA4-AAA2-8171FF8C7FE3}"/>
    <hyperlink ref="G1113" r:id="rId7341" display="https://www.google.com/maps/@44.286900,-88.333900,450m/data=!3m1!1e3!4m5!3m4!1s0x0:0x0!8m2!3d44.286900!4d-88.333900" xr:uid="{6C4BBF98-317B-4FB1-9A65-62D1F75EC16A}"/>
    <hyperlink ref="H1113" r:id="rId7342" display="https://www.bing.com/maps?cp=44.286900~-88.333900&amp;style=o&amp;lvl=18&amp;dir=0&amp;sp=point.44.286900_-88.333900_Outagamie County Co-Generation Facility" xr:uid="{A6B1084A-3DAD-4F8D-9511-7A3A49670E6F}"/>
    <hyperlink ref="G1114" r:id="rId7343" display="https://www.google.com/maps/@44.286900,-88.333900,450m/data=!3m1!1e3!4m5!3m4!1s0x0:0x0!8m2!3d44.286900!4d-88.333900" xr:uid="{EEA26D24-8662-485C-A34E-DDE03486A502}"/>
    <hyperlink ref="H1114" r:id="rId7344" display="https://www.bing.com/maps?cp=44.286900~-88.333900&amp;style=o&amp;lvl=18&amp;dir=0&amp;sp=point.44.286900_-88.333900_Outagamie County Co-Generation Facility" xr:uid="{BA5D7D8B-714D-4D1B-9076-1BBE093C456B}"/>
    <hyperlink ref="G1115" r:id="rId7345" display="https://www.google.com/maps/@44.286900,-88.333900,450m/data=!3m1!1e3!4m5!3m4!1s0x0:0x0!8m2!3d44.286900!4d-88.333900" xr:uid="{D4B2C478-E5EB-4AD2-87E0-E6C9BDCE6CD2}"/>
    <hyperlink ref="H1115" r:id="rId7346" display="https://www.bing.com/maps?cp=44.286900~-88.333900&amp;style=o&amp;lvl=18&amp;dir=0&amp;sp=point.44.286900_-88.333900_Outagamie County Co-Generation Facility" xr:uid="{63E82D31-4730-4BF7-AAB6-DBD586573953}"/>
    <hyperlink ref="G1116" r:id="rId7347" display="https://www.google.com/maps/@38.190705,-122.275067,450m/data=!3m1!1e3!4m5!3m4!1s0x0:0x0!8m2!3d38.190705!4d-122.275067" xr:uid="{556A0EB9-D5B7-4D86-9A26-D0FB99EAA734}"/>
    <hyperlink ref="H1116" r:id="rId7348" display="https://www.bing.com/maps?cp=38.190705~-122.275067&amp;style=o&amp;lvl=18&amp;dir=0&amp;sp=point.38.190705_-122.275067_Coca Cola American Canyon" xr:uid="{5B0FBF3B-7F3F-41F7-BF70-94756AEDE47D}"/>
    <hyperlink ref="G1117" r:id="rId7349" display="https://www.google.com/maps/@41.693606,-73.934817,450m/data=!3m1!1e3!4m5!3m4!1s0x0:0x0!8m2!3d41.693606!4d-73.934817" xr:uid="{AF5C075A-ECBF-433E-86CE-6014A52AD513}"/>
    <hyperlink ref="H1117" r:id="rId7350" display="https://www.bing.com/maps?cp=41.693606~-73.934817&amp;style=o&amp;lvl=18&amp;dir=0&amp;sp=point.41.693606_-73.934817_Vassar Brothers Medical Center" xr:uid="{A1B1687C-B258-4E62-860A-C3CFBFAD9D89}"/>
    <hyperlink ref="G1118" r:id="rId7351" display="https://www.google.com/maps/@31.488019,-87.910747,450m/data=!3m1!1e3!4m5!3m4!1s0x0:0x0!8m2!3d31.488019!4d-87.910747" xr:uid="{B0D8DB04-5A41-4D33-9F57-DBF77C1BE89E}"/>
    <hyperlink ref="H1118" r:id="rId7352" display="https://www.bing.com/maps?cp=31.488019~-87.910747&amp;style=o&amp;lvl=18&amp;dir=0&amp;sp=point.31.488019_-87.910747_Lowman Energy Center" xr:uid="{699246A1-341A-4127-96A3-84AA9585802F}"/>
    <hyperlink ref="G1119" r:id="rId7353" display="https://www.google.com/maps/@31.488019,-87.910747,450m/data=!3m1!1e3!4m5!3m4!1s0x0:0x0!8m2!3d31.488019!4d-87.910747" xr:uid="{C8C30312-4360-4444-99B3-CB00DA7045F6}"/>
    <hyperlink ref="H1119" r:id="rId7354" display="https://www.bing.com/maps?cp=31.488019~-87.910747&amp;style=o&amp;lvl=18&amp;dir=0&amp;sp=point.31.488019_-87.910747_Lowman Energy Center" xr:uid="{8EB887D4-7DD2-49E8-9816-60F8B860575F}"/>
    <hyperlink ref="G1120" r:id="rId7355" display="https://www.google.com/maps/@31.488019,-87.910747,450m/data=!3m1!1e3!4m5!3m4!1s0x0:0x0!8m2!3d31.488019!4d-87.910747" xr:uid="{0CAD0C99-9DF5-4B7B-9145-AC1FA82BE843}"/>
    <hyperlink ref="H1120" r:id="rId7356" display="https://www.bing.com/maps?cp=31.488019~-87.910747&amp;style=o&amp;lvl=18&amp;dir=0&amp;sp=point.31.488019_-87.910747_Lowman Energy Center" xr:uid="{99E1B4AC-13A8-4F7C-8F82-B03287381DF1}"/>
    <hyperlink ref="G1121" r:id="rId7357" display="https://www.google.com/maps/@27.579444,-81.492778,450m/data=!3m1!1e3!4m5!3m4!1s0x0:0x0!8m2!3d27.579444!4d-81.492778" xr:uid="{2327B9B6-9FCD-4F9E-A54F-FF0374DC89A8}"/>
    <hyperlink ref="H1121" r:id="rId7358" display="https://www.bing.com/maps?cp=27.579444~-81.492778&amp;style=o&amp;lvl=18&amp;dir=0&amp;sp=point.27.579444_-81.492778_Avon Park" xr:uid="{CFB8BABA-7514-43DE-8FB4-670D6E9E3C7C}"/>
    <hyperlink ref="G1122" r:id="rId7359" display="https://www.google.com/maps/@27.579444,-81.492778,450m/data=!3m1!1e3!4m5!3m4!1s0x0:0x0!8m2!3d27.579444!4d-81.492778" xr:uid="{10945545-D8A4-4644-BE94-F494ABF007A6}"/>
    <hyperlink ref="H1122" r:id="rId7360" display="https://www.bing.com/maps?cp=27.579444~-81.492778&amp;style=o&amp;lvl=18&amp;dir=0&amp;sp=point.27.579444_-81.492778_Avon Park" xr:uid="{E7D0535A-3C6B-4DE0-BEDB-19C2753CDC80}"/>
    <hyperlink ref="G1123" r:id="rId7361" display="https://www.google.com/maps/@43.417200,-93.532200,450m/data=!3m1!1e3!4m5!3m4!1s0x0:0x0!8m2!3d43.417200!4d-93.532200" xr:uid="{D1DCBC4A-D981-444E-BDB5-2602A872E6EA}"/>
    <hyperlink ref="H1123" r:id="rId7362" display="https://www.bing.com/maps?cp=43.417200~-93.532200&amp;style=o&amp;lvl=18&amp;dir=0&amp;sp=point.43.417200_-93.532200_Lake Mills" xr:uid="{0FEA8FE5-75C8-476E-A318-3DE35899AA91}"/>
    <hyperlink ref="G1124" r:id="rId7363" display="https://www.google.com/maps/@43.417200,-93.532200,450m/data=!3m1!1e3!4m5!3m4!1s0x0:0x0!8m2!3d43.417200!4d-93.532200" xr:uid="{711E004F-85B5-449A-96FE-3BEC80AB1AE8}"/>
    <hyperlink ref="H1124" r:id="rId7364" display="https://www.bing.com/maps?cp=43.417200~-93.532200&amp;style=o&amp;lvl=18&amp;dir=0&amp;sp=point.43.417200_-93.532200_Lake Mills" xr:uid="{F1396FCF-F604-4560-B631-ABA160270683}"/>
    <hyperlink ref="G1125" r:id="rId7365" display="https://www.google.com/maps/@36.725138,-108.192020,450m/data=!3m1!1e3!4m5!3m4!1s0x0:0x0!8m2!3d36.725138!4d-108.192020" xr:uid="{2F691683-3035-4267-A0FB-BB7C00AFC0E9}"/>
    <hyperlink ref="H1125" r:id="rId7366" display="https://www.bing.com/maps?cp=36.725138~-108.192020&amp;style=o&amp;lvl=18&amp;dir=0&amp;sp=point.36.725138_-108.192020_Animas" xr:uid="{4F83BA94-FD22-4FA9-8EB8-922E145A4362}"/>
    <hyperlink ref="G1126" r:id="rId7367" display="https://www.google.com/maps/@30.303300,-97.612800,450m/data=!3m1!1e3!4m5!3m4!1s0x0:0x0!8m2!3d30.303300!4d-97.612800" xr:uid="{50BAF7B6-3D7F-407F-B997-28D467271D0A}"/>
    <hyperlink ref="H1126" r:id="rId7368" display="https://www.bing.com/maps?cp=30.303300~-97.612800&amp;style=o&amp;lvl=18&amp;dir=0&amp;sp=point.30.303300_-97.612800_Decker Creek" xr:uid="{28FC1469-75DB-4951-A7FB-975652741930}"/>
    <hyperlink ref="G1127" r:id="rId7369" display="https://www.google.com/maps/@45.693182,-119.808819,450m/data=!3m1!1e3!4m5!3m4!1s0x0:0x0!8m2!3d45.693182!4d-119.808819" xr:uid="{525D4E04-CD2D-4B3E-A4A2-6BFC009C4613}"/>
    <hyperlink ref="H1127" r:id="rId7370" display="https://www.bing.com/maps?cp=45.693182~-119.808819&amp;style=o&amp;lvl=18&amp;dir=0&amp;sp=point.45.693182_-119.808819_Boardman" xr:uid="{822DF123-575E-4F48-9F56-B9F3A9D9FB4C}"/>
    <hyperlink ref="G1128" r:id="rId7371" display="https://www.google.com/maps/@46.764400,-89.566900,450m/data=!3m1!1e3!4m5!3m4!1s0x0:0x0!8m2!3d46.764400!4d-89.566900" xr:uid="{BE9E6844-2E9A-4155-8FA3-C10C026F069B}"/>
    <hyperlink ref="H1128" r:id="rId7372" display="https://www.bing.com/maps?cp=46.764400~-89.566900&amp;style=o&amp;lvl=18&amp;dir=0&amp;sp=point.46.764400_-89.566900_White Pine Electric Power" xr:uid="{1ED1CF26-0882-4457-9D5C-1A43992CCFC1}"/>
    <hyperlink ref="G1129" r:id="rId7373" display="https://www.google.com/maps/@34.438300,-119.939700,450m/data=!3m1!1e3!4m5!3m4!1s0x0:0x0!8m2!3d34.438300!4d-119.939700" xr:uid="{A4C3D2DF-028B-43DC-82FD-1B0381BA26FD}"/>
    <hyperlink ref="H1129" r:id="rId7374" display="https://www.bing.com/maps?cp=34.438300~-119.939700&amp;style=o&amp;lvl=18&amp;dir=0&amp;sp=point.34.438300_-119.939700_Tajiguas Plant" xr:uid="{F96EA0AA-B2DB-4113-9C99-EBB92DEC2E54}"/>
    <hyperlink ref="G1130" r:id="rId7375" display="https://www.google.com/maps/@40.688333,-73.630833,450m/data=!3m1!1e3!4m5!3m4!1s0x0:0x0!8m2!3d40.688333!4d-73.630833" xr:uid="{C27422D4-3A45-4C09-8EA4-1A82BE72813D}"/>
    <hyperlink ref="H1130" r:id="rId7376" display="https://www.bing.com/maps?cp=40.688333~-73.630833&amp;style=o&amp;lvl=18&amp;dir=0&amp;sp=point.40.688333_-73.630833_Mercy Medical Center" xr:uid="{75792B6E-F3DA-4A72-A772-76D709EFAA09}"/>
    <hyperlink ref="G1131" r:id="rId7377" display="https://www.google.com/maps/@40.688333,-73.630833,450m/data=!3m1!1e3!4m5!3m4!1s0x0:0x0!8m2!3d40.688333!4d-73.630833" xr:uid="{B51C6335-1971-4902-B68D-C2E47F235B7D}"/>
    <hyperlink ref="H1131" r:id="rId7378" display="https://www.bing.com/maps?cp=40.688333~-73.630833&amp;style=o&amp;lvl=18&amp;dir=0&amp;sp=point.40.688333_-73.630833_Mercy Medical Center" xr:uid="{EC763F4D-8A96-4537-82D2-AEE51507A372}"/>
    <hyperlink ref="G1132" r:id="rId7379" display="https://www.google.com/maps/@34.082500,-99.175300,450m/data=!3m1!1e3!4m5!3m4!1s0x0:0x0!8m2!3d34.082500!4d-99.175300" xr:uid="{F6599EB3-61E5-4149-B78D-1C69C82B09A9}"/>
    <hyperlink ref="H1132" r:id="rId7380" display="https://www.bing.com/maps?cp=34.082500~-99.175300&amp;style=o&amp;lvl=18&amp;dir=0&amp;sp=point.34.082500_-99.175300_Oklaunion" xr:uid="{DFFB81FB-E0B1-4EEC-B2C7-8A3AB3A84385}"/>
    <hyperlink ref="G1133" r:id="rId7381" display="https://www.google.com/maps/@37.987600,-103.546800,450m/data=!3m1!1e3!4m5!3m4!1s0x0:0x0!8m2!3d37.987600!4d-103.546800" xr:uid="{5926F05E-C882-45F6-B1BD-07DDBDEEDB5C}"/>
    <hyperlink ref="H1133" r:id="rId7382" display="https://www.bing.com/maps?cp=37.987600~-103.546800&amp;style=o&amp;lvl=18&amp;dir=0&amp;sp=point.37.987600_-103.546800_La Junta" xr:uid="{2EF26D8C-6E65-4418-AD1F-F583FE6E1C74}"/>
    <hyperlink ref="G1134" r:id="rId7383" display="https://www.google.com/maps/@37.987600,-103.546800,450m/data=!3m1!1e3!4m5!3m4!1s0x0:0x0!8m2!3d37.987600!4d-103.546800" xr:uid="{9DB6C2A9-D2C8-46DF-BBD4-8A66BA975969}"/>
    <hyperlink ref="H1134" r:id="rId7384" display="https://www.bing.com/maps?cp=37.987600~-103.546800&amp;style=o&amp;lvl=18&amp;dir=0&amp;sp=point.37.987600_-103.546800_La Junta" xr:uid="{E136E75D-CE0C-49D4-BDD8-315CC5A894B2}"/>
    <hyperlink ref="G1135" r:id="rId7385" display="https://www.google.com/maps/@37.987600,-103.546800,450m/data=!3m1!1e3!4m5!3m4!1s0x0:0x0!8m2!3d37.987600!4d-103.546800" xr:uid="{07AFC6C4-39DB-4CF4-9D4D-36B2E5E7DC2E}"/>
    <hyperlink ref="H1135" r:id="rId7386" display="https://www.bing.com/maps?cp=37.987600~-103.546800&amp;style=o&amp;lvl=18&amp;dir=0&amp;sp=point.37.987600_-103.546800_La Junta" xr:uid="{6E9C32E1-B938-493B-8A5F-9F575D2C021C}"/>
    <hyperlink ref="G1136" r:id="rId7387" display="https://www.google.com/maps/@37.987600,-103.546800,450m/data=!3m1!1e3!4m5!3m4!1s0x0:0x0!8m2!3d37.987600!4d-103.546800" xr:uid="{2B9F606A-1980-4370-8495-4DFE9CC5E905}"/>
    <hyperlink ref="H1136" r:id="rId7388" display="https://www.bing.com/maps?cp=37.987600~-103.546800&amp;style=o&amp;lvl=18&amp;dir=0&amp;sp=point.37.987600_-103.546800_La Junta" xr:uid="{FE21009B-BA74-427E-B44B-2F3118A9536E}"/>
    <hyperlink ref="G1137" r:id="rId7389" display="https://www.google.com/maps/@37.987600,-103.546800,450m/data=!3m1!1e3!4m5!3m4!1s0x0:0x0!8m2!3d37.987600!4d-103.546800" xr:uid="{49DBA61B-CC90-43F2-920D-15D4C94C5C58}"/>
    <hyperlink ref="H1137" r:id="rId7390" display="https://www.bing.com/maps?cp=37.987600~-103.546800&amp;style=o&amp;lvl=18&amp;dir=0&amp;sp=point.37.987600_-103.546800_La Junta" xr:uid="{3A2739FF-BA21-4349-944F-E8050C850A96}"/>
    <hyperlink ref="G1138" r:id="rId7391" display="https://www.google.com/maps/@37.987600,-103.546800,450m/data=!3m1!1e3!4m5!3m4!1s0x0:0x0!8m2!3d37.987600!4d-103.546800" xr:uid="{B3963CCC-D830-4BCA-93E3-60D68C3AA5DF}"/>
    <hyperlink ref="H1138" r:id="rId7392" display="https://www.bing.com/maps?cp=37.987600~-103.546800&amp;style=o&amp;lvl=18&amp;dir=0&amp;sp=point.37.987600_-103.546800_La Junta" xr:uid="{656EE13F-D4C9-4949-8979-9A12109015A2}"/>
    <hyperlink ref="G1139" r:id="rId7393" display="https://www.google.com/maps/@37.987600,-103.546800,450m/data=!3m1!1e3!4m5!3m4!1s0x0:0x0!8m2!3d37.987600!4d-103.546800" xr:uid="{99CEFE5C-CB4D-4CFA-9203-45D28139C32F}"/>
    <hyperlink ref="H1139" r:id="rId7394" display="https://www.bing.com/maps?cp=37.987600~-103.546800&amp;style=o&amp;lvl=18&amp;dir=0&amp;sp=point.37.987600_-103.546800_La Junta" xr:uid="{81EF62D9-083A-4808-9F0F-4BB27F264DFA}"/>
    <hyperlink ref="G1140" r:id="rId7395" display="https://www.google.com/maps/@37.963100,-86.791100,450m/data=!3m1!1e3!4m5!3m4!1s0x0:0x0!8m2!3d37.963100!4d-86.791100" xr:uid="{431E0731-7F7D-43AA-B1D1-0C3E136F6E9F}"/>
    <hyperlink ref="H1140" r:id="rId7396" display="https://www.bing.com/maps?cp=37.963100~-86.791100&amp;style=o&amp;lvl=18&amp;dir=0&amp;sp=point.37.963100_-86.791100_Kenneth C Coleman" xr:uid="{55916971-7834-41EF-AEB2-E6F981929E22}"/>
    <hyperlink ref="G1141" r:id="rId7397" display="https://www.google.com/maps/@37.963100,-86.791100,450m/data=!3m1!1e3!4m5!3m4!1s0x0:0x0!8m2!3d37.963100!4d-86.791100" xr:uid="{F1E62332-7E05-4A5C-9611-2E2F38800824}"/>
    <hyperlink ref="H1141" r:id="rId7398" display="https://www.bing.com/maps?cp=37.963100~-86.791100&amp;style=o&amp;lvl=18&amp;dir=0&amp;sp=point.37.963100_-86.791100_Kenneth C Coleman" xr:uid="{D5A6FE10-A5B8-4335-A00E-84E9FF6C57E0}"/>
    <hyperlink ref="G1142" r:id="rId7399" display="https://www.google.com/maps/@37.963100,-86.791100,450m/data=!3m1!1e3!4m5!3m4!1s0x0:0x0!8m2!3d37.963100!4d-86.791100" xr:uid="{DB68CB7F-2B65-4893-9244-EE52E1347C48}"/>
    <hyperlink ref="H1142" r:id="rId7400" display="https://www.bing.com/maps?cp=37.963100~-86.791100&amp;style=o&amp;lvl=18&amp;dir=0&amp;sp=point.37.963100_-86.791100_Kenneth C Coleman" xr:uid="{52C26E53-FCDE-4127-BF51-A379E1AD869E}"/>
    <hyperlink ref="G1143" r:id="rId7401" display="https://www.google.com/maps/@37.646100,-87.501900,450m/data=!3m1!1e3!4m5!3m4!1s0x0:0x0!8m2!3d37.646100!4d-87.501900" xr:uid="{BF767A14-A75A-4FD5-ACC2-219BD0C80E84}"/>
    <hyperlink ref="H1143" r:id="rId7402" display="https://www.bing.com/maps?cp=37.646100~-87.501900&amp;style=o&amp;lvl=18&amp;dir=0&amp;sp=point.37.646100_-87.501900_Robert A Reid" xr:uid="{072228BC-6C01-4640-9CB0-0C4A40C66878}"/>
    <hyperlink ref="G1144" r:id="rId7403" display="https://www.google.com/maps/@44.895741,-94.368433,450m/data=!3m1!1e3!4m5!3m4!1s0x0:0x0!8m2!3d44.895741!4d-94.368433" xr:uid="{D8764DEC-F69C-4D21-86AD-2C85432C6534}"/>
    <hyperlink ref="H1144" r:id="rId7404" location="1" display="https://www.bing.com/maps?cp=44.895741~-94.368433&amp;style=o&amp;lvl=18&amp;dir=0&amp;sp=point.44.895741_-94.368433_Hutchinson Plant - 1" xr:uid="{CF6A4CD9-DEE1-46EE-9AE4-3CF77F44A339}"/>
    <hyperlink ref="G1145" r:id="rId7405" display="https://www.google.com/maps/@40.759167,-73.946111,450m/data=!3m1!1e3!4m5!3m4!1s0x0:0x0!8m2!3d40.759167!4d-73.946111" xr:uid="{8479D762-E6BE-4C87-9DE5-7094C051895D}"/>
    <hyperlink ref="H1145" r:id="rId7406" display="https://www.bing.com/maps?cp=40.759167~-73.946111&amp;style=o&amp;lvl=18&amp;dir=0&amp;sp=point.40.759167_-73.946111_Ravenswood" xr:uid="{3A132C6A-4F00-44AB-B6FD-139705A62A5F}"/>
    <hyperlink ref="G1146" r:id="rId7407" display="https://www.google.com/maps/@40.759167,-73.946111,450m/data=!3m1!1e3!4m5!3m4!1s0x0:0x0!8m2!3d40.759167!4d-73.946111" xr:uid="{B3AB383C-6F87-4B4C-B026-FACEE5348D92}"/>
    <hyperlink ref="H1146" r:id="rId7408" display="https://www.bing.com/maps?cp=40.759167~-73.946111&amp;style=o&amp;lvl=18&amp;dir=0&amp;sp=point.40.759167_-73.946111_Ravenswood" xr:uid="{97E9B0CB-59A1-4737-BA38-6EE533E94C8B}"/>
    <hyperlink ref="G1147" r:id="rId7409" display="https://www.google.com/maps/@40.759167,-73.946111,450m/data=!3m1!1e3!4m5!3m4!1s0x0:0x0!8m2!3d40.759167!4d-73.946111" xr:uid="{4A272945-2C1A-4F40-AF79-F5D403403A1E}"/>
    <hyperlink ref="H1147" r:id="rId7410" display="https://www.bing.com/maps?cp=40.759167~-73.946111&amp;style=o&amp;lvl=18&amp;dir=0&amp;sp=point.40.759167_-73.946111_Ravenswood" xr:uid="{1A603C61-354C-4508-8B0B-A3A5ED7C8533}"/>
    <hyperlink ref="G1148" r:id="rId7411" display="https://www.google.com/maps/@40.759167,-73.946111,450m/data=!3m1!1e3!4m5!3m4!1s0x0:0x0!8m2!3d40.759167!4d-73.946111" xr:uid="{CEA87F20-DAFF-47E4-8454-97777ACCBA44}"/>
    <hyperlink ref="H1148" r:id="rId7412" display="https://www.bing.com/maps?cp=40.759167~-73.946111&amp;style=o&amp;lvl=18&amp;dir=0&amp;sp=point.40.759167_-73.946111_Ravenswood" xr:uid="{02375907-5808-49A5-8AD1-CBC823FE9297}"/>
    <hyperlink ref="G1149" r:id="rId7413" display="https://www.google.com/maps/@42.870968,-78.875549,450m/data=!3m1!1e3!4m5!3m4!1s0x0:0x0!8m2!3d42.870968!4d-78.875549" xr:uid="{5158A097-85D9-4122-B19D-A223DF7DA30D}"/>
    <hyperlink ref="H1149" r:id="rId7414" display="https://www.bing.com/maps?cp=42.870968~-78.875549&amp;style=o&amp;lvl=18&amp;dir=0&amp;sp=point.42.870968_-78.875549_General Mills Inc" xr:uid="{F2144661-7201-43FB-9454-30D60D303371}"/>
    <hyperlink ref="G1150" r:id="rId7415" display="https://www.google.com/maps/@33.191854,-97.076100,450m/data=!3m1!1e3!4m5!3m4!1s0x0:0x0!8m2!3d33.191854!4d-97.076100" xr:uid="{63FFDD85-C4E0-42F2-9575-C8CC9B80D00D}"/>
    <hyperlink ref="H1150" r:id="rId7416" display="https://www.bing.com/maps?cp=33.191854~-97.076100&amp;style=o&amp;lvl=18&amp;dir=0&amp;sp=point.33.191854_-97.076100_Denton Power LLC" xr:uid="{311D7101-A449-404E-9391-BC10CD1A2370}"/>
    <hyperlink ref="G1151" r:id="rId7417" display="https://www.google.com/maps/@42.424937,-114.229225,450m/data=!3m1!1e3!4m5!3m4!1s0x0:0x0!8m2!3d42.424937!4d-114.229225" xr:uid="{CC13956A-C8FC-4453-99A1-B056BF38D1B4}"/>
    <hyperlink ref="H1151" r:id="rId7418" display="https://www.bing.com/maps?cp=42.424937~-114.229225&amp;style=o&amp;lvl=18&amp;dir=0&amp;sp=point.42.424937_-114.229225_Cargill Dry Creek Biofactory" xr:uid="{205E163C-3403-495D-B9D3-F2CC2BEA0FF9}"/>
    <hyperlink ref="G1152" r:id="rId7419" display="https://www.google.com/maps/@42.424937,-114.229225,450m/data=!3m1!1e3!4m5!3m4!1s0x0:0x0!8m2!3d42.424937!4d-114.229225" xr:uid="{8DB179D4-1F49-459C-9F84-0ECAB7716F8A}"/>
    <hyperlink ref="H1152" r:id="rId7420" display="https://www.bing.com/maps?cp=42.424937~-114.229225&amp;style=o&amp;lvl=18&amp;dir=0&amp;sp=point.42.424937_-114.229225_Cargill Dry Creek Biofactory" xr:uid="{41586616-E533-4F96-AB31-E7D79C57BC75}"/>
    <hyperlink ref="G1153" r:id="rId7421" display="https://www.google.com/maps/@42.424937,-114.229225,450m/data=!3m1!1e3!4m5!3m4!1s0x0:0x0!8m2!3d42.424937!4d-114.229225" xr:uid="{9B88F9E1-7CB2-4145-AD8F-B1E7D8C740C6}"/>
    <hyperlink ref="H1153" r:id="rId7422" display="https://www.bing.com/maps?cp=42.424937~-114.229225&amp;style=o&amp;lvl=18&amp;dir=0&amp;sp=point.42.424937_-114.229225_Cargill Dry Creek Biofactory" xr:uid="{6DF4E363-8E73-40A2-94D2-F262490208A2}"/>
    <hyperlink ref="G1154" r:id="rId7423" display="https://www.google.com/maps/@40.688333,-73.630833,450m/data=!3m1!1e3!4m5!3m4!1s0x0:0x0!8m2!3d40.688333!4d-73.630833" xr:uid="{006DA9CE-CAAE-49F9-9BFF-3C7D49D0C988}"/>
    <hyperlink ref="H1154" r:id="rId7424" display="https://www.bing.com/maps?cp=40.688333~-73.630833&amp;style=o&amp;lvl=18&amp;dir=0&amp;sp=point.40.688333_-73.630833_Mercy Medical Center" xr:uid="{FAF2ADD7-77DB-4D97-A513-85A09682F940}"/>
    <hyperlink ref="G1155" r:id="rId7425" display="https://www.google.com/maps/@37.252778,-121.934167,450m/data=!3m1!1e3!4m5!3m4!1s0x0:0x0!8m2!3d37.252778!4d-121.934167" xr:uid="{4B78F482-B080-4A47-B3BC-A5FAFFAC952C}"/>
    <hyperlink ref="H1155" r:id="rId7426" display="https://www.bing.com/maps?cp=37.252778~-121.934167&amp;style=o&amp;lvl=18&amp;dir=0&amp;sp=point.37.252778_-121.934167_Xilinx San Jose" xr:uid="{DBBF5822-E9AB-45B2-9A49-9EA685D05DA3}"/>
    <hyperlink ref="G1156" r:id="rId7427" display="https://www.google.com/maps/@38.205000,-89.854400,450m/data=!3m1!1e3!4m5!3m4!1s0x0:0x0!8m2!3d38.205000!4d-89.854400" xr:uid="{C93C5325-EEF2-45F3-90A2-08925DC94466}"/>
    <hyperlink ref="H1156" r:id="rId7428" display="https://www.bing.com/maps?cp=38.205000~-89.854400&amp;style=o&amp;lvl=18&amp;dir=0&amp;sp=point.38.205000_-89.854400_Baldwin Energy Complex" xr:uid="{75D16CB0-EE90-4A84-A3A8-8BC0504BA5FF}"/>
    <hyperlink ref="G1157" r:id="rId7429" display="https://www.google.com/maps/@38.615579,-95.279742,450m/data=!3m1!1e3!4m5!3m4!1s0x0:0x0!8m2!3d38.615579!4d-95.279742" xr:uid="{31C7291F-735C-48FD-9489-F14B4168819B}"/>
    <hyperlink ref="H1157" r:id="rId7430" display="https://www.bing.com/maps?cp=38.615579~-95.279742&amp;style=o&amp;lvl=18&amp;dir=0&amp;sp=point.38.615579_-95.279742_Ottawa" xr:uid="{9924D862-443E-4BD5-A006-00F1893FD500}"/>
    <hyperlink ref="G1158" r:id="rId7431" display="https://www.google.com/maps/@44.135332,-70.201499,450m/data=!3m1!1e3!4m5!3m4!1s0x0:0x0!8m2!3d44.135332!4d-70.201499" xr:uid="{8DC3A4BE-327C-4915-9C6F-B02E04A2D0BD}"/>
    <hyperlink ref="H1158" r:id="rId7432" display="https://www.bing.com/maps?cp=44.135332~-70.201499&amp;style=o&amp;lvl=18&amp;dir=0&amp;sp=point.44.135332_-70.201499_Androscoggin 3" xr:uid="{2ACEBC6C-A4FD-47F8-80F0-BDE8CF1D8DDE}"/>
    <hyperlink ref="G1159" r:id="rId7433" display="https://www.google.com/maps/@61.168972,-149.911038,450m/data=!3m1!1e3!4m5!3m4!1s0x0:0x0!8m2!3d61.168972!4d-149.911038" xr:uid="{D96DE9A9-2825-4E0E-AA76-5C48702258AA}"/>
    <hyperlink ref="H1159" r:id="rId7434" display="https://www.bing.com/maps?cp=61.168972~-149.911038&amp;style=o&amp;lvl=18&amp;dir=0&amp;sp=point.61.168972_-149.911038_International" xr:uid="{F2D0471D-F42E-41CC-ADD8-FEFCC8613618}"/>
    <hyperlink ref="G1160" r:id="rId7435" display="https://www.google.com/maps/@30.134167,-90.917500,450m/data=!3m1!1e3!4m5!3m4!1s0x0:0x0!8m2!3d30.134167!4d-90.917500" xr:uid="{3CCED0B1-7E44-4D4C-8684-DBC2F0DE264B}"/>
    <hyperlink ref="H1160" r:id="rId7436" display="https://www.bing.com/maps?cp=30.134167~-90.917500&amp;style=o&amp;lvl=18&amp;dir=0&amp;sp=point.30.134167_-90.917500_Burnside Alumina Plant" xr:uid="{8D50A08D-D627-4481-9E41-AAACDCCE927B}"/>
    <hyperlink ref="G1161" r:id="rId7437" display="https://www.google.com/maps/@30.134167,-90.917500,450m/data=!3m1!1e3!4m5!3m4!1s0x0:0x0!8m2!3d30.134167!4d-90.917500" xr:uid="{D07B5D35-FC74-4F74-B488-99E47E2FB757}"/>
    <hyperlink ref="H1161" r:id="rId7438" display="https://www.bing.com/maps?cp=30.134167~-90.917500&amp;style=o&amp;lvl=18&amp;dir=0&amp;sp=point.30.134167_-90.917500_Burnside Alumina Plant" xr:uid="{F1EA00D9-5E2F-4013-83BB-77840CA42B90}"/>
    <hyperlink ref="G1162" r:id="rId7439" display="https://www.google.com/maps/@30.134167,-90.917500,450m/data=!3m1!1e3!4m5!3m4!1s0x0:0x0!8m2!3d30.134167!4d-90.917500" xr:uid="{0A7A1F26-E887-442F-AC6E-30AD36CB9F93}"/>
    <hyperlink ref="H1162" r:id="rId7440" display="https://www.bing.com/maps?cp=30.134167~-90.917500&amp;style=o&amp;lvl=18&amp;dir=0&amp;sp=point.30.134167_-90.917500_Burnside Alumina Plant" xr:uid="{FFB25FA4-03C3-4E83-B3BC-71C4F41AE856}"/>
    <hyperlink ref="G1163" r:id="rId7441" display="https://www.google.com/maps/@67.087980,-157.856719,450m/data=!3m1!1e3!4m5!3m4!1s0x0:0x0!8m2!3d67.087980!4d-157.856719" xr:uid="{ADFBD9F9-3685-4CE7-882D-6F3249E65AA5}"/>
    <hyperlink ref="H1163" r:id="rId7442" display="https://www.bing.com/maps?cp=67.087980~-157.856719&amp;style=o&amp;lvl=18&amp;dir=0&amp;sp=point.67.087980_-157.856719_Ambler" xr:uid="{19A66ECE-0419-435F-837B-EF55C701957E}"/>
    <hyperlink ref="G1164" r:id="rId7443" display="https://www.google.com/maps/@39.209700,-77.464400,450m/data=!3m1!1e3!4m5!3m4!1s0x0:0x0!8m2!3d39.209700!4d-77.464400" xr:uid="{43840EB4-EF22-4A75-9A09-3867DE024702}"/>
    <hyperlink ref="H1164" r:id="rId7444" display="https://www.bing.com/maps?cp=39.209700~-77.464400&amp;style=o&amp;lvl=18&amp;dir=0&amp;sp=point.39.209700_-77.464400_Dickerson" xr:uid="{6FE365AC-C28A-466F-BD20-8D61E0D796E3}"/>
    <hyperlink ref="G1165" r:id="rId7445" display="https://www.google.com/maps/@39.209700,-77.464400,450m/data=!3m1!1e3!4m5!3m4!1s0x0:0x0!8m2!3d39.209700!4d-77.464400" xr:uid="{6C1A217E-7116-4449-82A5-3154F2A765B4}"/>
    <hyperlink ref="H1165" r:id="rId7446" display="https://www.bing.com/maps?cp=39.209700~-77.464400&amp;style=o&amp;lvl=18&amp;dir=0&amp;sp=point.39.209700_-77.464400_Dickerson" xr:uid="{74FEBB3C-A8EC-4965-8FD6-FD36461559CC}"/>
    <hyperlink ref="G1166" r:id="rId7447" display="https://www.google.com/maps/@39.209700,-77.464400,450m/data=!3m1!1e3!4m5!3m4!1s0x0:0x0!8m2!3d39.209700!4d-77.464400" xr:uid="{FF01BAE5-3B09-44AD-8065-F297F9991752}"/>
    <hyperlink ref="H1166" r:id="rId7448" display="https://www.bing.com/maps?cp=39.209700~-77.464400&amp;style=o&amp;lvl=18&amp;dir=0&amp;sp=point.39.209700_-77.464400_Dickerson" xr:uid="{D7C81E12-63ED-4E2A-AAB7-C61137EE7450}"/>
    <hyperlink ref="G1167" r:id="rId7449" display="https://www.google.com/maps/@41.645000,-87.122500,450m/data=!3m1!1e3!4m5!3m4!1s0x0:0x0!8m2!3d41.645000!4d-87.122500" xr:uid="{E20D4B09-C829-464A-B7A0-0F39920C9D6A}"/>
    <hyperlink ref="H1167" r:id="rId7450" display="https://www.bing.com/maps?cp=41.645000~-87.122500&amp;style=o&amp;lvl=18&amp;dir=0&amp;sp=point.41.645000_-87.122500_Bailly" xr:uid="{E835B4C7-5D47-4251-AFF2-734ED533AA90}"/>
    <hyperlink ref="G1168" r:id="rId7451" display="https://www.google.com/maps/@45.121705,-95.053236,450m/data=!3m1!1e3!4m5!3m4!1s0x0:0x0!8m2!3d45.121705!4d-95.053236" xr:uid="{E8ED6073-0345-4220-9108-54D45EA8DCB6}"/>
    <hyperlink ref="H1168" r:id="rId7452" display="https://www.bing.com/maps?cp=45.121705~-95.053236&amp;style=o&amp;lvl=18&amp;dir=0&amp;sp=point.45.121705_-95.053236_Willmar" xr:uid="{896F548B-E228-43F6-B389-0211F329FC2B}"/>
    <hyperlink ref="G1169" r:id="rId7453" display="https://www.google.com/maps/@45.121705,-95.053236,450m/data=!3m1!1e3!4m5!3m4!1s0x0:0x0!8m2!3d45.121705!4d-95.053236" xr:uid="{A453CA2C-CDD7-484D-94CE-75496C23C72B}"/>
    <hyperlink ref="H1169" r:id="rId7454" display="https://www.bing.com/maps?cp=45.121705~-95.053236&amp;style=o&amp;lvl=18&amp;dir=0&amp;sp=point.45.121705_-95.053236_Willmar" xr:uid="{AF3F7C89-11F0-4EC5-915D-2AAEEAC20284}"/>
    <hyperlink ref="G1170" r:id="rId7455" display="https://www.google.com/maps/@38.264408,-94.344385,450m/data=!3m1!1e3!4m5!3m4!1s0x0:0x0!8m2!3d38.264408!4d-94.344385" xr:uid="{0EED2D72-E919-4CC7-95E6-7E1311704D5A}"/>
    <hyperlink ref="H1170" r:id="rId7456" display="https://www.bing.com/maps?cp=38.264408~-94.344385&amp;style=o&amp;lvl=18&amp;dir=0&amp;sp=point.38.264408_-94.344385_Butler Municipal Power Plant" xr:uid="{D3512B49-D573-4697-952F-A61D65EB0079}"/>
    <hyperlink ref="G1171" r:id="rId7457" display="https://www.google.com/maps/@46.734957,-92.162085,450m/data=!3m1!1e3!4m5!3m4!1s0x0:0x0!8m2!3d46.734957!4d-92.162085" xr:uid="{7D284D81-5436-413C-87A4-51AFD64679F1}"/>
    <hyperlink ref="H1171" r:id="rId7458" display="https://www.bing.com/maps?cp=46.734957~-92.162085&amp;style=o&amp;lvl=18&amp;dir=0&amp;sp=point.46.734957_-92.162085_Duluth Paper Mill" xr:uid="{02450F0B-3247-41A7-BED0-DE6E790FB4E6}"/>
    <hyperlink ref="G1172" r:id="rId7459" display="https://www.google.com/maps/@36.611400,-79.463100,450m/data=!3m1!1e3!4m5!3m4!1s0x0:0x0!8m2!3d36.611400!4d-79.463100" xr:uid="{7798EFF5-82CE-4DED-90CF-1E9881451E8E}"/>
    <hyperlink ref="H1172" r:id="rId7460" display="https://www.bing.com/maps?cp=36.611400~-79.463100&amp;style=o&amp;lvl=18&amp;dir=0&amp;sp=point.36.611400_-79.463100_Danville Westover Plant" xr:uid="{6B6E22BD-6FD1-47BD-9262-8F004A22EC21}"/>
    <hyperlink ref="G1173" r:id="rId7461" display="https://www.google.com/maps/@35.750000,-102.280000,450m/data=!3m1!1e3!4m5!3m4!1s0x0:0x0!8m2!3d35.750000!4d-102.280000" xr:uid="{699E6863-65AF-4971-B107-7B8653B4FE25}"/>
    <hyperlink ref="H1173" r:id="rId7462" display="https://www.bing.com/maps?cp=35.750000~-102.280000&amp;style=o&amp;lvl=18&amp;dir=0&amp;sp=point.35.750000_-102.280000_Suzlon Project VIII LLC" xr:uid="{043368E2-A3B6-4EC8-8456-E6B3DEC7A672}"/>
    <hyperlink ref="G1174" r:id="rId7463" display="https://www.google.com/maps/@35.750000,-102.280000,450m/data=!3m1!1e3!4m5!3m4!1s0x0:0x0!8m2!3d35.750000!4d-102.280000" xr:uid="{47DE41AD-1D1B-4D40-9FA5-C257F814F997}"/>
    <hyperlink ref="H1174" r:id="rId7464" display="https://www.bing.com/maps?cp=35.750000~-102.280000&amp;style=o&amp;lvl=18&amp;dir=0&amp;sp=point.35.750000_-102.280000_Suzlon Project VIII LLC" xr:uid="{8799C649-7D8F-4248-8111-A8731D3C3FD3}"/>
    <hyperlink ref="G1175" r:id="rId7465" display="https://www.google.com/maps/@40.688333,-73.630833,450m/data=!3m1!1e3!4m5!3m4!1s0x0:0x0!8m2!3d40.688333!4d-73.630833" xr:uid="{1756B2F5-F0D0-4BAC-9734-2FF8DADF60E3}"/>
    <hyperlink ref="H1175" r:id="rId7466" display="https://www.bing.com/maps?cp=40.688333~-73.630833&amp;style=o&amp;lvl=18&amp;dir=0&amp;sp=point.40.688333_-73.630833_Mercy Medical Center" xr:uid="{D38E2418-C934-4A7E-9EEB-DB8C17714562}"/>
    <hyperlink ref="G1176" r:id="rId7467" display="https://www.google.com/maps/@35.938611,-79.059167,450m/data=!3m1!1e3!4m5!3m4!1s0x0:0x0!8m2!3d35.938611!4d-79.059167" xr:uid="{D195BED1-C644-4A64-A70F-5CD323578416}"/>
    <hyperlink ref="H1176" r:id="rId7468" display="https://www.bing.com/maps?cp=35.938611~-79.059167&amp;style=o&amp;lvl=18&amp;dir=0&amp;sp=point.35.938611_-79.059167_UNC-CH LFG Facility" xr:uid="{4FE7823E-0E3E-4E41-84D6-5F72DF9BA9F0}"/>
    <hyperlink ref="G1177" r:id="rId7469" display="https://www.google.com/maps/@28.376111,-81.590556,450m/data=!3m1!1e3!4m5!3m4!1s0x0:0x0!8m2!3d28.376111!4d-81.590556" xr:uid="{C5AC013D-419B-4DBB-BA49-0DA338818A3A}"/>
    <hyperlink ref="H1177" r:id="rId7470" display="https://www.bing.com/maps?cp=28.376111~-81.590556&amp;style=o&amp;lvl=18&amp;dir=0&amp;sp=point.28.376111_-81.590556_Harvest Power Orlando" xr:uid="{C0A25D22-8733-4C3F-BE57-420708132FB2}"/>
    <hyperlink ref="G1178" r:id="rId7471" display="https://www.google.com/maps/@28.376111,-81.590556,450m/data=!3m1!1e3!4m5!3m4!1s0x0:0x0!8m2!3d28.376111!4d-81.590556" xr:uid="{DC43FEA8-AA7A-4BD5-808A-EF69ED321455}"/>
    <hyperlink ref="H1178" r:id="rId7472" display="https://www.bing.com/maps?cp=28.376111~-81.590556&amp;style=o&amp;lvl=18&amp;dir=0&amp;sp=point.28.376111_-81.590556_Harvest Power Orlando" xr:uid="{E69EF618-E7B7-4E77-88BA-D78E850B9ECE}"/>
    <hyperlink ref="G1179" r:id="rId7473" display="https://www.google.com/maps/@40.560556,-112.047778,450m/data=!3m1!1e3!4m5!3m4!1s0x0:0x0!8m2!3d40.560556!4d-112.047778" xr:uid="{C3B280BA-9818-465C-9BFE-1A5E39780161}"/>
    <hyperlink ref="H1179" r:id="rId7474" display="https://www.bing.com/maps?cp=40.560556~-112.047778&amp;style=o&amp;lvl=18&amp;dir=0&amp;sp=point.40.560556_-112.047778_eBay - South Jordan" xr:uid="{E54048EC-8100-4B37-84E1-3D46D6E991F5}"/>
    <hyperlink ref="G1180" r:id="rId7475" display="https://www.google.com/maps/@40.560556,-112.047778,450m/data=!3m1!1e3!4m5!3m4!1s0x0:0x0!8m2!3d40.560556!4d-112.047778" xr:uid="{EE83F8F6-9D83-473C-AE63-3AD2F5AFCE4C}"/>
    <hyperlink ref="H1180" r:id="rId7476" display="https://www.bing.com/maps?cp=40.560556~-112.047778&amp;style=o&amp;lvl=18&amp;dir=0&amp;sp=point.40.560556_-112.047778_eBay - South Jordan" xr:uid="{F8FCF1A0-43DB-4330-94A7-B4E2B67BCDF1}"/>
    <hyperlink ref="G1181" r:id="rId7477" display="https://www.google.com/maps/@28.080100,-81.922900,450m/data=!3m1!1e3!4m5!3m4!1s0x0:0x0!8m2!3d28.080100!4d-81.922900" xr:uid="{400865B4-438C-4BC5-9593-D9E5DF106907}"/>
    <hyperlink ref="H1181" r:id="rId7478" display="https://www.bing.com/maps?cp=28.080100~-81.922900&amp;style=o&amp;lvl=18&amp;dir=0&amp;sp=point.28.080100_-81.922900_C D McIntosh Jr" xr:uid="{5A2ECBBC-5CFC-4D2F-99BB-D9DEA947213A}"/>
    <hyperlink ref="G1182" r:id="rId7479" display="https://www.google.com/maps/@38.380709,-88.366006,450m/data=!3m1!1e3!4m5!3m4!1s0x0:0x0!8m2!3d38.380709!4d-88.366006" xr:uid="{F211DAD7-3902-4ED1-87B6-DD4B06B140EE}"/>
    <hyperlink ref="H1182" r:id="rId7480" display="https://www.bing.com/maps?cp=38.380709~-88.366006&amp;style=o&amp;lvl=18&amp;dir=0&amp;sp=point.38.380709_-88.366006_Fairfield" xr:uid="{D85222C7-76C9-4278-95F5-241B40FB8D64}"/>
    <hyperlink ref="G1183" r:id="rId7481" display="https://www.google.com/maps/@38.380709,-88.366006,450m/data=!3m1!1e3!4m5!3m4!1s0x0:0x0!8m2!3d38.380709!4d-88.366006" xr:uid="{C5D87CFA-7FF6-4350-9F0F-504774BEE2ED}"/>
    <hyperlink ref="H1183" r:id="rId7482" display="https://www.bing.com/maps?cp=38.380709~-88.366006&amp;style=o&amp;lvl=18&amp;dir=0&amp;sp=point.38.380709_-88.366006_Fairfield" xr:uid="{1CA1E140-2A1C-431F-83FC-4C05206B28AA}"/>
    <hyperlink ref="G1184" r:id="rId7483" display="https://www.google.com/maps/@38.380709,-88.366006,450m/data=!3m1!1e3!4m5!3m4!1s0x0:0x0!8m2!3d38.380709!4d-88.366006" xr:uid="{C58B4F26-9334-4ED4-AF2A-FD172FC8929A}"/>
    <hyperlink ref="H1184" r:id="rId7484" display="https://www.bing.com/maps?cp=38.380709~-88.366006&amp;style=o&amp;lvl=18&amp;dir=0&amp;sp=point.38.380709_-88.366006_Fairfield" xr:uid="{E84535EB-ECB5-47F4-A449-A8429862C9EC}"/>
    <hyperlink ref="G1185" r:id="rId7485" display="https://www.google.com/maps/@37.794200,-87.060800,450m/data=!3m1!1e3!4m5!3m4!1s0x0:0x0!8m2!3d37.794200!4d-87.060800" xr:uid="{B30B0269-64BF-4E69-AADB-C0A8DC60C0A5}"/>
    <hyperlink ref="H1185" r:id="rId7486" display="https://www.bing.com/maps?cp=37.794200~-87.060800&amp;style=o&amp;lvl=18&amp;dir=0&amp;sp=point.37.794200_-87.060800_Elmer Smith" xr:uid="{538A38D6-848B-471E-8D03-701F30978769}"/>
    <hyperlink ref="G1186" r:id="rId7487" display="https://www.google.com/maps/@37.794200,-87.060800,450m/data=!3m1!1e3!4m5!3m4!1s0x0:0x0!8m2!3d37.794200!4d-87.060800" xr:uid="{2B942E10-3F70-4843-872B-302D215F7BAF}"/>
    <hyperlink ref="H1186" r:id="rId7488" display="https://www.bing.com/maps?cp=37.794200~-87.060800&amp;style=o&amp;lvl=18&amp;dir=0&amp;sp=point.37.794200_-87.060800_Elmer Smith" xr:uid="{2C644F96-503B-431A-BF92-1AAE543E3EF7}"/>
    <hyperlink ref="G1187" r:id="rId7489" display="https://www.google.com/maps/@39.178100,-76.526800,450m/data=!3m1!1e3!4m5!3m4!1s0x0:0x0!8m2!3d39.178100!4d-76.526800" xr:uid="{B96214FD-717D-480B-A6D4-E9089F9F0C3D}"/>
    <hyperlink ref="H1187" r:id="rId7490" display="https://www.bing.com/maps?cp=39.178100~-76.526800&amp;style=o&amp;lvl=18&amp;dir=0&amp;sp=point.39.178100_-76.526800_Herbert A Wagner" xr:uid="{B385B59D-3FF9-45C4-BAAB-A804F03EF99B}"/>
    <hyperlink ref="G1188" r:id="rId7491" display="https://www.google.com/maps/@39.421700,-76.508700,450m/data=!3m1!1e3!4m5!3m4!1s0x0:0x0!8m2!3d39.421700!4d-76.508700" xr:uid="{042ED433-A5F3-4F60-94C1-9FD180FCC054}"/>
    <hyperlink ref="H1188" r:id="rId7492" display="https://www.bing.com/maps?cp=39.421700~-76.508700&amp;style=o&amp;lvl=18&amp;dir=0&amp;sp=point.39.421700_-76.508700_Notch Cliff" xr:uid="{CF1453F5-31C5-4D72-B407-770A6EE61A04}"/>
    <hyperlink ref="G1189" r:id="rId7493" display="https://www.google.com/maps/@39.421700,-76.508700,450m/data=!3m1!1e3!4m5!3m4!1s0x0:0x0!8m2!3d39.421700!4d-76.508700" xr:uid="{F2A89A57-D38B-4CA1-9926-24B852767AF5}"/>
    <hyperlink ref="H1189" r:id="rId7494" display="https://www.bing.com/maps?cp=39.421700~-76.508700&amp;style=o&amp;lvl=18&amp;dir=0&amp;sp=point.39.421700_-76.508700_Notch Cliff" xr:uid="{F587F908-0FFA-40BB-83E0-657F3BF6E56D}"/>
    <hyperlink ref="G1190" r:id="rId7495" display="https://www.google.com/maps/@39.421700,-76.508700,450m/data=!3m1!1e3!4m5!3m4!1s0x0:0x0!8m2!3d39.421700!4d-76.508700" xr:uid="{23766481-CD05-45A5-9E5D-BEB8AD9B127B}"/>
    <hyperlink ref="H1190" r:id="rId7496" display="https://www.bing.com/maps?cp=39.421700~-76.508700&amp;style=o&amp;lvl=18&amp;dir=0&amp;sp=point.39.421700_-76.508700_Notch Cliff" xr:uid="{C94FAB6E-5F79-43FA-A730-B2AFEA228586}"/>
    <hyperlink ref="G1191" r:id="rId7497" display="https://www.google.com/maps/@39.421700,-76.508700,450m/data=!3m1!1e3!4m5!3m4!1s0x0:0x0!8m2!3d39.421700!4d-76.508700" xr:uid="{E9AE0DA2-7FF1-4B5D-884D-DA8108E83617}"/>
    <hyperlink ref="H1191" r:id="rId7498" display="https://www.bing.com/maps?cp=39.421700~-76.508700&amp;style=o&amp;lvl=18&amp;dir=0&amp;sp=point.39.421700_-76.508700_Notch Cliff" xr:uid="{C2A85F0E-A288-4DE0-A955-B39E3FE3528E}"/>
    <hyperlink ref="G1192" r:id="rId7499" display="https://www.google.com/maps/@39.266040,-76.629537,450m/data=!3m1!1e3!4m5!3m4!1s0x0:0x0!8m2!3d39.266040!4d-76.629537" xr:uid="{28CE1A34-D945-42ED-9338-708D4DC971A7}"/>
    <hyperlink ref="H1192" r:id="rId7500" display="https://www.bing.com/maps?cp=39.266040~-76.629537&amp;style=o&amp;lvl=18&amp;dir=0&amp;sp=point.39.266040_-76.629537_Westport" xr:uid="{5CE1FEA2-9E16-4B72-82EE-FEEE66B15DD9}"/>
    <hyperlink ref="G1193" r:id="rId7501" display="https://www.google.com/maps/@43.070600,-86.235000,450m/data=!3m1!1e3!4m5!3m4!1s0x0:0x0!8m2!3d43.070600!4d-86.235000" xr:uid="{0602BCA8-C328-4525-AB25-B86862EB57CC}"/>
    <hyperlink ref="H1193" r:id="rId7502" display="https://www.bing.com/maps?cp=43.070600~-86.235000&amp;style=o&amp;lvl=18&amp;dir=0&amp;sp=point.43.070600_-86.235000_J B Sims" xr:uid="{E2FCBC18-7F0A-405D-8B86-2AF133340147}"/>
    <hyperlink ref="G1194" r:id="rId7503" display="https://www.google.com/maps/@43.059800,-86.237900,450m/data=!3m1!1e3!4m5!3m4!1s0x0:0x0!8m2!3d43.059800!4d-86.237900" xr:uid="{EF6880AB-E6A3-4C03-94F2-B75635B45B52}"/>
    <hyperlink ref="H1194" r:id="rId7504" display="https://www.bing.com/maps?cp=43.059800~-86.237900&amp;style=o&amp;lvl=18&amp;dir=0&amp;sp=point.43.059800_-86.237900_Grand Haven Diesel Plant" xr:uid="{576C5D10-DBC8-4B20-AA37-E287774D4D34}"/>
    <hyperlink ref="G1195" r:id="rId7505" display="https://www.google.com/maps/@39.091900,-94.326100,450m/data=!3m1!1e3!4m5!3m4!1s0x0:0x0!8m2!3d39.091900!4d-94.326100" xr:uid="{325B29B1-694F-4DA0-A756-65CB25C4689B}"/>
    <hyperlink ref="H1195" r:id="rId7506" display="https://www.bing.com/maps?cp=39.091900~-94.326100&amp;style=o&amp;lvl=18&amp;dir=0&amp;sp=point.39.091900_-94.326100_Blue Valley" xr:uid="{6B1056A9-0979-4053-89CB-70FF57C5BDF1}"/>
    <hyperlink ref="G1196" r:id="rId7507" display="https://www.google.com/maps/@39.091900,-94.326100,450m/data=!3m1!1e3!4m5!3m4!1s0x0:0x0!8m2!3d39.091900!4d-94.326100" xr:uid="{51D82300-2BCC-4320-9A49-EE2B36861290}"/>
    <hyperlink ref="H1196" r:id="rId7508" display="https://www.bing.com/maps?cp=39.091900~-94.326100&amp;style=o&amp;lvl=18&amp;dir=0&amp;sp=point.39.091900_-94.326100_Blue Valley" xr:uid="{42A656B8-44DC-4E2D-865A-468968271495}"/>
    <hyperlink ref="G1197" r:id="rId7509" display="https://www.google.com/maps/@39.091900,-94.326100,450m/data=!3m1!1e3!4m5!3m4!1s0x0:0x0!8m2!3d39.091900!4d-94.326100" xr:uid="{89D58ED4-B513-437E-972A-D1D730FA0218}"/>
    <hyperlink ref="H1197" r:id="rId7510" display="https://www.bing.com/maps?cp=39.091900~-94.326100&amp;style=o&amp;lvl=18&amp;dir=0&amp;sp=point.39.091900_-94.326100_Blue Valley" xr:uid="{31A4E704-DDC8-4EDF-AA91-5ACE59F8A9DD}"/>
    <hyperlink ref="G1198" r:id="rId7511" display="https://www.google.com/maps/@40.184200,-81.881100,450m/data=!3m1!1e3!4m5!3m4!1s0x0:0x0!8m2!3d40.184200!4d-81.881100" xr:uid="{C437362C-84BC-418B-91C4-05F7D1625677}"/>
    <hyperlink ref="H1198" r:id="rId7512" display="https://www.bing.com/maps?cp=40.184200~-81.881100&amp;style=o&amp;lvl=18&amp;dir=0&amp;sp=point.40.184200_-81.881100_Conesville" xr:uid="{C708CCE2-86BB-461B-996E-8DC5873A9F45}"/>
    <hyperlink ref="G1199" r:id="rId7513" display="https://www.google.com/maps/@42.583094,-89.025915,450m/data=!3m1!1e3!4m5!3m4!1s0x0:0x0!8m2!3d42.583094!4d-89.025915" xr:uid="{345F9ADD-4833-4C78-93A7-96CBF71C71F2}"/>
    <hyperlink ref="H1199" r:id="rId7514" display="https://www.bing.com/maps?cp=42.583094~-89.025915&amp;style=o&amp;lvl=18&amp;dir=0&amp;sp=point.42.583094_-89.025915_Rock River" xr:uid="{F05B2879-FAD4-4E14-9921-6FD2DBB1C788}"/>
    <hyperlink ref="G1200" r:id="rId7515" display="https://www.google.com/maps/@42.583094,-89.025915,450m/data=!3m1!1e3!4m5!3m4!1s0x0:0x0!8m2!3d42.583094!4d-89.025915" xr:uid="{CE24F963-1581-4DDC-BAFD-3F6174296E5E}"/>
    <hyperlink ref="H1200" r:id="rId7516" display="https://www.bing.com/maps?cp=42.583094~-89.025915&amp;style=o&amp;lvl=18&amp;dir=0&amp;sp=point.42.583094_-89.025915_Rock River" xr:uid="{4149748E-9FFB-44F0-A630-171A54482A2C}"/>
    <hyperlink ref="G1201" r:id="rId7517" display="https://www.google.com/maps/@42.583094,-89.025915,450m/data=!3m1!1e3!4m5!3m4!1s0x0:0x0!8m2!3d42.583094!4d-89.025915" xr:uid="{A09E2AE2-CE7D-48DF-8C49-5B86EF1DB358}"/>
    <hyperlink ref="H1201" r:id="rId7518" display="https://www.bing.com/maps?cp=42.583094~-89.025915&amp;style=o&amp;lvl=18&amp;dir=0&amp;sp=point.42.583094_-89.025915_Rock River" xr:uid="{402711A3-B33C-4663-B528-C082F8AAD7EE}"/>
    <hyperlink ref="G1202" r:id="rId7519" display="https://www.google.com/maps/@42.583094,-89.025915,450m/data=!3m1!1e3!4m5!3m4!1s0x0:0x0!8m2!3d42.583094!4d-89.025915" xr:uid="{B162CB7D-1AEB-42C7-A530-DE628D671035}"/>
    <hyperlink ref="H1202" r:id="rId7520" display="https://www.bing.com/maps?cp=42.583094~-89.025915&amp;style=o&amp;lvl=18&amp;dir=0&amp;sp=point.42.583094_-89.025915_Rock River" xr:uid="{AB8B8E6F-C1EF-42AF-9C7F-A395E82C809C}"/>
    <hyperlink ref="G1203" r:id="rId7521" display="https://www.google.com/maps/@42.834700,-89.110833,450m/data=!3m1!1e3!4m5!3m4!1s0x0:0x0!8m2!3d42.834700!4d-89.110833" xr:uid="{8CF6D20F-8B7B-4726-88CB-C8BC327F1DF2}"/>
    <hyperlink ref="H1203" r:id="rId7522" display="https://www.bing.com/maps?cp=42.834700~-89.110833&amp;style=o&amp;lvl=18&amp;dir=0&amp;sp=point.42.834700_-89.110833_Sheepskin" xr:uid="{117EEBFD-B791-46F1-A4EE-A9821C053131}"/>
    <hyperlink ref="G1204" r:id="rId7523" display="https://www.google.com/maps/@40.140500,-74.750600,450m/data=!3m1!1e3!4m5!3m4!1s0x0:0x0!8m2!3d40.140500!4d-74.750600" xr:uid="{D70B59FE-F35A-4886-B9F8-46606E3C314A}"/>
    <hyperlink ref="H1204" r:id="rId7524" display="https://www.bing.com/maps?cp=40.140500~-74.750600&amp;style=o&amp;lvl=18&amp;dir=0&amp;sp=point.40.140500_-74.750600_Fairless Hills" xr:uid="{FC0CB028-69E9-4A07-A928-2FE864D25A93}"/>
    <hyperlink ref="G1205" r:id="rId7525" display="https://www.google.com/maps/@40.140500,-74.750600,450m/data=!3m1!1e3!4m5!3m4!1s0x0:0x0!8m2!3d40.140500!4d-74.750600" xr:uid="{8D12D0ED-4AB7-46F6-8B3E-2F1B5D65C722}"/>
    <hyperlink ref="H1205" r:id="rId7526" display="https://www.bing.com/maps?cp=40.140500~-74.750600&amp;style=o&amp;lvl=18&amp;dir=0&amp;sp=point.40.140500_-74.750600_Fairless Hills" xr:uid="{EDF717AE-86E5-4174-B052-A6864F34C544}"/>
    <hyperlink ref="G1206" r:id="rId7527" display="https://www.google.com/maps/@43.198900,-77.631900,450m/data=!3m1!1e3!4m5!3m4!1s0x0:0x0!8m2!3d43.198900!4d-77.631900" xr:uid="{C4B17481-6853-46E9-A101-63C3B9E5F17A}"/>
    <hyperlink ref="H1206" r:id="rId7528" display="https://www.bing.com/maps?cp=43.198900~-77.631900&amp;style=o&amp;lvl=18&amp;dir=0&amp;sp=point.43.198900_-77.631900_RED-Rochester, LLC" xr:uid="{3D4C064A-695E-4A5E-8199-465509A13C64}"/>
    <hyperlink ref="G1207" r:id="rId7529" display="https://www.google.com/maps/@44.398900,-89.940300,450m/data=!3m1!1e3!4m5!3m4!1s0x0:0x0!8m2!3d44.398900!4d-89.940300" xr:uid="{18BDBF13-FE1C-4944-A703-58D934AEEA95}"/>
    <hyperlink ref="H1207" r:id="rId7530" display="https://www.bing.com/maps?cp=44.398900~-89.940300&amp;style=o&amp;lvl=18&amp;dir=0&amp;sp=point.44.398900_-89.940300_Wisconsin Rapids Paper Mill" xr:uid="{01213184-FDF9-4537-B347-18C05361F12A}"/>
    <hyperlink ref="G1208" r:id="rId7531" display="https://www.google.com/maps/@30.334900,-84.818200,450m/data=!3m1!1e3!4m5!3m4!1s0x0:0x0!8m2!3d30.334900!4d-84.818200" xr:uid="{ADEF657A-7A14-4A3C-BEDA-554A986BE75E}"/>
    <hyperlink ref="H1208" r:id="rId7532" display="https://www.bing.com/maps?cp=30.334900~-84.818200&amp;style=o&amp;lvl=18&amp;dir=0&amp;sp=point.30.334900_-84.818200_Telogia Power" xr:uid="{E95ADAAB-729E-404C-9489-F594D4495B63}"/>
    <hyperlink ref="G1209" r:id="rId7533" display="https://www.google.com/maps/@41.436308,-75.598437,450m/data=!3m1!1e3!4m5!3m4!1s0x0:0x0!8m2!3d41.436308!4d-75.598437" xr:uid="{888237EF-C39C-42F6-8D1B-7AC6252AF8B7}"/>
    <hyperlink ref="H1209" r:id="rId7534" display="https://www.bing.com/maps?cp=41.436308~-75.598437&amp;style=o&amp;lvl=18&amp;dir=0&amp;sp=point.41.436308_-75.598437_Keystone Recovery" xr:uid="{87800233-A227-476B-8773-81A9E4626320}"/>
    <hyperlink ref="G1210" r:id="rId7535" display="https://www.google.com/maps/@41.436308,-75.598437,450m/data=!3m1!1e3!4m5!3m4!1s0x0:0x0!8m2!3d41.436308!4d-75.598437" xr:uid="{9E3D1283-46D7-405C-B158-AB9C7B3038CA}"/>
    <hyperlink ref="H1210" r:id="rId7536" display="https://www.bing.com/maps?cp=41.436308~-75.598437&amp;style=o&amp;lvl=18&amp;dir=0&amp;sp=point.41.436308_-75.598437_Keystone Recovery" xr:uid="{903AB289-2A56-426C-A09B-CBE709F66C24}"/>
    <hyperlink ref="G1211" r:id="rId7537" display="https://www.google.com/maps/@41.436308,-75.598437,450m/data=!3m1!1e3!4m5!3m4!1s0x0:0x0!8m2!3d41.436308!4d-75.598437" xr:uid="{B1ACFB61-310E-4915-9E9C-D1672081EBD5}"/>
    <hyperlink ref="H1211" r:id="rId7538" display="https://www.bing.com/maps?cp=41.436308~-75.598437&amp;style=o&amp;lvl=18&amp;dir=0&amp;sp=point.41.436308_-75.598437_Keystone Recovery" xr:uid="{BE95D0A7-485D-42BA-8D34-78FC86433AAD}"/>
    <hyperlink ref="G1212" r:id="rId7539" display="https://www.google.com/maps/@41.436308,-75.598437,450m/data=!3m1!1e3!4m5!3m4!1s0x0:0x0!8m2!3d41.436308!4d-75.598437" xr:uid="{3361246A-043F-49BD-B6D5-6B2F7D7B4E07}"/>
    <hyperlink ref="H1212" r:id="rId7540" display="https://www.bing.com/maps?cp=41.436308~-75.598437&amp;style=o&amp;lvl=18&amp;dir=0&amp;sp=point.41.436308_-75.598437_Keystone Recovery" xr:uid="{CF8D404A-2E6B-4E46-AEBA-82A1B182819F}"/>
    <hyperlink ref="G1213" r:id="rId7541" display="https://www.google.com/maps/@41.436308,-75.598437,450m/data=!3m1!1e3!4m5!3m4!1s0x0:0x0!8m2!3d41.436308!4d-75.598437" xr:uid="{5FA07CDD-02A3-47A7-827E-770B200F9948}"/>
    <hyperlink ref="H1213" r:id="rId7542" display="https://www.bing.com/maps?cp=41.436308~-75.598437&amp;style=o&amp;lvl=18&amp;dir=0&amp;sp=point.41.436308_-75.598437_Keystone Recovery" xr:uid="{35B1F18A-9E8F-4E7D-8795-906C171930B0}"/>
    <hyperlink ref="G1214" r:id="rId7543" display="https://www.google.com/maps/@41.436308,-75.598437,450m/data=!3m1!1e3!4m5!3m4!1s0x0:0x0!8m2!3d41.436308!4d-75.598437" xr:uid="{238E04CD-3FF6-413C-9E0A-52113D2CAE65}"/>
    <hyperlink ref="H1214" r:id="rId7544" display="https://www.bing.com/maps?cp=41.436308~-75.598437&amp;style=o&amp;lvl=18&amp;dir=0&amp;sp=point.41.436308_-75.598437_Keystone Recovery" xr:uid="{E6D37E9B-D65C-4B7D-AE9C-71A91D0CBF0F}"/>
    <hyperlink ref="G1215" r:id="rId7545" display="https://www.google.com/maps/@41.436308,-75.598437,450m/data=!3m1!1e3!4m5!3m4!1s0x0:0x0!8m2!3d41.436308!4d-75.598437" xr:uid="{A95B4DFB-FEF6-4BD8-BC0D-E6A3E8B5C5F1}"/>
    <hyperlink ref="H1215" r:id="rId7546" display="https://www.bing.com/maps?cp=41.436308~-75.598437&amp;style=o&amp;lvl=18&amp;dir=0&amp;sp=point.41.436308_-75.598437_Keystone Recovery" xr:uid="{2171F126-53CB-41F4-868C-761153C6E532}"/>
    <hyperlink ref="G1216" r:id="rId7547" display="https://www.google.com/maps/@39.588889,-75.376389,450m/data=!3m1!1e3!4m5!3m4!1s0x0:0x0!8m2!3d39.588889!4d-75.376389" xr:uid="{63B488CF-FDB7-4C11-80DB-3EB5177F5E0D}"/>
    <hyperlink ref="H1216" r:id="rId7548" display="https://www.bing.com/maps?cp=39.588889~-75.376389&amp;style=o&amp;lvl=18&amp;dir=0&amp;sp=point.39.588889_-75.376389_SC Landfill Energy LLC" xr:uid="{5E91BC35-6085-4577-B9D1-6F3289F5A5DB}"/>
    <hyperlink ref="G1217" r:id="rId7549" display="https://www.google.com/maps/@41.093613,-74.678845,450m/data=!3m1!1e3!4m5!3m4!1s0x0:0x0!8m2!3d41.093613!4d-74.678845" xr:uid="{483A8063-2E71-4619-8E4D-A63F8BAE83F5}"/>
    <hyperlink ref="H1217" r:id="rId7550" display="https://www.bing.com/maps?cp=41.093613~-74.678845&amp;style=o&amp;lvl=18&amp;dir=0&amp;sp=point.41.093613_-74.678845_SX Landfill Energy LLC" xr:uid="{422B5C65-1DE4-4AAC-898B-C13E257DFD75}"/>
    <hyperlink ref="G1218" r:id="rId7551" display="https://www.google.com/maps/@41.093613,-74.678845,450m/data=!3m1!1e3!4m5!3m4!1s0x0:0x0!8m2!3d41.093613!4d-74.678845" xr:uid="{F3751F20-FF64-4AB4-A06C-FFF72F686D8C}"/>
    <hyperlink ref="H1218" r:id="rId7552" display="https://www.bing.com/maps?cp=41.093613~-74.678845&amp;style=o&amp;lvl=18&amp;dir=0&amp;sp=point.41.093613_-74.678845_SX Landfill Energy LLC" xr:uid="{6266DF6D-74C1-4853-8D9D-C009EBCC3A4D}"/>
    <hyperlink ref="G1219" r:id="rId7553" display="https://www.google.com/maps/@40.074167,-74.665556,450m/data=!3m1!1e3!4m5!3m4!1s0x0:0x0!8m2!3d40.074167!4d-74.665556" xr:uid="{C24165F9-F215-4909-94D6-45441BE901F5}"/>
    <hyperlink ref="H1219" r:id="rId7554" display="https://www.bing.com/maps?cp=40.074167~-74.665556&amp;style=o&amp;lvl=18&amp;dir=0&amp;sp=point.40.074167_-74.665556_BC Landfill Energy LLC" xr:uid="{3971259A-A631-4D00-9C1F-779BE3375EDF}"/>
    <hyperlink ref="G1220" r:id="rId7555" display="https://www.google.com/maps/@40.074167,-74.665556,450m/data=!3m1!1e3!4m5!3m4!1s0x0:0x0!8m2!3d40.074167!4d-74.665556" xr:uid="{1EA934DA-57AC-4E8C-B870-3F959168E5B7}"/>
    <hyperlink ref="H1220" r:id="rId7556" display="https://www.bing.com/maps?cp=40.074167~-74.665556&amp;style=o&amp;lvl=18&amp;dir=0&amp;sp=point.40.074167_-74.665556_BC Landfill Energy LLC" xr:uid="{937AAB54-0145-4462-A550-FF583D508F26}"/>
    <hyperlink ref="G1221" r:id="rId7557" display="https://www.google.com/maps/@40.074167,-74.665556,450m/data=!3m1!1e3!4m5!3m4!1s0x0:0x0!8m2!3d40.074167!4d-74.665556" xr:uid="{E9D5410C-A2D5-42DB-9C53-A341AC926C81}"/>
    <hyperlink ref="H1221" r:id="rId7558" display="https://www.bing.com/maps?cp=40.074167~-74.665556&amp;style=o&amp;lvl=18&amp;dir=0&amp;sp=point.40.074167_-74.665556_BC Landfill Energy LLC" xr:uid="{F1655172-92E9-4CF6-BBF9-2F6D06C624C8}"/>
    <hyperlink ref="G1222" r:id="rId7559" display="https://www.google.com/maps/@40.074167,-74.665556,450m/data=!3m1!1e3!4m5!3m4!1s0x0:0x0!8m2!3d40.074167!4d-74.665556" xr:uid="{4C66478E-84E4-45CC-BDAB-88105E59733B}"/>
    <hyperlink ref="H1222" r:id="rId7560" display="https://www.bing.com/maps?cp=40.074167~-74.665556&amp;style=o&amp;lvl=18&amp;dir=0&amp;sp=point.40.074167_-74.665556_BC Landfill Energy LLC" xr:uid="{CFBEE6D8-1D7E-4B0E-8110-E3D118727941}"/>
    <hyperlink ref="G1223" r:id="rId7561" display="https://www.google.com/maps/@40.074167,-74.665556,450m/data=!3m1!1e3!4m5!3m4!1s0x0:0x0!8m2!3d40.074167!4d-74.665556" xr:uid="{58B8AD5C-6990-4039-88D7-F023BE6091E8}"/>
    <hyperlink ref="H1223" r:id="rId7562" display="https://www.bing.com/maps?cp=40.074167~-74.665556&amp;style=o&amp;lvl=18&amp;dir=0&amp;sp=point.40.074167_-74.665556_BC Landfill Energy LLC" xr:uid="{F1891550-CDBC-471D-B499-3C6B1ADB6F37}"/>
    <hyperlink ref="G1224" r:id="rId7563" display="https://www.google.com/maps/@42.655000,-73.777700,450m/data=!3m1!1e3!4m5!3m4!1s0x0:0x0!8m2!3d42.655000!4d-73.777700" xr:uid="{E25F9B82-87F3-4159-BCD6-0C19107B4CEA}"/>
    <hyperlink ref="H1224" r:id="rId7564" display="https://www.bing.com/maps?cp=42.655000~-73.777700&amp;style=o&amp;lvl=18&amp;dir=0&amp;sp=point.42.655000_-73.777700_Albany Medical Ctr Cogen Plant" xr:uid="{50E6664C-B467-4371-B753-1758D354BA09}"/>
    <hyperlink ref="G1225" r:id="rId7565" display="https://www.google.com/maps/@32.704700,-93.959700,450m/data=!3m1!1e3!4m5!3m4!1s0x0:0x0!8m2!3d32.704700!4d-93.959700" xr:uid="{12DCCD3F-F6EF-4C28-B3B9-5D1EB163BDBC}"/>
    <hyperlink ref="H1225" r:id="rId7566" display="https://www.bing.com/maps?cp=32.704700~-93.959700&amp;style=o&amp;lvl=18&amp;dir=0&amp;sp=point.32.704700_-93.959700_Lieberman" xr:uid="{9BC9D507-1448-425A-B4D7-A15C50A86144}"/>
    <hyperlink ref="G1226" r:id="rId7567" display="https://www.google.com/maps/@40.531700,-80.631900,450m/data=!3m1!1e3!4m5!3m4!1s0x0:0x0!8m2!3d40.531700!4d-80.631900" xr:uid="{CFF0D60D-FA1E-4529-834F-676117C74BC4}"/>
    <hyperlink ref="H1226" r:id="rId7568" display="https://www.bing.com/maps?cp=40.531700~-80.631900&amp;style=o&amp;lvl=18&amp;dir=0&amp;sp=point.40.531700_-80.631900_W H Sammis" xr:uid="{370B7E60-9CB5-4719-AC25-11674B5BB1BD}"/>
    <hyperlink ref="G1227" r:id="rId7569" display="https://www.google.com/maps/@40.531700,-80.631900,450m/data=!3m1!1e3!4m5!3m4!1s0x0:0x0!8m2!3d40.531700!4d-80.631900" xr:uid="{6A6324EB-9C77-4673-B8D7-2D6CAD16C775}"/>
    <hyperlink ref="H1227" r:id="rId7570" display="https://www.bing.com/maps?cp=40.531700~-80.631900&amp;style=o&amp;lvl=18&amp;dir=0&amp;sp=point.40.531700_-80.631900_W H Sammis" xr:uid="{612C9758-DDEA-43E1-9005-4C5742F352FA}"/>
    <hyperlink ref="G1228" r:id="rId7571" display="https://www.google.com/maps/@40.531700,-80.631900,450m/data=!3m1!1e3!4m5!3m4!1s0x0:0x0!8m2!3d40.531700!4d-80.631900" xr:uid="{81E06253-6FA3-4286-A946-0B8AE77FAC57}"/>
    <hyperlink ref="H1228" r:id="rId7572" display="https://www.bing.com/maps?cp=40.531700~-80.631900&amp;style=o&amp;lvl=18&amp;dir=0&amp;sp=point.40.531700_-80.631900_W H Sammis" xr:uid="{DD63B291-AA6E-4075-9B20-8D33CAF9E60C}"/>
    <hyperlink ref="G1229" r:id="rId7573" display="https://www.google.com/maps/@40.531700,-80.631900,450m/data=!3m1!1e3!4m5!3m4!1s0x0:0x0!8m2!3d40.531700!4d-80.631900" xr:uid="{91851E6E-CCE3-429E-8A41-508671A08072}"/>
    <hyperlink ref="H1229" r:id="rId7574" display="https://www.bing.com/maps?cp=40.531700~-80.631900&amp;style=o&amp;lvl=18&amp;dir=0&amp;sp=point.40.531700_-80.631900_W H Sammis" xr:uid="{4EE28E67-4F5A-4940-B1D6-B8784026DB47}"/>
    <hyperlink ref="G1230" r:id="rId7575" display="https://www.google.com/maps/@32.376600,-94.641500,450m/data=!3m1!1e3!4m5!3m4!1s0x0:0x0!8m2!3d32.376600!4d-94.641500" xr:uid="{F7944BC1-F005-4298-A23D-842714399C58}"/>
    <hyperlink ref="H1230" r:id="rId7576" display="https://www.bing.com/maps?cp=32.376600~-94.641500&amp;style=o&amp;lvl=18&amp;dir=0&amp;sp=point.32.376600_-94.641500_Knox Lee" xr:uid="{A243AFA3-82E9-4183-92CA-41275F321B78}"/>
    <hyperlink ref="G1231" r:id="rId7577" display="https://www.google.com/maps/@32.376600,-94.641500,450m/data=!3m1!1e3!4m5!3m4!1s0x0:0x0!8m2!3d32.376600!4d-94.641500" xr:uid="{F7F082AD-674B-47E3-A181-E02DD8401408}"/>
    <hyperlink ref="H1231" r:id="rId7578" display="https://www.bing.com/maps?cp=32.376600~-94.641500&amp;style=o&amp;lvl=18&amp;dir=0&amp;sp=point.32.376600_-94.641500_Knox Lee" xr:uid="{96E050AB-9F05-4C17-802D-646A5BB392D7}"/>
    <hyperlink ref="G1232" r:id="rId7579" display="https://www.google.com/maps/@32.921500,-94.722600,450m/data=!3m1!1e3!4m5!3m4!1s0x0:0x0!8m2!3d32.921500!4d-94.722600" xr:uid="{FFF21C70-3F0E-4847-B183-858E196AAAE0}"/>
    <hyperlink ref="H1232" r:id="rId7580" display="https://www.bing.com/maps?cp=32.921500~-94.722600&amp;style=o&amp;lvl=18&amp;dir=0&amp;sp=point.32.921500_-94.722600_Lone Star" xr:uid="{6FEA1F4D-ED6F-4B69-A1F9-E6E6E741B047}"/>
    <hyperlink ref="G1233" r:id="rId7581" display="https://www.google.com/maps/@66.837778,-162.556944,450m/data=!3m1!1e3!4m5!3m4!1s0x0:0x0!8m2!3d66.837778!4d-162.556944" xr:uid="{437A1206-2AB5-4999-8D20-F4E2A73248FB}"/>
    <hyperlink ref="H1233" r:id="rId7582" display="https://www.bing.com/maps?cp=66.837778~-162.556944&amp;style=o&amp;lvl=18&amp;dir=0&amp;sp=point.66.837778_-162.556944_Kotzebue Hybrid" xr:uid="{ECA5D006-3A01-46D3-A809-CBE5F5728242}"/>
    <hyperlink ref="G1234" r:id="rId7583" display="https://www.google.com/maps/@66.837778,-162.556944,450m/data=!3m1!1e3!4m5!3m4!1s0x0:0x0!8m2!3d66.837778!4d-162.556944" xr:uid="{70B3B4AC-4AB4-435D-B1F7-2AF2717835E1}"/>
    <hyperlink ref="H1234" r:id="rId7584" display="https://www.bing.com/maps?cp=66.837778~-162.556944&amp;style=o&amp;lvl=18&amp;dir=0&amp;sp=point.66.837778_-162.556944_Kotzebue Hybrid" xr:uid="{6282C5C9-3A5C-4E84-8D22-168F839CAFCC}"/>
    <hyperlink ref="G1235" r:id="rId7585" display="https://www.google.com/maps/@66.837778,-162.556944,450m/data=!3m1!1e3!4m5!3m4!1s0x0:0x0!8m2!3d66.837778!4d-162.556944" xr:uid="{2D425AFD-F3B3-47D7-B6F7-9ED355C6960C}"/>
    <hyperlink ref="H1235" r:id="rId7586" display="https://www.bing.com/maps?cp=66.837778~-162.556944&amp;style=o&amp;lvl=18&amp;dir=0&amp;sp=point.66.837778_-162.556944_Kotzebue Hybrid" xr:uid="{5D11656F-901C-496B-AA83-0B3750AFB06F}"/>
    <hyperlink ref="G1236" r:id="rId7587" display="https://www.google.com/maps/@66.837778,-162.556944,450m/data=!3m1!1e3!4m5!3m4!1s0x0:0x0!8m2!3d66.837778!4d-162.556944" xr:uid="{883AED01-AC42-4DD8-A67B-971781E91627}"/>
    <hyperlink ref="H1236" r:id="rId7588" display="https://www.bing.com/maps?cp=66.837778~-162.556944&amp;style=o&amp;lvl=18&amp;dir=0&amp;sp=point.66.837778_-162.556944_Kotzebue Hybrid" xr:uid="{7CA93CBA-5376-4377-9829-15E1ED79C426}"/>
    <hyperlink ref="G1237" r:id="rId7589" display="https://www.google.com/maps/@66.837778,-162.556944,450m/data=!3m1!1e3!4m5!3m4!1s0x0:0x0!8m2!3d66.837778!4d-162.556944" xr:uid="{D06CED4B-A8A9-47C4-8172-3AB2C95F9D5E}"/>
    <hyperlink ref="H1237" r:id="rId7590" display="https://www.bing.com/maps?cp=66.837778~-162.556944&amp;style=o&amp;lvl=18&amp;dir=0&amp;sp=point.66.837778_-162.556944_Kotzebue Hybrid" xr:uid="{12CCE919-23EA-427D-A710-6F9BE1A86B49}"/>
    <hyperlink ref="G1238" r:id="rId7591" display="https://www.google.com/maps/@66.837778,-162.556944,450m/data=!3m1!1e3!4m5!3m4!1s0x0:0x0!8m2!3d66.837778!4d-162.556944" xr:uid="{0714D125-3C6C-4FB3-B5FE-7E5D86C07B67}"/>
    <hyperlink ref="H1238" r:id="rId7592" display="https://www.bing.com/maps?cp=66.837778~-162.556944&amp;style=o&amp;lvl=18&amp;dir=0&amp;sp=point.66.837778_-162.556944_Kotzebue Hybrid" xr:uid="{9722B412-E286-4CA2-9BFB-138CA96891E6}"/>
    <hyperlink ref="G1239" r:id="rId7593" display="https://www.google.com/maps/@66.837778,-162.556944,450m/data=!3m1!1e3!4m5!3m4!1s0x0:0x0!8m2!3d66.837778!4d-162.556944" xr:uid="{F63B5AA3-17E9-4C3B-A76A-3C338F27815D}"/>
    <hyperlink ref="H1239" r:id="rId7594" display="https://www.bing.com/maps?cp=66.837778~-162.556944&amp;style=o&amp;lvl=18&amp;dir=0&amp;sp=point.66.837778_-162.556944_Kotzebue Hybrid" xr:uid="{8052A216-D3AB-402E-8FFF-0D714E67DAB5}"/>
    <hyperlink ref="G1240" r:id="rId7595" display="https://www.google.com/maps/@66.837778,-162.556944,450m/data=!3m1!1e3!4m5!3m4!1s0x0:0x0!8m2!3d66.837778!4d-162.556944" xr:uid="{DE4A6649-694C-4FE7-B63D-B4C5FB318922}"/>
    <hyperlink ref="H1240" r:id="rId7596" display="https://www.bing.com/maps?cp=66.837778~-162.556944&amp;style=o&amp;lvl=18&amp;dir=0&amp;sp=point.66.837778_-162.556944_Kotzebue Hybrid" xr:uid="{429F1ADB-D2D0-4E70-90E0-9D41E97BE9A0}"/>
    <hyperlink ref="G1241" r:id="rId7597" display="https://www.google.com/maps/@38.327778,-75.217222,450m/data=!3m1!1e3!4m5!3m4!1s0x0:0x0!8m2!3d38.327778!4d-75.217222" xr:uid="{B65984BF-8ABC-4A5A-829F-58C9EAEBAC58}"/>
    <hyperlink ref="H1241" r:id="rId7598" display="https://www.bing.com/maps?cp=38.327778~-75.217222&amp;style=o&amp;lvl=18&amp;dir=0&amp;sp=point.38.327778_-75.217222_Berlin" xr:uid="{A619D895-C0C6-48E7-880A-FA8928FEFFD7}"/>
    <hyperlink ref="G1242" r:id="rId7599" display="https://www.google.com/maps/@43.677300,-84.380200,450m/data=!3m1!1e3!4m5!3m4!1s0x0:0x0!8m2!3d43.677300!4d-84.380200" xr:uid="{A7CE09F7-000D-4290-835B-5C1C8A5287CD}"/>
    <hyperlink ref="H1242" r:id="rId7600" display="https://www.bing.com/maps?cp=43.677300~-84.380200&amp;style=o&amp;lvl=18&amp;dir=0&amp;sp=point.43.677300_-84.380200_Sanford Dam" xr:uid="{845AD9A9-ACA6-4A42-BCFD-F78B6FC3F2C1}"/>
    <hyperlink ref="G1243" r:id="rId7601" display="https://www.google.com/maps/@43.677300,-84.380200,450m/data=!3m1!1e3!4m5!3m4!1s0x0:0x0!8m2!3d43.677300!4d-84.380200" xr:uid="{4D4B01B0-79CF-4CAD-93DB-3C55619E5F8D}"/>
    <hyperlink ref="H1243" r:id="rId7602" display="https://www.bing.com/maps?cp=43.677300~-84.380200&amp;style=o&amp;lvl=18&amp;dir=0&amp;sp=point.43.677300_-84.380200_Sanford Dam" xr:uid="{350B16FD-81F7-44ED-9C2D-383DBE376D80}"/>
    <hyperlink ref="G1244" r:id="rId7603" display="https://www.google.com/maps/@43.677300,-84.380200,450m/data=!3m1!1e3!4m5!3m4!1s0x0:0x0!8m2!3d43.677300!4d-84.380200" xr:uid="{3E6A6C9B-4E5A-4E92-8AC0-515C51305FF3}"/>
    <hyperlink ref="H1244" r:id="rId7604" display="https://www.bing.com/maps?cp=43.677300~-84.380200&amp;style=o&amp;lvl=18&amp;dir=0&amp;sp=point.43.677300_-84.380200_Sanford Dam" xr:uid="{8E7121E9-B381-486E-9270-4843EBCFC4FF}"/>
    <hyperlink ref="G1245" r:id="rId7605" display="https://www.google.com/maps/@44.041100,-84.341800,450m/data=!3m1!1e3!4m5!3m4!1s0x0:0x0!8m2!3d44.041100!4d-84.341800" xr:uid="{43518FB2-2DED-4533-916F-BE7DA908EFDA}"/>
    <hyperlink ref="H1245" r:id="rId7606" display="https://www.bing.com/maps?cp=44.041100~-84.341800&amp;style=o&amp;lvl=18&amp;dir=0&amp;sp=point.44.041100_-84.341800_Secord" xr:uid="{19E310D1-7955-40B0-A803-124A49F54C00}"/>
    <hyperlink ref="G1246" r:id="rId7607" display="https://www.google.com/maps/@43.959900,-84.336000,450m/data=!3m1!1e3!4m5!3m4!1s0x0:0x0!8m2!3d43.959900!4d-84.336000" xr:uid="{22AF5ED5-01FD-4D36-B4EA-6A0F78B7331B}"/>
    <hyperlink ref="H1246" r:id="rId7608" display="https://www.bing.com/maps?cp=43.959900~-84.336000&amp;style=o&amp;lvl=18&amp;dir=0&amp;sp=point.43.959900_-84.336000_Smallwood" xr:uid="{24A6811F-10D0-400F-A65C-A17718FD18B5}"/>
    <hyperlink ref="G1247" r:id="rId7609" display="https://www.google.com/maps/@34.475067,-120.205107,450m/data=!3m1!1e3!4m5!3m4!1s0x0:0x0!8m2!3d34.475067!4d-120.205107" xr:uid="{8BB100F1-F9AE-470E-B960-E759B045FDE3}"/>
    <hyperlink ref="H1247" r:id="rId7610" display="https://www.bing.com/maps?cp=34.475067~-120.205107&amp;style=o&amp;lvl=18&amp;dir=0&amp;sp=point.34.475067_-120.205107_Gaviota Oil Plant" xr:uid="{3DA47EBD-F71F-41A7-80A2-25A335C2E1D8}"/>
    <hyperlink ref="G1248" r:id="rId7611" display="https://www.google.com/maps/@34.475067,-120.205107,450m/data=!3m1!1e3!4m5!3m4!1s0x0:0x0!8m2!3d34.475067!4d-120.205107" xr:uid="{C511E553-0172-41D4-B7D6-3FDFCABED5BB}"/>
    <hyperlink ref="H1248" r:id="rId7612" display="https://www.bing.com/maps?cp=34.475067~-120.205107&amp;style=o&amp;lvl=18&amp;dir=0&amp;sp=point.34.475067_-120.205107_Gaviota Oil Plant" xr:uid="{8305CA4F-CCB6-48BC-AD7B-DBAC86BE9F84}"/>
    <hyperlink ref="G1249" r:id="rId7613" display="https://www.google.com/maps/@34.475067,-120.205107,450m/data=!3m1!1e3!4m5!3m4!1s0x0:0x0!8m2!3d34.475067!4d-120.205107" xr:uid="{5A4E867D-3945-4657-8AFF-99F60ED76E46}"/>
    <hyperlink ref="H1249" r:id="rId7614" display="https://www.bing.com/maps?cp=34.475067~-120.205107&amp;style=o&amp;lvl=18&amp;dir=0&amp;sp=point.34.475067_-120.205107_Gaviota Oil Plant" xr:uid="{CF42BF29-BCE8-41F5-9375-187570465372}"/>
    <hyperlink ref="G1250" r:id="rId7615" display="https://www.google.com/maps/@34.475067,-120.205107,450m/data=!3m1!1e3!4m5!3m4!1s0x0:0x0!8m2!3d34.475067!4d-120.205107" xr:uid="{D01C3227-9F4C-44BD-AE8A-396DB2145A11}"/>
    <hyperlink ref="H1250" r:id="rId7616" display="https://www.bing.com/maps?cp=34.475067~-120.205107&amp;style=o&amp;lvl=18&amp;dir=0&amp;sp=point.34.475067_-120.205107_Gaviota Oil Plant" xr:uid="{5744D75B-9A88-41BA-AB8B-96A4340B5006}"/>
    <hyperlink ref="G1251" r:id="rId7617" display="https://www.google.com/maps/@40.217963,-75.298823,450m/data=!3m1!1e3!4m5!3m4!1s0x0:0x0!8m2!3d40.217963!4d-75.298823" xr:uid="{9BA8620B-A7D5-4DD5-A0FB-427250CF12AC}"/>
    <hyperlink ref="H1251" r:id="rId7618" display="https://www.bing.com/maps?cp=40.217963~-75.298823&amp;style=o&amp;lvl=18&amp;dir=0&amp;sp=point.40.217963_-75.298823_West Point (PA)" xr:uid="{B645020D-89F8-425A-AC4B-5638FE51AD94}"/>
    <hyperlink ref="G1252" r:id="rId7619" display="https://www.google.com/maps/@44.097850,-92.479815,450m/data=!3m1!1e3!4m5!3m4!1s0x0:0x0!8m2!3d44.097850!4d-92.479815" xr:uid="{E56E4F47-0C3A-4FCC-9963-010589BFA930}"/>
    <hyperlink ref="H1252" r:id="rId7620" display="https://www.bing.com/maps?cp=44.097850~-92.479815&amp;style=o&amp;lvl=18&amp;dir=0&amp;sp=point.44.097850_-92.479815_Saint Marys Hospital Power Plant" xr:uid="{1126234A-BE57-4279-B3DC-D85F5B98276F}"/>
    <hyperlink ref="G1253" r:id="rId7621" display="https://www.google.com/maps/@41.657200,-91.540000,450m/data=!3m1!1e3!4m5!3m4!1s0x0:0x0!8m2!3d41.657200!4d-91.540000" xr:uid="{8F02BA09-EFAA-4D55-8AD6-CE33C1E6B007}"/>
    <hyperlink ref="H1253" r:id="rId7622" display="https://www.bing.com/maps?cp=41.657200~-91.540000&amp;style=o&amp;lvl=18&amp;dir=0&amp;sp=point.41.657200_-91.540000_University of Iowa Main Power Plant" xr:uid="{149CEA70-42E3-43E4-A2C3-65EC49213669}"/>
    <hyperlink ref="G1254" r:id="rId7623" display="https://www.google.com/maps/@41.657200,-91.540000,450m/data=!3m1!1e3!4m5!3m4!1s0x0:0x0!8m2!3d41.657200!4d-91.540000" xr:uid="{2A7BDD6E-CF7D-4A55-9558-143568508BCB}"/>
    <hyperlink ref="H1254" r:id="rId7624" display="https://www.bing.com/maps?cp=41.657200~-91.540000&amp;style=o&amp;lvl=18&amp;dir=0&amp;sp=point.41.657200_-91.540000_University of Iowa Main Power Plant" xr:uid="{01B50799-937C-4231-85B0-B33BCCA379BF}"/>
    <hyperlink ref="G1255" r:id="rId7625" display="https://www.google.com/maps/@43.217222,-89.479167,450m/data=!3m1!1e3!4m5!3m4!1s0x0:0x0!8m2!3d43.217222!4d-89.479167" xr:uid="{BF40D75A-D69B-44C1-88CC-3DDE52D1138C}"/>
    <hyperlink ref="H1255" r:id="rId7626" display="https://www.bing.com/maps?cp=43.217222~-89.479167&amp;style=o&amp;lvl=18&amp;dir=0&amp;sp=point.43.217222_-89.479167_Clean Fuel Dane Community Digester" xr:uid="{6D358961-31A1-41C4-BDF1-5555DFA75E92}"/>
    <hyperlink ref="G1256" r:id="rId7627" display="https://www.google.com/maps/@43.217222,-89.479167,450m/data=!3m1!1e3!4m5!3m4!1s0x0:0x0!8m2!3d43.217222!4d-89.479167" xr:uid="{E0BBBB9B-8F18-4E13-A1F4-EFD897F6EA44}"/>
    <hyperlink ref="H1256" r:id="rId7628" display="https://www.bing.com/maps?cp=43.217222~-89.479167&amp;style=o&amp;lvl=18&amp;dir=0&amp;sp=point.43.217222_-89.479167_Clean Fuel Dane Community Digester" xr:uid="{5D8DB8EF-9254-4EAC-BFB7-8806531D19DA}"/>
    <hyperlink ref="G1257" r:id="rId7629" display="https://www.google.com/maps/@28.392650,-80.828666,450m/data=!3m1!1e3!4m5!3m4!1s0x0:0x0!8m2!3d28.392650!4d-80.828666" xr:uid="{467C1A58-D0E3-4C92-9593-283787B9C487}"/>
    <hyperlink ref="H1257" r:id="rId7630" display="https://www.bing.com/maps?cp=28.392650~-80.828666&amp;style=o&amp;lvl=18&amp;dir=0&amp;sp=point.28.392650_-80.828666_Brevard" xr:uid="{45EDE3AD-53E5-4396-98B9-BB85BB94D103}"/>
    <hyperlink ref="G1258" r:id="rId7631" display="https://www.google.com/maps/@41.270556,-73.952700,450m/data=!3m1!1e3!4m5!3m4!1s0x0:0x0!8m2!3d41.270556!4d-73.952700" xr:uid="{4411CF1B-39E1-4C4E-B6BA-D3366D9F4614}"/>
    <hyperlink ref="H1258" r:id="rId7632" display="https://www.bing.com/maps?cp=41.270556~-73.952700&amp;style=o&amp;lvl=18&amp;dir=0&amp;sp=point.41.270556_-73.952700_Indian Point 2" xr:uid="{39BE25F1-D10B-45A9-A6A3-2BF17CCA4DF1}"/>
    <hyperlink ref="G1259" r:id="rId7633" display="https://www.google.com/maps/@42.683670,-83.114340,450m/data=!3m1!1e3!4m5!3m4!1s0x0:0x0!8m2!3d42.683670!4d-83.114340" xr:uid="{B81FF20B-80C0-43B5-86F6-CB27F935BE11}"/>
    <hyperlink ref="H1259" r:id="rId7634" display="https://www.bing.com/maps?cp=42.683670~-83.114340&amp;style=o&amp;lvl=18&amp;dir=0&amp;sp=point.42.683670_-83.114340_Par Sterile Products" xr:uid="{413CF46D-84AE-4C33-ADC3-245DEB5E4A56}"/>
    <hyperlink ref="G1260" r:id="rId7635" display="https://www.google.com/maps/@39.370000,-119.766944,450m/data=!3m1!1e3!4m5!3m4!1s0x0:0x0!8m2!3d39.370000!4d-119.766944" xr:uid="{48FBE4A3-E514-4021-970E-1BA4A3E92997}"/>
    <hyperlink ref="H1260" r:id="rId7636" display="https://www.bing.com/maps?cp=39.370000~-119.766944&amp;style=o&amp;lvl=18&amp;dir=0&amp;sp=point.39.370000_-119.766944_Steamboat Hills LP" xr:uid="{71F15958-257F-4347-B9C3-362F30CBFED9}"/>
    <hyperlink ref="G1261" r:id="rId7637" display="https://www.google.com/maps/@39.370000,-119.766944,450m/data=!3m1!1e3!4m5!3m4!1s0x0:0x0!8m2!3d39.370000!4d-119.766944" xr:uid="{126EE836-A6E0-4835-8892-30068C4F2AFB}"/>
    <hyperlink ref="H1261" r:id="rId7638" display="https://www.bing.com/maps?cp=39.370000~-119.766944&amp;style=o&amp;lvl=18&amp;dir=0&amp;sp=point.39.370000_-119.766944_Steamboat Hills LP" xr:uid="{4C4BD3E6-8270-4DCF-B8F8-45CA3582647F}"/>
    <hyperlink ref="G1262" r:id="rId7639" display="https://www.google.com/maps/@40.789900,-73.923300,450m/data=!3m1!1e3!4m5!3m4!1s0x0:0x0!8m2!3d40.789900!4d-73.923300" xr:uid="{3528483C-47E8-40EC-A4A1-409E32E563C5}"/>
    <hyperlink ref="H1262" r:id="rId7640" display="https://www.bing.com/maps?cp=40.789900~-73.923300&amp;style=o&amp;lvl=18&amp;dir=0&amp;sp=point.40.789900_-73.923300_New York University Central Plant" xr:uid="{B59D0307-93E5-4ABD-B7C6-54A289F0BFDE}"/>
    <hyperlink ref="G1263" r:id="rId7641" display="https://www.google.com/maps/@40.789900,-73.923300,450m/data=!3m1!1e3!4m5!3m4!1s0x0:0x0!8m2!3d40.789900!4d-73.923300" xr:uid="{36550753-76DF-42B5-9E32-94FB7A54A018}"/>
    <hyperlink ref="H1263" r:id="rId7642" display="https://www.bing.com/maps?cp=40.789900~-73.923300&amp;style=o&amp;lvl=18&amp;dir=0&amp;sp=point.40.789900_-73.923300_New York University Central Plant" xr:uid="{F677A740-CD44-4B74-9CDA-5D9688A4B0A1}"/>
    <hyperlink ref="G1264" r:id="rId7643" display="https://www.google.com/maps/@40.789900,-73.923300,450m/data=!3m1!1e3!4m5!3m4!1s0x0:0x0!8m2!3d40.789900!4d-73.923300" xr:uid="{333A8ADB-9E03-482C-AC96-78E501F29BC0}"/>
    <hyperlink ref="H1264" r:id="rId7644" display="https://www.bing.com/maps?cp=40.789900~-73.923300&amp;style=o&amp;lvl=18&amp;dir=0&amp;sp=point.40.789900_-73.923300_New York University Central Plant" xr:uid="{F0109388-1E63-48D5-8166-6E0789FB77C7}"/>
    <hyperlink ref="G1265" r:id="rId7645" display="https://www.google.com/maps/@40.789900,-73.923300,450m/data=!3m1!1e3!4m5!3m4!1s0x0:0x0!8m2!3d40.789900!4d-73.923300" xr:uid="{AD579895-CA84-4D87-B3A4-0CF7F1DC7BF9}"/>
    <hyperlink ref="H1265" r:id="rId7646" display="https://www.bing.com/maps?cp=40.789900~-73.923300&amp;style=o&amp;lvl=18&amp;dir=0&amp;sp=point.40.789900_-73.923300_New York University Central Plant" xr:uid="{DECE902D-E7A2-4FEB-8ED6-9482B5C39BDF}"/>
    <hyperlink ref="G1266" r:id="rId7647" display="https://www.google.com/maps/@40.789900,-73.923300,450m/data=!3m1!1e3!4m5!3m4!1s0x0:0x0!8m2!3d40.789900!4d-73.923300" xr:uid="{613133B7-4F89-44B4-9BFC-3C03502BFBE4}"/>
    <hyperlink ref="H1266" r:id="rId7648" display="https://www.bing.com/maps?cp=40.789900~-73.923300&amp;style=o&amp;lvl=18&amp;dir=0&amp;sp=point.40.789900_-73.923300_New York University Central Plant" xr:uid="{610D74EF-A903-4BBA-A1A8-013FAE51330B}"/>
    <hyperlink ref="G1267" r:id="rId7649" display="https://www.google.com/maps/@40.789900,-73.923300,450m/data=!3m1!1e3!4m5!3m4!1s0x0:0x0!8m2!3d40.789900!4d-73.923300" xr:uid="{9F222BF2-831C-48AC-A37D-5ABC862E87C9}"/>
    <hyperlink ref="H1267" r:id="rId7650" display="https://www.bing.com/maps?cp=40.789900~-73.923300&amp;style=o&amp;lvl=18&amp;dir=0&amp;sp=point.40.789900_-73.923300_New York University Central Plant" xr:uid="{4FEDFE6E-A3A6-4F3B-92CB-5413644532BE}"/>
    <hyperlink ref="G1268" r:id="rId7651" display="https://www.google.com/maps/@40.789900,-73.923300,450m/data=!3m1!1e3!4m5!3m4!1s0x0:0x0!8m2!3d40.789900!4d-73.923300" xr:uid="{F7DDBB8F-0F0B-455F-9ECF-7504B374D8A3}"/>
    <hyperlink ref="H1268" r:id="rId7652" display="https://www.bing.com/maps?cp=40.789900~-73.923300&amp;style=o&amp;lvl=18&amp;dir=0&amp;sp=point.40.789900_-73.923300_New York University Central Plant" xr:uid="{AAA9E6C5-9F0D-4BA2-AA43-669B96769FD0}"/>
    <hyperlink ref="G1269" r:id="rId7653" display="https://www.google.com/maps/@43.335800,-88.409700,450m/data=!3m1!1e3!4m5!3m4!1s0x0:0x0!8m2!3d43.335800!4d-88.409700" xr:uid="{C9BE5B3E-6B90-4105-98DC-0038D12F7937}"/>
    <hyperlink ref="H1269" r:id="rId7654" display="https://www.bing.com/maps?cp=43.335800~-88.409700&amp;style=o&amp;lvl=18&amp;dir=0&amp;sp=point.43.335800_-88.409700_WPPI Hartford DG" xr:uid="{517ED2AD-CEA4-4AF1-AD95-EC0C3911ECCF}"/>
    <hyperlink ref="G1270" r:id="rId7655" display="https://www.google.com/maps/@37.361667,-121.943611,450m/data=!3m1!1e3!4m5!3m4!1s0x0:0x0!8m2!3d37.361667!4d-121.943611" xr:uid="{A4A6A458-80FB-4EEB-90B4-1C6D43CA1510}"/>
    <hyperlink ref="H1270" r:id="rId7656" display="https://www.bing.com/maps?cp=37.361667~-121.943611&amp;style=o&amp;lvl=18&amp;dir=0&amp;sp=point.37.361667_-121.943611_SC 1 Data Center, Phase 2" xr:uid="{83A00AF7-E2D0-4A63-86E7-B2F1AC4F618A}"/>
    <hyperlink ref="G1271" r:id="rId7657" display="https://www.google.com/maps/@39.421700,-76.508700,450m/data=!3m1!1e3!4m5!3m4!1s0x0:0x0!8m2!3d39.421700!4d-76.508700" xr:uid="{5A63DD71-6B1B-4ACC-BC1F-DE9C606F4063}"/>
    <hyperlink ref="H1271" r:id="rId7658" display="https://www.bing.com/maps?cp=39.421700~-76.508700&amp;style=o&amp;lvl=18&amp;dir=0&amp;sp=point.39.421700_-76.508700_Notch Cliff" xr:uid="{E454A71D-EC18-4DDA-B18D-AB0824CB33A9}"/>
    <hyperlink ref="G1272" r:id="rId7659" display="https://www.google.com/maps/@39.421700,-76.508700,450m/data=!3m1!1e3!4m5!3m4!1s0x0:0x0!8m2!3d39.421700!4d-76.508700" xr:uid="{70CCBA6B-A578-4600-872F-C44E17789D57}"/>
    <hyperlink ref="H1272" r:id="rId7660" display="https://www.bing.com/maps?cp=39.421700~-76.508700&amp;style=o&amp;lvl=18&amp;dir=0&amp;sp=point.39.421700_-76.508700_Notch Cliff" xr:uid="{D485A757-8DE8-475D-8854-C73FECF1A74E}"/>
    <hyperlink ref="G1273" r:id="rId7661" display="https://www.google.com/maps/@39.421700,-76.508700,450m/data=!3m1!1e3!4m5!3m4!1s0x0:0x0!8m2!3d39.421700!4d-76.508700" xr:uid="{80D35EC8-F463-4CFC-AC1C-BDBD4C4235F8}"/>
    <hyperlink ref="H1273" r:id="rId7662" display="https://www.bing.com/maps?cp=39.421700~-76.508700&amp;style=o&amp;lvl=18&amp;dir=0&amp;sp=point.39.421700_-76.508700_Notch Cliff" xr:uid="{8A520EC5-6891-4932-94BD-E312E5630427}"/>
    <hyperlink ref="G1274" r:id="rId7663" display="https://www.google.com/maps/@39.421700,-76.508700,450m/data=!3m1!1e3!4m5!3m4!1s0x0:0x0!8m2!3d39.421700!4d-76.508700" xr:uid="{59AEB17D-A796-4B41-A9E9-1BC988CCDAC7}"/>
    <hyperlink ref="H1274" r:id="rId7664" display="https://www.bing.com/maps?cp=39.421700~-76.508700&amp;style=o&amp;lvl=18&amp;dir=0&amp;sp=point.39.421700_-76.508700_Notch Cliff" xr:uid="{761D9103-96DE-4C27-9FD6-E470D065E873}"/>
    <hyperlink ref="G1275" r:id="rId7665" display="https://www.google.com/maps/@45.041378,-93.790522,450m/data=!3m1!1e3!4m5!3m4!1s0x0:0x0!8m2!3d45.041378!4d-93.790522" xr:uid="{BA13723F-1211-4F3F-9005-28C5CC2FAD9D}"/>
    <hyperlink ref="H1275" r:id="rId7666" display="https://www.bing.com/maps?cp=45.041378~-93.790522&amp;style=o&amp;lvl=18&amp;dir=0&amp;sp=point.45.041378_-93.790522_Delano" xr:uid="{7995641C-9BC8-4F90-B36E-F0B4D1B52E29}"/>
    <hyperlink ref="G1276" r:id="rId7667" display="https://www.google.com/maps/@37.361315,-94.589260,450m/data=!3m1!1e3!4m5!3m4!1s0x0:0x0!8m2!3d37.361315!4d-94.589260" xr:uid="{FD763A2C-6FE9-4956-8A24-5C8CEF832B6A}"/>
    <hyperlink ref="H1276" r:id="rId7668" display="https://www.bing.com/maps?cp=37.361315~-94.589260&amp;style=o&amp;lvl=18&amp;dir=0&amp;sp=point.37.361315_-94.589260_Asbury" xr:uid="{844F6F4C-F28A-4C2A-ABB0-6970AB62DBFC}"/>
    <hyperlink ref="G1277" r:id="rId7669" display="https://www.google.com/maps/@34.418500,-80.165700,450m/data=!3m1!1e3!4m5!3m4!1s0x0:0x0!8m2!3d34.418500!4d-80.165700" xr:uid="{C8258CCC-5802-4806-A628-1C78575BB98F}"/>
    <hyperlink ref="H1277" r:id="rId7670" display="https://www.bing.com/maps?cp=34.418500~-80.165700&amp;style=o&amp;lvl=18&amp;dir=0&amp;sp=point.34.418500_-80.165700_Darlington County" xr:uid="{CB06766A-6F56-4580-A50B-7065280027E8}"/>
    <hyperlink ref="G1278" r:id="rId7671" display="https://www.google.com/maps/@34.418500,-80.165700,450m/data=!3m1!1e3!4m5!3m4!1s0x0:0x0!8m2!3d34.418500!4d-80.165700" xr:uid="{1D9F6C6B-063D-462A-87CC-E8EEF4A4DFBA}"/>
    <hyperlink ref="H1278" r:id="rId7672" display="https://www.bing.com/maps?cp=34.418500~-80.165700&amp;style=o&amp;lvl=18&amp;dir=0&amp;sp=point.34.418500_-80.165700_Darlington County" xr:uid="{D446237E-F40F-46B3-98C1-A451FF2CA2A8}"/>
    <hyperlink ref="G1279" r:id="rId7673" display="https://www.google.com/maps/@34.418500,-80.165700,450m/data=!3m1!1e3!4m5!3m4!1s0x0:0x0!8m2!3d34.418500!4d-80.165700" xr:uid="{8D882ACF-388F-4469-A164-0A0D2F90FA8B}"/>
    <hyperlink ref="H1279" r:id="rId7674" display="https://www.bing.com/maps?cp=34.418500~-80.165700&amp;style=o&amp;lvl=18&amp;dir=0&amp;sp=point.34.418500_-80.165700_Darlington County" xr:uid="{5EEF17C2-8857-42D0-AAF2-0DFB57BE4D4F}"/>
    <hyperlink ref="G1280" r:id="rId7675" display="https://www.google.com/maps/@34.418500,-80.165700,450m/data=!3m1!1e3!4m5!3m4!1s0x0:0x0!8m2!3d34.418500!4d-80.165700" xr:uid="{E1A063E1-8E40-46FE-B371-468B70C30C16}"/>
    <hyperlink ref="H1280" r:id="rId7676" display="https://www.bing.com/maps?cp=34.418500~-80.165700&amp;style=o&amp;lvl=18&amp;dir=0&amp;sp=point.34.418500_-80.165700_Darlington County" xr:uid="{6DB0801C-93BA-479D-9160-9BA3F4DEDF1C}"/>
    <hyperlink ref="G1281" r:id="rId7677" display="https://www.google.com/maps/@34.418500,-80.165700,450m/data=!3m1!1e3!4m5!3m4!1s0x0:0x0!8m2!3d34.418500!4d-80.165700" xr:uid="{6A5D0AED-15AA-485A-802A-0D04568F071F}"/>
    <hyperlink ref="H1281" r:id="rId7678" display="https://www.bing.com/maps?cp=34.418500~-80.165700&amp;style=o&amp;lvl=18&amp;dir=0&amp;sp=point.34.418500_-80.165700_Darlington County" xr:uid="{E624F954-6DBA-4D34-BFD4-6BD0CF6CDDA0}"/>
    <hyperlink ref="G1282" r:id="rId7679" display="https://www.google.com/maps/@34.418500,-80.165700,450m/data=!3m1!1e3!4m5!3m4!1s0x0:0x0!8m2!3d34.418500!4d-80.165700" xr:uid="{B80B153D-9FB4-40B4-A556-0DE2B02A1C72}"/>
    <hyperlink ref="H1282" r:id="rId7680" display="https://www.bing.com/maps?cp=34.418500~-80.165700&amp;style=o&amp;lvl=18&amp;dir=0&amp;sp=point.34.418500_-80.165700_Darlington County" xr:uid="{800A96DA-FC34-4E41-AC94-412337477E6A}"/>
    <hyperlink ref="G1283" r:id="rId7681" display="https://www.google.com/maps/@34.418500,-80.165700,450m/data=!3m1!1e3!4m5!3m4!1s0x0:0x0!8m2!3d34.418500!4d-80.165700" xr:uid="{27FB65CD-6F4B-4EE2-A68A-99B98FF9345E}"/>
    <hyperlink ref="H1283" r:id="rId7682" display="https://www.bing.com/maps?cp=34.418500~-80.165700&amp;style=o&amp;lvl=18&amp;dir=0&amp;sp=point.34.418500_-80.165700_Darlington County" xr:uid="{16305951-F8B6-433A-BC5C-16F50726FD6D}"/>
    <hyperlink ref="G1284" r:id="rId7683" display="https://www.google.com/maps/@34.418500,-80.165700,450m/data=!3m1!1e3!4m5!3m4!1s0x0:0x0!8m2!3d34.418500!4d-80.165700" xr:uid="{A397FC6F-A361-4093-9246-815D5BEA055F}"/>
    <hyperlink ref="H1284" r:id="rId7684" display="https://www.bing.com/maps?cp=34.418500~-80.165700&amp;style=o&amp;lvl=18&amp;dir=0&amp;sp=point.34.418500_-80.165700_Darlington County" xr:uid="{C207EDDE-7439-4367-B59F-5858EC2BC4F1}"/>
    <hyperlink ref="G1285" r:id="rId7685" display="https://www.google.com/maps/@43.358889,-78.604722,450m/data=!3m1!1e3!4m5!3m4!1s0x0:0x0!8m2!3d43.358889!4d-78.604722" xr:uid="{A071BA3C-4850-4639-A3B6-93AD6A4F2B43}"/>
    <hyperlink ref="H1285" r:id="rId7686" display="https://www.bing.com/maps?cp=43.358889~-78.604722&amp;style=o&amp;lvl=18&amp;dir=0&amp;sp=point.43.358889_-78.604722_Somerset Operating Co LLC" xr:uid="{8B3A9720-0445-4941-8737-7FC7440BF06C}"/>
    <hyperlink ref="G1286" r:id="rId7687" display="https://www.google.com/maps/@42.450000,-70.973900,450m/data=!3m1!1e3!4m5!3m4!1s0x0:0x0!8m2!3d42.450000!4d-70.973900" xr:uid="{91C81B0C-3B47-4A86-A30D-F2A9C55F86B5}"/>
    <hyperlink ref="H1286" r:id="rId7688" display="https://www.bing.com/maps?cp=42.450000~-70.973900&amp;style=o&amp;lvl=18&amp;dir=0&amp;sp=point.42.450000_-70.973900_General Electric Aircraft Engines" xr:uid="{8066F599-A1A9-4215-B620-2860739438B2}"/>
    <hyperlink ref="G1287" r:id="rId7689" display="https://www.google.com/maps/@42.450000,-70.973900,450m/data=!3m1!1e3!4m5!3m4!1s0x0:0x0!8m2!3d42.450000!4d-70.973900" xr:uid="{4BDF5F2E-6135-4E15-8568-70540DC00EB0}"/>
    <hyperlink ref="H1287" r:id="rId7690" display="https://www.bing.com/maps?cp=42.450000~-70.973900&amp;style=o&amp;lvl=18&amp;dir=0&amp;sp=point.42.450000_-70.973900_General Electric Aircraft Engines" xr:uid="{146AE58A-58CD-4D9E-B422-C644473712A1}"/>
    <hyperlink ref="G1288" r:id="rId7691" display="https://www.google.com/maps/@42.450000,-70.973900,450m/data=!3m1!1e3!4m5!3m4!1s0x0:0x0!8m2!3d42.450000!4d-70.973900" xr:uid="{FEFD2869-F16F-4E78-BE1D-9E2B254F7159}"/>
    <hyperlink ref="H1288" r:id="rId7692" display="https://www.bing.com/maps?cp=42.450000~-70.973900&amp;style=o&amp;lvl=18&amp;dir=0&amp;sp=point.42.450000_-70.973900_General Electric Aircraft Engines" xr:uid="{AF1DEC2D-3827-4058-8380-381D82EC6261}"/>
    <hyperlink ref="G1289" r:id="rId7693" display="https://www.google.com/maps/@34.056400,-118.243600,450m/data=!3m1!1e3!4m5!3m4!1s0x0:0x0!8m2!3d34.056400!4d-118.243600" xr:uid="{B6676160-2529-44AE-8364-FD8FDE1A6622}"/>
    <hyperlink ref="H1289" r:id="rId7694" display="https://www.bing.com/maps?cp=34.056400~-118.243600&amp;style=o&amp;lvl=18&amp;dir=0&amp;sp=point.34.056400_-118.243600_Civic Center" xr:uid="{6A62E73D-41AA-44E8-9578-737B09986D20}"/>
    <hyperlink ref="G1290" r:id="rId7695" display="https://www.google.com/maps/@34.056400,-118.243600,450m/data=!3m1!1e3!4m5!3m4!1s0x0:0x0!8m2!3d34.056400!4d-118.243600" xr:uid="{892AF83B-0A64-4404-BE07-059C15B85879}"/>
    <hyperlink ref="H1290" r:id="rId7696" display="https://www.bing.com/maps?cp=34.056400~-118.243600&amp;style=o&amp;lvl=18&amp;dir=0&amp;sp=point.34.056400_-118.243600_Civic Center" xr:uid="{EABF991B-DC2B-494E-BB1B-FDDA945ABC6F}"/>
    <hyperlink ref="G1291" r:id="rId7697" display="https://www.google.com/maps/@35.052200,-118.358100,450m/data=!3m1!1e3!4m5!3m4!1s0x0:0x0!8m2!3d35.052200!4d-118.358100" xr:uid="{0ACA3531-3831-4BD7-865D-E13CFECE47B4}"/>
    <hyperlink ref="H1291" r:id="rId7698" display="https://www.bing.com/maps?cp=35.052200~-118.358100&amp;style=o&amp;lvl=18&amp;dir=0&amp;sp=point.35.052200_-118.358100_Windland" xr:uid="{CCD26D16-21A2-4C2F-939B-A6F9A2D49CD5}"/>
    <hyperlink ref="G1292" r:id="rId7699" display="https://www.google.com/maps/@30.044400,-93.771389,450m/data=!3m1!1e3!4m5!3m4!1s0x0:0x0!8m2!3d30.044400!4d-93.771389" xr:uid="{C98A4060-183B-41FD-856D-1A733F81D53A}"/>
    <hyperlink ref="H1292" r:id="rId7700" display="https://www.bing.com/maps?cp=30.044400~-93.771389&amp;style=o&amp;lvl=18&amp;dir=0&amp;sp=point.30.044400_-93.771389_Sabine Cogen" xr:uid="{0E06580A-9100-4D96-982A-79F4D16A0865}"/>
    <hyperlink ref="G1293" r:id="rId7701" display="https://www.google.com/maps/@30.044400,-93.771389,450m/data=!3m1!1e3!4m5!3m4!1s0x0:0x0!8m2!3d30.044400!4d-93.771389" xr:uid="{969EBB35-BCE6-4816-9B43-357A4028C842}"/>
    <hyperlink ref="H1293" r:id="rId7702" display="https://www.bing.com/maps?cp=30.044400~-93.771389&amp;style=o&amp;lvl=18&amp;dir=0&amp;sp=point.30.044400_-93.771389_Sabine Cogen" xr:uid="{D8B762E5-FAD7-43E9-8530-F3122A530252}"/>
    <hyperlink ref="G1294" r:id="rId7703" display="https://www.google.com/maps/@30.044400,-93.771389,450m/data=!3m1!1e3!4m5!3m4!1s0x0:0x0!8m2!3d30.044400!4d-93.771389" xr:uid="{9E5C4D06-3446-410D-BBAA-01A930C24389}"/>
    <hyperlink ref="H1294" r:id="rId7704" display="https://www.bing.com/maps?cp=30.044400~-93.771389&amp;style=o&amp;lvl=18&amp;dir=0&amp;sp=point.30.044400_-93.771389_Sabine Cogen" xr:uid="{2E3D1487-93D7-4477-8F63-7CD2D1CB5ADE}"/>
    <hyperlink ref="G1295" r:id="rId7705" display="https://www.google.com/maps/@35.350300,-101.540000,450m/data=!3m1!1e3!4m5!3m4!1s0x0:0x0!8m2!3d35.350300!4d-101.540000" xr:uid="{ECEDD448-439C-4C6C-84EA-CF7BC6E20CF5}"/>
    <hyperlink ref="H1295" r:id="rId7706" display="https://www.bing.com/maps?cp=35.350300~-101.540000&amp;style=o&amp;lvl=18&amp;dir=0&amp;sp=point.35.350300_-101.540000_High Plains" xr:uid="{4849F4B0-6BB1-4A66-B376-CEF03444573A}"/>
    <hyperlink ref="G1296" r:id="rId7707" display="https://www.google.com/maps/@41.115300,-87.232800,450m/data=!3m1!1e3!4m5!3m4!1s0x0:0x0!8m2!3d41.115300!4d-87.232800" xr:uid="{46155011-9E79-4492-98B1-D2646E45AC8B}"/>
    <hyperlink ref="H1296" r:id="rId7708" display="https://www.bing.com/maps?cp=41.115300~-87.232800&amp;style=o&amp;lvl=18&amp;dir=0&amp;sp=point.41.115300_-87.232800_Bos Dairy, LLC" xr:uid="{17A5194C-FA2F-4CA8-8A40-CBA6398C9A55}"/>
    <hyperlink ref="G1297" r:id="rId7709" display="https://www.google.com/maps/@35.690833,-100.240278,450m/data=!3m1!1e3!4m5!3m4!1s0x0:0x0!8m2!3d35.690833!4d-100.240278" xr:uid="{388639CC-9EFD-4F4C-B474-7318C0125C43}"/>
    <hyperlink ref="H1297" r:id="rId7710" display="https://www.bing.com/maps?cp=35.690833~-100.240278&amp;style=o&amp;lvl=18&amp;dir=0&amp;sp=point.35.690833_-100.240278_Woodall Gas Plant" xr:uid="{AA8AD5CB-4B95-40A2-BB73-29B51336B2CB}"/>
    <hyperlink ref="G1298" r:id="rId7711" display="https://www.google.com/maps/@35.690833,-100.240278,450m/data=!3m1!1e3!4m5!3m4!1s0x0:0x0!8m2!3d35.690833!4d-100.240278" xr:uid="{21484968-10AE-438E-98B4-25FCF16B1E3C}"/>
    <hyperlink ref="H1298" r:id="rId7712" display="https://www.bing.com/maps?cp=35.690833~-100.240278&amp;style=o&amp;lvl=18&amp;dir=0&amp;sp=point.35.690833_-100.240278_Woodall Gas Plant" xr:uid="{9CA4D0A4-A741-4093-AB51-E2862415A950}"/>
    <hyperlink ref="G1299" r:id="rId7713" display="https://www.google.com/maps/@35.690833,-100.240278,450m/data=!3m1!1e3!4m5!3m4!1s0x0:0x0!8m2!3d35.690833!4d-100.240278" xr:uid="{DBB954BD-7D6C-48F6-B3F4-3CA853B7875F}"/>
    <hyperlink ref="H1299" r:id="rId7714" display="https://www.bing.com/maps?cp=35.690833~-100.240278&amp;style=o&amp;lvl=18&amp;dir=0&amp;sp=point.35.690833_-100.240278_Woodall Gas Plant" xr:uid="{70D8AEB6-0EF1-4E87-BDDE-90A8146C5DED}"/>
    <hyperlink ref="G1300" r:id="rId7715" display="https://www.google.com/maps/@44.768611,-68.861667,450m/data=!3m1!1e3!4m5!3m4!1s0x0:0x0!8m2!3d44.768611!4d-68.861667" xr:uid="{8BF1FD44-B301-4248-AE13-5D766823EF5D}"/>
    <hyperlink ref="H1300" r:id="rId7716" display="https://www.bing.com/maps?cp=44.768611~-68.861667&amp;style=o&amp;lvl=18&amp;dir=0&amp;sp=point.44.768611_-68.861667_Pine Tree Landfill Gas to Energy" xr:uid="{B8BF60DD-3C9D-4DAB-AE68-493ABB02558B}"/>
    <hyperlink ref="G1301" r:id="rId7717" display="https://www.google.com/maps/@41.110861,-73.421968,450m/data=!3m1!1e3!4m5!3m4!1s0x0:0x0!8m2!3d41.110861!4d-73.421968" xr:uid="{B13C401E-353A-4664-8B72-77EFBF22AC4C}"/>
    <hyperlink ref="H1301" r:id="rId7718" display="https://www.bing.com/maps?cp=41.110861~-73.421968&amp;style=o&amp;lvl=18&amp;dir=0&amp;sp=point.41.110861_-73.421968_Norwalk Hospital Plant" xr:uid="{FEC5B9C7-C60F-49F6-BFB7-F4A7298562FD}"/>
    <hyperlink ref="G1302" r:id="rId7719" display="https://www.google.com/maps/@41.671100,-81.442500,450m/data=!3m1!1e3!4m5!3m4!1s0x0:0x0!8m2!3d41.671100!4d-81.442500" xr:uid="{E2B75BFF-0DD7-4414-9B5F-A56A2F3B6FC2}"/>
    <hyperlink ref="H1302" r:id="rId7720" display="https://www.bing.com/maps?cp=41.671100~-81.442500&amp;style=o&amp;lvl=18&amp;dir=0&amp;sp=point.41.671100_-81.442500_FirstEnergy Eastlake" xr:uid="{F3F1C1E1-A83F-4ED1-9682-2B492AF4739E}"/>
    <hyperlink ref="G1303" r:id="rId7721" display="https://www.google.com/maps/@33.915023,-116.555064,450m/data=!3m1!1e3!4m5!3m4!1s0x0:0x0!8m2!3d33.915023!4d-116.555064" xr:uid="{2EAAF40A-BAE2-4099-A6FA-F7395527C14A}"/>
    <hyperlink ref="H1303" r:id="rId7722" display="https://www.bing.com/maps?cp=33.915023~-116.555064&amp;style=o&amp;lvl=18&amp;dir=0&amp;sp=point.33.915023_-116.555064_Altech III" xr:uid="{59533A6C-6E77-4232-88F3-C706423FDB8B}"/>
    <hyperlink ref="G1304" r:id="rId7723" display="https://www.google.com/maps/@33.915023,-116.555064,450m/data=!3m1!1e3!4m5!3m4!1s0x0:0x0!8m2!3d33.915023!4d-116.555064" xr:uid="{A2FC783D-62A5-44C5-8F11-E9CF87B433B5}"/>
    <hyperlink ref="H1304" r:id="rId7724" display="https://www.bing.com/maps?cp=33.915023~-116.555064&amp;style=o&amp;lvl=18&amp;dir=0&amp;sp=point.33.915023_-116.555064_Altech III" xr:uid="{B6058023-7947-4D5E-9FBA-15C8D6A7EE51}"/>
    <hyperlink ref="G1305" r:id="rId7725" display="https://www.google.com/maps/@40.782377,-76.176184,450m/data=!3m1!1e3!4m5!3m4!1s0x0:0x0!8m2!3d40.782377!4d-76.176184" xr:uid="{5DD4EB6A-954E-434F-BEC0-76113730E8F8}"/>
    <hyperlink ref="H1305" r:id="rId7726" display="https://www.bing.com/maps?cp=40.782377~-76.176184&amp;style=o&amp;lvl=18&amp;dir=0&amp;sp=point.40.782377_-76.176184_Wheelabrator Frackville Energy" xr:uid="{5E7276B3-895B-4830-99FD-A469D66D90DD}"/>
    <hyperlink ref="G1306" r:id="rId7727" display="https://www.google.com/maps/@44.261690,-85.435224,450m/data=!3m1!1e3!4m5!3m4!1s0x0:0x0!8m2!3d44.261690!4d-85.435224" xr:uid="{1240474B-BBD8-43DF-BFE2-AF6D89121620}"/>
    <hyperlink ref="H1306" r:id="rId7728" display="https://www.bing.com/maps?cp=44.261690~-85.435224&amp;style=o&amp;lvl=18&amp;dir=0&amp;sp=point.44.261690_-85.435224_Cadillac Renewable Energy" xr:uid="{B73657EE-BF20-438F-AEB5-0D73A59FFACB}"/>
    <hyperlink ref="G1307" r:id="rId7729" display="https://www.google.com/maps/@33.894200,-116.560300,450m/data=!3m1!1e3!4m5!3m4!1s0x0:0x0!8m2!3d33.894200!4d-116.560300" xr:uid="{7F183164-7B81-4A22-9F67-BE653B342268}"/>
    <hyperlink ref="H1307" r:id="rId7730" display="https://www.bing.com/maps?cp=33.894200~-116.560300&amp;style=o&amp;lvl=18&amp;dir=0&amp;sp=point.33.894200_-116.560300_Dutch Wind Energy" xr:uid="{E5C3B39C-01C5-414A-92D5-A23F7D0B8A39}"/>
    <hyperlink ref="G1308" r:id="rId7731" display="https://www.google.com/maps/@41.115300,-87.232800,450m/data=!3m1!1e3!4m5!3m4!1s0x0:0x0!8m2!3d41.115300!4d-87.232800" xr:uid="{815C02E1-5055-43FF-959F-F850512449BC}"/>
    <hyperlink ref="H1308" r:id="rId7732" display="https://www.bing.com/maps?cp=41.115300~-87.232800&amp;style=o&amp;lvl=18&amp;dir=0&amp;sp=point.41.115300_-87.232800_Bos Dairy, LLC" xr:uid="{CC6AA7C2-588D-4D06-B4E3-AFD2580C933D}"/>
    <hyperlink ref="G1309" r:id="rId7733" display="https://www.google.com/maps/@33.861667,-117.893056,450m/data=!3m1!1e3!4m5!3m4!1s0x0:0x0!8m2!3d33.861667!4d-117.893056" xr:uid="{4B0AD634-2C3B-4B1F-AC6D-78512CB9C40F}"/>
    <hyperlink ref="H1309" r:id="rId7734" display="https://www.bing.com/maps?cp=33.861667~-117.893056&amp;style=o&amp;lvl=18&amp;dir=0&amp;sp=point.33.861667_-117.893056_Fullerton Mill CHP" xr:uid="{D0C8AEC1-D1DC-4501-97FE-A90B13E68ECC}"/>
    <hyperlink ref="G1310" r:id="rId7735" display="https://www.google.com/maps/@33.861667,-117.893056,450m/data=!3m1!1e3!4m5!3m4!1s0x0:0x0!8m2!3d33.861667!4d-117.893056" xr:uid="{C2517335-5E99-4D27-A9B6-15561D98BEA7}"/>
    <hyperlink ref="H1310" r:id="rId7736" display="https://www.bing.com/maps?cp=33.861667~-117.893056&amp;style=o&amp;lvl=18&amp;dir=0&amp;sp=point.33.861667_-117.893056_Fullerton Mill CHP" xr:uid="{A4EBBE57-B0FA-42C2-8B70-06CDF75EC0CD}"/>
    <hyperlink ref="G1311" r:id="rId7737" display="https://www.google.com/maps/@39.618890,-77.712118,450m/data=!3m1!1e3!4m5!3m4!1s0x0:0x0!8m2!3d39.618890!4d-77.712118" xr:uid="{719E4B6D-127E-4C70-8458-997BAF095F48}"/>
    <hyperlink ref="H1311" r:id="rId7738" display="https://www.bing.com/maps?cp=39.618890~-77.712118&amp;style=o&amp;lvl=18&amp;dir=0&amp;sp=point.39.618890_-77.712118_NA 1(Hagerstown)" xr:uid="{1AE71614-24FB-4417-BDAD-B591ADB63D4E}"/>
    <hyperlink ref="G1312" r:id="rId7739" display="https://www.google.com/maps/@21.306400,-158.105000,450m/data=!3m1!1e3!4m5!3m4!1s0x0:0x0!8m2!3d21.306400!4d-158.105000" xr:uid="{F60358F7-A902-45BE-A2BC-B45DEE775879}"/>
    <hyperlink ref="H1312" r:id="rId7740" display="https://www.bing.com/maps?cp=21.306400~-158.105000&amp;style=o&amp;lvl=18&amp;dir=0&amp;sp=point.21.306400_-158.105000_Campbell Industrial Park BESS" xr:uid="{4B2A9E1F-46F2-4BFA-99DF-367D297EDF82}"/>
    <hyperlink ref="G1313" r:id="rId7741" display="https://www.google.com/maps/@40.651614,-73.629930,450m/data=!3m1!1e3!4m5!3m4!1s0x0:0x0!8m2!3d40.651614!4d-73.629930" xr:uid="{679EBEFF-BAA4-4FF4-A993-6B6D80DD39C3}"/>
    <hyperlink ref="H1313" r:id="rId7742" display="https://www.bing.com/maps?cp=40.651614~-73.629930&amp;style=o&amp;lvl=18&amp;dir=0&amp;sp=point.40.651614_-73.629930_Mount Sinai South Nassau Hospital" xr:uid="{49043457-85CB-4D38-BCD4-E3667FAF5F4C}"/>
    <hyperlink ref="G1314" r:id="rId7743" display="https://www.google.com/maps/@40.651614,-73.629930,450m/data=!3m1!1e3!4m5!3m4!1s0x0:0x0!8m2!3d40.651614!4d-73.629930" xr:uid="{76994ECE-29EE-41B1-8FBE-0E8EEB3E26FE}"/>
    <hyperlink ref="H1314" r:id="rId7744" display="https://www.bing.com/maps?cp=40.651614~-73.629930&amp;style=o&amp;lvl=18&amp;dir=0&amp;sp=point.40.651614_-73.629930_Mount Sinai South Nassau Hospital" xr:uid="{5B7E3183-44D1-4781-9396-4D265734B2C1}"/>
    <hyperlink ref="G1315" r:id="rId7745" display="https://www.google.com/maps/@37.260800,-86.978300,450m/data=!3m1!1e3!4m5!3m4!1s0x0:0x0!8m2!3d37.260800!4d-86.978300" xr:uid="{2B063332-3B5D-4550-805C-785119C3B202}"/>
    <hyperlink ref="H1315" r:id="rId7746" display="https://www.bing.com/maps?cp=37.260800~-86.978300&amp;style=o&amp;lvl=18&amp;dir=0&amp;sp=point.37.260800_-86.978300_Paradise" xr:uid="{AA24D5DF-56C9-4FB7-9E65-8023145C97D8}"/>
    <hyperlink ref="G1316" r:id="rId7747" display="https://www.google.com/maps/@39.652500,-91.732500,450m/data=!3m1!1e3!4m5!3m4!1s0x0:0x0!8m2!3d39.652500!4d-91.732500" xr:uid="{A9C3B1FD-DD90-4A72-97BB-09D70E3F1575}"/>
    <hyperlink ref="H1316" r:id="rId7748" display="https://www.bing.com/maps?cp=39.652500~-91.732500&amp;style=o&amp;lvl=18&amp;dir=0&amp;sp=point.39.652500_-91.732500_Monroe (MO)" xr:uid="{62C92443-AF1E-4E75-A17C-7936E9CB34CF}"/>
    <hyperlink ref="G1317" r:id="rId7749" display="https://www.google.com/maps/@39.652500,-91.732500,450m/data=!3m1!1e3!4m5!3m4!1s0x0:0x0!8m2!3d39.652500!4d-91.732500" xr:uid="{F8D03F99-7F4A-419D-B513-527B2D31C1F6}"/>
    <hyperlink ref="H1317" r:id="rId7750" display="https://www.bing.com/maps?cp=39.652500~-91.732500&amp;style=o&amp;lvl=18&amp;dir=0&amp;sp=point.39.652500_-91.732500_Monroe (MO)" xr:uid="{98D33AF8-5FC5-464D-A674-7CECB4516C00}"/>
    <hyperlink ref="G1318" r:id="rId7751" display="https://www.google.com/maps/@39.652500,-91.732500,450m/data=!3m1!1e3!4m5!3m4!1s0x0:0x0!8m2!3d39.652500!4d-91.732500" xr:uid="{F54BC1AE-DA0D-47EA-B96C-C9821F39960F}"/>
    <hyperlink ref="H1318" r:id="rId7752" display="https://www.bing.com/maps?cp=39.652500~-91.732500&amp;style=o&amp;lvl=18&amp;dir=0&amp;sp=point.39.652500_-91.732500_Monroe (MO)" xr:uid="{406AC6AA-7334-45EA-97B9-9A6BFD66FE9D}"/>
    <hyperlink ref="G1319" r:id="rId7753" display="https://www.google.com/maps/@39.652500,-91.732500,450m/data=!3m1!1e3!4m5!3m4!1s0x0:0x0!8m2!3d39.652500!4d-91.732500" xr:uid="{706CEC3B-775F-4450-A30F-0AC0263B9632}"/>
    <hyperlink ref="H1319" r:id="rId7754" display="https://www.bing.com/maps?cp=39.652500~-91.732500&amp;style=o&amp;lvl=18&amp;dir=0&amp;sp=point.39.652500_-91.732500_Monroe (MO)" xr:uid="{F3C2E425-82E7-4B09-85B4-0C1A73FE032E}"/>
    <hyperlink ref="G1320" r:id="rId7755" display="https://www.google.com/maps/@39.652500,-91.732500,450m/data=!3m1!1e3!4m5!3m4!1s0x0:0x0!8m2!3d39.652500!4d-91.732500" xr:uid="{7E5B4852-F854-46A2-AFDA-72DA6F943C0A}"/>
    <hyperlink ref="H1320" r:id="rId7756" display="https://www.bing.com/maps?cp=39.652500~-91.732500&amp;style=o&amp;lvl=18&amp;dir=0&amp;sp=point.39.652500_-91.732500_Monroe (MO)" xr:uid="{A578D4FA-219D-44CB-9AB1-B7D9B05A6246}"/>
    <hyperlink ref="G1321" r:id="rId7757" display="https://www.google.com/maps/@39.652500,-91.732500,450m/data=!3m1!1e3!4m5!3m4!1s0x0:0x0!8m2!3d39.652500!4d-91.732500" xr:uid="{37360DD3-4E68-42A6-9D3B-25F1500DAA5F}"/>
    <hyperlink ref="H1321" r:id="rId7758" display="https://www.bing.com/maps?cp=39.652500~-91.732500&amp;style=o&amp;lvl=18&amp;dir=0&amp;sp=point.39.652500_-91.732500_Monroe (MO)" xr:uid="{F3ACCE8C-33A6-4204-819E-A2EDD1822D69}"/>
    <hyperlink ref="G1322" r:id="rId7759" display="https://www.google.com/maps/@35.473100,-82.541700,450m/data=!3m1!1e3!4m5!3m4!1s0x0:0x0!8m2!3d35.473100!4d-82.541700" xr:uid="{10AB0DA2-7DBD-4AE3-8CEC-12D4CDAFD332}"/>
    <hyperlink ref="H1322" r:id="rId7760" display="https://www.bing.com/maps?cp=35.473100~-82.541700&amp;style=o&amp;lvl=18&amp;dir=0&amp;sp=point.35.473100_-82.541700_Asheville" xr:uid="{56B27F32-2876-4E00-A073-86E8439283E6}"/>
    <hyperlink ref="G1323" r:id="rId7761" display="https://www.google.com/maps/@35.473100,-82.541700,450m/data=!3m1!1e3!4m5!3m4!1s0x0:0x0!8m2!3d35.473100!4d-82.541700" xr:uid="{616814C5-0DE1-487F-BC0B-FF195AC40BC3}"/>
    <hyperlink ref="H1323" r:id="rId7762" display="https://www.bing.com/maps?cp=35.473100~-82.541700&amp;style=o&amp;lvl=18&amp;dir=0&amp;sp=point.35.473100_-82.541700_Asheville" xr:uid="{95E32222-482E-4CE6-A0CF-C1A9FD2BE840}"/>
    <hyperlink ref="G1324" r:id="rId7763" display="https://www.google.com/maps/@45.883100,-106.614000,450m/data=!3m1!1e3!4m5!3m4!1s0x0:0x0!8m2!3d45.883100!4d-106.614000" xr:uid="{C61A755A-873F-4279-8642-0C66358EDEBB}"/>
    <hyperlink ref="H1324" r:id="rId7764" display="https://www.bing.com/maps?cp=45.883100~-106.614000&amp;style=o&amp;lvl=18&amp;dir=0&amp;sp=point.45.883100_-106.614000_Colstrip" xr:uid="{00B2D560-7164-4511-9AFE-45E353CC99E0}"/>
    <hyperlink ref="G1325" r:id="rId7765" display="https://www.google.com/maps/@45.883100,-106.614000,450m/data=!3m1!1e3!4m5!3m4!1s0x0:0x0!8m2!3d45.883100!4d-106.614000" xr:uid="{2482357F-645B-41B0-BCDE-4B623447A755}"/>
    <hyperlink ref="H1325" r:id="rId7766" display="https://www.bing.com/maps?cp=45.883100~-106.614000&amp;style=o&amp;lvl=18&amp;dir=0&amp;sp=point.45.883100_-106.614000_Colstrip" xr:uid="{FF30244E-A914-4807-B680-E66517BC148C}"/>
    <hyperlink ref="G1326" r:id="rId7767" display="https://www.google.com/maps/@39.669900,-120.239400,450m/data=!3m1!1e3!4m5!3m4!1s0x0:0x0!8m2!3d39.669900!4d-120.239400" xr:uid="{2FF2C1D1-3B05-4064-A588-37631979B028}"/>
    <hyperlink ref="H1326" r:id="rId7768" display="https://www.bing.com/maps?cp=39.669900~-120.239400&amp;style=o&amp;lvl=18&amp;dir=0&amp;sp=point.39.669900_-120.239400_Sierra Pacific Loyalton Facility" xr:uid="{4F237EAF-0DB9-4C25-86A0-C111A7E4DE2D}"/>
    <hyperlink ref="G1327" r:id="rId7769" display="https://www.google.com/maps/@35.076000,-118.366400,450m/data=!3m1!1e3!4m5!3m4!1s0x0:0x0!8m2!3d35.076000!4d-118.366400" xr:uid="{2B9422FD-DF96-48B7-9F87-469C814BF728}"/>
    <hyperlink ref="H1327" r:id="rId7770" display="https://www.bing.com/maps?cp=35.076000~-118.366400&amp;style=o&amp;lvl=18&amp;dir=0&amp;sp=point.35.076000_-118.366400_Victory Garden Phase IV LLC" xr:uid="{F71E73AF-3BC6-4FB9-A29E-05CDCD976561}"/>
    <hyperlink ref="G1328" r:id="rId7771" display="https://www.google.com/maps/@35.085300,-118.354700,450m/data=!3m1!1e3!4m5!3m4!1s0x0:0x0!8m2!3d35.085300!4d-118.354700" xr:uid="{DDAB17D4-946B-4DF1-B140-C197038195E4}"/>
    <hyperlink ref="H1328" r:id="rId7772" display="https://www.bing.com/maps?cp=35.085300~-118.354700&amp;style=o&amp;lvl=18&amp;dir=0&amp;sp=point.35.085300_-118.354700_Terra-Gen 251 Wind LLC" xr:uid="{BEBC17CD-2351-4069-A2D4-433AEB6E239E}"/>
    <hyperlink ref="G1329" r:id="rId7773" display="https://www.google.com/maps/@35.090800,-118.393600,450m/data=!3m1!1e3!4m5!3m4!1s0x0:0x0!8m2!3d35.090800!4d-118.393600" xr:uid="{567D77B5-73C0-463C-A4F4-9BDF7F674EFC}"/>
    <hyperlink ref="H1329" r:id="rId7774" display="https://www.bing.com/maps?cp=35.090800~-118.393600&amp;style=o&amp;lvl=18&amp;dir=0&amp;sp=point.35.090800_-118.393600_Helzel &amp; Schwarzhoff 88 Wind Farm" xr:uid="{34F066AD-1C4E-4C14-82D7-BEF471FC8C96}"/>
    <hyperlink ref="G1330" r:id="rId7775" display="https://www.google.com/maps/@33.898856,-116.572810,450m/data=!3m1!1e3!4m5!3m4!1s0x0:0x0!8m2!3d33.898856!4d-116.572810" xr:uid="{20672BF4-19BA-405E-84F5-68AC143672AF}"/>
    <hyperlink ref="H1330" r:id="rId7776" display="https://www.bing.com/maps?cp=33.898856~-116.572810&amp;style=o&amp;lvl=18&amp;dir=0&amp;sp=point.33.898856_-116.572810_Difwind Farms Ltd I" xr:uid="{38E79485-EF2B-4552-9D86-1C5965730ACE}"/>
    <hyperlink ref="G1331" r:id="rId7777" display="https://www.google.com/maps/@33.893685,-116.567811,450m/data=!3m1!1e3!4m5!3m4!1s0x0:0x0!8m2!3d33.893685!4d-116.567811" xr:uid="{B912B59B-66C3-4990-8CE7-D36F00A76DA1}"/>
    <hyperlink ref="H1331" r:id="rId7778" display="https://www.bing.com/maps?cp=33.893685~-116.567811&amp;style=o&amp;lvl=18&amp;dir=0&amp;sp=point.33.893685_-116.567811_Difwind Farms Ltd II" xr:uid="{2447BA8E-09E4-450F-8F9C-22B0E8228ED9}"/>
    <hyperlink ref="G1332" r:id="rId7779" display="https://www.google.com/maps/@33.887401,-116.578231,450m/data=!3m1!1e3!4m5!3m4!1s0x0:0x0!8m2!3d33.887401!4d-116.578231" xr:uid="{40E4F4AB-ABDC-49BB-87B1-96DB9431859B}"/>
    <hyperlink ref="H1332" r:id="rId7780" display="https://www.bing.com/maps?cp=33.887401~-116.578231&amp;style=o&amp;lvl=18&amp;dir=0&amp;sp=point.33.887401_-116.578231_Difwind Farms Ltd V" xr:uid="{3AFC9F73-5147-430E-A376-D8C2AFC3B924}"/>
    <hyperlink ref="G1333" r:id="rId7781" display="https://www.google.com/maps/@33.738839,-117.170369,450m/data=!3m1!1e3!4m5!3m4!1s0x0:0x0!8m2!3d33.738839!4d-117.170369" xr:uid="{0F9C815F-0376-45FD-8EC6-2EA4594F187A}"/>
    <hyperlink ref="H1333" r:id="rId7782" display="https://www.bing.com/maps?cp=33.738839~-117.170369&amp;style=o&amp;lvl=18&amp;dir=0&amp;sp=point.33.738839_-117.170369_Inland Empire Energy Center" xr:uid="{8478AE05-EDBC-4445-A59A-60652B506D16}"/>
    <hyperlink ref="G1334" r:id="rId7783" display="https://www.google.com/maps/@33.738839,-117.170369,450m/data=!3m1!1e3!4m5!3m4!1s0x0:0x0!8m2!3d33.738839!4d-117.170369" xr:uid="{960BC709-AF1A-43F2-B184-414948226505}"/>
    <hyperlink ref="H1334" r:id="rId7784" display="https://www.bing.com/maps?cp=33.738839~-117.170369&amp;style=o&amp;lvl=18&amp;dir=0&amp;sp=point.33.738839_-117.170369_Inland Empire Energy Center" xr:uid="{B6A0A8E0-DCE1-49CA-864E-30AA90EE78AF}"/>
    <hyperlink ref="G1335" r:id="rId7785" display="https://www.google.com/maps/@35.155278,-118.369444,450m/data=!3m1!1e3!4m5!3m4!1s0x0:0x0!8m2!3d35.155278!4d-118.369444" xr:uid="{E6E38CE6-8E6B-4B53-8ACF-8CE370FE5659}"/>
    <hyperlink ref="H1335" r:id="rId7786" display="https://www.bing.com/maps?cp=35.155278~-118.369444&amp;style=o&amp;lvl=18&amp;dir=0&amp;sp=point.35.155278_-118.369444_GE - Tehachapi" xr:uid="{1D410AEC-3728-44DE-BBD6-33600458C56D}"/>
    <hyperlink ref="G1336" r:id="rId7787" display="https://www.google.com/maps/@35.155278,-118.369444,450m/data=!3m1!1e3!4m5!3m4!1s0x0:0x0!8m2!3d35.155278!4d-118.369444" xr:uid="{B73EF19C-CD44-4607-B9A9-63818089DA11}"/>
    <hyperlink ref="H1336" r:id="rId7788" display="https://www.bing.com/maps?cp=35.155278~-118.369444&amp;style=o&amp;lvl=18&amp;dir=0&amp;sp=point.35.155278_-118.369444_GE - Tehachapi" xr:uid="{DE2FA760-8651-4859-9F44-901B8897A3E3}"/>
    <hyperlink ref="G1337" r:id="rId7789" display="https://www.google.com/maps/@40.732666,-73.981597,450m/data=!3m1!1e3!4m5!3m4!1s0x0:0x0!8m2!3d40.732666!4d-73.981597" xr:uid="{D4BA823E-A436-4227-BA82-ACA112AD35FB}"/>
    <hyperlink ref="H1337" r:id="rId7790" display="https://www.bing.com/maps?cp=40.732666~-73.981597&amp;style=o&amp;lvl=18&amp;dir=0&amp;sp=point.40.732666_-73.981597_Mount Sinai Beth Israel" xr:uid="{12BB9040-0891-4042-9F46-AAA3D425F7E5}"/>
    <hyperlink ref="G1338" r:id="rId7791" display="https://www.google.com/maps/@44.054000,-88.085007,450m/data=!3m1!1e3!4m5!3m4!1s0x0:0x0!8m2!3d44.054000!4d-88.085007" xr:uid="{BBF49C9B-B869-49B8-961F-EC022E541662}"/>
    <hyperlink ref="H1338" r:id="rId7792" display="https://www.bing.com/maps?cp=44.054000~-88.085007&amp;style=o&amp;lvl=18&amp;dir=0&amp;sp=point.44.054000_-88.085007_Holsum Irish Dairy" xr:uid="{4D3B0FBF-4C9C-47E7-9554-A8EECABA5D52}"/>
    <hyperlink ref="G1339" r:id="rId7793" display="https://www.google.com/maps/@44.054000,-88.085007,450m/data=!3m1!1e3!4m5!3m4!1s0x0:0x0!8m2!3d44.054000!4d-88.085007" xr:uid="{DF10C8F5-E088-48CA-84FF-E573DAF3FF05}"/>
    <hyperlink ref="H1339" r:id="rId7794" display="https://www.bing.com/maps?cp=44.054000~-88.085007&amp;style=o&amp;lvl=18&amp;dir=0&amp;sp=point.44.054000_-88.085007_Holsum Irish Dairy" xr:uid="{6D9B54CA-D6B8-4762-ABAB-467DF4741F0A}"/>
    <hyperlink ref="G1340" r:id="rId7795" display="https://www.google.com/maps/@40.635890,-74.105790,450m/data=!3m1!1e3!4m5!3m4!1s0x0:0x0!8m2!3d40.635890!4d-74.105790" xr:uid="{35327449-7A1F-4EB8-B939-A37959B0C6A7}"/>
    <hyperlink ref="H1340" r:id="rId7796" display="https://www.bing.com/maps?cp=40.635890~-74.105790&amp;style=o&amp;lvl=18&amp;dir=0&amp;sp=point.40.635890_-74.105790_Richmond University Medical Center" xr:uid="{0EF9997D-6953-4694-9471-10189CC83BFD}"/>
    <hyperlink ref="G1341" r:id="rId7797" display="https://www.google.com/maps/@33.768800,-118.100900,450m/data=!3m1!1e3!4m5!3m4!1s0x0:0x0!8m2!3d33.768800!4d-118.100900" xr:uid="{4881134B-9E9E-464D-9EE9-2C78F38948C5}"/>
    <hyperlink ref="H1341" r:id="rId7798" display="https://www.bing.com/maps?cp=33.768800~-118.100900&amp;style=o&amp;lvl=18&amp;dir=0&amp;sp=point.33.768800_-118.100900_AES Alamitos LLC" xr:uid="{E1A1D322-7DFB-4155-9678-E45B005F10E0}"/>
    <hyperlink ref="G1342" r:id="rId7799" display="https://www.google.com/maps/@33.768800,-118.100900,450m/data=!3m1!1e3!4m5!3m4!1s0x0:0x0!8m2!3d33.768800!4d-118.100900" xr:uid="{FDECFAC2-4928-4E68-A05B-ADDF248148A5}"/>
    <hyperlink ref="H1342" r:id="rId7800" display="https://www.bing.com/maps?cp=33.768800~-118.100900&amp;style=o&amp;lvl=18&amp;dir=0&amp;sp=point.33.768800_-118.100900_AES Alamitos LLC" xr:uid="{CF40810D-D4A5-4656-BC54-9FF015F8632A}"/>
    <hyperlink ref="G1343" r:id="rId7801" display="https://www.google.com/maps/@33.768800,-118.100900,450m/data=!3m1!1e3!4m5!3m4!1s0x0:0x0!8m2!3d33.768800!4d-118.100900" xr:uid="{53FA9AEE-4A2D-4B36-BB48-C3A446939937}"/>
    <hyperlink ref="H1343" r:id="rId7802" display="https://www.bing.com/maps?cp=33.768800~-118.100900&amp;style=o&amp;lvl=18&amp;dir=0&amp;sp=point.33.768800_-118.100900_AES Alamitos LLC" xr:uid="{AEF4E9F0-24C4-4F59-81FB-406E99F5A0AD}"/>
    <hyperlink ref="G1344" r:id="rId7803" display="https://www.google.com/maps/@33.643900,-117.979200,450m/data=!3m1!1e3!4m5!3m4!1s0x0:0x0!8m2!3d33.643900!4d-117.979200" xr:uid="{F53C5FCA-1286-44E8-9906-F0F789C989A1}"/>
    <hyperlink ref="H1344" r:id="rId7804" display="https://www.bing.com/maps?cp=33.643900~-117.979200&amp;style=o&amp;lvl=18&amp;dir=0&amp;sp=point.33.643900_-117.979200_AES Huntington Beach LLC" xr:uid="{1531AD1B-5561-4E7F-99C2-57AE2EDD844E}"/>
    <hyperlink ref="G1345" r:id="rId7805" display="https://www.google.com/maps/@28.003262,-82.661507,450m/data=!3m1!1e3!4m5!3m4!1s0x0:0x0!8m2!3d28.003262!4d-82.661507" xr:uid="{2AB66E4A-8F2F-4F5C-BC55-FBF3458F5D13}"/>
    <hyperlink ref="H1345" r:id="rId7806" display="https://www.bing.com/maps?cp=28.003262~-82.661507&amp;style=o&amp;lvl=18&amp;dir=0&amp;sp=point.28.003262_-82.661507_Higgins" xr:uid="{90CC44E5-7BA5-48BF-B0D8-C2B221EA7DFE}"/>
    <hyperlink ref="G1346" r:id="rId7807" display="https://www.google.com/maps/@28.003262,-82.661507,450m/data=!3m1!1e3!4m5!3m4!1s0x0:0x0!8m2!3d28.003262!4d-82.661507" xr:uid="{DFF0A597-68A5-424C-800A-6B88CB17D7BF}"/>
    <hyperlink ref="H1346" r:id="rId7808" display="https://www.bing.com/maps?cp=28.003262~-82.661507&amp;style=o&amp;lvl=18&amp;dir=0&amp;sp=point.28.003262_-82.661507_Higgins" xr:uid="{81CE63FC-FF43-4014-9597-3426542E64B3}"/>
    <hyperlink ref="G1347" r:id="rId7809" display="https://www.google.com/maps/@28.003262,-82.661507,450m/data=!3m1!1e3!4m5!3m4!1s0x0:0x0!8m2!3d28.003262!4d-82.661507" xr:uid="{E0A8935E-1A3F-4019-AF17-D23E9B3138A7}"/>
    <hyperlink ref="H1347" r:id="rId7810" display="https://www.bing.com/maps?cp=28.003262~-82.661507&amp;style=o&amp;lvl=18&amp;dir=0&amp;sp=point.28.003262_-82.661507_Higgins" xr:uid="{27577648-70B1-4AE3-BEFB-4255FD4E359E}"/>
    <hyperlink ref="G1348" r:id="rId7811" display="https://www.google.com/maps/@38.096700,-88.163100,450m/data=!3m1!1e3!4m5!3m4!1s0x0:0x0!8m2!3d38.096700!4d-88.163100" xr:uid="{E48D7274-41F4-433F-84EE-1D5F601F8AF1}"/>
    <hyperlink ref="H1348" r:id="rId7812" display="https://www.bing.com/maps?cp=38.096700~-88.163100&amp;style=o&amp;lvl=18&amp;dir=0&amp;sp=point.38.096700_-88.163100_Carmi" xr:uid="{B0253011-F271-4573-B649-667F483DF8F5}"/>
    <hyperlink ref="G1349" r:id="rId7813" display="https://www.google.com/maps/@37.969116,-87.604879,450m/data=!3m1!1e3!4m5!3m4!1s0x0:0x0!8m2!3d37.969116!4d-87.604879" xr:uid="{9A9B9616-80E0-4514-BAD7-09B811928A34}"/>
    <hyperlink ref="H1349" r:id="rId7814" display="https://www.bing.com/maps?cp=37.969116~-87.604879&amp;style=o&amp;lvl=18&amp;dir=0&amp;sp=point.37.969116_-87.604879_Broadway (IN)" xr:uid="{CB569C4F-7B3F-4729-8CBD-31890019E71C}"/>
    <hyperlink ref="G1350" r:id="rId7815" display="https://www.google.com/maps/@42.192600,-92.463600,450m/data=!3m1!1e3!4m5!3m4!1s0x0:0x0!8m2!3d42.192600!4d-92.463600" xr:uid="{73E73F06-8A41-4CD9-8BDC-4B337B422016}"/>
    <hyperlink ref="H1350" r:id="rId7816" display="https://www.bing.com/maps?cp=42.192600~-92.463600&amp;style=o&amp;lvl=18&amp;dir=0&amp;sp=point.42.192600_-92.463600_Traer Main" xr:uid="{46002319-B8FA-4D64-91BB-AFECD5E4D06E}"/>
    <hyperlink ref="G1351" r:id="rId7817" display="https://www.google.com/maps/@38.183100,-85.889200,450m/data=!3m1!1e3!4m5!3m4!1s0x0:0x0!8m2!3d38.183100!4d-85.889200" xr:uid="{842D7B70-03FE-4CB0-8234-8E50EE60611E}"/>
    <hyperlink ref="H1351" r:id="rId7818" display="https://www.bing.com/maps?cp=38.183100~-85.889200&amp;style=o&amp;lvl=18&amp;dir=0&amp;sp=point.38.183100_-85.889200_Cane Run" xr:uid="{06BA262E-BF49-4009-944B-8BE952B9888A}"/>
    <hyperlink ref="G1352" r:id="rId7819" display="https://www.google.com/maps/@44.913600,-67.003300,450m/data=!3m1!1e3!4m5!3m4!1s0x0:0x0!8m2!3d44.913600!4d-67.003300" xr:uid="{7FA58FB1-3806-4F97-8EFA-44BA7635F9E2}"/>
    <hyperlink ref="H1352" r:id="rId7820" display="https://www.bing.com/maps?cp=44.913600~-67.003300&amp;style=o&amp;lvl=18&amp;dir=0&amp;sp=point.44.913600_-67.003300_Eastport" xr:uid="{9F8309EE-40DE-4F37-AF5C-3179F0BD58CC}"/>
    <hyperlink ref="G1353" r:id="rId7821" display="https://www.google.com/maps/@46.710000,-67.955600,450m/data=!3m1!1e3!4m5!3m4!1s0x0:0x0!8m2!3d46.710000!4d-67.955600" xr:uid="{FDECDB58-9D06-478D-BE02-830A46AE5D71}"/>
    <hyperlink ref="H1353" r:id="rId7822" display="https://www.bing.com/maps?cp=46.710000~-67.955600&amp;style=o&amp;lvl=18&amp;dir=0&amp;sp=point.46.710000_-67.955600_Flos Inn Diesel" xr:uid="{526997EB-5B88-48CB-970A-6BD6F92607C6}"/>
    <hyperlink ref="G1354" r:id="rId7823" display="https://www.google.com/maps/@46.710000,-67.955600,450m/data=!3m1!1e3!4m5!3m4!1s0x0:0x0!8m2!3d46.710000!4d-67.955600" xr:uid="{9D7034BF-4723-42D2-9496-602E67E394C7}"/>
    <hyperlink ref="H1354" r:id="rId7824" display="https://www.bing.com/maps?cp=46.710000~-67.955600&amp;style=o&amp;lvl=18&amp;dir=0&amp;sp=point.46.710000_-67.955600_Flos Inn Diesel" xr:uid="{8F61C6AE-27B2-420B-A3CC-6B1D992C855D}"/>
    <hyperlink ref="G1355" r:id="rId7825" display="https://www.google.com/maps/@46.710000,-67.955600,450m/data=!3m1!1e3!4m5!3m4!1s0x0:0x0!8m2!3d46.710000!4d-67.955600" xr:uid="{3D72B259-5028-4E4D-BD77-DE29364B704E}"/>
    <hyperlink ref="H1355" r:id="rId7826" display="https://www.bing.com/maps?cp=46.710000~-67.955600&amp;style=o&amp;lvl=18&amp;dir=0&amp;sp=point.46.710000_-67.955600_Flos Inn Diesel" xr:uid="{38ACB779-4D8D-45D2-9AEF-1D1C81D9D12B}"/>
    <hyperlink ref="G1356" r:id="rId7827" display="https://www.google.com/maps/@39.236900,-76.513300,450m/data=!3m1!1e3!4m5!3m4!1s0x0:0x0!8m2!3d39.236900!4d-76.513300" xr:uid="{4356F4AA-8D26-4E53-B654-7FAA9F7F59FD}"/>
    <hyperlink ref="H1356" r:id="rId7828" display="https://www.bing.com/maps?cp=39.236900~-76.513300&amp;style=o&amp;lvl=18&amp;dir=0&amp;sp=point.39.236900_-76.513300_Riverside (MD)" xr:uid="{7CBF5761-1D15-4BB1-9F50-0AD6B11DFF9C}"/>
    <hyperlink ref="G1357" r:id="rId7829" display="https://www.google.com/maps/@42.549700,-83.442500,450m/data=!3m1!1e3!4m5!3m4!1s0x0:0x0!8m2!3d42.549700!4d-83.442500" xr:uid="{19F31FB4-BAFF-402B-A6AA-839CC46E1057}"/>
    <hyperlink ref="H1357" r:id="rId7830" display="https://www.bing.com/maps?cp=42.549700~-83.442500&amp;style=o&amp;lvl=18&amp;dir=0&amp;sp=point.42.549700_-83.442500_Hancock" xr:uid="{0BA79707-C393-4291-9233-33A0C7900BDF}"/>
    <hyperlink ref="G1358" r:id="rId7831" display="https://www.google.com/maps/@42.549700,-83.442500,450m/data=!3m1!1e3!4m5!3m4!1s0x0:0x0!8m2!3d42.549700!4d-83.442500" xr:uid="{1077A191-8D3A-4E6F-88FD-294D4A38194B}"/>
    <hyperlink ref="H1358" r:id="rId7832" display="https://www.bing.com/maps?cp=42.549700~-83.442500&amp;style=o&amp;lvl=18&amp;dir=0&amp;sp=point.42.549700_-83.442500_Hancock" xr:uid="{519212C9-4552-4FD6-8514-AA7FC6BACC75}"/>
    <hyperlink ref="G1359" r:id="rId7833" display="https://www.google.com/maps/@42.068197,-83.976005,450m/data=!3m1!1e3!4m5!3m4!1s0x0:0x0!8m2!3d42.068197!4d-83.976005" xr:uid="{C00DF64F-57A6-4A91-894B-2CC5CA6FED8F}"/>
    <hyperlink ref="H1359" r:id="rId7834" display="https://www.bing.com/maps?cp=42.068197~-83.976005&amp;style=o&amp;lvl=18&amp;dir=0&amp;sp=point.42.068197_-83.976005_Clinton" xr:uid="{47DD3727-969A-4EBE-9F49-2104CA7879FD}"/>
    <hyperlink ref="G1360" r:id="rId7835" display="https://www.google.com/maps/@42.068197,-83.976005,450m/data=!3m1!1e3!4m5!3m4!1s0x0:0x0!8m2!3d42.068197!4d-83.976005" xr:uid="{BD97FA2D-6198-43F8-B2C6-B93CEDABF23A}"/>
    <hyperlink ref="H1360" r:id="rId7836" display="https://www.bing.com/maps?cp=42.068197~-83.976005&amp;style=o&amp;lvl=18&amp;dir=0&amp;sp=point.42.068197_-83.976005_Clinton" xr:uid="{65CF6912-5773-4F38-90CE-9F92B2C8E379}"/>
    <hyperlink ref="G1361" r:id="rId7837" display="https://www.google.com/maps/@42.068197,-83.976005,450m/data=!3m1!1e3!4m5!3m4!1s0x0:0x0!8m2!3d42.068197!4d-83.976005" xr:uid="{E4C212A7-F04A-4FAF-92A5-AC48D9192E9D}"/>
    <hyperlink ref="H1361" r:id="rId7838" display="https://www.bing.com/maps?cp=42.068197~-83.976005&amp;style=o&amp;lvl=18&amp;dir=0&amp;sp=point.42.068197_-83.976005_Clinton" xr:uid="{1CCAA59D-D686-4F41-8A57-C65EEFF6E732}"/>
    <hyperlink ref="G1362" r:id="rId7839" display="https://www.google.com/maps/@38.964646,-92.316768,450m/data=!3m1!1e3!4m5!3m4!1s0x0:0x0!8m2!3d38.964646!4d-92.316768" xr:uid="{42E38CAE-4BB0-425B-866E-BBE3B86B2D02}"/>
    <hyperlink ref="H1362" r:id="rId7840" display="https://www.bing.com/maps?cp=38.964646~-92.316768&amp;style=o&amp;lvl=18&amp;dir=0&amp;sp=point.38.964646_-92.316768_Columbia (MO)" xr:uid="{B5CE7543-72B7-4933-959E-6BA8B1724C18}"/>
    <hyperlink ref="G1363" r:id="rId7841" display="https://www.google.com/maps/@36.233800,-90.052100,450m/data=!3m1!1e3!4m5!3m4!1s0x0:0x0!8m2!3d36.233800!4d-90.052100" xr:uid="{F3FB880A-51E0-490F-94DB-39DACD417B00}"/>
    <hyperlink ref="H1363" r:id="rId7842" display="https://www.bing.com/maps?cp=36.233800~-90.052100&amp;style=o&amp;lvl=18&amp;dir=0&amp;sp=point.36.233800_-90.052100_Kennett" xr:uid="{FB88FAD3-ED68-4D62-8B13-192F7E9A6D2A}"/>
    <hyperlink ref="G1364" r:id="rId7843" display="https://www.google.com/maps/@36.233800,-90.052100,450m/data=!3m1!1e3!4m5!3m4!1s0x0:0x0!8m2!3d36.233800!4d-90.052100" xr:uid="{8BB6C172-36A1-4D8F-9EC4-316D4F2BEB82}"/>
    <hyperlink ref="H1364" r:id="rId7844" display="https://www.bing.com/maps?cp=36.233800~-90.052100&amp;style=o&amp;lvl=18&amp;dir=0&amp;sp=point.36.233800_-90.052100_Kennett" xr:uid="{3CE4145E-B6A0-4726-915A-8D604013D603}"/>
    <hyperlink ref="G1365" r:id="rId7845" display="https://www.google.com/maps/@36.233800,-90.052100,450m/data=!3m1!1e3!4m5!3m4!1s0x0:0x0!8m2!3d36.233800!4d-90.052100" xr:uid="{266BF496-C176-4E72-A716-608A1E1DCFE4}"/>
    <hyperlink ref="H1365" r:id="rId7846" display="https://www.bing.com/maps?cp=36.233800~-90.052100&amp;style=o&amp;lvl=18&amp;dir=0&amp;sp=point.36.233800_-90.052100_Kennett" xr:uid="{7DBB2B14-4756-45BE-B0FA-C6631605FE38}"/>
    <hyperlink ref="G1366" r:id="rId7847" display="https://www.google.com/maps/@36.233800,-90.052100,450m/data=!3m1!1e3!4m5!3m4!1s0x0:0x0!8m2!3d36.233800!4d-90.052100" xr:uid="{942E2547-5305-44B2-87F3-9A25121FE98A}"/>
    <hyperlink ref="H1366" r:id="rId7848" display="https://www.bing.com/maps?cp=36.233800~-90.052100&amp;style=o&amp;lvl=18&amp;dir=0&amp;sp=point.36.233800_-90.052100_Kennett" xr:uid="{C728F860-BE4C-4666-9822-77393FCDB96C}"/>
    <hyperlink ref="G1367" r:id="rId7849" display="https://www.google.com/maps/@36.233800,-90.052100,450m/data=!3m1!1e3!4m5!3m4!1s0x0:0x0!8m2!3d36.233800!4d-90.052100" xr:uid="{1AF59A0D-61E6-4205-9912-6A8FBE93F8B2}"/>
    <hyperlink ref="H1367" r:id="rId7850" display="https://www.bing.com/maps?cp=36.233800~-90.052100&amp;style=o&amp;lvl=18&amp;dir=0&amp;sp=point.36.233800_-90.052100_Kennett" xr:uid="{D39FA8A5-0FBA-47B5-AA36-386BE56F8D24}"/>
    <hyperlink ref="G1368" r:id="rId7851" display="https://www.google.com/maps/@36.233800,-90.052100,450m/data=!3m1!1e3!4m5!3m4!1s0x0:0x0!8m2!3d36.233800!4d-90.052100" xr:uid="{89432F14-6662-4505-B58C-5B131B6601EF}"/>
    <hyperlink ref="H1368" r:id="rId7852" display="https://www.bing.com/maps?cp=36.233800~-90.052100&amp;style=o&amp;lvl=18&amp;dir=0&amp;sp=point.36.233800_-90.052100_Kennett" xr:uid="{CA2C16D0-C6D8-4CD2-AF20-75DAF7AF0BED}"/>
    <hyperlink ref="G1369" r:id="rId7853" display="https://www.google.com/maps/@36.233800,-90.052100,450m/data=!3m1!1e3!4m5!3m4!1s0x0:0x0!8m2!3d36.233800!4d-90.052100" xr:uid="{5FDC14AE-EE80-4B13-A25C-FAE9DE6F9910}"/>
    <hyperlink ref="H1369" r:id="rId7854" display="https://www.bing.com/maps?cp=36.233800~-90.052100&amp;style=o&amp;lvl=18&amp;dir=0&amp;sp=point.36.233800_-90.052100_Kennett" xr:uid="{A160E076-D972-4106-9483-C060DC973D1E}"/>
    <hyperlink ref="G1370" r:id="rId7855" display="https://www.google.com/maps/@36.233800,-90.052100,450m/data=!3m1!1e3!4m5!3m4!1s0x0:0x0!8m2!3d36.233800!4d-90.052100" xr:uid="{05A54D3F-370F-4EEB-88AE-0ED2D30B3216}"/>
    <hyperlink ref="H1370" r:id="rId7856" display="https://www.bing.com/maps?cp=36.233800~-90.052100&amp;style=o&amp;lvl=18&amp;dir=0&amp;sp=point.36.233800_-90.052100_Kennett" xr:uid="{5AC5D765-6596-4A9A-AB60-F7ADCA59500A}"/>
    <hyperlink ref="G1371" r:id="rId7857" display="https://www.google.com/maps/@46.765941,-111.887341,450m/data=!3m1!1e3!4m5!3m4!1s0x0:0x0!8m2!3d46.765941!4d-111.887341" xr:uid="{BC842129-56F6-4F50-B8C8-F06D2B2C6168}"/>
    <hyperlink ref="H1371" r:id="rId7858" display="https://www.bing.com/maps?cp=46.765941~-111.887341&amp;style=o&amp;lvl=18&amp;dir=0&amp;sp=point.46.765941_-111.887341_Hauser" xr:uid="{70B840BF-D986-4E1F-B6B8-4B1000D45BEF}"/>
    <hyperlink ref="G1372" r:id="rId7859" display="https://www.google.com/maps/@39.432181,-84.210925,450m/data=!3m1!1e3!4m5!3m4!1s0x0:0x0!8m2!3d39.432181!4d-84.210925" xr:uid="{02B7AC79-DD66-4428-9C27-D1639F18A11E}"/>
    <hyperlink ref="H1372" r:id="rId7860" display="https://www.bing.com/maps?cp=39.432181~-84.210925&amp;style=o&amp;lvl=18&amp;dir=0&amp;sp=point.39.432181_-84.210925_Lebanon" xr:uid="{4CF25269-6DD8-4CCC-AA9B-E5BA4EEDF6BE}"/>
    <hyperlink ref="G1373" r:id="rId7861" display="https://www.google.com/maps/@39.432181,-84.210925,450m/data=!3m1!1e3!4m5!3m4!1s0x0:0x0!8m2!3d39.432181!4d-84.210925" xr:uid="{F5C6F076-3EEB-49D9-8205-643F7217BF90}"/>
    <hyperlink ref="H1373" r:id="rId7862" display="https://www.bing.com/maps?cp=39.432181~-84.210925&amp;style=o&amp;lvl=18&amp;dir=0&amp;sp=point.39.432181_-84.210925_Lebanon" xr:uid="{51499405-D193-4C19-AEAB-49F7F5C77A69}"/>
    <hyperlink ref="G1374" r:id="rId7863" display="https://www.google.com/maps/@39.432181,-84.210925,450m/data=!3m1!1e3!4m5!3m4!1s0x0:0x0!8m2!3d39.432181!4d-84.210925" xr:uid="{A4D555B1-E077-4623-8EB6-91DFA48A20AE}"/>
    <hyperlink ref="H1374" r:id="rId7864" display="https://www.bing.com/maps?cp=39.432181~-84.210925&amp;style=o&amp;lvl=18&amp;dir=0&amp;sp=point.39.432181_-84.210925_Lebanon" xr:uid="{889F85B0-C3EF-4838-A9D2-0FAF8B197520}"/>
    <hyperlink ref="G1375" r:id="rId7865" display="https://www.google.com/maps/@39.432181,-84.210925,450m/data=!3m1!1e3!4m5!3m4!1s0x0:0x0!8m2!3d39.432181!4d-84.210925" xr:uid="{5040F2A4-FE34-4433-A219-C4ACB5576D59}"/>
    <hyperlink ref="H1375" r:id="rId7866" display="https://www.bing.com/maps?cp=39.432181~-84.210925&amp;style=o&amp;lvl=18&amp;dir=0&amp;sp=point.39.432181_-84.210925_Lebanon" xr:uid="{2428BD10-3DE6-47FD-9923-C5E3441BCF44}"/>
    <hyperlink ref="G1376" r:id="rId7867" display="https://www.google.com/maps/@39.432181,-84.210925,450m/data=!3m1!1e3!4m5!3m4!1s0x0:0x0!8m2!3d39.432181!4d-84.210925" xr:uid="{04C3819A-D8C9-4F9E-B026-94451F38BD74}"/>
    <hyperlink ref="H1376" r:id="rId7868" display="https://www.bing.com/maps?cp=39.432181~-84.210925&amp;style=o&amp;lvl=18&amp;dir=0&amp;sp=point.39.432181_-84.210925_Lebanon" xr:uid="{1DF75AC3-7A51-4AE1-AB98-948B83739BF1}"/>
    <hyperlink ref="G1377" r:id="rId7869" display="https://www.google.com/maps/@44.369507,-98.172230,450m/data=!3m1!1e3!4m5!3m4!1s0x0:0x0!8m2!3d44.369507!4d-98.172230" xr:uid="{5EF279F0-E595-46B3-B9A1-63918850F0A7}"/>
    <hyperlink ref="H1377" r:id="rId7870" display="https://www.bing.com/maps?cp=44.369507~-98.172230&amp;style=o&amp;lvl=18&amp;dir=0&amp;sp=point.44.369507_-98.172230_Huron" xr:uid="{D96759EE-2E35-4E1D-999D-227A18D058AC}"/>
    <hyperlink ref="G1378" r:id="rId7871" display="https://www.google.com/maps/@44.378400,-98.462900,450m/data=!3m1!1e3!4m5!3m4!1s0x0:0x0!8m2!3d44.378400!4d-98.462900" xr:uid="{1D96CE41-22D2-4F2D-8203-0F98CC47BDE9}"/>
    <hyperlink ref="H1378" r:id="rId7872" display="https://www.bing.com/maps?cp=44.378400~-98.462900&amp;style=o&amp;lvl=18&amp;dir=0&amp;sp=point.44.378400_-98.462900_Mobile Unit" xr:uid="{7F011A44-053A-4A05-B188-3CF9B6238583}"/>
    <hyperlink ref="G1379" r:id="rId7873" display="https://www.google.com/maps/@44.378400,-98.462900,450m/data=!3m1!1e3!4m5!3m4!1s0x0:0x0!8m2!3d44.378400!4d-98.462900" xr:uid="{EECDCC49-D3E6-4CC4-8C61-A56FC4B80F87}"/>
    <hyperlink ref="H1379" r:id="rId7874" display="https://www.bing.com/maps?cp=44.378400~-98.462900&amp;style=o&amp;lvl=18&amp;dir=0&amp;sp=point.44.378400_-98.462900_Mobile Unit" xr:uid="{6E9F1A4C-2CDE-4FA4-9C19-3002C5F0500D}"/>
    <hyperlink ref="G1380" r:id="rId7875" display="https://www.google.com/maps/@40.466300,-89.984100,450m/data=!3m1!1e3!4m5!3m4!1s0x0:0x0!8m2!3d40.466300!4d-89.984100" xr:uid="{4B54E06C-32AA-4F0E-B547-94552E0F270E}"/>
    <hyperlink ref="H1380" r:id="rId7876" display="https://www.bing.com/maps?cp=40.466300~-89.984100&amp;style=o&amp;lvl=18&amp;dir=0&amp;sp=point.40.466300_-89.984100_Duck Creek" xr:uid="{C862225D-603F-45BD-94B1-FB1A3607F99F}"/>
    <hyperlink ref="G1381" r:id="rId7877" display="https://www.google.com/maps/@46.772850,-67.848490,450m/data=!3m1!1e3!4m5!3m4!1s0x0:0x0!8m2!3d46.772850!4d-67.848490" xr:uid="{0740811D-C23F-49DE-972E-4E1C7CFF77BC}"/>
    <hyperlink ref="H1381" r:id="rId7878" display="https://www.bing.com/maps?cp=46.772850~-67.848490&amp;style=o&amp;lvl=18&amp;dir=0&amp;sp=point.46.772850_-67.848490_ReEnergy Fort Fairfield" xr:uid="{8261A20B-BE96-4B01-9CDA-B7ED94FF2569}"/>
    <hyperlink ref="G1382" r:id="rId7879" display="https://www.google.com/maps/@33.853542,-117.856286,450m/data=!3m1!1e3!4m5!3m4!1s0x0:0x0!8m2!3d33.853542!4d-117.856286" xr:uid="{04C40514-B9D3-4356-A1A8-FB62401CC5B5}"/>
    <hyperlink ref="H1382" r:id="rId7880" display="https://www.bing.com/maps?cp=33.853542~-117.856286&amp;style=o&amp;lvl=18&amp;dir=0&amp;sp=point.33.853542_-117.856286_Anaheim GT" xr:uid="{36674EFB-4C82-4B1C-AAEA-412F8F514351}"/>
    <hyperlink ref="G1383" r:id="rId7881" display="https://www.google.com/maps/@41.771700,-91.132100,450m/data=!3m1!1e3!4m5!3m4!1s0x0:0x0!8m2!3d41.771700!4d-91.132100" xr:uid="{6760D113-1107-4337-9540-097C7D4B696B}"/>
    <hyperlink ref="H1383" r:id="rId7882" display="https://www.bing.com/maps?cp=41.771700~-91.132100&amp;style=o&amp;lvl=18&amp;dir=0&amp;sp=point.41.771700_-91.132100_Tipton" xr:uid="{6BBA5A3D-8FB2-4230-B762-1C0C701A972D}"/>
    <hyperlink ref="G1384" r:id="rId7883" display="https://www.google.com/maps/@28.166300,-82.138800,450m/data=!3m1!1e3!4m5!3m4!1s0x0:0x0!8m2!3d28.166300!4d-82.138800" xr:uid="{7DF918B6-CD74-405F-908C-B0EE4A5C52EA}"/>
    <hyperlink ref="H1384" r:id="rId7884" display="https://www.bing.com/maps?cp=28.166300~-82.138800&amp;style=o&amp;lvl=18&amp;dir=0&amp;sp=point.28.166300_-82.138800_The Mosaic Company, Plant City Facility" xr:uid="{F1ED9174-27E8-48E5-91DF-8DDD987D26F7}"/>
    <hyperlink ref="G1385" r:id="rId7885" display="https://www.google.com/maps/@42.143919,-80.069581,450m/data=!3m1!1e3!4m5!3m4!1s0x0:0x0!8m2!3d42.143919!4d-80.069581" xr:uid="{FD626F86-A493-4117-A591-8B811A8FF43A}"/>
    <hyperlink ref="H1385" r:id="rId7886" display="https://www.bing.com/maps?cp=42.143919~-80.069581&amp;style=o&amp;lvl=18&amp;dir=0&amp;sp=point.42.143919_-80.069581_Erie Coke" xr:uid="{BC36CB12-1536-46B3-95CD-1BFF2488A7BC}"/>
    <hyperlink ref="G1386" r:id="rId7887" display="https://www.google.com/maps/@44.083000,-88.541100,450m/data=!3m1!1e3!4m5!3m4!1s0x0:0x0!8m2!3d44.083000!4d-88.541100" xr:uid="{222E6E90-C529-4150-A2FC-BBC82297DAAD}"/>
    <hyperlink ref="H1386" r:id="rId7888" display="https://www.bing.com/maps?cp=44.083000~-88.541100&amp;style=o&amp;lvl=18&amp;dir=0&amp;sp=point.44.083000_-88.541100_Winnebago County Landfill Gas" xr:uid="{0E84115F-4FE8-4946-8222-663217F55438}"/>
    <hyperlink ref="G1387" r:id="rId7889" display="https://www.google.com/maps/@40.713900,-73.600300,450m/data=!3m1!1e3!4m5!3m4!1s0x0:0x0!8m2!3d40.713900!4d-73.600300" xr:uid="{BD283D96-E3A2-4927-B18F-608F69B6539B}"/>
    <hyperlink ref="H1387" r:id="rId7890" display="https://www.bing.com/maps?cp=40.713900~-73.600300&amp;style=o&amp;lvl=18&amp;dir=0&amp;sp=point.40.713900_-73.600300_Hofstra University" xr:uid="{F2141C2D-CCD4-4E44-B081-1591A6B99788}"/>
    <hyperlink ref="G1388" r:id="rId7891" display="https://www.google.com/maps/@40.713900,-73.600300,450m/data=!3m1!1e3!4m5!3m4!1s0x0:0x0!8m2!3d40.713900!4d-73.600300" xr:uid="{8A3CEC25-0CF3-4A7E-A94A-F5FDBDD239E5}"/>
    <hyperlink ref="H1388" r:id="rId7892" display="https://www.bing.com/maps?cp=40.713900~-73.600300&amp;style=o&amp;lvl=18&amp;dir=0&amp;sp=point.40.713900_-73.600300_Hofstra University" xr:uid="{A5AFCCF0-CAD7-431D-ADBC-C20AB199348B}"/>
    <hyperlink ref="G1389" r:id="rId7893" display="https://www.google.com/maps/@28.652709,-96.559997,450m/data=!3m1!1e3!4m5!3m4!1s0x0:0x0!8m2!3d28.652709!4d-96.559997" xr:uid="{91FA4273-91FE-44A1-B7BE-3415B00C72B6}"/>
    <hyperlink ref="H1389" r:id="rId7894" display="https://www.bing.com/maps?cp=28.652709~-96.559997&amp;style=o&amp;lvl=18&amp;dir=0&amp;sp=point.28.652709_-96.559997_Point Comfort Operations" xr:uid="{E8B6D622-D973-420A-B310-1F3A6277A336}"/>
    <hyperlink ref="G1390" r:id="rId7895" display="https://www.google.com/maps/@28.652709,-96.559997,450m/data=!3m1!1e3!4m5!3m4!1s0x0:0x0!8m2!3d28.652709!4d-96.559997" xr:uid="{2863FD9B-47AB-4B2C-BC06-638584A65670}"/>
    <hyperlink ref="H1390" r:id="rId7896" display="https://www.bing.com/maps?cp=28.652709~-96.559997&amp;style=o&amp;lvl=18&amp;dir=0&amp;sp=point.28.652709_-96.559997_Point Comfort Operations" xr:uid="{F14E7CD0-8233-4A11-B4B7-6312475020E6}"/>
    <hyperlink ref="G1391" r:id="rId7897" display="https://www.google.com/maps/@28.652709,-96.559997,450m/data=!3m1!1e3!4m5!3m4!1s0x0:0x0!8m2!3d28.652709!4d-96.559997" xr:uid="{C282D2E1-E05F-4CFA-92EF-344BE19DCCA5}"/>
    <hyperlink ref="H1391" r:id="rId7898" display="https://www.bing.com/maps?cp=28.652709~-96.559997&amp;style=o&amp;lvl=18&amp;dir=0&amp;sp=point.28.652709_-96.559997_Point Comfort Operations" xr:uid="{54C81806-0AB7-49C0-BE98-EBAF6F949619}"/>
    <hyperlink ref="G1392" r:id="rId7899" display="https://www.google.com/maps/@28.652709,-96.559997,450m/data=!3m1!1e3!4m5!3m4!1s0x0:0x0!8m2!3d28.652709!4d-96.559997" xr:uid="{3BC7D652-D915-4F12-958D-54B25ABB51BF}"/>
    <hyperlink ref="H1392" r:id="rId7900" display="https://www.bing.com/maps?cp=28.652709~-96.559997&amp;style=o&amp;lvl=18&amp;dir=0&amp;sp=point.28.652709_-96.559997_Point Comfort Operations" xr:uid="{A56D2D38-7759-47D9-9E7B-7CE1EC9B266D}"/>
    <hyperlink ref="G1393" r:id="rId7901" display="https://www.google.com/maps/@35.095797,-118.324772,450m/data=!3m1!1e3!4m5!3m4!1s0x0:0x0!8m2!3d35.095797!4d-118.324772" xr:uid="{A9CF0A83-D9D3-4C81-A661-EE33B8B1A315}"/>
    <hyperlink ref="H1393" r:id="rId7902" display="https://www.bing.com/maps?cp=35.095797~-118.324772&amp;style=o&amp;lvl=18&amp;dir=0&amp;sp=point.35.095797_-118.324772_85 A" xr:uid="{946C0A37-1C94-4419-887C-70DD69FA2771}"/>
    <hyperlink ref="G1394" r:id="rId7903" display="https://www.google.com/maps/@32.598300,-117.017800,450m/data=!3m1!1e3!4m5!3m4!1s0x0:0x0!8m2!3d32.598300!4d-117.017800" xr:uid="{2862F511-F9F9-4685-9AAD-B2E57DDEAA49}"/>
    <hyperlink ref="H1394" r:id="rId7904" display="https://www.bing.com/maps?cp=32.598300~-117.017800&amp;style=o&amp;lvl=18&amp;dir=0&amp;sp=point.32.598300_-117.017800_Otay Landfill Gas, LLC" xr:uid="{068C88D4-D890-4ED4-915F-95AB05746D5E}"/>
    <hyperlink ref="G1395" r:id="rId7905" display="https://www.google.com/maps/@32.598300,-117.017800,450m/data=!3m1!1e3!4m5!3m4!1s0x0:0x0!8m2!3d32.598300!4d-117.017800" xr:uid="{65006D47-3BEA-47C7-B714-2CBE4E34E496}"/>
    <hyperlink ref="H1395" r:id="rId7906" display="https://www.bing.com/maps?cp=32.598300~-117.017800&amp;style=o&amp;lvl=18&amp;dir=0&amp;sp=point.32.598300_-117.017800_Otay Landfill Gas, LLC" xr:uid="{A6FC39D7-671C-46C7-9AF4-A1D448371C55}"/>
    <hyperlink ref="G1396" r:id="rId7907" display="https://www.google.com/maps/@32.598300,-117.017800,450m/data=!3m1!1e3!4m5!3m4!1s0x0:0x0!8m2!3d32.598300!4d-117.017800" xr:uid="{BB43B5DC-103E-431A-B741-52DBBB92EAF3}"/>
    <hyperlink ref="H1396" r:id="rId7908" display="https://www.bing.com/maps?cp=32.598300~-117.017800&amp;style=o&amp;lvl=18&amp;dir=0&amp;sp=point.32.598300_-117.017800_Otay Landfill Gas, LLC" xr:uid="{56E9A02E-BB27-46F4-83BE-E9AC50C7F156}"/>
    <hyperlink ref="G1397" r:id="rId7909" display="https://www.google.com/maps/@32.598300,-117.017800,450m/data=!3m1!1e3!4m5!3m4!1s0x0:0x0!8m2!3d32.598300!4d-117.017800" xr:uid="{56967575-0FA1-44C3-B44B-E0A0C85D48C2}"/>
    <hyperlink ref="H1397" r:id="rId7910" display="https://www.bing.com/maps?cp=32.598300~-117.017800&amp;style=o&amp;lvl=18&amp;dir=0&amp;sp=point.32.598300_-117.017800_Otay Landfill Gas, LLC" xr:uid="{FAF1E84B-3481-48FA-BDEF-7845D79DEEFE}"/>
    <hyperlink ref="G1398" r:id="rId7911" display="https://www.google.com/maps/@43.617965,-75.305443,450m/data=!3m1!1e3!4m5!3m4!1s0x0:0x0!8m2!3d43.617965!4d-75.305443" xr:uid="{6D20887F-F749-46CD-9CBE-05D8E907E324}"/>
    <hyperlink ref="H1398" r:id="rId7912" display="https://www.bing.com/maps?cp=43.617965~-75.305443&amp;style=o&amp;lvl=18&amp;dir=0&amp;sp=point.43.617965_-75.305443_ReEnergy Lyonsdale Biomass" xr:uid="{CF142BFA-5595-4443-A575-744CBA7D6D50}"/>
    <hyperlink ref="G1399" r:id="rId7913" display="https://www.google.com/maps/@32.988300,-96.748900,450m/data=!3m1!1e3!4m5!3m4!1s0x0:0x0!8m2!3d32.988300!4d-96.748900" xr:uid="{49BDE290-1AD9-45F1-A62D-7A0C6ADE8288}"/>
    <hyperlink ref="H1399" r:id="rId7914" display="https://www.bing.com/maps?cp=32.988300~-96.748900&amp;style=o&amp;lvl=18&amp;dir=0&amp;sp=point.32.988300_-96.748900_University of Texas at Dallas" xr:uid="{5A1C0F32-2DD9-4E62-B709-EB47EC9D1DCE}"/>
    <hyperlink ref="G1400" r:id="rId7915" display="https://www.google.com/maps/@40.711900,-112.122500,450m/data=!3m1!1e3!4m5!3m4!1s0x0:0x0!8m2!3d40.711900!4d-112.122500" xr:uid="{69D7E62A-FE18-4509-9B2C-E138004BD2A4}"/>
    <hyperlink ref="H1400" r:id="rId7916" display="https://www.bing.com/maps?cp=40.711900~-112.122500&amp;style=o&amp;lvl=18&amp;dir=0&amp;sp=point.40.711900_-112.122500_Kennecott Power Plant" xr:uid="{4C283D2A-4796-4EFE-8744-BD8943C9BB43}"/>
    <hyperlink ref="G1401" r:id="rId7917" display="https://www.google.com/maps/@33.569700,-101.765300,450m/data=!3m1!1e3!4m5!3m4!1s0x0:0x0!8m2!3d33.569700!4d-101.765300" xr:uid="{23A52289-ABD7-418C-9DCB-799929684E44}"/>
    <hyperlink ref="H1401" r:id="rId7918" display="https://www.bing.com/maps?cp=33.569700~-101.765300&amp;style=o&amp;lvl=18&amp;dir=0&amp;sp=point.33.569700_-101.765300_Lubbock Wind Ranch" xr:uid="{606A7F5C-540D-48F4-8854-F1A629751AB1}"/>
    <hyperlink ref="G1402" r:id="rId7919" display="https://www.google.com/maps/@33.569700,-101.765300,450m/data=!3m1!1e3!4m5!3m4!1s0x0:0x0!8m2!3d33.569700!4d-101.765300" xr:uid="{3C29E503-090E-4097-9A5F-074584782F0D}"/>
    <hyperlink ref="H1402" r:id="rId7920" display="https://www.bing.com/maps?cp=33.569700~-101.765300&amp;style=o&amp;lvl=18&amp;dir=0&amp;sp=point.33.569700_-101.765300_Lubbock Wind Ranch" xr:uid="{C1BF5CF2-8514-4E45-9DDE-465DE99AC13A}"/>
    <hyperlink ref="G1403" r:id="rId7921" display="https://www.google.com/maps/@33.569700,-101.765300,450m/data=!3m1!1e3!4m5!3m4!1s0x0:0x0!8m2!3d33.569700!4d-101.765300" xr:uid="{76192476-1AF7-4E9F-8A89-36563AC3B341}"/>
    <hyperlink ref="H1403" r:id="rId7922" display="https://www.bing.com/maps?cp=33.569700~-101.765300&amp;style=o&amp;lvl=18&amp;dir=0&amp;sp=point.33.569700_-101.765300_Lubbock Wind Ranch" xr:uid="{6CC58827-99BF-48EB-B28F-85BEBEBF1CC8}"/>
    <hyperlink ref="G1404" r:id="rId7923" display="https://www.google.com/maps/@34.028611,-117.601388,450m/data=!3m1!1e3!4m5!3m4!1s0x0:0x0!8m2!3d34.028611!4d-117.601388" xr:uid="{C55C89F7-D953-4B7A-84C5-9C5DAFAFE15B}"/>
    <hyperlink ref="H1404" r:id="rId7924" display="https://www.bing.com/maps?cp=34.028611~-117.601388&amp;style=o&amp;lvl=18&amp;dir=0&amp;sp=point.34.028611_-117.601388_RPI Fuel Cell LLC" xr:uid="{CF7B6D98-B59D-4E02-B9F4-BCE596560B8C}"/>
    <hyperlink ref="G1405" r:id="rId7925" display="https://www.google.com/maps/@37.433056,-121.941944,450m/data=!3m1!1e3!4m5!3m4!1s0x0:0x0!8m2!3d37.433056!4d-121.941944" xr:uid="{576F859D-F61A-4D70-983A-140D149119B1}"/>
    <hyperlink ref="H1405" r:id="rId7926" display="https://www.bing.com/maps?cp=37.433056~-121.941944&amp;style=o&amp;lvl=18&amp;dir=0&amp;sp=point.37.433056_-121.941944_UTS SJ1 LLC" xr:uid="{4A4DD999-E631-4D11-B17E-BCC5F585AC38}"/>
    <hyperlink ref="G1406" r:id="rId7927" display="https://www.google.com/maps/@42.853942,-114.471911,450m/data=!3m1!1e3!4m5!3m4!1s0x0:0x0!8m2!3d42.853942!4d-114.471911" xr:uid="{14925290-D60E-4BDE-B847-C29678BA64AC}"/>
    <hyperlink ref="H1406" r:id="rId7928" display="https://www.bing.com/maps?cp=42.853942~-114.471911&amp;style=o&amp;lvl=18&amp;dir=0&amp;sp=point.42.853942_-114.471911_Double A Digester" xr:uid="{B2A1FF85-D88E-44DA-9EC7-9D227AE9C67D}"/>
    <hyperlink ref="G1407" r:id="rId7929" display="https://www.google.com/maps/@42.853942,-114.471911,450m/data=!3m1!1e3!4m5!3m4!1s0x0:0x0!8m2!3d42.853942!4d-114.471911" xr:uid="{9E042A15-F762-46A9-8F50-63FCDA6B1A03}"/>
    <hyperlink ref="H1407" r:id="rId7930" display="https://www.bing.com/maps?cp=42.853942~-114.471911&amp;style=o&amp;lvl=18&amp;dir=0&amp;sp=point.42.853942_-114.471911_Double A Digester" xr:uid="{2E4A3E2C-D68E-4A09-AF0D-CA88CF1033C4}"/>
    <hyperlink ref="G1408" r:id="rId7931" display="https://www.google.com/maps/@42.853942,-114.471911,450m/data=!3m1!1e3!4m5!3m4!1s0x0:0x0!8m2!3d42.853942!4d-114.471911" xr:uid="{F6948C7B-F254-4E94-B2BC-4F24CDD004B2}"/>
    <hyperlink ref="H1408" r:id="rId7932" display="https://www.bing.com/maps?cp=42.853942~-114.471911&amp;style=o&amp;lvl=18&amp;dir=0&amp;sp=point.42.853942_-114.471911_Double A Digester" xr:uid="{5FE11313-0CDF-44ED-9485-2F551E5B7B09}"/>
    <hyperlink ref="G1409" r:id="rId7933" display="https://www.google.com/maps/@40.410751,-83.717880,450m/data=!3m1!1e3!4m5!3m4!1s0x0:0x0!8m2!3d40.410751!4d-83.717880" xr:uid="{F34BB3FC-AB72-43AD-8889-5ACED7CF04D5}"/>
    <hyperlink ref="H1409" r:id="rId7934" display="https://www.bing.com/maps?cp=40.410751~-83.717880&amp;style=o&amp;lvl=18&amp;dir=0&amp;sp=point.40.410751_-83.717880_Bellefontaine Gas Producers LLC" xr:uid="{F486CF53-898C-43A1-9ADA-AFF61BED72D9}"/>
    <hyperlink ref="G1410" r:id="rId7935" display="https://www.google.com/maps/@40.410751,-83.717880,450m/data=!3m1!1e3!4m5!3m4!1s0x0:0x0!8m2!3d40.410751!4d-83.717880" xr:uid="{9DE44F7E-3FDC-4BCB-8E43-C464342223DE}"/>
    <hyperlink ref="H1410" r:id="rId7936" display="https://www.bing.com/maps?cp=40.410751~-83.717880&amp;style=o&amp;lvl=18&amp;dir=0&amp;sp=point.40.410751_-83.717880_Bellefontaine Gas Producers LLC" xr:uid="{98D753E9-B1FC-4F9A-8C3D-E03688921ECC}"/>
    <hyperlink ref="G1411" r:id="rId7937" display="https://www.google.com/maps/@40.410751,-83.717880,450m/data=!3m1!1e3!4m5!3m4!1s0x0:0x0!8m2!3d40.410751!4d-83.717880" xr:uid="{A819BBD8-E4F3-453C-BA05-8CF542C42D86}"/>
    <hyperlink ref="H1411" r:id="rId7938" display="https://www.bing.com/maps?cp=40.410751~-83.717880&amp;style=o&amp;lvl=18&amp;dir=0&amp;sp=point.40.410751_-83.717880_Bellefontaine Gas Producers LLC" xr:uid="{EE9299BA-5690-420F-9570-68E622EA00EE}"/>
    <hyperlink ref="G1412" r:id="rId7939" display="https://www.google.com/maps/@35.155278,-118.369444,450m/data=!3m1!1e3!4m5!3m4!1s0x0:0x0!8m2!3d35.155278!4d-118.369444" xr:uid="{EA722656-C206-4E6F-8A03-43599AD602F5}"/>
    <hyperlink ref="H1412" r:id="rId7940" display="https://www.bing.com/maps?cp=35.155278~-118.369444&amp;style=o&amp;lvl=18&amp;dir=0&amp;sp=point.35.155278_-118.369444_GE - Tehachapi" xr:uid="{D314FD5C-9AD8-4451-A14C-EE25D8998918}"/>
    <hyperlink ref="G1413" r:id="rId7941" display="https://www.google.com/maps/@43.638611,-96.390000,450m/data=!3m1!1e3!4m5!3m4!1s0x0:0x0!8m2!3d43.638611!4d-96.390000" xr:uid="{3A536FFA-82CD-4D5E-A5AF-14ED410C7CFF}"/>
    <hyperlink ref="H1413" r:id="rId7942" display="https://www.bing.com/maps?cp=43.638611~-96.390000&amp;style=o&amp;lvl=18&amp;dir=0&amp;sp=point.43.638611_-96.390000_Laverne Battery" xr:uid="{DBEC4FB6-55CD-4075-825D-8DD2F1B6293F}"/>
    <hyperlink ref="G1414" r:id="rId7943" display="https://www.google.com/maps/@44.115000,-88.217222,450m/data=!3m1!1e3!4m5!3m4!1s0x0:0x0!8m2!3d44.115000!4d-88.217222" xr:uid="{4E959CE7-8086-4234-9B62-DCE88E079413}"/>
    <hyperlink ref="H1414" r:id="rId7944" display="https://www.bing.com/maps?cp=44.115000~-88.217222&amp;style=o&amp;lvl=18&amp;dir=0&amp;sp=point.44.115000_-88.217222_Holsum Elm Dairy" xr:uid="{170DF77C-CC31-4730-9F74-5E0C023E4FCB}"/>
    <hyperlink ref="G1415" r:id="rId7945" display="https://www.google.com/maps/@44.115000,-88.217222,450m/data=!3m1!1e3!4m5!3m4!1s0x0:0x0!8m2!3d44.115000!4d-88.217222" xr:uid="{2B826E8E-9707-4A44-ABE7-70410E33A1A8}"/>
    <hyperlink ref="H1415" r:id="rId7946" display="https://www.bing.com/maps?cp=44.115000~-88.217222&amp;style=o&amp;lvl=18&amp;dir=0&amp;sp=point.44.115000_-88.217222_Holsum Elm Dairy" xr:uid="{45C87F19-4185-461C-B454-3E1A183B028E}"/>
    <hyperlink ref="G1416" r:id="rId7947" display="https://www.google.com/maps/@42.567778,-71.773889,450m/data=!3m1!1e3!4m5!3m4!1s0x0:0x0!8m2!3d42.567778!4d-71.773889" xr:uid="{AF58CD42-DEB1-4573-8B74-D85BE1CCE094}"/>
    <hyperlink ref="H1416" r:id="rId7948" display="https://www.bing.com/maps?cp=42.567778~-71.773889&amp;style=o&amp;lvl=18&amp;dir=0&amp;sp=point.42.567778_-71.773889_Simonds" xr:uid="{385DC88B-EC90-4CD5-813A-E48649703BCF}"/>
    <hyperlink ref="G1417" r:id="rId7949" display="https://www.google.com/maps/@42.567778,-71.773889,450m/data=!3m1!1e3!4m5!3m4!1s0x0:0x0!8m2!3d42.567778!4d-71.773889" xr:uid="{5C2000AE-BD76-4CB6-B71F-794FC13AAA56}"/>
    <hyperlink ref="H1417" r:id="rId7950" display="https://www.bing.com/maps?cp=42.567778~-71.773889&amp;style=o&amp;lvl=18&amp;dir=0&amp;sp=point.42.567778_-71.773889_Simonds" xr:uid="{BDA931C8-088F-4E6A-AA63-10642E89650F}"/>
    <hyperlink ref="G1418" r:id="rId7951" display="https://www.google.com/maps/@42.567778,-71.773889,450m/data=!3m1!1e3!4m5!3m4!1s0x0:0x0!8m2!3d42.567778!4d-71.773889" xr:uid="{11DF5304-EFE4-4C68-BEF0-02B376F5B349}"/>
    <hyperlink ref="H1418" r:id="rId7952" display="https://www.bing.com/maps?cp=42.567778~-71.773889&amp;style=o&amp;lvl=18&amp;dir=0&amp;sp=point.42.567778_-71.773889_Simonds" xr:uid="{745D31E7-E3B6-4B21-891B-F940F094B9C4}"/>
    <hyperlink ref="G1419" r:id="rId7953" display="https://www.google.com/maps/@42.717222,-70.846389,450m/data=!3m1!1e3!4m5!3m4!1s0x0:0x0!8m2!3d42.717222!4d-70.846389" xr:uid="{23AF0973-4D2D-4440-964F-EC24FCBAE631}"/>
    <hyperlink ref="H1419" r:id="rId7954" display="https://www.bing.com/maps?cp=42.717222~-70.846389&amp;style=o&amp;lvl=18&amp;dir=0&amp;sp=point.42.717222_-70.846389_Ipswich Wind Independence" xr:uid="{655C3504-9224-4FB8-B024-10705910F62A}"/>
    <hyperlink ref="G1420" r:id="rId7955" display="https://www.google.com/maps/@28.790186,-81.089015,450m/data=!3m1!1e3!4m5!3m4!1s0x0:0x0!8m2!3d28.790186!4d-81.089015" xr:uid="{A49A0690-EC99-4B40-9EAD-4651B1081DDD}"/>
    <hyperlink ref="H1420" r:id="rId7956" display="https://www.bing.com/maps?cp=28.790186~-81.089015&amp;style=o&amp;lvl=18&amp;dir=0&amp;sp=point.28.790186_-81.089015_Seminole Energy" xr:uid="{AE2C2DDB-027E-493A-B1CF-CC9D510C3991}"/>
    <hyperlink ref="G1421" r:id="rId7957" display="https://www.google.com/maps/@32.160000,-110.904700,450m/data=!3m1!1e3!4m5!3m4!1s0x0:0x0!8m2!3d32.160000!4d-110.904700" xr:uid="{F9D6A582-C2B5-4E59-AED4-DA4A473CCFF1}"/>
    <hyperlink ref="H1421" r:id="rId7958" display="https://www.bing.com/maps?cp=32.160000~-110.904700&amp;style=o&amp;lvl=18&amp;dir=0&amp;sp=point.32.160000_-110.904700_H Wilson Sundt Generating Station" xr:uid="{DAE866C9-0DB4-4EAE-9C62-F170DAF42D26}"/>
    <hyperlink ref="G1422" r:id="rId7959" display="https://www.google.com/maps/@32.160000,-110.904700,450m/data=!3m1!1e3!4m5!3m4!1s0x0:0x0!8m2!3d32.160000!4d-110.904700" xr:uid="{4705A4C4-C599-453B-B02A-A8A0A5204CE7}"/>
    <hyperlink ref="H1422" r:id="rId7960" display="https://www.bing.com/maps?cp=32.160000~-110.904700&amp;style=o&amp;lvl=18&amp;dir=0&amp;sp=point.32.160000_-110.904700_H Wilson Sundt Generating Station" xr:uid="{73BF4371-E79D-426A-B90E-ED062E8441FA}"/>
    <hyperlink ref="G1423" r:id="rId7961" display="https://www.google.com/maps/@39.058600,-89.403100,450m/data=!3m1!1e3!4m5!3m4!1s0x0:0x0!8m2!3d39.058600!4d-89.403100" xr:uid="{3FB21AC3-80BC-4DC9-9B83-E320D9BA4AC1}"/>
    <hyperlink ref="H1423" r:id="rId7962" display="https://www.bing.com/maps?cp=39.058600~-89.403100&amp;style=o&amp;lvl=18&amp;dir=0&amp;sp=point.39.058600_-89.403100_Coffeen" xr:uid="{7CC5654B-9E0B-4F72-8B83-C55D855B6A8D}"/>
    <hyperlink ref="G1424" r:id="rId7963" display="https://www.google.com/maps/@39.058600,-89.403100,450m/data=!3m1!1e3!4m5!3m4!1s0x0:0x0!8m2!3d39.058600!4d-89.403100" xr:uid="{5C15CFC7-817D-4DDF-8075-A2DCD020F637}"/>
    <hyperlink ref="H1424" r:id="rId7964" display="https://www.bing.com/maps?cp=39.058600~-89.403100&amp;style=o&amp;lvl=18&amp;dir=0&amp;sp=point.39.058600_-89.403100_Coffeen" xr:uid="{2C23DEB3-251B-45BE-858F-040E303C23B2}"/>
    <hyperlink ref="G1425" r:id="rId7965" display="https://www.google.com/maps/@40.279700,-90.080000,450m/data=!3m1!1e3!4m5!3m4!1s0x0:0x0!8m2!3d40.279700!4d-90.080000" xr:uid="{66DE9954-6E96-4A07-A54E-A7AF30818DD8}"/>
    <hyperlink ref="H1425" r:id="rId7966" display="https://www.bing.com/maps?cp=40.279700~-90.080000&amp;style=o&amp;lvl=18&amp;dir=0&amp;sp=point.40.279700_-90.080000_Havana" xr:uid="{7215281C-D2D5-4459-BF56-A839C2E2E545}"/>
    <hyperlink ref="G1426" r:id="rId7967" display="https://www.google.com/maps/@41.302800,-89.315000,450m/data=!3m1!1e3!4m5!3m4!1s0x0:0x0!8m2!3d41.302800!4d-89.315000" xr:uid="{DDBFE5E5-D242-4C25-B922-59E44C960D5E}"/>
    <hyperlink ref="H1426" r:id="rId7968" display="https://www.bing.com/maps?cp=41.302800~-89.315000&amp;style=o&amp;lvl=18&amp;dir=0&amp;sp=point.41.302800_-89.315000_Hennepin Power Station" xr:uid="{B32F0B6A-554E-4B5C-AD34-C457546D1B43}"/>
    <hyperlink ref="G1427" r:id="rId7969" display="https://www.google.com/maps/@41.302800,-89.315000,450m/data=!3m1!1e3!4m5!3m4!1s0x0:0x0!8m2!3d41.302800!4d-89.315000" xr:uid="{CFEBF85B-97F5-4D2E-95B9-BAF4753CF1E4}"/>
    <hyperlink ref="H1427" r:id="rId7970" display="https://www.bing.com/maps?cp=41.302800~-89.315000&amp;style=o&amp;lvl=18&amp;dir=0&amp;sp=point.41.302800_-89.315000_Hennepin Power Station" xr:uid="{3A0C06A7-4E43-468C-9820-4B642FAEBCB3}"/>
    <hyperlink ref="G1428" r:id="rId7971" display="https://www.google.com/maps/@36.904700,-111.388600,450m/data=!3m1!1e3!4m5!3m4!1s0x0:0x0!8m2!3d36.904700!4d-111.388600" xr:uid="{7F6F706D-1527-432E-8C99-D8CE15C0F793}"/>
    <hyperlink ref="H1428" r:id="rId7972" display="https://www.bing.com/maps?cp=36.904700~-111.388600&amp;style=o&amp;lvl=18&amp;dir=0&amp;sp=point.36.904700_-111.388600_Navajo" xr:uid="{DB8456E5-6A2A-4A89-952F-278C414E9EAC}"/>
    <hyperlink ref="G1429" r:id="rId7973" display="https://www.google.com/maps/@36.904700,-111.388600,450m/data=!3m1!1e3!4m5!3m4!1s0x0:0x0!8m2!3d36.904700!4d-111.388600" xr:uid="{A27EF7B7-AE05-4C46-84F8-3EF3B7E3E75A}"/>
    <hyperlink ref="H1429" r:id="rId7974" display="https://www.bing.com/maps?cp=36.904700~-111.388600&amp;style=o&amp;lvl=18&amp;dir=0&amp;sp=point.36.904700_-111.388600_Navajo" xr:uid="{F8E5301D-1279-4A22-BAF1-3B2B96B10892}"/>
    <hyperlink ref="G1430" r:id="rId7975" display="https://www.google.com/maps/@40.634800,-80.415900,450m/data=!3m1!1e3!4m5!3m4!1s0x0:0x0!8m2!3d40.634800!4d-80.415900" xr:uid="{1FBDEF70-6162-433C-A878-26E6875FFCF5}"/>
    <hyperlink ref="H1430" r:id="rId7976" display="https://www.bing.com/maps?cp=40.634800~-80.415900&amp;style=o&amp;lvl=18&amp;dir=0&amp;sp=point.40.634800_-80.415900_FirstEnergy Bruce Mansfield" xr:uid="{7324A433-7099-4B31-8AC3-1543C3522F34}"/>
    <hyperlink ref="G1431" r:id="rId7977" display="https://www.google.com/maps/@33.944700,-116.622200,450m/data=!3m1!1e3!4m5!3m4!1s0x0:0x0!8m2!3d33.944700!4d-116.622200" xr:uid="{257072DF-1267-430C-993E-207F1CAC1631}"/>
    <hyperlink ref="H1431" r:id="rId7978" display="https://www.bing.com/maps?cp=33.944700~-116.622200&amp;style=o&amp;lvl=18&amp;dir=0&amp;sp=point.33.944700_-116.622200_Windpark Unlimited 1" xr:uid="{5DF44367-8C9B-4B37-B044-B973778FF351}"/>
    <hyperlink ref="G1432" r:id="rId7979" display="https://www.google.com/maps/@34.045361,-117.540193,450m/data=!3m1!1e3!4m5!3m4!1s0x0:0x0!8m2!3d34.045361!4d-117.540193" xr:uid="{DA170B42-C091-494E-9DCD-62953E47A1B2}"/>
    <hyperlink ref="H1432" r:id="rId7980" display="https://www.bing.com/maps?cp=34.045361~-117.540193&amp;style=o&amp;lvl=18&amp;dir=0&amp;sp=point.34.045361_-117.540193_New-Indy Ontario Mill" xr:uid="{D9B9E842-3524-4165-A400-DC42EA9A7147}"/>
    <hyperlink ref="G1433" r:id="rId7981" display="https://www.google.com/maps/@34.233800,-80.655800,450m/data=!3m1!1e3!4m5!3m4!1s0x0:0x0!8m2!3d34.233800!4d-80.655800" xr:uid="{47EE0F9B-6C2D-42B5-A78E-617151D12DFE}"/>
    <hyperlink ref="H1433" r:id="rId7982" display="https://www.bing.com/maps?cp=34.233800~-80.655800&amp;style=o&amp;lvl=18&amp;dir=0&amp;sp=point.34.233800_-80.655800_Camden South Carolina" xr:uid="{D41AAD2E-58D8-45F6-A521-858B573F37D2}"/>
    <hyperlink ref="G1434" r:id="rId7983" display="https://www.google.com/maps/@34.233800,-80.655800,450m/data=!3m1!1e3!4m5!3m4!1s0x0:0x0!8m2!3d34.233800!4d-80.655800" xr:uid="{FCBC3355-0605-463F-A5A3-E7D4881EBE0C}"/>
    <hyperlink ref="H1434" r:id="rId7984" display="https://www.bing.com/maps?cp=34.233800~-80.655800&amp;style=o&amp;lvl=18&amp;dir=0&amp;sp=point.34.233800_-80.655800_Camden South Carolina" xr:uid="{9CCBADED-569F-45BC-A887-EFEC71D23924}"/>
    <hyperlink ref="G1435" r:id="rId7985" display="https://www.google.com/maps/@33.936900,-116.618300,450m/data=!3m1!1e3!4m5!3m4!1s0x0:0x0!8m2!3d33.936900!4d-116.618300" xr:uid="{E66D98D2-19F9-43D2-9B7A-194EE887A603}"/>
    <hyperlink ref="H1435" r:id="rId7986" display="https://www.bing.com/maps?cp=33.936900~-116.618300&amp;style=o&amp;lvl=18&amp;dir=0&amp;sp=point.33.936900_-116.618300_Painted Hills Wind Park" xr:uid="{D864CC9D-8CBF-4D5B-83E9-29E1EBA642E4}"/>
    <hyperlink ref="G1436" r:id="rId7987" display="https://www.google.com/maps/@35.102577,-118.332533,450m/data=!3m1!1e3!4m5!3m4!1s0x0:0x0!8m2!3d35.102577!4d-118.332533" xr:uid="{079F9792-16D8-41DB-8414-C72FEB9530EA}"/>
    <hyperlink ref="H1436" r:id="rId7988" display="https://www.bing.com/maps?cp=35.102577~-118.332533&amp;style=o&amp;lvl=18&amp;dir=0&amp;sp=point.35.102577_-118.332533_85 B" xr:uid="{A0F5C530-8662-469D-9E2C-600921D0C977}"/>
    <hyperlink ref="G1437" r:id="rId7989" display="https://www.google.com/maps/@32.598300,-117.017800,450m/data=!3m1!1e3!4m5!3m4!1s0x0:0x0!8m2!3d32.598300!4d-117.017800" xr:uid="{9D2A0B19-B03F-4D74-A06B-E2243162634D}"/>
    <hyperlink ref="H1437" r:id="rId7990" display="https://www.bing.com/maps?cp=32.598300~-117.017800&amp;style=o&amp;lvl=18&amp;dir=0&amp;sp=point.32.598300_-117.017800_Otay Landfill Gas, LLC" xr:uid="{2A88FF42-645F-4418-B1AB-970611E333D8}"/>
    <hyperlink ref="G1438" r:id="rId7991" display="https://www.google.com/maps/@36.060514,-91.919802,450m/data=!3m1!1e3!4m5!3m4!1s0x0:0x0!8m2!3d36.060514!4d-91.919802" xr:uid="{3F5854BF-7B0D-47E0-B1D3-EEE07730B052}"/>
    <hyperlink ref="H1438" r:id="rId7992" display="https://www.bing.com/maps?cp=36.060514~-91.919802&amp;style=o&amp;lvl=18&amp;dir=0&amp;sp=point.36.060514_-91.919802_Columbia Flooring Melbourne" xr:uid="{01870A7A-696F-45F2-B09C-66CC40B419D6}"/>
    <hyperlink ref="G1439" r:id="rId7993" display="https://www.google.com/maps/@32.539700,-96.665300,450m/data=!3m1!1e3!4m5!3m4!1s0x0:0x0!8m2!3d32.539700!4d-96.665300" xr:uid="{F0C0E737-81E1-4010-94D9-A86439B51C59}"/>
    <hyperlink ref="H1439" r:id="rId7994" display="https://www.bing.com/maps?cp=32.539700~-96.665300&amp;style=o&amp;lvl=18&amp;dir=0&amp;sp=point.32.539700_-96.665300_Skyline Gas Recovery" xr:uid="{3BA112AE-5B36-4476-B8E0-5B8998A7B7FE}"/>
    <hyperlink ref="G1440" r:id="rId7995" display="https://www.google.com/maps/@32.539700,-96.665300,450m/data=!3m1!1e3!4m5!3m4!1s0x0:0x0!8m2!3d32.539700!4d-96.665300" xr:uid="{7F282B80-2DA6-4D6A-B91C-DA986FE08063}"/>
    <hyperlink ref="H1440" r:id="rId7996" display="https://www.bing.com/maps?cp=32.539700~-96.665300&amp;style=o&amp;lvl=18&amp;dir=0&amp;sp=point.32.539700_-96.665300_Skyline Gas Recovery" xr:uid="{418D8F3F-0491-416F-ABB8-36F7D3B9E63B}"/>
    <hyperlink ref="G1441" r:id="rId7997" display="https://www.google.com/maps/@32.539700,-96.665300,450m/data=!3m1!1e3!4m5!3m4!1s0x0:0x0!8m2!3d32.539700!4d-96.665300" xr:uid="{63985BEA-D8A1-4421-9272-601B748995A4}"/>
    <hyperlink ref="H1441" r:id="rId7998" display="https://www.bing.com/maps?cp=32.539700~-96.665300&amp;style=o&amp;lvl=18&amp;dir=0&amp;sp=point.32.539700_-96.665300_Skyline Gas Recovery" xr:uid="{30C9767B-4A77-497D-950D-CC1C2A670B52}"/>
    <hyperlink ref="G1442" r:id="rId7999" display="https://www.google.com/maps/@32.539700,-96.665300,450m/data=!3m1!1e3!4m5!3m4!1s0x0:0x0!8m2!3d32.539700!4d-96.665300" xr:uid="{94F81397-79C9-4B18-84BB-F9706BAE001C}"/>
    <hyperlink ref="H1442" r:id="rId8000" display="https://www.bing.com/maps?cp=32.539700~-96.665300&amp;style=o&amp;lvl=18&amp;dir=0&amp;sp=point.32.539700_-96.665300_Skyline Gas Recovery" xr:uid="{83E4C270-C14D-4D96-BE33-080A8B530809}"/>
    <hyperlink ref="G1443" r:id="rId8001" display="https://www.google.com/maps/@35.875556,-106.310000,450m/data=!3m1!1e3!4m5!3m4!1s0x0:0x0!8m2!3d35.875556!4d-106.310000" xr:uid="{F35283F8-6DDB-4FAF-9C31-D945270D13CB}"/>
    <hyperlink ref="H1443" r:id="rId8002" display="https://www.bing.com/maps?cp=35.875556~-106.310000&amp;style=o&amp;lvl=18&amp;dir=0&amp;sp=point.35.875556_-106.310000_Los Alamos PV Site" xr:uid="{298445A0-21C1-4273-92AB-6E7743D9197A}"/>
    <hyperlink ref="G1444" r:id="rId8003" display="https://www.google.com/maps/@35.875556,-106.310000,450m/data=!3m1!1e3!4m5!3m4!1s0x0:0x0!8m2!3d35.875556!4d-106.310000" xr:uid="{65C279B8-6E56-42CD-A2E1-8D963B36F169}"/>
    <hyperlink ref="H1444" r:id="rId8004" display="https://www.bing.com/maps?cp=35.875556~-106.310000&amp;style=o&amp;lvl=18&amp;dir=0&amp;sp=point.35.875556_-106.310000_Los Alamos PV Site" xr:uid="{A466B0A2-369D-45A2-A2ED-B2D10C37E5B2}"/>
    <hyperlink ref="G1445" r:id="rId8005" display="https://www.google.com/maps/@33.931000,-116.630200,450m/data=!3m1!1e3!4m5!3m4!1s0x0:0x0!8m2!3d33.931000!4d-116.630200" xr:uid="{3EAC7263-8FEE-481B-9A14-CBD0B1E72120}"/>
    <hyperlink ref="H1445" r:id="rId8006" display="https://www.bing.com/maps?cp=33.931000~-116.630200&amp;style=o&amp;lvl=18&amp;dir=0&amp;sp=point.33.931000_-116.630200_Windpark Unlimited 2" xr:uid="{D0E4CBB2-379C-4E5E-9CEF-E3CE98FC8A0D}"/>
    <hyperlink ref="G1446" r:id="rId8007" display="https://www.google.com/maps/@33.850400,-118.395000,450m/data=!3m1!1e3!4m5!3m4!1s0x0:0x0!8m2!3d33.850400!4d-118.395000" xr:uid="{F04DF3A9-4193-4895-A8F3-9683D01C24B3}"/>
    <hyperlink ref="H1446" r:id="rId8008" display="https://www.bing.com/maps?cp=33.850400~-118.395000&amp;style=o&amp;lvl=18&amp;dir=0&amp;sp=point.33.850400_-118.395000_AES Redondo Beach LLC" xr:uid="{1960F2BB-D821-4217-B9D6-ACEC5A23F24E}"/>
    <hyperlink ref="G1447" r:id="rId8009" display="https://www.google.com/maps/@42.602800,-76.633600,450m/data=!3m1!1e3!4m5!3m4!1s0x0:0x0!8m2!3d42.602800!4d-76.633600" xr:uid="{207377F3-F05C-435D-A306-ACE6331E7B6C}"/>
    <hyperlink ref="H1447" r:id="rId8010" display="https://www.bing.com/maps?cp=42.602800~-76.633600&amp;style=o&amp;lvl=18&amp;dir=0&amp;sp=point.42.602800_-76.633600_Cayuga Operating Company" xr:uid="{C44911DD-3B1E-47AB-B627-15497DE14A8C}"/>
    <hyperlink ref="G1448" r:id="rId8011" display="https://www.google.com/maps/@42.602800,-76.633600,450m/data=!3m1!1e3!4m5!3m4!1s0x0:0x0!8m2!3d42.602800!4d-76.633600" xr:uid="{E021C962-4E7E-4477-AD37-0D752BD15D23}"/>
    <hyperlink ref="H1448" r:id="rId8012" display="https://www.bing.com/maps?cp=42.602800~-76.633600&amp;style=o&amp;lvl=18&amp;dir=0&amp;sp=point.42.602800_-76.633600_Cayuga Operating Company" xr:uid="{F6199CF7-FA24-4284-8295-0CEAB4FBE280}"/>
    <hyperlink ref="G1449" r:id="rId8013" display="https://www.google.com/maps/@30.619937,-96.081846,450m/data=!3m1!1e3!4m5!3m4!1s0x0:0x0!8m2!3d30.619937!4d-96.081846" xr:uid="{0335A061-07BA-4275-ADAF-79C8BE574964}"/>
    <hyperlink ref="H1449" r:id="rId8014" display="https://www.bing.com/maps?cp=30.619937~-96.081846&amp;style=o&amp;lvl=18&amp;dir=0&amp;sp=point.30.619937_-96.081846_Gibbons Creek" xr:uid="{82B0417A-3487-4219-8452-E92C1222D097}"/>
    <hyperlink ref="G1450" r:id="rId8015" display="https://www.google.com/maps/@45.487869,-111.633807,450m/data=!3m1!1e3!4m5!3m4!1s0x0:0x0!8m2!3d45.487869!4d-111.633807" xr:uid="{8D953486-573C-46F0-B168-37290439A9E7}"/>
    <hyperlink ref="H1450" r:id="rId8016" display="https://www.bing.com/maps?cp=45.487869~-111.633807&amp;style=o&amp;lvl=18&amp;dir=0&amp;sp=point.45.487869_-111.633807_Madison Dam" xr:uid="{D1DEA9AD-C934-4607-9F9E-14DB928B5DC9}"/>
    <hyperlink ref="G1451" r:id="rId8017" display="https://www.google.com/maps/@45.487869,-111.633807,450m/data=!3m1!1e3!4m5!3m4!1s0x0:0x0!8m2!3d45.487869!4d-111.633807" xr:uid="{4E1E51AD-520F-4200-B2D4-23AF2263CE4D}"/>
    <hyperlink ref="H1451" r:id="rId8018" display="https://www.bing.com/maps?cp=45.487869~-111.633807&amp;style=o&amp;lvl=18&amp;dir=0&amp;sp=point.45.487869_-111.633807_Madison Dam" xr:uid="{3BA5B030-66AF-4004-964B-F2AA299CAEED}"/>
    <hyperlink ref="G1452" r:id="rId8019" display="https://www.google.com/maps/@45.487869,-111.633807,450m/data=!3m1!1e3!4m5!3m4!1s0x0:0x0!8m2!3d45.487869!4d-111.633807" xr:uid="{229C81C1-7F7D-4DF9-95FE-3A17A308B66B}"/>
    <hyperlink ref="H1452" r:id="rId8020" display="https://www.bing.com/maps?cp=45.487869~-111.633807&amp;style=o&amp;lvl=18&amp;dir=0&amp;sp=point.45.487869_-111.633807_Madison Dam" xr:uid="{287678E4-8301-469D-9469-20683331A19E}"/>
    <hyperlink ref="G1453" r:id="rId8021" display="https://www.google.com/maps/@45.487869,-111.633807,450m/data=!3m1!1e3!4m5!3m4!1s0x0:0x0!8m2!3d45.487869!4d-111.633807" xr:uid="{13A60C4E-71A4-4B79-80E1-53F590AB9A0E}"/>
    <hyperlink ref="H1453" r:id="rId8022" display="https://www.bing.com/maps?cp=45.487869~-111.633807&amp;style=o&amp;lvl=18&amp;dir=0&amp;sp=point.45.487869_-111.633807_Madison Dam" xr:uid="{37194694-6DE2-45A5-BB0D-0CAFAE10FE37}"/>
    <hyperlink ref="G1454" r:id="rId8023" display="https://www.google.com/maps/@46.280657,-96.070449,450m/data=!3m1!1e3!4m5!3m4!1s0x0:0x0!8m2!3d46.280657!4d-96.070449" xr:uid="{624AA7D3-53DB-406D-B7AE-B5FE93BA3EFF}"/>
    <hyperlink ref="H1454" r:id="rId8024" display="https://www.bing.com/maps?cp=46.280657~-96.070449&amp;style=o&amp;lvl=18&amp;dir=0&amp;sp=point.46.280657_-96.070449_Fergus Control Ctr" xr:uid="{22C3C37D-3FAE-45A7-BB88-04516F494B06}"/>
    <hyperlink ref="G1455" r:id="rId8025" display="https://www.google.com/maps/@42.927800,-76.592100,450m/data=!3m1!1e3!4m5!3m4!1s0x0:0x0!8m2!3d42.927800!4d-76.592100" xr:uid="{9B87B42D-C0B5-42BE-AF0C-AB2691ABB94E}"/>
    <hyperlink ref="H1455" r:id="rId8026" display="https://www.bing.com/maps?cp=42.927800~-76.592100&amp;style=o&amp;lvl=18&amp;dir=0&amp;sp=point.42.927800_-76.592100_Auburn State Street" xr:uid="{9BBA06BD-F300-4BB5-A45D-CF9C33C0543B}"/>
    <hyperlink ref="G1456" r:id="rId8027" display="https://www.google.com/maps/@46.633400,-68.436100,450m/data=!3m1!1e3!4m5!3m4!1s0x0:0x0!8m2!3d46.633400!4d-68.436100" xr:uid="{6882E373-3AD6-409D-8183-19E1DC72BF7C}"/>
    <hyperlink ref="H1456" r:id="rId8028" display="https://www.bing.com/maps?cp=46.633400~-68.436100&amp;style=o&amp;lvl=18&amp;dir=0&amp;sp=point.46.633400_-68.436100_ReEnergy Ashland" xr:uid="{72A36ABD-7449-4564-8EE7-FC7561A72825}"/>
    <hyperlink ref="G1457" r:id="rId8029" display="https://www.google.com/maps/@33.142100,-91.975000,450m/data=!3m1!1e3!4m5!3m4!1s0x0:0x0!8m2!3d33.142100!4d-91.975000" xr:uid="{6727722F-5545-4BB3-8AA2-AF553B98D45B}"/>
    <hyperlink ref="H1457" r:id="rId8030" display="https://www.bing.com/maps?cp=33.142100~-91.975000&amp;style=o&amp;lvl=18&amp;dir=0&amp;sp=point.33.142100_-91.975000_Georgia-Pacific Crossett LLC" xr:uid="{368BED99-62E9-47E1-A498-702B6BD69A9F}"/>
    <hyperlink ref="G1458" r:id="rId8031" display="https://www.google.com/maps/@33.142100,-91.975000,450m/data=!3m1!1e3!4m5!3m4!1s0x0:0x0!8m2!3d33.142100!4d-91.975000" xr:uid="{C510D5D6-D042-4B66-927E-FE77204493E7}"/>
    <hyperlink ref="H1458" r:id="rId8032" display="https://www.bing.com/maps?cp=33.142100~-91.975000&amp;style=o&amp;lvl=18&amp;dir=0&amp;sp=point.33.142100_-91.975000_Georgia-Pacific Crossett LLC" xr:uid="{D8C828CE-4FD1-4E70-93DB-A2D705FC984F}"/>
    <hyperlink ref="G1459" r:id="rId8033" display="https://www.google.com/maps/@42.306809,-85.578969,450m/data=!3m1!1e3!4m5!3m4!1s0x0:0x0!8m2!3d42.306809!4d-85.578969" xr:uid="{84A729B3-F9CE-462E-BFA8-2D1AB8F77D3B}"/>
    <hyperlink ref="H1459" r:id="rId8034" display="https://www.bing.com/maps?cp=42.306809~-85.578969&amp;style=o&amp;lvl=18&amp;dir=0&amp;sp=point.42.306809_-85.578969_Graphic Packaging" xr:uid="{38371F35-DA17-411F-8603-69162569334E}"/>
    <hyperlink ref="G1460" r:id="rId8035" display="https://www.google.com/maps/@45.555833,-122.494722,450m/data=!3m1!1e3!4m5!3m4!1s0x0:0x0!8m2!3d45.555833!4d-122.494722" xr:uid="{DF93FA28-DA03-4C35-A0F2-773D5A322FF6}"/>
    <hyperlink ref="H1460" r:id="rId8036" display="https://www.bing.com/maps?cp=45.555833~-122.494722&amp;style=o&amp;lvl=18&amp;dir=0&amp;sp=point.45.555833_-122.494722_Ground Water Pumping Station" xr:uid="{4542E34A-ED96-401A-943E-363A3CBC4880}"/>
    <hyperlink ref="G1461" r:id="rId8037" display="https://www.google.com/maps/@45.555833,-122.494722,450m/data=!3m1!1e3!4m5!3m4!1s0x0:0x0!8m2!3d45.555833!4d-122.494722" xr:uid="{BCF537F1-EB40-4F7B-B795-C4B18AD1104D}"/>
    <hyperlink ref="H1461" r:id="rId8038" display="https://www.bing.com/maps?cp=45.555833~-122.494722&amp;style=o&amp;lvl=18&amp;dir=0&amp;sp=point.45.555833_-122.494722_Ground Water Pumping Station" xr:uid="{922ECFEF-233D-4363-ABFF-D99E637D0B8E}"/>
    <hyperlink ref="G1462" r:id="rId8039" display="https://www.google.com/maps/@45.555833,-122.494722,450m/data=!3m1!1e3!4m5!3m4!1s0x0:0x0!8m2!3d45.555833!4d-122.494722" xr:uid="{A049F22A-2A55-4DD0-9088-2C0923988B79}"/>
    <hyperlink ref="H1462" r:id="rId8040" display="https://www.bing.com/maps?cp=45.555833~-122.494722&amp;style=o&amp;lvl=18&amp;dir=0&amp;sp=point.45.555833_-122.494722_Ground Water Pumping Station" xr:uid="{A54B1A12-7940-4B8E-807F-1B72B9F89637}"/>
    <hyperlink ref="G1463" r:id="rId8041" display="https://www.google.com/maps/@45.555833,-122.494722,450m/data=!3m1!1e3!4m5!3m4!1s0x0:0x0!8m2!3d45.555833!4d-122.494722" xr:uid="{5066D354-40AA-4E1B-8629-373869A29D83}"/>
    <hyperlink ref="H1463" r:id="rId8042" display="https://www.bing.com/maps?cp=45.555833~-122.494722&amp;style=o&amp;lvl=18&amp;dir=0&amp;sp=point.45.555833_-122.494722_Ground Water Pumping Station" xr:uid="{33866B98-584F-4B29-A596-F871345E2709}"/>
    <hyperlink ref="G1464" r:id="rId8043" display="https://www.google.com/maps/@45.555833,-122.494722,450m/data=!3m1!1e3!4m5!3m4!1s0x0:0x0!8m2!3d45.555833!4d-122.494722" xr:uid="{A9DE8CD0-6696-4AD1-9881-E8D5B799FAB1}"/>
    <hyperlink ref="H1464" r:id="rId8044" display="https://www.bing.com/maps?cp=45.555833~-122.494722&amp;style=o&amp;lvl=18&amp;dir=0&amp;sp=point.45.555833_-122.494722_Ground Water Pumping Station" xr:uid="{E78D2F0D-AC12-4C4F-83D9-4300166CA051}"/>
    <hyperlink ref="G1465" r:id="rId8045" display="https://www.google.com/maps/@45.555833,-122.494722,450m/data=!3m1!1e3!4m5!3m4!1s0x0:0x0!8m2!3d45.555833!4d-122.494722" xr:uid="{1AC69C41-F4E6-4BE0-B3C1-813E7016E279}"/>
    <hyperlink ref="H1465" r:id="rId8046" display="https://www.bing.com/maps?cp=45.555833~-122.494722&amp;style=o&amp;lvl=18&amp;dir=0&amp;sp=point.45.555833_-122.494722_Ground Water Pumping Station" xr:uid="{754F27D1-2F1B-442C-8028-086D30031A48}"/>
    <hyperlink ref="G1466" r:id="rId8047" display="https://www.google.com/maps/@33.273835,-82.407813,450m/data=!3m1!1e3!4m5!3m4!1s0x0:0x0!8m2!3d33.273835!4d-82.407813" xr:uid="{418E41D7-63A2-49D4-9F42-98205B6106E2}"/>
    <hyperlink ref="H1466" r:id="rId8048" display="https://www.bing.com/maps?cp=33.273835~-82.407813&amp;style=o&amp;lvl=18&amp;dir=0&amp;sp=point.33.273835_-82.407813_Kamin LLC Wrens Plant" xr:uid="{ECC28C1F-D243-4786-87DD-80E784AD8134}"/>
    <hyperlink ref="G1467" r:id="rId8049" display="https://www.google.com/maps/@33.273835,-82.407813,450m/data=!3m1!1e3!4m5!3m4!1s0x0:0x0!8m2!3d33.273835!4d-82.407813" xr:uid="{50FE3C53-4DC8-4DE8-B4C5-62C7B4BAB4C3}"/>
    <hyperlink ref="H1467" r:id="rId8050" display="https://www.bing.com/maps?cp=33.273835~-82.407813&amp;style=o&amp;lvl=18&amp;dir=0&amp;sp=point.33.273835_-82.407813_Kamin LLC Wrens Plant" xr:uid="{A61A6621-52C0-4A85-BAF9-022F0F7EDFD2}"/>
    <hyperlink ref="G1468" r:id="rId8051" display="https://www.google.com/maps/@33.273835,-82.407813,450m/data=!3m1!1e3!4m5!3m4!1s0x0:0x0!8m2!3d33.273835!4d-82.407813" xr:uid="{B91BB1FA-2D89-4EE0-B2A3-0BF45A5525DB}"/>
    <hyperlink ref="H1468" r:id="rId8052" display="https://www.bing.com/maps?cp=33.273835~-82.407813&amp;style=o&amp;lvl=18&amp;dir=0&amp;sp=point.33.273835_-82.407813_Kamin LLC Wrens Plant" xr:uid="{3F54DCE1-A26A-44F5-9012-32896D217CAF}"/>
    <hyperlink ref="G1469" r:id="rId8053" display="https://www.google.com/maps/@30.322500,-95.268100,450m/data=!3m1!1e3!4m5!3m4!1s0x0:0x0!8m2!3d30.322500!4d-95.268100" xr:uid="{B602C099-6CD9-477D-946B-E0509D142266}"/>
    <hyperlink ref="H1469" r:id="rId8054" display="https://www.bing.com/maps?cp=30.322500~-95.268100&amp;style=o&amp;lvl=18&amp;dir=0&amp;sp=point.30.322500_-95.268100_Security" xr:uid="{32079D29-63AB-4B06-80D5-3152C3175B15}"/>
    <hyperlink ref="G1470" r:id="rId8055" display="https://www.google.com/maps/@43.917000,-95.954000,450m/data=!3m1!1e3!4m5!3m4!1s0x0:0x0!8m2!3d43.917000!4d-95.954000" xr:uid="{CC7597FC-D3E9-4794-A2C7-858D296BB204}"/>
    <hyperlink ref="H1470" r:id="rId8056" display="https://www.bing.com/maps?cp=43.917000~-95.954000&amp;style=o&amp;lvl=18&amp;dir=0&amp;sp=point.43.917000_-95.954000_Chandler Hills Wind Farm" xr:uid="{446E76FD-C545-4438-BBFB-E0FF5E26229C}"/>
    <hyperlink ref="G1471" r:id="rId8057" display="https://www.google.com/maps/@38.238300,-108.506900,450m/data=!3m1!1e3!4m5!3m4!1s0x0:0x0!8m2!3d38.238300!4d-108.506900" xr:uid="{9E1718D7-90DF-4A3C-B956-DCEDEA88B57F}"/>
    <hyperlink ref="H1471" r:id="rId8058" display="https://www.bing.com/maps?cp=38.238300~-108.506900&amp;style=o&amp;lvl=18&amp;dir=0&amp;sp=point.38.238300_-108.506900_Nucla" xr:uid="{3C9F0509-7565-46FA-BAB3-A4127F6429E4}"/>
    <hyperlink ref="G1472" r:id="rId8059" display="https://www.google.com/maps/@38.238300,-108.506900,450m/data=!3m1!1e3!4m5!3m4!1s0x0:0x0!8m2!3d38.238300!4d-108.506900" xr:uid="{811396A5-B54E-4EE0-BF40-AEFB340766E8}"/>
    <hyperlink ref="H1472" r:id="rId8060" display="https://www.bing.com/maps?cp=38.238300~-108.506900&amp;style=o&amp;lvl=18&amp;dir=0&amp;sp=point.38.238300_-108.506900_Nucla" xr:uid="{832DFEBF-CE1A-406A-B746-8477437B4497}"/>
    <hyperlink ref="G1473" r:id="rId8061" display="https://www.google.com/maps/@38.238300,-108.506900,450m/data=!3m1!1e3!4m5!3m4!1s0x0:0x0!8m2!3d38.238300!4d-108.506900" xr:uid="{C8F7AF53-6C91-4C8A-941A-A7139E17FDCC}"/>
    <hyperlink ref="H1473" r:id="rId8062" display="https://www.bing.com/maps?cp=38.238300~-108.506900&amp;style=o&amp;lvl=18&amp;dir=0&amp;sp=point.38.238300_-108.506900_Nucla" xr:uid="{D2FB78DC-E0DD-42EC-939D-CF0238F7D4F6}"/>
    <hyperlink ref="G1474" r:id="rId8063" display="https://www.google.com/maps/@38.238300,-108.506900,450m/data=!3m1!1e3!4m5!3m4!1s0x0:0x0!8m2!3d38.238300!4d-108.506900" xr:uid="{798983F6-1270-4004-9640-F22B8E9E6495}"/>
    <hyperlink ref="H1474" r:id="rId8064" display="https://www.bing.com/maps?cp=38.238300~-108.506900&amp;style=o&amp;lvl=18&amp;dir=0&amp;sp=point.38.238300_-108.506900_Nucla" xr:uid="{971B0307-B31D-4F9A-9E7F-4DBBD8FC38FD}"/>
    <hyperlink ref="G1475" r:id="rId8065" display="https://www.google.com/maps/@43.023733,-91.174927,450m/data=!3m1!1e3!4m5!3m4!1s0x0:0x0!8m2!3d43.023733!4d-91.174927" xr:uid="{46EA8465-A26D-4338-8686-4FC3EBF7A09A}"/>
    <hyperlink ref="H1475" r:id="rId8066" display="https://www.bing.com/maps?cp=43.023733~-91.174927&amp;style=o&amp;lvl=18&amp;dir=0&amp;sp=point.43.023733_-91.174927_McGregor" xr:uid="{B3EFC221-C766-4760-84C2-FC05D7C6CD87}"/>
    <hyperlink ref="G1476" r:id="rId8067" display="https://www.google.com/maps/@44.895741,-94.368433,450m/data=!3m1!1e3!4m5!3m4!1s0x0:0x0!8m2!3d44.895741!4d-94.368433" xr:uid="{32404D4B-2781-4640-9487-3A29B532EF61}"/>
    <hyperlink ref="H1476" r:id="rId8068" location="1" display="https://www.bing.com/maps?cp=44.895741~-94.368433&amp;style=o&amp;lvl=18&amp;dir=0&amp;sp=point.44.895741_-94.368433_Hutchinson Plant - 1" xr:uid="{660D8F52-B0BF-4185-BAE1-10331F2F34E0}"/>
    <hyperlink ref="G1477" r:id="rId8069" display="https://www.google.com/maps/@43.744530,-93.724129,450m/data=!3m1!1e3!4m5!3m4!1s0x0:0x0!8m2!3d43.744530!4d-93.724129" xr:uid="{B2E7F539-1BB1-40FC-AF33-036D7F5031D2}"/>
    <hyperlink ref="H1477" r:id="rId8070" display="https://www.bing.com/maps?cp=43.744530~-93.724129&amp;style=o&amp;lvl=18&amp;dir=0&amp;sp=point.43.744530_-93.724129_Wells IC" xr:uid="{196634BF-E721-4C80-8B52-32F483AE4509}"/>
    <hyperlink ref="G1478" r:id="rId8071" display="https://www.google.com/maps/@40.705200,-73.980700,450m/data=!3m1!1e3!4m5!3m4!1s0x0:0x0!8m2!3d40.705200!4d-73.980700" xr:uid="{C92236A6-CF3B-4AAF-A487-622ACC3C95D8}"/>
    <hyperlink ref="H1478" r:id="rId8072" display="https://www.bing.com/maps?cp=40.705200~-73.980700&amp;style=o&amp;lvl=18&amp;dir=0&amp;sp=point.40.705200_-73.980700_Hudson Avenue" xr:uid="{D23E565C-9A99-4372-A4CE-2A362416ECC6}"/>
    <hyperlink ref="G1479" r:id="rId8073" display="https://www.google.com/maps/@40.880000,-82.656700,450m/data=!3m1!1e3!4m5!3m4!1s0x0:0x0!8m2!3d40.880000!4d-82.656700" xr:uid="{EC5409B3-7D15-4F19-9EB5-6A7D145B9729}"/>
    <hyperlink ref="H1479" r:id="rId8074" display="https://www.bing.com/maps?cp=40.880000~-82.656700&amp;style=o&amp;lvl=18&amp;dir=0&amp;sp=point.40.880000_-82.656700_Shelby Municipal Light Plant" xr:uid="{47DD7AD2-9A21-40F5-8DF4-1C1B89F2A7FE}"/>
    <hyperlink ref="G1480" r:id="rId8075" display="https://www.google.com/maps/@36.904700,-111.388600,450m/data=!3m1!1e3!4m5!3m4!1s0x0:0x0!8m2!3d36.904700!4d-111.388600" xr:uid="{A0EBED8E-7FE0-4D92-9D61-A86E70A29A78}"/>
    <hyperlink ref="H1480" r:id="rId8076" display="https://www.bing.com/maps?cp=36.904700~-111.388600&amp;style=o&amp;lvl=18&amp;dir=0&amp;sp=point.36.904700_-111.388600_Navajo" xr:uid="{2DB88021-D2C7-48DE-8FA4-AD79999D20B4}"/>
    <hyperlink ref="G1481" r:id="rId8077" display="https://www.google.com/maps/@40.151500,-76.723200,450m/data=!3m1!1e3!4m5!3m4!1s0x0:0x0!8m2!3d40.151500!4d-76.723200" xr:uid="{E0526784-FB78-4EBE-B8E9-EAB90C7CEF9A}"/>
    <hyperlink ref="H1481" r:id="rId8078" display="https://www.bing.com/maps?cp=40.151500~-76.723200&amp;style=o&amp;lvl=18&amp;dir=0&amp;sp=point.40.151500_-76.723200_Three Mile Island" xr:uid="{9541E9A1-812E-4001-B5C7-68E4175B98B4}"/>
    <hyperlink ref="G1482" r:id="rId8079" display="https://www.google.com/maps/@40.474167,-78.701400,450m/data=!3m1!1e3!4m5!3m4!1s0x0:0x0!8m2!3d40.474167!4d-78.701400" xr:uid="{0DE1267F-DF33-4D30-BC86-6D8102E483DB}"/>
    <hyperlink ref="H1482" r:id="rId8080" display="https://www.bing.com/maps?cp=40.474167~-78.701400&amp;style=o&amp;lvl=18&amp;dir=0&amp;sp=point.40.474167_-78.701400_Cambria Cogen" xr:uid="{78F248AF-66B5-4D9E-8DA3-B451AEDA1C6F}"/>
    <hyperlink ref="G1483" r:id="rId8081" display="https://www.google.com/maps/@33.905600,-117.843900,450m/data=!3m1!1e3!4m5!3m4!1s0x0:0x0!8m2!3d33.905600!4d-117.843900" xr:uid="{A5F0597B-174D-42B5-A93B-0C3245E1780D}"/>
    <hyperlink ref="H1483" r:id="rId8082" display="https://www.bing.com/maps?cp=33.905600~-117.843900&amp;style=o&amp;lvl=18&amp;dir=0&amp;sp=point.33.905600_-117.843900_Olinda Landfill Gas Recovery Plant" xr:uid="{894328EF-99BA-4FD0-95B6-FD0F11052C31}"/>
    <hyperlink ref="G1484" r:id="rId8083" display="https://www.google.com/maps/@33.905600,-117.843900,450m/data=!3m1!1e3!4m5!3m4!1s0x0:0x0!8m2!3d33.905600!4d-117.843900" xr:uid="{EC57D1FE-D141-46B1-94BB-3803A49F0486}"/>
    <hyperlink ref="H1484" r:id="rId8084" display="https://www.bing.com/maps?cp=33.905600~-117.843900&amp;style=o&amp;lvl=18&amp;dir=0&amp;sp=point.33.905600_-117.843900_Olinda Landfill Gas Recovery Plant" xr:uid="{178BD193-BFEE-4CCD-8021-5F4086C3D2E7}"/>
    <hyperlink ref="G1485" r:id="rId8085" display="https://www.google.com/maps/@33.905600,-117.843900,450m/data=!3m1!1e3!4m5!3m4!1s0x0:0x0!8m2!3d33.905600!4d-117.843900" xr:uid="{96F5AAB4-1935-4737-8C78-5B94BA301615}"/>
    <hyperlink ref="H1485" r:id="rId8086" display="https://www.bing.com/maps?cp=33.905600~-117.843900&amp;style=o&amp;lvl=18&amp;dir=0&amp;sp=point.33.905600_-117.843900_Olinda Landfill Gas Recovery Plant" xr:uid="{62AE5542-6E36-459E-BA2C-572DE3ACFD32}"/>
    <hyperlink ref="G1486" r:id="rId8087" display="https://www.google.com/maps/@42.291700,-83.211900,450m/data=!3m1!1e3!4m5!3m4!1s0x0:0x0!8m2!3d42.291700!4d-83.211900" xr:uid="{2731E6FE-FCB9-4974-9C69-F16EDF256941}"/>
    <hyperlink ref="H1486" r:id="rId8088" display="https://www.bing.com/maps?cp=42.291700~-83.211900&amp;style=o&amp;lvl=18&amp;dir=0&amp;sp=point.42.291700_-83.211900_Corewell Health Dearborn Campus" xr:uid="{BFECE503-63D3-4982-B931-471C8F0585A6}"/>
    <hyperlink ref="G1487" r:id="rId8089" display="https://www.google.com/maps/@34.059444,-117.774167,450m/data=!3m1!1e3!4m5!3m4!1s0x0:0x0!8m2!3d34.059444!4d-117.774167" xr:uid="{36B558F0-2329-4AD7-A3CD-44A14C6C5AC5}"/>
    <hyperlink ref="H1487" r:id="rId8090" display="https://www.bing.com/maps?cp=34.059444~-117.774167&amp;style=o&amp;lvl=18&amp;dir=0&amp;sp=point.34.059444_-117.774167_VESI Pomona" xr:uid="{0C20496E-1BD7-4630-823E-AE178A6A802F}"/>
    <hyperlink ref="G1488" r:id="rId8091" display="https://www.google.com/maps/@30.736487,-88.051643,450m/data=!3m1!1e3!4m5!3m4!1s0x0:0x0!8m2!3d30.736487!4d-88.051643" xr:uid="{91E31E1A-1FFF-4A61-B392-45F3257AD93D}"/>
    <hyperlink ref="H1488" r:id="rId8092" display="https://www.bing.com/maps?cp=30.736487~-88.051643&amp;style=o&amp;lvl=18&amp;dir=0&amp;sp=point.30.736487_-88.051643_Mobile Energy Services LLC" xr:uid="{CA9D68F0-0570-41B2-9268-D8DC21676244}"/>
    <hyperlink ref="G1489" r:id="rId8093" display="https://www.google.com/maps/@30.736487,-88.051643,450m/data=!3m1!1e3!4m5!3m4!1s0x0:0x0!8m2!3d30.736487!4d-88.051643" xr:uid="{523ACCE7-D031-4584-A276-FB967F55BEBC}"/>
    <hyperlink ref="H1489" r:id="rId8094" display="https://www.bing.com/maps?cp=30.736487~-88.051643&amp;style=o&amp;lvl=18&amp;dir=0&amp;sp=point.30.736487_-88.051643_Mobile Energy Services LLC" xr:uid="{F77995BF-A1FA-43FF-9FB0-1901E8F89D2F}"/>
    <hyperlink ref="G1490" r:id="rId8095" display="https://www.google.com/maps/@39.843743,-75.358801,450m/data=!3m1!1e3!4m5!3m4!1s0x0:0x0!8m2!3d39.843743!4d-75.358801" xr:uid="{45A35885-5C0D-4D6F-ABC5-87D8F21897A7}"/>
    <hyperlink ref="H1490" r:id="rId8096" display="https://www.bing.com/maps?cp=39.843743~-75.358801&amp;style=o&amp;lvl=18&amp;dir=0&amp;sp=point.39.843743_-75.358801_Chester Operations" xr:uid="{787A57DA-78EA-42C1-80E9-41C23B69B7F1}"/>
    <hyperlink ref="G1491" r:id="rId8097" display="https://www.google.com/maps/@42.990300,-77.801100,450m/data=!3m1!1e3!4m5!3m4!1s0x0:0x0!8m2!3d42.990300!4d-77.801100" xr:uid="{E027D3D3-8479-4FB8-AFB6-3204CB58765B}"/>
    <hyperlink ref="H1491" r:id="rId8098" display="https://www.bing.com/maps?cp=42.990300~-77.801100&amp;style=o&amp;lvl=18&amp;dir=0&amp;sp=point.42.990300_-77.801100_Monroe Livingston Gas Recovery" xr:uid="{96CD3651-4F4B-45C0-B68B-60AA9868BB3B}"/>
    <hyperlink ref="G1492" r:id="rId8099" display="https://www.google.com/maps/@42.990300,-77.801100,450m/data=!3m1!1e3!4m5!3m4!1s0x0:0x0!8m2!3d42.990300!4d-77.801100" xr:uid="{E6EFD6C0-3FAF-4CDC-86B0-229ACC97DA17}"/>
    <hyperlink ref="H1492" r:id="rId8100" display="https://www.bing.com/maps?cp=42.990300~-77.801100&amp;style=o&amp;lvl=18&amp;dir=0&amp;sp=point.42.990300_-77.801100_Monroe Livingston Gas Recovery" xr:uid="{4299E02D-D3F8-4C00-9A8B-40F637636375}"/>
    <hyperlink ref="G1493" r:id="rId8101" display="https://www.google.com/maps/@42.205236,-72.592862,450m/data=!3m1!1e3!4m5!3m4!1s0x0:0x0!8m2!3d42.205236!4d-72.592862" xr:uid="{B705EDA6-C7A3-42A3-B3B6-C128329F140D}"/>
    <hyperlink ref="H1493" r:id="rId8102" display="https://www.bing.com/maps?cp=42.205236~-72.592862&amp;style=o&amp;lvl=18&amp;dir=0&amp;sp=point.42.205236_-72.592862_Harris Energy Realty" xr:uid="{78089402-F065-409E-AF8F-0F34DC1CE5EB}"/>
    <hyperlink ref="G1494" r:id="rId8103" display="https://www.google.com/maps/@42.205236,-72.592862,450m/data=!3m1!1e3!4m5!3m4!1s0x0:0x0!8m2!3d42.205236!4d-72.592862" xr:uid="{55D1FBDA-7CA1-4BCD-BC40-EF76E427A1C4}"/>
    <hyperlink ref="H1494" r:id="rId8104" display="https://www.bing.com/maps?cp=42.205236~-72.592862&amp;style=o&amp;lvl=18&amp;dir=0&amp;sp=point.42.205236_-72.592862_Harris Energy Realty" xr:uid="{E12698AA-4886-4BD3-8540-281ADCA02D2C}"/>
    <hyperlink ref="G1495" r:id="rId8105" display="https://www.google.com/maps/@42.205236,-72.592862,450m/data=!3m1!1e3!4m5!3m4!1s0x0:0x0!8m2!3d42.205236!4d-72.592862" xr:uid="{9E3924F3-0732-4F1E-BD63-8D1486C26601}"/>
    <hyperlink ref="H1495" r:id="rId8106" display="https://www.bing.com/maps?cp=42.205236~-72.592862&amp;style=o&amp;lvl=18&amp;dir=0&amp;sp=point.42.205236_-72.592862_Harris Energy Realty" xr:uid="{75A8A708-018C-4404-84B7-DEDFCA482BB4}"/>
    <hyperlink ref="G1496" r:id="rId8107" display="https://www.google.com/maps/@31.139200,-102.225300,450m/data=!3m1!1e3!4m5!3m4!1s0x0:0x0!8m2!3d31.139200!4d-102.225300" xr:uid="{15AEBDFE-7289-4CBE-8254-80569F855C1D}"/>
    <hyperlink ref="H1496" r:id="rId8108" display="https://www.bing.com/maps?cp=31.139200~-102.225300&amp;style=o&amp;lvl=18&amp;dir=0&amp;sp=point.31.139200_-102.225300_West Texas Wind Energy LLC" xr:uid="{C7F7DB83-EB32-474E-9FBC-05A2497257D3}"/>
    <hyperlink ref="G1497" r:id="rId8109" display="https://www.google.com/maps/@40.246827,-74.117423,450m/data=!3m1!1e3!4m5!3m4!1s0x0:0x0!8m2!3d40.246827!4d-74.117423" xr:uid="{11DAA74A-3DAE-425C-BBD3-DA3D4ED1B7C9}"/>
    <hyperlink ref="H1497" r:id="rId8110" display="https://www.bing.com/maps?cp=40.246827~-74.117423&amp;style=o&amp;lvl=18&amp;dir=0&amp;sp=point.40.246827_-74.117423_Monmouth Landfill Gas to Energy" xr:uid="{83D31B8D-37BA-4E6C-B6E3-C20AB7AC536D}"/>
    <hyperlink ref="G1498" r:id="rId8111" display="https://www.google.com/maps/@40.246827,-74.117423,450m/data=!3m1!1e3!4m5!3m4!1s0x0:0x0!8m2!3d40.246827!4d-74.117423" xr:uid="{B6B2B631-9051-4862-A2B7-7C0C15A2792C}"/>
    <hyperlink ref="H1498" r:id="rId8112" display="https://www.bing.com/maps?cp=40.246827~-74.117423&amp;style=o&amp;lvl=18&amp;dir=0&amp;sp=point.40.246827_-74.117423_Monmouth Landfill Gas to Energy" xr:uid="{169C909B-E196-4888-82AA-8D026639B78A}"/>
    <hyperlink ref="G1499" r:id="rId8113" display="https://www.google.com/maps/@60.530142,-165.108575,450m/data=!3m1!1e3!4m5!3m4!1s0x0:0x0!8m2!3d60.530142!4d-165.108575" xr:uid="{2CBCFA80-8C76-47C2-8559-F7CC1F585FCD}"/>
    <hyperlink ref="H1499" r:id="rId8114" display="https://www.bing.com/maps?cp=60.530142~-165.108575&amp;style=o&amp;lvl=18&amp;dir=0&amp;sp=point.60.530142_-165.108575_Toksook Bay" xr:uid="{04A0C8AC-1A3F-47B0-ACF8-EE902567AA19}"/>
    <hyperlink ref="G1500" r:id="rId8115" display="https://www.google.com/maps/@39.519989,-84.406153,450m/data=!3m1!1e3!4m5!3m4!1s0x0:0x0!8m2!3d39.519989!4d-84.406153" xr:uid="{404187FE-F7C3-4E7C-B530-403EBE330D11}"/>
    <hyperlink ref="H1500" r:id="rId8116" display="https://www.bing.com/maps?cp=39.519989~-84.406153&amp;style=o&amp;lvl=18&amp;dir=0&amp;sp=point.39.519989_-84.406153_Wausau Paper Middletown" xr:uid="{ED5945DD-EE4B-409C-9A4B-24F306D34181}"/>
    <hyperlink ref="G1501" r:id="rId8117" display="https://www.google.com/maps/@46.848000,-68.002600,450m/data=!3m1!1e3!4m5!3m4!1s0x0:0x0!8m2!3d46.848000!4d-68.002600" xr:uid="{2ADCB60B-43CB-487F-AD33-8CF3803DBF86}"/>
    <hyperlink ref="H1501" r:id="rId8118" display="https://www.bing.com/maps?cp=46.848000~-68.002600&amp;style=o&amp;lvl=18&amp;dir=0&amp;sp=point.46.848000_-68.002600_Caribou Generation Station" xr:uid="{7579704B-58CA-40AF-A3A8-D0842930F1CE}"/>
    <hyperlink ref="G1502" r:id="rId8119" display="https://www.google.com/maps/@46.848000,-68.002600,450m/data=!3m1!1e3!4m5!3m4!1s0x0:0x0!8m2!3d46.848000!4d-68.002600" xr:uid="{761FD325-3740-415A-B8B1-25EEE0393D9E}"/>
    <hyperlink ref="H1502" r:id="rId8120" display="https://www.bing.com/maps?cp=46.848000~-68.002600&amp;style=o&amp;lvl=18&amp;dir=0&amp;sp=point.46.848000_-68.002600_Caribou Generation Station" xr:uid="{7DF3AA5F-D97F-4C90-BA1C-34992BC0BC28}"/>
    <hyperlink ref="G1503" r:id="rId8121" display="https://www.google.com/maps/@46.848000,-68.002600,450m/data=!3m1!1e3!4m5!3m4!1s0x0:0x0!8m2!3d46.848000!4d-68.002600" xr:uid="{40A53A8F-B7DF-4A49-B257-EA9386A5F071}"/>
    <hyperlink ref="H1503" r:id="rId8122" display="https://www.bing.com/maps?cp=46.848000~-68.002600&amp;style=o&amp;lvl=18&amp;dir=0&amp;sp=point.46.848000_-68.002600_Caribou Generation Station" xr:uid="{384207C5-B821-4A5E-8432-F118887C473C}"/>
    <hyperlink ref="G1504" r:id="rId8123" display="https://www.google.com/maps/@46.848000,-68.002600,450m/data=!3m1!1e3!4m5!3m4!1s0x0:0x0!8m2!3d46.848000!4d-68.002600" xr:uid="{D9F5E7FB-676C-4D31-BA25-AD9E3E2E8380}"/>
    <hyperlink ref="H1504" r:id="rId8124" display="https://www.bing.com/maps?cp=46.848000~-68.002600&amp;style=o&amp;lvl=18&amp;dir=0&amp;sp=point.46.848000_-68.002600_Caribou Generation Station" xr:uid="{7704C32D-01A5-4A4A-BA57-98F64C3EAEDC}"/>
    <hyperlink ref="G1505" r:id="rId8125" display="https://www.google.com/maps/@46.848000,-68.002600,450m/data=!3m1!1e3!4m5!3m4!1s0x0:0x0!8m2!3d46.848000!4d-68.002600" xr:uid="{1BE44F80-20A5-4DB9-AC28-6CEBAD199638}"/>
    <hyperlink ref="H1505" r:id="rId8126" display="https://www.bing.com/maps?cp=46.848000~-68.002600&amp;style=o&amp;lvl=18&amp;dir=0&amp;sp=point.46.848000_-68.002600_Caribou Generation Station" xr:uid="{F41005F2-FA93-4120-B076-9E5DA5C10C13}"/>
    <hyperlink ref="G1506" r:id="rId8127" display="https://www.google.com/maps/@46.848000,-68.002600,450m/data=!3m1!1e3!4m5!3m4!1s0x0:0x0!8m2!3d46.848000!4d-68.002600" xr:uid="{95AE45C1-DDD4-4FC3-A872-5FC5F0648572}"/>
    <hyperlink ref="H1506" r:id="rId8128" display="https://www.bing.com/maps?cp=46.848000~-68.002600&amp;style=o&amp;lvl=18&amp;dir=0&amp;sp=point.46.848000_-68.002600_Caribou Generation Station" xr:uid="{DFAAB3FF-B1BB-4A63-A956-F3357763E5FB}"/>
    <hyperlink ref="G1507" r:id="rId8129" display="https://www.google.com/maps/@46.848000,-68.002600,450m/data=!3m1!1e3!4m5!3m4!1s0x0:0x0!8m2!3d46.848000!4d-68.002600" xr:uid="{FE083EB7-9673-4C15-A180-D9D8ECB64D93}"/>
    <hyperlink ref="H1507" r:id="rId8130" display="https://www.bing.com/maps?cp=46.848000~-68.002600&amp;style=o&amp;lvl=18&amp;dir=0&amp;sp=point.46.848000_-68.002600_Caribou Generation Station" xr:uid="{B45AB334-4B5F-43C0-A57E-EB2C46D41B0D}"/>
    <hyperlink ref="G1508" r:id="rId8131" display="https://www.google.com/maps/@41.258300,-70.051700,450m/data=!3m1!1e3!4m5!3m4!1s0x0:0x0!8m2!3d41.258300!4d-70.051700" xr:uid="{C8172EC5-DB5D-4DF7-9E23-E8C58C56346E}"/>
    <hyperlink ref="H1508" r:id="rId8132" display="https://www.bing.com/maps?cp=41.258300~-70.051700&amp;style=o&amp;lvl=18&amp;dir=0&amp;sp=point.41.258300_-70.051700_Nantucket Hybrid" xr:uid="{0B5C507B-783F-4673-B0B4-35037A596A49}"/>
    <hyperlink ref="G1509" r:id="rId8133" display="https://www.google.com/maps/@41.258300,-70.051700,450m/data=!3m1!1e3!4m5!3m4!1s0x0:0x0!8m2!3d41.258300!4d-70.051700" xr:uid="{C9FB1C05-052D-477F-96DC-739800C46598}"/>
    <hyperlink ref="H1509" r:id="rId8134" display="https://www.bing.com/maps?cp=41.258300~-70.051700&amp;style=o&amp;lvl=18&amp;dir=0&amp;sp=point.41.258300_-70.051700_Nantucket Hybrid" xr:uid="{4495521B-DA42-4A36-8590-264792E65ABC}"/>
    <hyperlink ref="G1510" r:id="rId8135" display="https://www.google.com/maps/@46.873100,-119.970300,450m/data=!3m1!1e3!4m5!3m4!1s0x0:0x0!8m2!3d46.873100!4d-119.970300" xr:uid="{0651C786-FA89-4301-A2D3-0F99F266DA07}"/>
    <hyperlink ref="H1510" r:id="rId8136" display="https://www.bing.com/maps?cp=46.873100~-119.970300&amp;style=o&amp;lvl=18&amp;dir=0&amp;sp=point.46.873100_-119.970300_Wanapum" xr:uid="{DC333EF1-B288-476E-AE94-F600BEE8BEF2}"/>
    <hyperlink ref="G1511" r:id="rId8137" display="https://www.google.com/maps/@66.973889,-160.428592,450m/data=!3m1!1e3!4m5!3m4!1s0x0:0x0!8m2!3d66.973889!4d-160.428592" xr:uid="{F8A2E116-7D85-4301-9EE5-89B82279F962}"/>
    <hyperlink ref="H1511" r:id="rId8138" display="https://www.bing.com/maps?cp=66.973889~-160.428592&amp;style=o&amp;lvl=18&amp;dir=0&amp;sp=point.66.973889_-160.428592_Kiana" xr:uid="{47874697-1AAE-4921-BCB2-94624D3A1401}"/>
    <hyperlink ref="G1512" r:id="rId8139" display="https://www.google.com/maps/@42.306809,-85.578969,450m/data=!3m1!1e3!4m5!3m4!1s0x0:0x0!8m2!3d42.306809!4d-85.578969" xr:uid="{83DB8E33-FF6E-4FD3-A5E8-29AA105D7C3A}"/>
    <hyperlink ref="H1512" r:id="rId8140" display="https://www.bing.com/maps?cp=42.306809~-85.578969&amp;style=o&amp;lvl=18&amp;dir=0&amp;sp=point.42.306809_-85.578969_Graphic Packaging" xr:uid="{8C67B6E6-199F-40E5-ADA6-4A6130C9731B}"/>
    <hyperlink ref="G1513" r:id="rId8141" display="https://www.google.com/maps/@30.884700,-101.920800,450m/data=!3m1!1e3!4m5!3m4!1s0x0:0x0!8m2!3d30.884700!4d-101.920800" xr:uid="{CD679BCB-5976-4040-9575-4B67D2BCD3A4}"/>
    <hyperlink ref="H1513" r:id="rId8142" display="https://www.bing.com/maps?cp=30.884700~-101.920800&amp;style=o&amp;lvl=18&amp;dir=0&amp;sp=point.30.884700_-101.920800_Yates Gas Plant" xr:uid="{37696C34-A6BE-4F74-8440-82D0000F31CA}"/>
    <hyperlink ref="G1514" r:id="rId8143" display="https://www.google.com/maps/@40.621582,-75.310236,450m/data=!3m1!1e3!4m5!3m4!1s0x0:0x0!8m2!3d40.621582!4d-75.310236" xr:uid="{B79AD5A0-CA20-4C85-BA19-E05A7E604412}"/>
    <hyperlink ref="H1514" r:id="rId8144" display="https://www.bing.com/maps?cp=40.621582~-75.310236&amp;style=o&amp;lvl=18&amp;dir=0&amp;sp=point.40.621582_-75.310236_Bethlehem Renewable Energy LLC" xr:uid="{1B6AFB77-B9FE-42D5-B196-928A3E891E69}"/>
    <hyperlink ref="G1515" r:id="rId8145" display="https://www.google.com/maps/@59.747436,-161.910647,450m/data=!3m1!1e3!4m5!3m4!1s0x0:0x0!8m2!3d59.747436!4d-161.910647" xr:uid="{B846C303-C33C-4F86-A84A-F6D6404699C2}"/>
    <hyperlink ref="H1515" r:id="rId8146" display="https://www.bing.com/maps?cp=59.747436~-161.910647&amp;style=o&amp;lvl=18&amp;dir=0&amp;sp=point.59.747436_-161.910647_Quinhagak" xr:uid="{0667EC9F-4C72-426E-87E2-57EECAE46F90}"/>
    <hyperlink ref="G1516" r:id="rId8147" display="https://www.google.com/maps/@27.832222,-97.440278,450m/data=!3m1!1e3!4m5!3m4!1s0x0:0x0!8m2!3d27.832222!4d-97.440278" xr:uid="{BC0DA5AA-2BC6-4F85-A0A1-47B039D2B3BC}"/>
    <hyperlink ref="H1516" r:id="rId8148" display="https://www.bing.com/maps?cp=27.832222~-97.440278&amp;style=o&amp;lvl=18&amp;dir=0&amp;sp=point.27.832222_-97.440278_Harbor Wind LLC" xr:uid="{3F67AC74-3935-440E-8846-1671921B70A7}"/>
    <hyperlink ref="G1517" r:id="rId8149" display="https://www.google.com/maps/@40.732666,-73.981597,450m/data=!3m1!1e3!4m5!3m4!1s0x0:0x0!8m2!3d40.732666!4d-73.981597" xr:uid="{17F05303-9A45-44F5-9058-1F7243069BBD}"/>
    <hyperlink ref="H1517" r:id="rId8150" display="https://www.bing.com/maps?cp=40.732666~-73.981597&amp;style=o&amp;lvl=18&amp;dir=0&amp;sp=point.40.732666_-73.981597_Mount Sinai Beth Israel" xr:uid="{B758299D-39B8-4C0B-AE9A-AE2CFF2C2710}"/>
    <hyperlink ref="G1518" r:id="rId8151" display="https://www.google.com/maps/@40.659328,-73.933752,450m/data=!3m1!1e3!4m5!3m4!1s0x0:0x0!8m2!3d40.659328!4d-73.933752" xr:uid="{5DD37B16-EEDA-41AC-9786-9A3E38ECCE88}"/>
    <hyperlink ref="H1518" r:id="rId8152" display="https://www.bing.com/maps?cp=40.659328~-73.933752&amp;style=o&amp;lvl=18&amp;dir=0&amp;sp=point.40.659328_-73.933752_Kingsbrook Jewish Medical Center" xr:uid="{AFF03F89-076C-45A9-A33B-9D5E03B680D7}"/>
    <hyperlink ref="G1519" r:id="rId8153" display="https://www.google.com/maps/@34.252800,-85.345600,450m/data=!3m1!1e3!4m5!3m4!1s0x0:0x0!8m2!3d34.252800!4d-85.345600" xr:uid="{F56DA659-F0FD-4BC9-901C-8840135DC9B2}"/>
    <hyperlink ref="H1519" r:id="rId8154" display="https://www.bing.com/maps?cp=34.252800~-85.345600&amp;style=o&amp;lvl=18&amp;dir=0&amp;sp=point.34.252800_-85.345600_Hammond" xr:uid="{D9433F80-073C-43F7-ABF2-3B4A9ED25E58}"/>
    <hyperlink ref="G1520" r:id="rId8155" display="https://www.google.com/maps/@34.252800,-85.345600,450m/data=!3m1!1e3!4m5!3m4!1s0x0:0x0!8m2!3d34.252800!4d-85.345600" xr:uid="{1CB31BFF-C7D6-4848-BFA5-31B6721DCB4B}"/>
    <hyperlink ref="H1520" r:id="rId8156" display="https://www.bing.com/maps?cp=34.252800~-85.345600&amp;style=o&amp;lvl=18&amp;dir=0&amp;sp=point.34.252800_-85.345600_Hammond" xr:uid="{ECD941D9-6BF9-4CD3-A98E-2163FFBDA653}"/>
    <hyperlink ref="G1521" r:id="rId8157" display="https://www.google.com/maps/@34.252800,-85.345600,450m/data=!3m1!1e3!4m5!3m4!1s0x0:0x0!8m2!3d34.252800!4d-85.345600" xr:uid="{88C29031-D944-4DBE-A198-3A49D8DD8FA0}"/>
    <hyperlink ref="H1521" r:id="rId8158" display="https://www.bing.com/maps?cp=34.252800~-85.345600&amp;style=o&amp;lvl=18&amp;dir=0&amp;sp=point.34.252800_-85.345600_Hammond" xr:uid="{D608DD32-6A63-407F-860C-EF2981BF77E1}"/>
    <hyperlink ref="G1522" r:id="rId8159" display="https://www.google.com/maps/@34.252800,-85.345600,450m/data=!3m1!1e3!4m5!3m4!1s0x0:0x0!8m2!3d34.252800!4d-85.345600" xr:uid="{606D3561-03EB-4A40-BB88-28B1D61AA660}"/>
    <hyperlink ref="H1522" r:id="rId8160" display="https://www.bing.com/maps?cp=34.252800~-85.345600&amp;style=o&amp;lvl=18&amp;dir=0&amp;sp=point.34.252800_-85.345600_Hammond" xr:uid="{89601307-7B5D-4820-A6C7-956F78DBA30E}"/>
    <hyperlink ref="G1523" r:id="rId8161" display="https://www.google.com/maps/@32.813836,-85.167786,450m/data=!3m1!1e3!4m5!3m4!1s0x0:0x0!8m2!3d32.813836!4d-85.167786" xr:uid="{3CDF2C55-757E-41F1-B0DD-FF9C5E7BAF96}"/>
    <hyperlink ref="H1523" r:id="rId8162" display="https://www.bing.com/maps?cp=32.813836~-85.167786&amp;style=o&amp;lvl=18&amp;dir=0&amp;sp=point.32.813836_-85.167786_Langdale" xr:uid="{6B9F71F4-646A-42D2-A1E3-13058FC42503}"/>
    <hyperlink ref="G1524" r:id="rId8163" display="https://www.google.com/maps/@32.813836,-85.167786,450m/data=!3m1!1e3!4m5!3m4!1s0x0:0x0!8m2!3d32.813836!4d-85.167786" xr:uid="{35ABAAA7-63B7-4F20-B674-098BEC92A6E1}"/>
    <hyperlink ref="H1524" r:id="rId8164" display="https://www.bing.com/maps?cp=32.813836~-85.167786&amp;style=o&amp;lvl=18&amp;dir=0&amp;sp=point.32.813836_-85.167786_Langdale" xr:uid="{66352B08-49B6-4023-ABD7-E916245C71C5}"/>
    <hyperlink ref="G1525" r:id="rId8165" display="https://www.google.com/maps/@37.037344,-95.612689,450m/data=!3m1!1e3!4m5!3m4!1s0x0:0x0!8m2!3d37.037344!4d-95.612689" xr:uid="{74DDFAED-A0BF-4789-A4B9-27B4063C2434}"/>
    <hyperlink ref="H1525" r:id="rId8166" display="https://www.bing.com/maps?cp=37.037344~-95.612689&amp;style=o&amp;lvl=18&amp;dir=0&amp;sp=point.37.037344_-95.612689_Coffeyville" xr:uid="{E3873BCF-12A6-47E9-BC0B-88F607DB397A}"/>
    <hyperlink ref="G1526" r:id="rId8167" display="https://www.google.com/maps/@40.245000,-94.339000,450m/data=!3m1!1e3!4m5!3m4!1s0x0:0x0!8m2!3d40.245000!4d-94.339000" xr:uid="{2D020290-E27F-447A-9362-54569E9B2096}"/>
    <hyperlink ref="H1526" r:id="rId8168" display="https://www.bing.com/maps?cp=40.245000~-94.339000&amp;style=o&amp;lvl=18&amp;dir=0&amp;sp=point.40.245000_-94.339000_Albany" xr:uid="{BDA47AC0-A3E5-4066-AB8D-A5548B9C54D1}"/>
    <hyperlink ref="G1527" r:id="rId8169" display="https://www.google.com/maps/@40.245000,-94.339000,450m/data=!3m1!1e3!4m5!3m4!1s0x0:0x0!8m2!3d40.245000!4d-94.339000" xr:uid="{75AE91A5-17EE-4D2F-8C0C-A246BAC38A3B}"/>
    <hyperlink ref="H1527" r:id="rId8170" display="https://www.bing.com/maps?cp=40.245000~-94.339000&amp;style=o&amp;lvl=18&amp;dir=0&amp;sp=point.40.245000_-94.339000_Albany" xr:uid="{4C1AFB61-9CEF-4C0B-9723-B867EB580E2F}"/>
    <hyperlink ref="G1528" r:id="rId8171" display="https://www.google.com/maps/@40.245000,-94.339000,450m/data=!3m1!1e3!4m5!3m4!1s0x0:0x0!8m2!3d40.245000!4d-94.339000" xr:uid="{43E2AF45-8D97-4627-983D-93FB1BEE2C9F}"/>
    <hyperlink ref="H1528" r:id="rId8172" display="https://www.bing.com/maps?cp=40.245000~-94.339000&amp;style=o&amp;lvl=18&amp;dir=0&amp;sp=point.40.245000_-94.339000_Albany" xr:uid="{0B947BD5-21BD-4FCD-BC04-BE79710257C7}"/>
    <hyperlink ref="G1529" r:id="rId8173" display="https://www.google.com/maps/@40.245000,-94.339000,450m/data=!3m1!1e3!4m5!3m4!1s0x0:0x0!8m2!3d40.245000!4d-94.339000" xr:uid="{3CA8EE4E-BB69-4857-9668-77321373E681}"/>
    <hyperlink ref="H1529" r:id="rId8174" display="https://www.bing.com/maps?cp=40.245000~-94.339000&amp;style=o&amp;lvl=18&amp;dir=0&amp;sp=point.40.245000_-94.339000_Albany" xr:uid="{750FD060-3D45-4EB1-9B4C-DA948812638D}"/>
    <hyperlink ref="G1530" r:id="rId8175" display="https://www.google.com/maps/@40.245000,-94.339000,450m/data=!3m1!1e3!4m5!3m4!1s0x0:0x0!8m2!3d40.245000!4d-94.339000" xr:uid="{4F74D288-17DC-4124-8B86-C9D67D52221E}"/>
    <hyperlink ref="H1530" r:id="rId8176" display="https://www.bing.com/maps?cp=40.245000~-94.339000&amp;style=o&amp;lvl=18&amp;dir=0&amp;sp=point.40.245000_-94.339000_Albany" xr:uid="{24F749B5-1517-44CF-B0E5-08E851C526E4}"/>
    <hyperlink ref="G1531" r:id="rId8177" display="https://www.google.com/maps/@32.356287,-81.168347,450m/data=!3m1!1e3!4m5!3m4!1s0x0:0x0!8m2!3d32.356287!4d-81.168347" xr:uid="{5A75112E-2BE9-4F97-8D36-A0CFCF42E7F9}"/>
    <hyperlink ref="H1531" r:id="rId8178" display="https://www.bing.com/maps?cp=32.356287~-81.168347&amp;style=o&amp;lvl=18&amp;dir=0&amp;sp=point.32.356287_-81.168347_McIntosh" xr:uid="{E1FD3014-5B7A-48AF-8BC9-4BB99560D58D}"/>
    <hyperlink ref="G1532" r:id="rId8179" display="https://www.google.com/maps/@33.839167,-117.220833,450m/data=!3m1!1e3!4m5!3m4!1s0x0:0x0!8m2!3d33.839167!4d-117.220833" xr:uid="{478D8C97-0F25-42E9-8BAB-AA7969307F6C}"/>
    <hyperlink ref="H1532" r:id="rId8180" location="44" display="https://www.bing.com/maps?cp=33.839167~-117.220833&amp;style=o&amp;lvl=18&amp;dir=0&amp;sp=point.33.839167_-117.220833_Solar Photovoltaic Project - 44" xr:uid="{FF178950-6B0B-4F87-8226-7FB8FEC47248}"/>
    <hyperlink ref="G1533" r:id="rId8181" display="https://www.google.com/maps/@33.839167,-117.220833,450m/data=!3m1!1e3!4m5!3m4!1s0x0:0x0!8m2!3d33.839167!4d-117.220833" xr:uid="{9D2A22FE-6348-4B84-8B8C-ADFFB63452D7}"/>
    <hyperlink ref="H1533" r:id="rId8182" location="44" display="https://www.bing.com/maps?cp=33.839167~-117.220833&amp;style=o&amp;lvl=18&amp;dir=0&amp;sp=point.33.839167_-117.220833_Solar Photovoltaic Project - 44" xr:uid="{D8589E57-ED08-4EB7-883B-B9E26714FC6D}"/>
    <hyperlink ref="G1534" r:id="rId8183" display="https://www.google.com/maps/@33.839167,-117.220833,450m/data=!3m1!1e3!4m5!3m4!1s0x0:0x0!8m2!3d33.839167!4d-117.220833" xr:uid="{9A7CD579-7BF4-4ADC-80F9-B7805F341E46}"/>
    <hyperlink ref="H1534" r:id="rId8184" location="44" display="https://www.bing.com/maps?cp=33.839167~-117.220833&amp;style=o&amp;lvl=18&amp;dir=0&amp;sp=point.33.839167_-117.220833_Solar Photovoltaic Project - 44" xr:uid="{8AF660FF-C1C9-46BF-991B-B7591A6AE871}"/>
    <hyperlink ref="G1535" r:id="rId8185" display="https://www.google.com/maps/@33.839167,-117.220833,450m/data=!3m1!1e3!4m5!3m4!1s0x0:0x0!8m2!3d33.839167!4d-117.220833" xr:uid="{981304A0-F041-4CBC-836F-E839353CF2FD}"/>
    <hyperlink ref="H1535" r:id="rId8186" location="44" display="https://www.bing.com/maps?cp=33.839167~-117.220833&amp;style=o&amp;lvl=18&amp;dir=0&amp;sp=point.33.839167_-117.220833_Solar Photovoltaic Project - 44" xr:uid="{931BD974-9A2C-48F0-B510-B2B0BFF109AF}"/>
    <hyperlink ref="G1536" r:id="rId8187" display="https://www.google.com/maps/@33.839167,-117.220833,450m/data=!3m1!1e3!4m5!3m4!1s0x0:0x0!8m2!3d33.839167!4d-117.220833" xr:uid="{1D140D16-EA25-4D71-A614-49F711369D56}"/>
    <hyperlink ref="H1536" r:id="rId8188" location="44" display="https://www.bing.com/maps?cp=33.839167~-117.220833&amp;style=o&amp;lvl=18&amp;dir=0&amp;sp=point.33.839167_-117.220833_Solar Photovoltaic Project - 44" xr:uid="{EB232315-AA6B-4306-B549-E76F09F9DD00}"/>
    <hyperlink ref="G1537" r:id="rId8189" display="https://www.google.com/maps/@33.839167,-117.220833,450m/data=!3m1!1e3!4m5!3m4!1s0x0:0x0!8m2!3d33.839167!4d-117.220833" xr:uid="{1337EC6A-DE47-43B0-A9CF-5649D7E24F68}"/>
    <hyperlink ref="H1537" r:id="rId8190" location="44" display="https://www.bing.com/maps?cp=33.839167~-117.220833&amp;style=o&amp;lvl=18&amp;dir=0&amp;sp=point.33.839167_-117.220833_Solar Photovoltaic Project - 44" xr:uid="{976A97B8-F33E-485E-884E-EF3471159A44}"/>
    <hyperlink ref="G1538" r:id="rId8191" display="https://www.google.com/maps/@33.839167,-117.220833,450m/data=!3m1!1e3!4m5!3m4!1s0x0:0x0!8m2!3d33.839167!4d-117.220833" xr:uid="{B99CBEA3-931B-43AB-8D67-84865B708DD5}"/>
    <hyperlink ref="H1538" r:id="rId8192" location="44" display="https://www.bing.com/maps?cp=33.839167~-117.220833&amp;style=o&amp;lvl=18&amp;dir=0&amp;sp=point.33.839167_-117.220833_Solar Photovoltaic Project - 44" xr:uid="{134EBB51-E310-4BA2-BEEC-DA162F92EC16}"/>
    <hyperlink ref="G1539" r:id="rId8193" display="https://www.google.com/maps/@33.839167,-117.220833,450m/data=!3m1!1e3!4m5!3m4!1s0x0:0x0!8m2!3d33.839167!4d-117.220833" xr:uid="{14ACA29E-5B14-4384-9FF3-D4ABB7CF04DA}"/>
    <hyperlink ref="H1539" r:id="rId8194" location="44" display="https://www.bing.com/maps?cp=33.839167~-117.220833&amp;style=o&amp;lvl=18&amp;dir=0&amp;sp=point.33.839167_-117.220833_Solar Photovoltaic Project - 44" xr:uid="{424F9497-8601-4CC7-8483-E0192C42C863}"/>
    <hyperlink ref="G1540" r:id="rId8195" display="https://www.google.com/maps/@33.839167,-117.220833,450m/data=!3m1!1e3!4m5!3m4!1s0x0:0x0!8m2!3d33.839167!4d-117.220833" xr:uid="{8E74BCB7-E01C-4594-8DAB-46F9B138C550}"/>
    <hyperlink ref="H1540" r:id="rId8196" location="44" display="https://www.bing.com/maps?cp=33.839167~-117.220833&amp;style=o&amp;lvl=18&amp;dir=0&amp;sp=point.33.839167_-117.220833_Solar Photovoltaic Project - 44" xr:uid="{11B66FE2-6E90-4FA1-811B-D694B45179A8}"/>
    <hyperlink ref="G1541" r:id="rId8197" display="https://www.google.com/maps/@33.839167,-117.220833,450m/data=!3m1!1e3!4m5!3m4!1s0x0:0x0!8m2!3d33.839167!4d-117.220833" xr:uid="{9711048A-EE7B-4E54-A35A-4AABB89C9FF8}"/>
    <hyperlink ref="H1541" r:id="rId8198" location="44" display="https://www.bing.com/maps?cp=33.839167~-117.220833&amp;style=o&amp;lvl=18&amp;dir=0&amp;sp=point.33.839167_-117.220833_Solar Photovoltaic Project - 44" xr:uid="{BC06D283-809C-47F2-B8D6-5B302AB8BB1D}"/>
    <hyperlink ref="G1542" r:id="rId8199" display="https://www.google.com/maps/@33.839167,-117.220833,450m/data=!3m1!1e3!4m5!3m4!1s0x0:0x0!8m2!3d33.839167!4d-117.220833" xr:uid="{9E381D6C-0608-4BC5-A554-F5809B088F6C}"/>
    <hyperlink ref="H1542" r:id="rId8200" location="44" display="https://www.bing.com/maps?cp=33.839167~-117.220833&amp;style=o&amp;lvl=18&amp;dir=0&amp;sp=point.33.839167_-117.220833_Solar Photovoltaic Project - 44" xr:uid="{C2D12CD7-056E-4B2E-B2A3-79211BBCAB37}"/>
    <hyperlink ref="G1543" r:id="rId8201" display="https://www.google.com/maps/@33.839167,-117.220833,450m/data=!3m1!1e3!4m5!3m4!1s0x0:0x0!8m2!3d33.839167!4d-117.220833" xr:uid="{0FB2B9E4-18A4-4406-AB16-24C873F65604}"/>
    <hyperlink ref="H1543" r:id="rId8202" location="44" display="https://www.bing.com/maps?cp=33.839167~-117.220833&amp;style=o&amp;lvl=18&amp;dir=0&amp;sp=point.33.839167_-117.220833_Solar Photovoltaic Project - 44" xr:uid="{B791BF55-B398-4615-8FA4-858E68A9C870}"/>
    <hyperlink ref="G1544" r:id="rId8203" display="https://www.google.com/maps/@33.839167,-117.220833,450m/data=!3m1!1e3!4m5!3m4!1s0x0:0x0!8m2!3d33.839167!4d-117.220833" xr:uid="{AE032DEB-26D2-406A-AE60-B1F0B23C4415}"/>
    <hyperlink ref="H1544" r:id="rId8204" location="44" display="https://www.bing.com/maps?cp=33.839167~-117.220833&amp;style=o&amp;lvl=18&amp;dir=0&amp;sp=point.33.839167_-117.220833_Solar Photovoltaic Project - 44" xr:uid="{771AD0DF-C1CB-4F2E-9A5A-74B4935DBCD2}"/>
    <hyperlink ref="G1545" r:id="rId8205" display="https://www.google.com/maps/@33.839167,-117.220833,450m/data=!3m1!1e3!4m5!3m4!1s0x0:0x0!8m2!3d33.839167!4d-117.220833" xr:uid="{C5240153-FCB2-460C-8D53-D5514CDB11F2}"/>
    <hyperlink ref="H1545" r:id="rId8206" location="44" display="https://www.bing.com/maps?cp=33.839167~-117.220833&amp;style=o&amp;lvl=18&amp;dir=0&amp;sp=point.33.839167_-117.220833_Solar Photovoltaic Project - 44" xr:uid="{28BC607B-C41B-42C9-9675-DB1D81ECDB91}"/>
    <hyperlink ref="G1546" r:id="rId8207" display="https://www.google.com/maps/@33.839167,-117.220833,450m/data=!3m1!1e3!4m5!3m4!1s0x0:0x0!8m2!3d33.839167!4d-117.220833" xr:uid="{7CCFB05D-A4C1-4BA3-8A23-10571198E933}"/>
    <hyperlink ref="H1546" r:id="rId8208" location="44" display="https://www.bing.com/maps?cp=33.839167~-117.220833&amp;style=o&amp;lvl=18&amp;dir=0&amp;sp=point.33.839167_-117.220833_Solar Photovoltaic Project - 44" xr:uid="{1CF6E1FE-BADC-432E-93BD-BEAB391546D7}"/>
    <hyperlink ref="G1547" r:id="rId8209" display="https://www.google.com/maps/@33.839167,-117.220833,450m/data=!3m1!1e3!4m5!3m4!1s0x0:0x0!8m2!3d33.839167!4d-117.220833" xr:uid="{DD311BAC-1C21-487E-81F7-2BC793F34BED}"/>
    <hyperlink ref="H1547" r:id="rId8210" location="44" display="https://www.bing.com/maps?cp=33.839167~-117.220833&amp;style=o&amp;lvl=18&amp;dir=0&amp;sp=point.33.839167_-117.220833_Solar Photovoltaic Project - 44" xr:uid="{68F23BAD-1379-4F97-8F59-B48D4FB88A39}"/>
    <hyperlink ref="G1548" r:id="rId8211" display="https://www.google.com/maps/@37.941800,-121.338300,450m/data=!3m1!1e3!4m5!3m4!1s0x0:0x0!8m2!3d37.941800!4d-121.338300" xr:uid="{4051CCBA-ACAD-4F99-8FFF-C3A676C4B31B}"/>
    <hyperlink ref="H1548" r:id="rId8212" display="https://www.bing.com/maps?cp=37.941800~-121.338300&amp;style=o&amp;lvl=18&amp;dir=0&amp;sp=point.37.941800_-121.338300_Pacific Ethanol Stockton Cogen Plant" xr:uid="{77F16073-68E2-4FA7-92A7-537AEB78AAD7}"/>
    <hyperlink ref="G1549" r:id="rId8213" display="https://www.google.com/maps/@28.392650,-80.828666,450m/data=!3m1!1e3!4m5!3m4!1s0x0:0x0!8m2!3d28.392650!4d-80.828666" xr:uid="{15662EFF-CDB2-4C0E-84F3-5FA379DF14E1}"/>
    <hyperlink ref="H1549" r:id="rId8214" display="https://www.bing.com/maps?cp=28.392650~-80.828666&amp;style=o&amp;lvl=18&amp;dir=0&amp;sp=point.28.392650_-80.828666_Brevard" xr:uid="{872E43E6-FFC8-4F2E-9C31-50349AB2C6D2}"/>
    <hyperlink ref="G1550" r:id="rId8215" display="https://www.google.com/maps/@39.266300,-76.604700,450m/data=!3m1!1e3!4m5!3m4!1s0x0:0x0!8m2!3d39.266300!4d-76.604700" xr:uid="{BF3CD8B1-BCE3-40B4-9683-48CBEC49CAE5}"/>
    <hyperlink ref="H1550" r:id="rId8216" display="https://www.bing.com/maps?cp=39.266300~-76.604700&amp;style=o&amp;lvl=18&amp;dir=0&amp;sp=point.39.266300_-76.604700_Gould Street" xr:uid="{68562EDF-6B45-41B2-B9B4-CA0DC802B02A}"/>
    <hyperlink ref="G1551" r:id="rId8217" display="https://www.google.com/maps/@42.731000,-85.855100,450m/data=!3m1!1e3!4m5!3m4!1s0x0:0x0!8m2!3d42.731000!4d-85.855100" xr:uid="{7E656C60-8985-4A36-8B3C-7C6F228CBFC1}"/>
    <hyperlink ref="H1551" r:id="rId8218" display="https://www.bing.com/maps?cp=42.731000~-85.855100&amp;style=o&amp;lvl=18&amp;dir=0&amp;sp=point.42.731000_-85.855100_Claude Vandyke" xr:uid="{ED10890F-4C45-4E8C-93FD-263BA06ABE16}"/>
    <hyperlink ref="G1552" r:id="rId8219" display="https://www.google.com/maps/@45.575600,-94.140800,450m/data=!3m1!1e3!4m5!3m4!1s0x0:0x0!8m2!3d45.575600!4d-94.140800" xr:uid="{CB7C3C3C-39D8-4ECE-8206-62A1ED920472}"/>
    <hyperlink ref="H1552" r:id="rId8220" display="https://www.bing.com/maps?cp=45.575600~-94.140800&amp;style=o&amp;lvl=18&amp;dir=0&amp;sp=point.45.575600_-94.140800_Granite City" xr:uid="{82B309B1-9C85-4429-9220-B34659BB72D8}"/>
    <hyperlink ref="G1553" r:id="rId8221" display="https://www.google.com/maps/@45.575600,-94.140800,450m/data=!3m1!1e3!4m5!3m4!1s0x0:0x0!8m2!3d45.575600!4d-94.140800" xr:uid="{941B7971-573A-4B2A-8E83-6FEC79677823}"/>
    <hyperlink ref="H1553" r:id="rId8222" display="https://www.bing.com/maps?cp=45.575600~-94.140800&amp;style=o&amp;lvl=18&amp;dir=0&amp;sp=point.45.575600_-94.140800_Granite City" xr:uid="{DAE0EEE6-1D9D-463A-8102-5588201C4D67}"/>
    <hyperlink ref="G1554" r:id="rId8223" display="https://www.google.com/maps/@45.575600,-94.140800,450m/data=!3m1!1e3!4m5!3m4!1s0x0:0x0!8m2!3d45.575600!4d-94.140800" xr:uid="{6D2424AC-0538-4053-A9F9-1605FBE1EE81}"/>
    <hyperlink ref="H1554" r:id="rId8224" display="https://www.bing.com/maps?cp=45.575600~-94.140800&amp;style=o&amp;lvl=18&amp;dir=0&amp;sp=point.45.575600_-94.140800_Granite City" xr:uid="{FEC32C26-B1CB-451D-BE20-A1B422E6659B}"/>
    <hyperlink ref="G1555" r:id="rId8225" display="https://www.google.com/maps/@45.575600,-94.140800,450m/data=!3m1!1e3!4m5!3m4!1s0x0:0x0!8m2!3d45.575600!4d-94.140800" xr:uid="{BDA96301-716F-466B-84D1-7F69C09A79D8}"/>
    <hyperlink ref="H1555" r:id="rId8226" display="https://www.bing.com/maps?cp=45.575600~-94.140800&amp;style=o&amp;lvl=18&amp;dir=0&amp;sp=point.45.575600_-94.140800_Granite City" xr:uid="{EE1F3B71-8A3E-4CA5-A700-4F2972155424}"/>
    <hyperlink ref="G1556" r:id="rId8227" display="https://www.google.com/maps/@32.356954,-90.212970,450m/data=!3m1!1e3!4m5!3m4!1s0x0:0x0!8m2!3d32.356954!4d-90.212970" xr:uid="{D21A3AE1-C82F-4C94-975F-9ED49500F30F}"/>
    <hyperlink ref="H1556" r:id="rId8228" display="https://www.bing.com/maps?cp=32.356954~-90.212970&amp;style=o&amp;lvl=18&amp;dir=0&amp;sp=point.32.356954_-90.212970_Rex Brown" xr:uid="{6861A89C-2293-41E8-9B4C-44BD4C3AC7D6}"/>
    <hyperlink ref="G1557" r:id="rId8229" display="https://www.google.com/maps/@32.356954,-90.212970,450m/data=!3m1!1e3!4m5!3m4!1s0x0:0x0!8m2!3d32.356954!4d-90.212970" xr:uid="{B865D41A-5105-4378-9B98-880D4215221A}"/>
    <hyperlink ref="H1557" r:id="rId8230" display="https://www.bing.com/maps?cp=32.356954~-90.212970&amp;style=o&amp;lvl=18&amp;dir=0&amp;sp=point.32.356954_-90.212970_Rex Brown" xr:uid="{765F7F21-6551-4B5F-813D-B75C2CD40D29}"/>
    <hyperlink ref="G1558" r:id="rId8231" display="https://www.google.com/maps/@36.771100,-76.301900,450m/data=!3m1!1e3!4m5!3m4!1s0x0:0x0!8m2!3d36.771100!4d-76.301900" xr:uid="{F249D210-28F9-40B3-A65A-541C46734ACE}"/>
    <hyperlink ref="H1558" r:id="rId8232" display="https://www.bing.com/maps?cp=36.771100~-76.301900&amp;style=o&amp;lvl=18&amp;dir=0&amp;sp=point.36.771100_-76.301900_Chesapeake" xr:uid="{48DDEA2D-E232-468D-B9BB-1DD12B156E67}"/>
    <hyperlink ref="G1559" r:id="rId8233" display="https://www.google.com/maps/@38.327778,-75.217222,450m/data=!3m1!1e3!4m5!3m4!1s0x0:0x0!8m2!3d38.327778!4d-75.217222" xr:uid="{16D08567-DF1E-4B09-98E1-C5D3B4760210}"/>
    <hyperlink ref="H1559" r:id="rId8234" display="https://www.bing.com/maps?cp=38.327778~-75.217222&amp;style=o&amp;lvl=18&amp;dir=0&amp;sp=point.38.327778_-75.217222_Berlin" xr:uid="{1805ED54-E5D4-473A-A99B-80B16D59F6DF}"/>
    <hyperlink ref="G1560" r:id="rId8235" display="https://www.google.com/maps/@40.820500,-75.011200,450m/data=!3m1!1e3!4m5!3m4!1s0x0:0x0!8m2!3d40.820500!4d-75.011200" xr:uid="{05932011-E545-4E0D-AD27-A39DF03A62B2}"/>
    <hyperlink ref="H1560" r:id="rId8236" display="https://www.bing.com/maps?cp=40.820500~-75.011200&amp;style=o&amp;lvl=18&amp;dir=0&amp;sp=point.40.820500_-75.011200_Covanta Warren Energy" xr:uid="{B9F053B1-C899-4F7F-AC7E-5ACCB7AF699E}"/>
    <hyperlink ref="G1561" r:id="rId8237" display="https://www.google.com/maps/@37.293900,-77.269700,450m/data=!3m1!1e3!4m5!3m4!1s0x0:0x0!8m2!3d37.293900!4d-77.269700" xr:uid="{95586155-EBDC-4F8C-B584-3CAF7AF28195}"/>
    <hyperlink ref="H1561" r:id="rId8238" display="https://www.bing.com/maps?cp=37.293900~-77.269700&amp;style=o&amp;lvl=18&amp;dir=0&amp;sp=point.37.293900_-77.269700_James River Genco LLC" xr:uid="{E5C12DFE-180A-4F0E-940E-9C6EAA655C8B}"/>
    <hyperlink ref="G1562" r:id="rId8239" display="https://www.google.com/maps/@37.293900,-77.269700,450m/data=!3m1!1e3!4m5!3m4!1s0x0:0x0!8m2!3d37.293900!4d-77.269700" xr:uid="{4131207C-8B17-4537-A0E8-245C2197D841}"/>
    <hyperlink ref="H1562" r:id="rId8240" display="https://www.bing.com/maps?cp=37.293900~-77.269700&amp;style=o&amp;lvl=18&amp;dir=0&amp;sp=point.37.293900_-77.269700_James River Genco LLC" xr:uid="{5B92A026-87E2-4889-85CA-2C05E6250D9B}"/>
    <hyperlink ref="G1563" r:id="rId8241" display="https://www.google.com/maps/@32.226800,-88.025200,450m/data=!3m1!1e3!4m5!3m4!1s0x0:0x0!8m2!3d32.226800!4d-88.025200" xr:uid="{36D6ADCC-62D6-486B-9F22-769716AA8659}"/>
    <hyperlink ref="H1563" r:id="rId8242" display="https://www.bing.com/maps?cp=32.226800~-88.025200&amp;style=o&amp;lvl=18&amp;dir=0&amp;sp=point.32.226800_-88.025200_Georgia-Pacific Consr Prods LP-Naheola" xr:uid="{08FEB190-1FDE-4A5E-81B9-90C4D70EBDD0}"/>
    <hyperlink ref="G1564" r:id="rId8243" display="https://www.google.com/maps/@39.810300,-75.428100,450m/data=!3m1!1e3!4m5!3m4!1s0x0:0x0!8m2!3d39.810300!4d-75.428100" xr:uid="{A60FEB9A-285F-4049-8079-F8883F8CF99E}"/>
    <hyperlink ref="H1564" r:id="rId8244" display="https://www.bing.com/maps?cp=39.810300~-75.428100&amp;style=o&amp;lvl=18&amp;dir=0&amp;sp=point.39.810300_-75.428100_Marcus Hook Refinery Cogen" xr:uid="{53A04873-2622-47A9-84BC-91EBDB7D21E5}"/>
    <hyperlink ref="G1565" r:id="rId8245" display="https://www.google.com/maps/@45.935600,-90.447200,450m/data=!3m1!1e3!4m5!3m4!1s0x0:0x0!8m2!3d45.935600!4d-90.447200" xr:uid="{1C7F6FBF-8FAD-47A7-B14C-FA4CCA045A9B}"/>
    <hyperlink ref="H1565" r:id="rId8246" display="https://www.bing.com/maps?cp=45.935600~-90.447200&amp;style=o&amp;lvl=18&amp;dir=0&amp;sp=point.45.935600_-90.447200_Park Falls Industrial Management" xr:uid="{D7781849-2C75-4A1C-B3BA-84A9428855A8}"/>
    <hyperlink ref="G1566" r:id="rId8247" display="https://www.google.com/maps/@38.689200,-77.237500,450m/data=!3m1!1e3!4m5!3m4!1s0x0:0x0!8m2!3d38.689200!4d-77.237500" xr:uid="{799BCA7C-01DD-4C2C-9A4E-2D6F03FD89B8}"/>
    <hyperlink ref="H1566" r:id="rId8248" display="https://www.bing.com/maps?cp=38.689200~-77.237500&amp;style=o&amp;lvl=18&amp;dir=0&amp;sp=point.38.689200_-77.237500_I 95 Municipal Landfill Phase I" xr:uid="{323A685A-EA97-44EF-AB99-981508713C9B}"/>
    <hyperlink ref="G1567" r:id="rId8249" display="https://www.google.com/maps/@38.689200,-77.237500,450m/data=!3m1!1e3!4m5!3m4!1s0x0:0x0!8m2!3d38.689200!4d-77.237500" xr:uid="{54BEBD55-3000-44EE-86A1-E9CB6F34EAD1}"/>
    <hyperlink ref="H1567" r:id="rId8250" display="https://www.bing.com/maps?cp=38.689200~-77.237500&amp;style=o&amp;lvl=18&amp;dir=0&amp;sp=point.38.689200_-77.237500_I 95 Municipal Landfill Phase I" xr:uid="{01A29632-FC7D-4794-8145-29AF1C34AC0B}"/>
    <hyperlink ref="G1568" r:id="rId8251" display="https://www.google.com/maps/@38.689200,-77.237500,450m/data=!3m1!1e3!4m5!3m4!1s0x0:0x0!8m2!3d38.689200!4d-77.237500" xr:uid="{86BC97A2-190F-4015-A0BE-97921FC6BF8C}"/>
    <hyperlink ref="H1568" r:id="rId8252" display="https://www.bing.com/maps?cp=38.689200~-77.237500&amp;style=o&amp;lvl=18&amp;dir=0&amp;sp=point.38.689200_-77.237500_I 95 Municipal Landfill Phase I" xr:uid="{E954D510-498F-4F2D-B691-7EBBC33BE1E4}"/>
    <hyperlink ref="G1569" r:id="rId8253" display="https://www.google.com/maps/@38.689200,-77.237500,450m/data=!3m1!1e3!4m5!3m4!1s0x0:0x0!8m2!3d38.689200!4d-77.237500" xr:uid="{FAFFB222-6645-4BAA-A291-E2B34F328FDC}"/>
    <hyperlink ref="H1569" r:id="rId8254" display="https://www.bing.com/maps?cp=38.689200~-77.237500&amp;style=o&amp;lvl=18&amp;dir=0&amp;sp=point.38.689200_-77.237500_I 95 Municipal Landfill Phase I" xr:uid="{A25F1292-A2CA-4BD2-A771-041589321DEF}"/>
    <hyperlink ref="G1570" r:id="rId8255" display="https://www.google.com/maps/@39.905800,-75.212200,450m/data=!3m1!1e3!4m5!3m4!1s0x0:0x0!8m2!3d39.905800!4d-75.212200" xr:uid="{36FAFD31-5E7F-4EA4-9D8A-8A68C689041B}"/>
    <hyperlink ref="H1570" r:id="rId8256" display="https://www.bing.com/maps?cp=39.905800~-75.212200&amp;style=o&amp;lvl=18&amp;dir=0&amp;sp=point.39.905800_-75.212200_Philadelphia Refinery" xr:uid="{7FE27217-4F37-4DAF-99EF-4BB3B3F449F1}"/>
    <hyperlink ref="G1571" r:id="rId8257" display="https://www.google.com/maps/@39.905800,-75.212200,450m/data=!3m1!1e3!4m5!3m4!1s0x0:0x0!8m2!3d39.905800!4d-75.212200" xr:uid="{BFE29798-F619-4C99-AC94-7335D49EC939}"/>
    <hyperlink ref="H1571" r:id="rId8258" display="https://www.bing.com/maps?cp=39.905800~-75.212200&amp;style=o&amp;lvl=18&amp;dir=0&amp;sp=point.39.905800_-75.212200_Philadelphia Refinery" xr:uid="{AE5EEA26-AFAD-4CDA-82D8-09057063AE5C}"/>
    <hyperlink ref="G1572" r:id="rId8259" display="https://www.google.com/maps/@39.905800,-75.212200,450m/data=!3m1!1e3!4m5!3m4!1s0x0:0x0!8m2!3d39.905800!4d-75.212200" xr:uid="{88E4BCF0-3FE7-49AF-BBC1-EF5D4DFB4BA1}"/>
    <hyperlink ref="H1572" r:id="rId8260" display="https://www.bing.com/maps?cp=39.905800~-75.212200&amp;style=o&amp;lvl=18&amp;dir=0&amp;sp=point.39.905800_-75.212200_Philadelphia Refinery" xr:uid="{3A14735B-FE1B-4A4A-89F4-6A16C604C46B}"/>
    <hyperlink ref="G1573" r:id="rId8261" display="https://www.google.com/maps/@29.761400,-93.608600,450m/data=!3m1!1e3!4m5!3m4!1s0x0:0x0!8m2!3d29.761400!4d-93.608600" xr:uid="{9BC27D8E-5C89-44AB-80F6-D8A2D697527B}"/>
    <hyperlink ref="H1573" r:id="rId8262" display="https://www.bing.com/maps?cp=29.761400~-93.608600&amp;style=o&amp;lvl=18&amp;dir=0&amp;sp=point.29.761400_-93.608600_Stingray Facility" xr:uid="{3D0D40B4-4BC5-45A1-921E-5CC4EA76ABE2}"/>
    <hyperlink ref="G1574" r:id="rId8263" display="https://www.google.com/maps/@42.105669,-83.498845,450m/data=!3m1!1e3!4m5!3m4!1s0x0:0x0!8m2!3d42.105669!4d-83.498845" xr:uid="{6902EA57-3BA0-43F7-A83A-4358ED13D1D1}"/>
    <hyperlink ref="H1574" r:id="rId8264" display="https://www.bing.com/maps?cp=42.105669~-83.498845&amp;style=o&amp;lvl=18&amp;dir=0&amp;sp=point.42.105669_-83.498845_Sumpter Energy Associates" xr:uid="{C243E080-EE61-41FB-9D64-F3654ACD1CD6}"/>
    <hyperlink ref="G1575" r:id="rId8265" display="https://www.google.com/maps/@29.427503,-95.187642,450m/data=!3m1!1e3!4m5!3m4!1s0x0:0x0!8m2!3d29.427503!4d-95.187642" xr:uid="{519BDD21-F16D-48B4-A77D-72DA9588CB1E}"/>
    <hyperlink ref="H1575" r:id="rId8266" display="https://www.bing.com/maps?cp=29.427503~-95.187642&amp;style=o&amp;lvl=18&amp;dir=0&amp;sp=point.29.427503_-95.187642_Coastal Plains" xr:uid="{4A682988-A8D3-4FD4-B219-94237E68225D}"/>
    <hyperlink ref="G1576" r:id="rId8267" display="https://www.google.com/maps/@29.427503,-95.187642,450m/data=!3m1!1e3!4m5!3m4!1s0x0:0x0!8m2!3d29.427503!4d-95.187642" xr:uid="{A195CECA-CC54-408A-B08A-CFC3D4D3F404}"/>
    <hyperlink ref="H1576" r:id="rId8268" display="https://www.bing.com/maps?cp=29.427503~-95.187642&amp;style=o&amp;lvl=18&amp;dir=0&amp;sp=point.29.427503_-95.187642_Coastal Plains" xr:uid="{044DD61B-C07C-4C3C-8DB4-E328D6DD7450}"/>
    <hyperlink ref="G1577" r:id="rId8269" display="https://www.google.com/maps/@29.427503,-95.187642,450m/data=!3m1!1e3!4m5!3m4!1s0x0:0x0!8m2!3d29.427503!4d-95.187642" xr:uid="{F83FF652-2C54-4D24-9AD6-997F57DFD355}"/>
    <hyperlink ref="H1577" r:id="rId8270" display="https://www.bing.com/maps?cp=29.427503~-95.187642&amp;style=o&amp;lvl=18&amp;dir=0&amp;sp=point.29.427503_-95.187642_Coastal Plains" xr:uid="{9D3F5386-648D-47F9-BCFB-C4CF03C7BD6B}"/>
    <hyperlink ref="G1578" r:id="rId8271" display="https://www.google.com/maps/@45.621900,-68.575600,450m/data=!3m1!1e3!4m5!3m4!1s0x0:0x0!8m2!3d45.621900!4d-68.575600" xr:uid="{756B51B6-0443-494F-83D8-ED33E024D4F4}"/>
    <hyperlink ref="H1578" r:id="rId8272" display="https://www.bing.com/maps?cp=45.621900~-68.575600&amp;style=o&amp;lvl=18&amp;dir=0&amp;sp=point.45.621900_-68.575600_East Millinocket Mill" xr:uid="{238FB597-E180-4F0F-B03D-2B33D64B2ECA}"/>
    <hyperlink ref="G1579" r:id="rId8273" display="https://www.google.com/maps/@45.621900,-68.575600,450m/data=!3m1!1e3!4m5!3m4!1s0x0:0x0!8m2!3d45.621900!4d-68.575600" xr:uid="{0EEEF39B-FD7B-4A8B-A77E-C2D38EE96444}"/>
    <hyperlink ref="H1579" r:id="rId8274" display="https://www.bing.com/maps?cp=45.621900~-68.575600&amp;style=o&amp;lvl=18&amp;dir=0&amp;sp=point.45.621900_-68.575600_East Millinocket Mill" xr:uid="{AEE0AC0E-1B37-41E4-910C-0E05763E9CB2}"/>
    <hyperlink ref="G1580" r:id="rId8275" display="https://www.google.com/maps/@45.621900,-68.575600,450m/data=!3m1!1e3!4m5!3m4!1s0x0:0x0!8m2!3d45.621900!4d-68.575600" xr:uid="{B62CB0DA-14B7-4BCE-AC28-D98050DE050A}"/>
    <hyperlink ref="H1580" r:id="rId8276" display="https://www.bing.com/maps?cp=45.621900~-68.575600&amp;style=o&amp;lvl=18&amp;dir=0&amp;sp=point.45.621900_-68.575600_East Millinocket Mill" xr:uid="{D7DE3923-B4FF-4DBD-B788-E7758B8446A4}"/>
    <hyperlink ref="G1581" r:id="rId8277" display="https://www.google.com/maps/@64.616558,-162.263717,450m/data=!3m1!1e3!4m5!3m4!1s0x0:0x0!8m2!3d64.616558!4d-162.263717" xr:uid="{9BAC00D4-7357-48A6-8906-D46E031BCFA5}"/>
    <hyperlink ref="H1581" r:id="rId8278" display="https://www.bing.com/maps?cp=64.616558~-162.263717&amp;style=o&amp;lvl=18&amp;dir=0&amp;sp=point.64.616558_-162.263717_Elim" xr:uid="{E25159F6-98DB-4C3F-84CF-D05D0EB53178}"/>
    <hyperlink ref="G1582" r:id="rId8279" display="https://www.google.com/maps/@33.540324,-112.306361,450m/data=!3m1!1e3!4m5!3m4!1s0x0:0x0!8m2!3d33.540324!4d-112.306361" xr:uid="{FA74829D-A41D-408D-84A8-3B427DA74F68}"/>
    <hyperlink ref="H1582" r:id="rId8280" display="https://www.bing.com/maps?cp=33.540324~-112.306361&amp;style=o&amp;lvl=18&amp;dir=0&amp;sp=point.33.540324_-112.306361_Glendale Energy Power Plant" xr:uid="{6D6E0F7A-2C3D-40A4-972D-A443A23F9D07}"/>
    <hyperlink ref="G1583" r:id="rId8281" display="https://www.google.com/maps/@33.540324,-112.306361,450m/data=!3m1!1e3!4m5!3m4!1s0x0:0x0!8m2!3d33.540324!4d-112.306361" xr:uid="{3C158F69-84F3-4A07-9372-A4A9F65238F6}"/>
    <hyperlink ref="H1583" r:id="rId8282" display="https://www.bing.com/maps?cp=33.540324~-112.306361&amp;style=o&amp;lvl=18&amp;dir=0&amp;sp=point.33.540324_-112.306361_Glendale Energy Power Plant" xr:uid="{F33EBBB0-57C9-44A1-8091-A03D0A66404E}"/>
    <hyperlink ref="G1584" r:id="rId8283" display="https://www.google.com/maps/@41.032778,-87.072500,450m/data=!3m1!1e3!4m5!3m4!1s0x0:0x0!8m2!3d41.032778!4d-87.072500" xr:uid="{4D24B25B-6F9F-4E2E-8117-63391070B4EC}"/>
    <hyperlink ref="H1584" r:id="rId8284" display="https://www.bing.com/maps?cp=41.032778~-87.072500&amp;style=o&amp;lvl=18&amp;dir=0&amp;sp=point.41.032778_-87.072500_Hidden View Dairy, LLC" xr:uid="{961ED990-A4AF-4D21-A571-9B1F037BCF8C}"/>
    <hyperlink ref="G1585" r:id="rId8285" display="https://www.google.com/maps/@36.601940,-82.143089,450m/data=!3m1!1e3!4m5!3m4!1s0x0:0x0!8m2!3d36.601940!4d-82.143089" xr:uid="{C9C52F34-8717-44F8-98B4-D4387DD55FEA}"/>
    <hyperlink ref="H1585" r:id="rId8286" display="https://www.bing.com/maps?cp=36.601940~-82.143089&amp;style=o&amp;lvl=18&amp;dir=0&amp;sp=point.36.601940_-82.143089_Bristol Plant" xr:uid="{23A6CF59-CF7E-4CBE-AC2A-490A818C8D4E}"/>
    <hyperlink ref="G1586" r:id="rId8287" display="https://www.google.com/maps/@36.601940,-82.143089,450m/data=!3m1!1e3!4m5!3m4!1s0x0:0x0!8m2!3d36.601940!4d-82.143089" xr:uid="{6D484A9E-890E-4148-A739-0A809D7262C6}"/>
    <hyperlink ref="H1586" r:id="rId8288" display="https://www.bing.com/maps?cp=36.601940~-82.143089&amp;style=o&amp;lvl=18&amp;dir=0&amp;sp=point.36.601940_-82.143089_Bristol Plant" xr:uid="{C3D6B127-7EDF-4D72-85B6-A7792A61A0A8}"/>
    <hyperlink ref="G1587" r:id="rId8289" display="https://www.google.com/maps/@36.601940,-82.143089,450m/data=!3m1!1e3!4m5!3m4!1s0x0:0x0!8m2!3d36.601940!4d-82.143089" xr:uid="{EA28A8C8-F0F8-4CDE-B20E-062CF5C720B2}"/>
    <hyperlink ref="H1587" r:id="rId8290" display="https://www.bing.com/maps?cp=36.601940~-82.143089&amp;style=o&amp;lvl=18&amp;dir=0&amp;sp=point.36.601940_-82.143089_Bristol Plant" xr:uid="{30D41F6A-5576-4313-BA1B-03B91936289C}"/>
    <hyperlink ref="G1588" r:id="rId8291" display="https://www.google.com/maps/@36.601940,-82.143089,450m/data=!3m1!1e3!4m5!3m4!1s0x0:0x0!8m2!3d36.601940!4d-82.143089" xr:uid="{7876E847-03FB-4366-9B7D-96A46D9A3192}"/>
    <hyperlink ref="H1588" r:id="rId8292" display="https://www.bing.com/maps?cp=36.601940~-82.143089&amp;style=o&amp;lvl=18&amp;dir=0&amp;sp=point.36.601940_-82.143089_Bristol Plant" xr:uid="{EE246D47-A565-4302-92BE-E1CA18DFF1D8}"/>
    <hyperlink ref="G1589" r:id="rId8293" display="https://www.google.com/maps/@36.601940,-82.143089,450m/data=!3m1!1e3!4m5!3m4!1s0x0:0x0!8m2!3d36.601940!4d-82.143089" xr:uid="{9DE88249-FD34-484F-A6A0-6857AC94EA70}"/>
    <hyperlink ref="H1589" r:id="rId8294" display="https://www.bing.com/maps?cp=36.601940~-82.143089&amp;style=o&amp;lvl=18&amp;dir=0&amp;sp=point.36.601940_-82.143089_Bristol Plant" xr:uid="{F409D836-ECB8-4F6E-9EAB-3D089B0DFA89}"/>
    <hyperlink ref="G1590" r:id="rId8295" display="https://www.google.com/maps/@36.601940,-82.143089,450m/data=!3m1!1e3!4m5!3m4!1s0x0:0x0!8m2!3d36.601940!4d-82.143089" xr:uid="{6B4A4DBF-DC8A-4225-9FA9-3FAA11CA0B21}"/>
    <hyperlink ref="H1590" r:id="rId8296" display="https://www.bing.com/maps?cp=36.601940~-82.143089&amp;style=o&amp;lvl=18&amp;dir=0&amp;sp=point.36.601940_-82.143089_Bristol Plant" xr:uid="{A05C198C-E2CF-46BC-B33F-08C667C2CCAA}"/>
    <hyperlink ref="G1591" r:id="rId8297" display="https://www.google.com/maps/@41.286739,-73.888802,450m/data=!3m1!1e3!4m5!3m4!1s0x0:0x0!8m2!3d41.286739!4d-73.888802" xr:uid="{5C26221B-7E5B-4D95-ABB0-6B9DCB592572}"/>
    <hyperlink ref="H1591" r:id="rId8298" display="https://www.bing.com/maps?cp=41.286739~-73.888802&amp;style=o&amp;lvl=18&amp;dir=0&amp;sp=point.41.286739_-73.888802_NYP-Hudson Valley Hospital Center" xr:uid="{EA968B66-32AF-4EBB-BB12-41186862B9BB}"/>
    <hyperlink ref="G1592" r:id="rId8299" display="https://www.google.com/maps/@38.021100,-87.517200,450m/data=!3m1!1e3!4m5!3m4!1s0x0:0x0!8m2!3d38.021100!4d-87.517200" xr:uid="{0694509D-DE50-4066-8272-65C35174A362}"/>
    <hyperlink ref="H1592" r:id="rId8300" display="https://www.bing.com/maps?cp=38.021100~-87.517200&amp;style=o&amp;lvl=18&amp;dir=0&amp;sp=point.38.021100_-87.517200_Northeast (IN)" xr:uid="{2FCBBB33-447F-47A1-8A76-C8AE1FDDE86A}"/>
    <hyperlink ref="G1593" r:id="rId8301" display="https://www.google.com/maps/@38.021100,-87.517200,450m/data=!3m1!1e3!4m5!3m4!1s0x0:0x0!8m2!3d38.021100!4d-87.517200" xr:uid="{ABB206D3-1B1C-49F6-B34F-7AFA45D6AD19}"/>
    <hyperlink ref="H1593" r:id="rId8302" display="https://www.bing.com/maps?cp=38.021100~-87.517200&amp;style=o&amp;lvl=18&amp;dir=0&amp;sp=point.38.021100_-87.517200_Northeast (IN)" xr:uid="{451CA394-3A5C-4761-B817-408DC649D2C0}"/>
    <hyperlink ref="G1594" r:id="rId8303" display="https://www.google.com/maps/@41.943800,-70.578000,450m/data=!3m1!1e3!4m5!3m4!1s0x0:0x0!8m2!3d41.943800!4d-70.578000" xr:uid="{ED6065EE-7E99-4A51-892B-EC70751C05BF}"/>
    <hyperlink ref="H1594" r:id="rId8304" display="https://www.bing.com/maps?cp=41.943800~-70.578000&amp;style=o&amp;lvl=18&amp;dir=0&amp;sp=point.41.943800_-70.578000_Pilgrim Nuclear Power Station" xr:uid="{BDC91922-EF88-43C0-AD8A-50EBECD514D5}"/>
    <hyperlink ref="G1595" r:id="rId8305" display="https://www.google.com/maps/@40.184200,-81.881100,450m/data=!3m1!1e3!4m5!3m4!1s0x0:0x0!8m2!3d40.184200!4d-81.881100" xr:uid="{6749068B-2F3F-40C3-84C4-46FFC0BD3CA8}"/>
    <hyperlink ref="H1595" r:id="rId8306" display="https://www.bing.com/maps?cp=40.184200~-81.881100&amp;style=o&amp;lvl=18&amp;dir=0&amp;sp=point.40.184200_-81.881100_Conesville" xr:uid="{1238654D-B7DC-45B0-BE24-F26910BA4EBE}"/>
    <hyperlink ref="G1596" r:id="rId8307" display="https://www.google.com/maps/@40.184200,-81.881100,450m/data=!3m1!1e3!4m5!3m4!1s0x0:0x0!8m2!3d40.184200!4d-81.881100" xr:uid="{A4C68874-5E55-4C73-877E-57337FC97735}"/>
    <hyperlink ref="H1596" r:id="rId8308" display="https://www.bing.com/maps?cp=40.184200~-81.881100&amp;style=o&amp;lvl=18&amp;dir=0&amp;sp=point.40.184200_-81.881100_Conesville" xr:uid="{C77CD56A-183F-43BD-A699-FCDA6C60448C}"/>
    <hyperlink ref="G1597" r:id="rId8309" display="https://www.google.com/maps/@45.268045,-122.320090,450m/data=!3m1!1e3!4m5!3m4!1s0x0:0x0!8m2!3d45.268045!4d-122.320090" xr:uid="{DAB24FD8-AD22-4258-91AA-68D8680EFB07}"/>
    <hyperlink ref="H1597" r:id="rId8310" display="https://www.bing.com/maps?cp=45.268045~-122.320090&amp;style=o&amp;lvl=18&amp;dir=0&amp;sp=point.45.268045_-122.320090_Faraday" xr:uid="{374D72F0-C964-41E3-AD3F-FC7335685C60}"/>
    <hyperlink ref="G1598" r:id="rId8311" display="https://www.google.com/maps/@45.268045,-122.320090,450m/data=!3m1!1e3!4m5!3m4!1s0x0:0x0!8m2!3d45.268045!4d-122.320090" xr:uid="{3D4FBC42-28CC-4612-8E6D-314BB396D7CD}"/>
    <hyperlink ref="H1598" r:id="rId8312" display="https://www.bing.com/maps?cp=45.268045~-122.320090&amp;style=o&amp;lvl=18&amp;dir=0&amp;sp=point.45.268045_-122.320090_Faraday" xr:uid="{5953A86E-0587-418B-B3CA-EC483C72A2BA}"/>
    <hyperlink ref="G1599" r:id="rId8313" display="https://www.google.com/maps/@45.268045,-122.320090,450m/data=!3m1!1e3!4m5!3m4!1s0x0:0x0!8m2!3d45.268045!4d-122.320090" xr:uid="{DCE5ABBC-3C4E-44EC-9A7C-C7063F0888F4}"/>
    <hyperlink ref="H1599" r:id="rId8314" display="https://www.bing.com/maps?cp=45.268045~-122.320090&amp;style=o&amp;lvl=18&amp;dir=0&amp;sp=point.45.268045_-122.320090_Faraday" xr:uid="{5A9E5B4C-731C-44A2-9D96-8D37418CD2D2}"/>
    <hyperlink ref="G1600" r:id="rId8315" display="https://www.google.com/maps/@45.268045,-122.320090,450m/data=!3m1!1e3!4m5!3m4!1s0x0:0x0!8m2!3d45.268045!4d-122.320090" xr:uid="{02CC5165-C39B-4DFE-ADE3-7CBF5A0BE363}"/>
    <hyperlink ref="H1600" r:id="rId8316" display="https://www.bing.com/maps?cp=45.268045~-122.320090&amp;style=o&amp;lvl=18&amp;dir=0&amp;sp=point.45.268045_-122.320090_Faraday" xr:uid="{A71E06D6-0C6E-46CD-95A2-B75655101CFF}"/>
    <hyperlink ref="G1601" r:id="rId8317" display="https://www.google.com/maps/@45.268045,-122.320090,450m/data=!3m1!1e3!4m5!3m4!1s0x0:0x0!8m2!3d45.268045!4d-122.320090" xr:uid="{102721D6-9334-4D10-A7F8-3A8679E2667C}"/>
    <hyperlink ref="H1601" r:id="rId8318" display="https://www.bing.com/maps?cp=45.268045~-122.320090&amp;style=o&amp;lvl=18&amp;dir=0&amp;sp=point.45.268045_-122.320090_Faraday" xr:uid="{B2B6C4E1-68BE-46E3-B495-59141752248F}"/>
    <hyperlink ref="G1602" r:id="rId8319" display="https://www.google.com/maps/@25.913100,-97.521400,450m/data=!3m1!1e3!4m5!3m4!1s0x0:0x0!8m2!3d25.913100!4d-97.521400" xr:uid="{C762081A-9C40-4F96-BA11-3DC6D58219D2}"/>
    <hyperlink ref="H1602" r:id="rId8320" display="https://www.bing.com/maps?cp=25.913100~-97.521400&amp;style=o&amp;lvl=18&amp;dir=0&amp;sp=point.25.913100_-97.521400_Silas Ray" xr:uid="{F2212DDA-1F68-4594-9ECA-0B4BC6BDDE70}"/>
    <hyperlink ref="G1603" r:id="rId8321" display="https://www.google.com/maps/@25.913100,-97.521400,450m/data=!3m1!1e3!4m5!3m4!1s0x0:0x0!8m2!3d25.913100!4d-97.521400" xr:uid="{08873976-DA21-4E93-BF40-30B3DC43A88C}"/>
    <hyperlink ref="H1603" r:id="rId8322" display="https://www.bing.com/maps?cp=25.913100~-97.521400&amp;style=o&amp;lvl=18&amp;dir=0&amp;sp=point.25.913100_-97.521400_Silas Ray" xr:uid="{2D693480-4B91-4C35-A0E7-824A54DC0C4B}"/>
    <hyperlink ref="G1604" r:id="rId8323" display="https://www.google.com/maps/@25.913100,-97.521400,450m/data=!3m1!1e3!4m5!3m4!1s0x0:0x0!8m2!3d25.913100!4d-97.521400" xr:uid="{ACC2C8EC-C796-44DE-8FEC-A6600DF339C0}"/>
    <hyperlink ref="H1604" r:id="rId8324" display="https://www.bing.com/maps?cp=25.913100~-97.521400&amp;style=o&amp;lvl=18&amp;dir=0&amp;sp=point.25.913100_-97.521400_Silas Ray" xr:uid="{B96CDF20-C347-4C35-B48D-379058D807E9}"/>
    <hyperlink ref="G1605" r:id="rId8325" display="https://www.google.com/maps/@46.587222,-90.901700,450m/data=!3m1!1e3!4m5!3m4!1s0x0:0x0!8m2!3d46.587222!4d-90.901700" xr:uid="{52A155CF-FEFD-41E3-9893-4C1D5348E149}"/>
    <hyperlink ref="H1605" r:id="rId8326" display="https://www.bing.com/maps?cp=46.587222~-90.901700&amp;style=o&amp;lvl=18&amp;dir=0&amp;sp=point.46.587222_-90.901700_Bay Front" xr:uid="{FF345CB7-F938-4F2C-9BF7-27A9D4F7597A}"/>
    <hyperlink ref="G1606" r:id="rId8327" display="https://www.google.com/maps/@62.110415,-145.532529,450m/data=!3m1!1e3!4m5!3m4!1s0x0:0x0!8m2!3d62.110415!4d-145.532529" xr:uid="{D413C61E-2292-426C-B7AE-F87FB4FFDB45}"/>
    <hyperlink ref="H1606" r:id="rId8328" display="https://www.bing.com/maps?cp=62.110415~-145.532529&amp;style=o&amp;lvl=18&amp;dir=0&amp;sp=point.62.110415_-145.532529_Glennallen" xr:uid="{A5D6743C-D4F7-4DA5-A731-EDEC5020F300}"/>
    <hyperlink ref="G1607" r:id="rId8329" display="https://www.google.com/maps/@62.110415,-145.532529,450m/data=!3m1!1e3!4m5!3m4!1s0x0:0x0!8m2!3d62.110415!4d-145.532529" xr:uid="{0DA2735B-8CAF-4C5D-B94B-8B047B11186B}"/>
    <hyperlink ref="H1607" r:id="rId8330" display="https://www.bing.com/maps?cp=62.110415~-145.532529&amp;style=o&amp;lvl=18&amp;dir=0&amp;sp=point.62.110415_-145.532529_Glennallen" xr:uid="{76CBD812-2E8E-42BB-8E27-4A5CF14EBD77}"/>
    <hyperlink ref="G1608" r:id="rId8331" display="https://www.google.com/maps/@62.110415,-145.532529,450m/data=!3m1!1e3!4m5!3m4!1s0x0:0x0!8m2!3d62.110415!4d-145.532529" xr:uid="{F12E7A00-8AA8-408D-BC9E-935A171DDA46}"/>
    <hyperlink ref="H1608" r:id="rId8332" display="https://www.bing.com/maps?cp=62.110415~-145.532529&amp;style=o&amp;lvl=18&amp;dir=0&amp;sp=point.62.110415_-145.532529_Glennallen" xr:uid="{44E1587F-11E2-42EF-9D4F-E71F3ADAF258}"/>
    <hyperlink ref="G1609" r:id="rId8333" display="https://www.google.com/maps/@43.657500,-88.438100,450m/data=!3m1!1e3!4m5!3m4!1s0x0:0x0!8m2!3d43.657500!4d-88.438100" xr:uid="{FACDCC02-BD10-4701-8380-DD28A0C05C0C}"/>
    <hyperlink ref="H1609" r:id="rId8334" display="https://www.bing.com/maps?cp=43.657500~-88.438100&amp;style=o&amp;lvl=18&amp;dir=0&amp;sp=point.43.657500_-88.438100_Byron" xr:uid="{ED73D3E9-87AC-4E35-98EB-EE0D7FF7CFA8}"/>
    <hyperlink ref="G1610" r:id="rId8335" display="https://www.google.com/maps/@43.657500,-88.438100,450m/data=!3m1!1e3!4m5!3m4!1s0x0:0x0!8m2!3d43.657500!4d-88.438100" xr:uid="{B4722049-E019-4058-BD27-177BC11AEB35}"/>
    <hyperlink ref="H1610" r:id="rId8336" display="https://www.bing.com/maps?cp=43.657500~-88.438100&amp;style=o&amp;lvl=18&amp;dir=0&amp;sp=point.43.657500_-88.438100_Byron" xr:uid="{0BE9CFC6-1D31-463C-9DC3-337D957672F2}"/>
    <hyperlink ref="G1611" r:id="rId8337" display="https://www.google.com/maps/@39.473600,-79.056900,450m/data=!3m1!1e3!4m5!3m4!1s0x0:0x0!8m2!3d39.473600!4d-79.056900" xr:uid="{0D5A1C45-6F74-4338-B9C0-2CB70A44E07B}"/>
    <hyperlink ref="H1611" r:id="rId8338" display="https://www.bing.com/maps?cp=39.473600~-79.056900&amp;style=o&amp;lvl=18&amp;dir=0&amp;sp=point.39.473600_-79.056900_Luke Mill" xr:uid="{64A31E88-2E34-4711-9A7E-279304F73DAA}"/>
    <hyperlink ref="G1612" r:id="rId8339" display="https://www.google.com/maps/@39.473600,-79.056900,450m/data=!3m1!1e3!4m5!3m4!1s0x0:0x0!8m2!3d39.473600!4d-79.056900" xr:uid="{82B745FD-6E25-401E-8F31-29754FB87297}"/>
    <hyperlink ref="H1612" r:id="rId8340" display="https://www.bing.com/maps?cp=39.473600~-79.056900&amp;style=o&amp;lvl=18&amp;dir=0&amp;sp=point.39.473600_-79.056900_Luke Mill" xr:uid="{711A9A2B-0C3D-4BAB-93CE-DCA33AD42E22}"/>
    <hyperlink ref="G1613" r:id="rId8341" display="https://www.google.com/maps/@32.157500,-93.556200,450m/data=!3m1!1e3!4m5!3m4!1s0x0:0x0!8m2!3d32.157500!4d-93.556200" xr:uid="{A568A2BB-CD1D-4EDF-8041-802A7D52C7B3}"/>
    <hyperlink ref="H1613" r:id="rId8342" display="https://www.bing.com/maps?cp=32.157500~-93.556200&amp;style=o&amp;lvl=18&amp;dir=0&amp;sp=point.32.157500_-93.556200_Mansfield Mill" xr:uid="{3C6BD8A8-3B0E-4342-B8FD-3BC238DF83D5}"/>
    <hyperlink ref="G1614" r:id="rId8343" display="https://www.google.com/maps/@42.007778,-73.035600,450m/data=!3m1!1e3!4m5!3m4!1s0x0:0x0!8m2!3d42.007778!4d-73.035600" xr:uid="{244C79BC-3D9D-4D64-9C24-4317B4C9B9B7}"/>
    <hyperlink ref="H1614" r:id="rId8344" display="https://www.bing.com/maps?cp=42.007778~-73.035600&amp;style=o&amp;lvl=18&amp;dir=0&amp;sp=point.42.007778_-73.035600_Colebrook Hydroelectric" xr:uid="{26C96A07-C123-4AED-9BCF-9BF7134BA1B5}"/>
    <hyperlink ref="G1615" r:id="rId8345" display="https://www.google.com/maps/@42.007778,-73.035600,450m/data=!3m1!1e3!4m5!3m4!1s0x0:0x0!8m2!3d42.007778!4d-73.035600" xr:uid="{7D658034-FF67-4328-94D0-9E2C86C6844B}"/>
    <hyperlink ref="H1615" r:id="rId8346" display="https://www.bing.com/maps?cp=42.007778~-73.035600&amp;style=o&amp;lvl=18&amp;dir=0&amp;sp=point.42.007778_-73.035600_Colebrook Hydroelectric" xr:uid="{DCBD9D05-94C5-40B5-9B11-A220B6717E1B}"/>
    <hyperlink ref="G1616" r:id="rId8347" display="https://www.google.com/maps/@40.787000,-73.904800,450m/data=!3m1!1e3!4m5!3m4!1s0x0:0x0!8m2!3d40.787000!4d-73.904800" xr:uid="{33358F52-5F18-4FA8-A8DE-AFC6D2FB36F8}"/>
    <hyperlink ref="H1616" r:id="rId8348" display="https://www.bing.com/maps?cp=40.787000~-73.904800&amp;style=o&amp;lvl=18&amp;dir=0&amp;sp=point.40.787000_-73.904800_Astoria Gas Turbines" xr:uid="{F5BE6437-01DF-4202-89E7-240CBF6E9569}"/>
    <hyperlink ref="G1617" r:id="rId8349" display="https://www.google.com/maps/@63.695267,-170.475661,450m/data=!3m1!1e3!4m5!3m4!1s0x0:0x0!8m2!3d63.695267!4d-170.475661" xr:uid="{875E1BEE-B51D-4AAA-8898-3510CA460391}"/>
    <hyperlink ref="H1617" r:id="rId8350" display="https://www.bing.com/maps?cp=63.695267~-170.475661&amp;style=o&amp;lvl=18&amp;dir=0&amp;sp=point.63.695267_-170.475661_Savoonga" xr:uid="{07ECE3B5-B5BF-41FF-88AA-1EF2EB9052A3}"/>
    <hyperlink ref="G1618" r:id="rId8351" display="https://www.google.com/maps/@43.867778,-88.718056,450m/data=!3m1!1e3!4m5!3m4!1s0x0:0x0!8m2!3d43.867778!4d-88.718056" xr:uid="{9486C652-2716-4D8D-BB95-E78DE63EEFBE}"/>
    <hyperlink ref="H1618" r:id="rId8352" display="https://www.bing.com/maps?cp=43.867778~-88.718056&amp;style=o&amp;lvl=18&amp;dir=0&amp;sp=point.43.867778_-88.718056_Oshkosh Foundation Rosedale Biodigester LLC" xr:uid="{42785816-B795-4A7F-9DDA-7909FA25A33D}"/>
    <hyperlink ref="G1619" r:id="rId8353" display="https://www.google.com/maps/@33.644344,-87.196486,450m/data=!3m1!1e3!4m5!3m4!1s0x0:0x0!8m2!3d33.644344!4d-87.196486" xr:uid="{8959B7A6-B398-4D90-8E71-FEEB277E066E}"/>
    <hyperlink ref="H1619" r:id="rId8354" display="https://www.bing.com/maps?cp=33.644344~-87.196486&amp;style=o&amp;lvl=18&amp;dir=0&amp;sp=point.33.644344_-87.196486_Gorgas" xr:uid="{3E67106D-897F-4E90-86AE-0AE5D37F3BE4}"/>
    <hyperlink ref="G1620" r:id="rId8355" display="https://www.google.com/maps/@33.644344,-87.196486,450m/data=!3m1!1e3!4m5!3m4!1s0x0:0x0!8m2!3d33.644344!4d-87.196486" xr:uid="{5EA971F1-F1F6-42C1-B1BA-176ED08C3A52}"/>
    <hyperlink ref="H1620" r:id="rId8356" display="https://www.bing.com/maps?cp=33.644344~-87.196486&amp;style=o&amp;lvl=18&amp;dir=0&amp;sp=point.33.644344_-87.196486_Gorgas" xr:uid="{FDEB8C8C-B9D0-4DE3-B3AB-37CA03936B83}"/>
    <hyperlink ref="G1621" r:id="rId8357" display="https://www.google.com/maps/@33.644344,-87.196486,450m/data=!3m1!1e3!4m5!3m4!1s0x0:0x0!8m2!3d33.644344!4d-87.196486" xr:uid="{FB468C31-1CA4-4E02-B900-715C249F4491}"/>
    <hyperlink ref="H1621" r:id="rId8358" display="https://www.bing.com/maps?cp=33.644344~-87.196486&amp;style=o&amp;lvl=18&amp;dir=0&amp;sp=point.33.644344_-87.196486_Gorgas" xr:uid="{3229DE9C-33E2-4D55-A953-648E9416806E}"/>
    <hyperlink ref="G1622" r:id="rId8359" display="https://www.google.com/maps/@46.530598,-87.392206,450m/data=!3m1!1e3!4m5!3m4!1s0x0:0x0!8m2!3d46.530598!4d-87.392206" xr:uid="{82B478F6-AF5A-42D0-ADEF-FE0F5898F805}"/>
    <hyperlink ref="H1622" r:id="rId8360" display="https://www.bing.com/maps?cp=46.530598~-87.392206&amp;style=o&amp;lvl=18&amp;dir=0&amp;sp=point.46.530598_-87.392206_Shiras" xr:uid="{85001960-E3FF-4247-8903-32A1AEF41595}"/>
    <hyperlink ref="G1623" r:id="rId8361" display="https://www.google.com/maps/@46.530598,-87.392206,450m/data=!3m1!1e3!4m5!3m4!1s0x0:0x0!8m2!3d46.530598!4d-87.392206" xr:uid="{9BB2C7FF-5016-4285-848A-0A873C264B60}"/>
    <hyperlink ref="H1623" r:id="rId8362" display="https://www.bing.com/maps?cp=46.530598~-87.392206&amp;style=o&amp;lvl=18&amp;dir=0&amp;sp=point.46.530598_-87.392206_Shiras" xr:uid="{DCFADEA1-3F8B-4C2A-BC33-C01798348A9B}"/>
    <hyperlink ref="G1624" r:id="rId8363" display="https://www.google.com/maps/@46.530598,-87.392206,450m/data=!3m1!1e3!4m5!3m4!1s0x0:0x0!8m2!3d46.530598!4d-87.392206" xr:uid="{8BDB9C5A-AB7D-4933-99DE-211F47B9A70D}"/>
    <hyperlink ref="H1624" r:id="rId8364" display="https://www.bing.com/maps?cp=46.530598~-87.392206&amp;style=o&amp;lvl=18&amp;dir=0&amp;sp=point.46.530598_-87.392206_Shiras" xr:uid="{68A0C851-1DD5-40B2-A15C-F91A1AF510F7}"/>
    <hyperlink ref="G1625" r:id="rId8365" display="https://www.google.com/maps/@39.290800,-74.636400,450m/data=!3m1!1e3!4m5!3m4!1s0x0:0x0!8m2!3d39.290800!4d-74.636400" xr:uid="{776543E4-0F49-48A7-AC3F-C7DBD2C9124C}"/>
    <hyperlink ref="H1625" r:id="rId8366" display="https://www.bing.com/maps?cp=39.290800~-74.636400&amp;style=o&amp;lvl=18&amp;dir=0&amp;sp=point.39.290800_-74.636400_B L England" xr:uid="{06F7124B-F24F-4BCB-AA46-DCC6ECA438DF}"/>
    <hyperlink ref="G1626" r:id="rId8367" display="https://www.google.com/maps/@39.290800,-74.636400,450m/data=!3m1!1e3!4m5!3m4!1s0x0:0x0!8m2!3d39.290800!4d-74.636400" xr:uid="{FC2E3123-C60C-4237-92B8-FBEE05FBD79B}"/>
    <hyperlink ref="H1626" r:id="rId8368" display="https://www.bing.com/maps?cp=39.290800~-74.636400&amp;style=o&amp;lvl=18&amp;dir=0&amp;sp=point.39.290800_-74.636400_B L England" xr:uid="{D8DE8D44-26FB-4077-881C-8FDA0C76D19B}"/>
    <hyperlink ref="G1627" r:id="rId8369" display="https://www.google.com/maps/@59.059744,-160.380278,450m/data=!3m1!1e3!4m5!3m4!1s0x0:0x0!8m2!3d59.059744!4d-160.380278" xr:uid="{76DC599D-CB7F-458A-A0DE-3A07608DE70A}"/>
    <hyperlink ref="H1627" r:id="rId8370" display="https://www.bing.com/maps?cp=59.059744~-160.380278&amp;style=o&amp;lvl=18&amp;dir=0&amp;sp=point.59.059744_-160.380278_Togiak" xr:uid="{45C40828-F44A-4C4D-9128-ACB1421A8124}"/>
    <hyperlink ref="G1628" r:id="rId8371" display="https://www.google.com/maps/@59.059744,-160.380278,450m/data=!3m1!1e3!4m5!3m4!1s0x0:0x0!8m2!3d59.059744!4d-160.380278" xr:uid="{A2953563-1147-499E-9702-FE43E6E09573}"/>
    <hyperlink ref="H1628" r:id="rId8372" display="https://www.bing.com/maps?cp=59.059744~-160.380278&amp;style=o&amp;lvl=18&amp;dir=0&amp;sp=point.59.059744_-160.380278_Togiak" xr:uid="{C93F0100-7D08-4575-93A9-D752D7DBB565}"/>
    <hyperlink ref="G1629" r:id="rId8373" display="https://www.google.com/maps/@59.059744,-160.380278,450m/data=!3m1!1e3!4m5!3m4!1s0x0:0x0!8m2!3d59.059744!4d-160.380278" xr:uid="{C5ABEB14-8F7A-43EF-BB03-A437EB54F588}"/>
    <hyperlink ref="H1629" r:id="rId8374" display="https://www.bing.com/maps?cp=59.059744~-160.380278&amp;style=o&amp;lvl=18&amp;dir=0&amp;sp=point.59.059744_-160.380278_Togiak" xr:uid="{14D40FDF-8C56-4F20-835B-1E637174B91C}"/>
    <hyperlink ref="G1630" r:id="rId8375" display="https://www.google.com/maps/@59.059744,-160.380278,450m/data=!3m1!1e3!4m5!3m4!1s0x0:0x0!8m2!3d59.059744!4d-160.380278" xr:uid="{6FB79F50-6C59-44AF-BBB9-D19DA0C0D5DA}"/>
    <hyperlink ref="H1630" r:id="rId8376" display="https://www.bing.com/maps?cp=59.059744~-160.380278&amp;style=o&amp;lvl=18&amp;dir=0&amp;sp=point.59.059744_-160.380278_Togiak" xr:uid="{9FB435CB-C237-4173-A016-39B39EE2A9DA}"/>
    <hyperlink ref="G1631" r:id="rId8377" display="https://www.google.com/maps/@37.941987,-101.249920,450m/data=!3m1!1e3!4m5!3m4!1s0x0:0x0!8m2!3d37.941987!4d-101.249920" xr:uid="{34020BC1-EE3B-4A23-81C4-0833030D4A90}"/>
    <hyperlink ref="H1631" r:id="rId8378" display="https://www.bing.com/maps?cp=37.941987~-101.249920&amp;style=o&amp;lvl=18&amp;dir=0&amp;sp=point.37.941987_-101.249920_Lakin Municipal" xr:uid="{E806244B-3562-49D6-BEF3-4DFF83BF3883}"/>
    <hyperlink ref="G1632" r:id="rId8379" display="https://www.google.com/maps/@36.037318,-77.753345,450m/data=!3m1!1e3!4m5!3m4!1s0x0:0x0!8m2!3d36.037318!4d-77.753345" xr:uid="{D734AC31-05C8-4EFC-A6DD-B1BB42D84E55}"/>
    <hyperlink ref="H1632" r:id="rId8380" display="https://www.bing.com/maps?cp=36.037318~-77.753345&amp;style=o&amp;lvl=18&amp;dir=0&amp;sp=point.36.037318_-77.753345_Edgecombe Genco LLC" xr:uid="{BF5A9FFD-8F70-4027-B39E-0137091BF03D}"/>
    <hyperlink ref="G1633" r:id="rId8381" display="https://www.google.com/maps/@36.037318,-77.753345,450m/data=!3m1!1e3!4m5!3m4!1s0x0:0x0!8m2!3d36.037318!4d-77.753345" xr:uid="{0AAA83A4-74C0-4B1A-AD80-9E866E7EE05C}"/>
    <hyperlink ref="H1633" r:id="rId8382" display="https://www.bing.com/maps?cp=36.037318~-77.753345&amp;style=o&amp;lvl=18&amp;dir=0&amp;sp=point.36.037318_-77.753345_Edgecombe Genco LLC" xr:uid="{DD2F458E-DA75-4B2B-B043-78FEEC8E06F3}"/>
    <hyperlink ref="G1634" r:id="rId8383" display="https://www.google.com/maps/@32.226800,-88.025200,450m/data=!3m1!1e3!4m5!3m4!1s0x0:0x0!8m2!3d32.226800!4d-88.025200" xr:uid="{A6DA954B-03B6-4AA0-B166-DE9E57F18EB3}"/>
    <hyperlink ref="H1634" r:id="rId8384" display="https://www.bing.com/maps?cp=32.226800~-88.025200&amp;style=o&amp;lvl=18&amp;dir=0&amp;sp=point.32.226800_-88.025200_Georgia-Pacific Consr Prods LP-Naheola" xr:uid="{02C8842F-20AC-4E33-A124-3EE459A623BA}"/>
    <hyperlink ref="G1635" r:id="rId8385" display="https://www.google.com/maps/@33.930000,-84.237800,450m/data=!3m1!1e3!4m5!3m4!1s0x0:0x0!8m2!3d33.930000!4d-84.237800" xr:uid="{FE8657A0-271E-4F56-935E-EB00B1985334}"/>
    <hyperlink ref="H1635" r:id="rId8386" display="https://www.bing.com/maps?cp=33.930000~-84.237800&amp;style=o&amp;lvl=18&amp;dir=0&amp;sp=point.33.930000_-84.237800_BJ Gas Recovery" xr:uid="{6ADD58FD-536B-4EE8-9862-32AE8B89C911}"/>
    <hyperlink ref="G1636" r:id="rId8387" display="https://www.google.com/maps/@33.930000,-84.237800,450m/data=!3m1!1e3!4m5!3m4!1s0x0:0x0!8m2!3d33.930000!4d-84.237800" xr:uid="{9FDBB6A2-0DBB-46B9-B5DA-C4B788720DA1}"/>
    <hyperlink ref="H1636" r:id="rId8388" display="https://www.bing.com/maps?cp=33.930000~-84.237800&amp;style=o&amp;lvl=18&amp;dir=0&amp;sp=point.33.930000_-84.237800_BJ Gas Recovery" xr:uid="{B2B1BB97-FA0E-49C8-9EB4-2E11D27DB662}"/>
    <hyperlink ref="G1637" r:id="rId8389" display="https://www.google.com/maps/@30.884700,-101.920800,450m/data=!3m1!1e3!4m5!3m4!1s0x0:0x0!8m2!3d30.884700!4d-101.920800" xr:uid="{C5816E0B-1297-4E9C-AAA7-D374EAB5D94B}"/>
    <hyperlink ref="H1637" r:id="rId8390" display="https://www.bing.com/maps?cp=30.884700~-101.920800&amp;style=o&amp;lvl=18&amp;dir=0&amp;sp=point.30.884700_-101.920800_Yates Gas Plant" xr:uid="{A0B215DE-DB1A-4A6B-8505-F9ADDF41F821}"/>
    <hyperlink ref="G1638" r:id="rId8391" display="https://www.google.com/maps/@43.045300,-89.253900,450m/data=!3m1!1e3!4m5!3m4!1s0x0:0x0!8m2!3d43.045300!4d-89.253900" xr:uid="{B3764896-E7F2-4E02-B975-3C592E56A97C}"/>
    <hyperlink ref="H1638" r:id="rId8392" location="2 Rodefeld" display="https://www.bing.com/maps?cp=43.045300~-89.253900&amp;style=o&amp;lvl=18&amp;dir=0&amp;sp=point.43.045300_-89.253900_Dane County Landfill - 2 Rodefeld" xr:uid="{E8D643F0-E18E-4809-BFF5-AD13F213E8FA}"/>
    <hyperlink ref="G1639" r:id="rId8393" display="https://www.google.com/maps/@43.045300,-89.253900,450m/data=!3m1!1e3!4m5!3m4!1s0x0:0x0!8m2!3d43.045300!4d-89.253900" xr:uid="{4402AD95-A71B-4D2D-979A-A26E09FF7D17}"/>
    <hyperlink ref="H1639" r:id="rId8394" location="2 Rodefeld" display="https://www.bing.com/maps?cp=43.045300~-89.253900&amp;style=o&amp;lvl=18&amp;dir=0&amp;sp=point.43.045300_-89.253900_Dane County Landfill - 2 Rodefeld" xr:uid="{6C375ED0-256C-4253-8521-885B8331BDFF}"/>
    <hyperlink ref="G1640" r:id="rId8395" display="https://www.google.com/maps/@43.045300,-89.253900,450m/data=!3m1!1e3!4m5!3m4!1s0x0:0x0!8m2!3d43.045300!4d-89.253900" xr:uid="{F266FB90-9E94-4642-B146-5CDC4E876866}"/>
    <hyperlink ref="H1640" r:id="rId8396" location="2 Rodefeld" display="https://www.bing.com/maps?cp=43.045300~-89.253900&amp;style=o&amp;lvl=18&amp;dir=0&amp;sp=point.43.045300_-89.253900_Dane County Landfill - 2 Rodefeld" xr:uid="{E27E6B0B-D4B7-409E-9CC1-33672F963C3E}"/>
    <hyperlink ref="G1641" r:id="rId8397" display="https://www.google.com/maps/@43.045300,-89.253900,450m/data=!3m1!1e3!4m5!3m4!1s0x0:0x0!8m2!3d43.045300!4d-89.253900" xr:uid="{AEF383A6-EB57-4162-953C-B12D56846997}"/>
    <hyperlink ref="H1641" r:id="rId8398" location="2 Rodefeld" display="https://www.bing.com/maps?cp=43.045300~-89.253900&amp;style=o&amp;lvl=18&amp;dir=0&amp;sp=point.43.045300_-89.253900_Dane County Landfill - 2 Rodefeld" xr:uid="{FB054C36-F7B8-4C29-952A-F5DF282A75F1}"/>
    <hyperlink ref="G1642" r:id="rId8399" display="https://www.google.com/maps/@43.045300,-89.253900,450m/data=!3m1!1e3!4m5!3m4!1s0x0:0x0!8m2!3d43.045300!4d-89.253900" xr:uid="{308E631C-E796-4CF4-9F7C-97B6B73712A2}"/>
    <hyperlink ref="H1642" r:id="rId8400" location="2 Rodefeld" display="https://www.bing.com/maps?cp=43.045300~-89.253900&amp;style=o&amp;lvl=18&amp;dir=0&amp;sp=point.43.045300_-89.253900_Dane County Landfill - 2 Rodefeld" xr:uid="{8F3ADF91-5FA7-4181-8F30-479D535B10EA}"/>
    <hyperlink ref="G1643" r:id="rId8401" display="https://www.google.com/maps/@43.045300,-89.253900,450m/data=!3m1!1e3!4m5!3m4!1s0x0:0x0!8m2!3d43.045300!4d-89.253900" xr:uid="{B3248895-04F7-488F-827F-20200B362118}"/>
    <hyperlink ref="H1643" r:id="rId8402" location="2 Rodefeld" display="https://www.bing.com/maps?cp=43.045300~-89.253900&amp;style=o&amp;lvl=18&amp;dir=0&amp;sp=point.43.045300_-89.253900_Dane County Landfill - 2 Rodefeld" xr:uid="{2286A0B6-E282-42AF-B922-2C4F76FB4205}"/>
    <hyperlink ref="G1644" r:id="rId8403" display="https://www.google.com/maps/@43.045300,-89.253900,450m/data=!3m1!1e3!4m5!3m4!1s0x0:0x0!8m2!3d43.045300!4d-89.253900" xr:uid="{F98AAB7F-84AA-400F-94AC-27525717758F}"/>
    <hyperlink ref="H1644" r:id="rId8404" location="2 Rodefeld" display="https://www.bing.com/maps?cp=43.045300~-89.253900&amp;style=o&amp;lvl=18&amp;dir=0&amp;sp=point.43.045300_-89.253900_Dane County Landfill - 2 Rodefeld" xr:uid="{2F755801-0D51-4886-BAC0-5B3CABBAA93F}"/>
    <hyperlink ref="G1645" r:id="rId8405" display="https://www.google.com/maps/@42.322263,-77.385646,450m/data=!3m1!1e3!4m5!3m4!1s0x0:0x0!8m2!3d42.322263!4d-77.385646" xr:uid="{A1F801AE-D545-4C03-BCE1-8185A4154B5F}"/>
    <hyperlink ref="H1645" r:id="rId8406" display="https://www.bing.com/maps?cp=42.322263~-77.385646&amp;style=o&amp;lvl=18&amp;dir=0&amp;sp=point.42.322263_-77.385646_SREC Bath LFGTE" xr:uid="{02CBB829-61D6-489B-8257-81FB482F8221}"/>
    <hyperlink ref="G1646" r:id="rId8407" display="https://www.google.com/maps/@42.322263,-77.385646,450m/data=!3m1!1e3!4m5!3m4!1s0x0:0x0!8m2!3d42.322263!4d-77.385646" xr:uid="{76FF94C7-A2CF-4D7F-B6E4-3F0A9858FE88}"/>
    <hyperlink ref="H1646" r:id="rId8408" display="https://www.bing.com/maps?cp=42.322263~-77.385646&amp;style=o&amp;lvl=18&amp;dir=0&amp;sp=point.42.322263_-77.385646_SREC Bath LFGTE" xr:uid="{A3CCC576-9569-4CB4-9B50-C9A541C31377}"/>
    <hyperlink ref="G1647" r:id="rId8409" display="https://www.google.com/maps/@40.896088,-82.665640,450m/data=!3m1!1e3!4m5!3m4!1s0x0:0x0!8m2!3d40.896088!4d-82.665640" xr:uid="{9D775187-317C-4D6A-9CE7-57043F605E7C}"/>
    <hyperlink ref="H1647" r:id="rId8410" display="https://www.bing.com/maps?cp=40.896088~-82.665640&amp;style=o&amp;lvl=18&amp;dir=0&amp;sp=point.40.896088_-82.665640_City of Shelby Electric Distribution" xr:uid="{E68172C9-B051-4035-8F45-DC59CDA46FC9}"/>
    <hyperlink ref="G1648" r:id="rId8411" display="https://www.google.com/maps/@28.003262,-82.661507,450m/data=!3m1!1e3!4m5!3m4!1s0x0:0x0!8m2!3d28.003262!4d-82.661507" xr:uid="{026D0D89-48E1-4797-8A95-195A87B5D773}"/>
    <hyperlink ref="H1648" r:id="rId8412" display="https://www.bing.com/maps?cp=28.003262~-82.661507&amp;style=o&amp;lvl=18&amp;dir=0&amp;sp=point.28.003262_-82.661507_Higgins" xr:uid="{F04FB5AD-67D9-4598-8232-D856B2F24950}"/>
    <hyperlink ref="G1649" r:id="rId8413" display="https://www.google.com/maps/@39.236900,-76.513300,450m/data=!3m1!1e3!4m5!3m4!1s0x0:0x0!8m2!3d39.236900!4d-76.513300" xr:uid="{1716F5EB-1D71-42DF-9FAB-D4DC9345B745}"/>
    <hyperlink ref="H1649" r:id="rId8414" display="https://www.bing.com/maps?cp=39.236900~-76.513300&amp;style=o&amp;lvl=18&amp;dir=0&amp;sp=point.39.236900_-76.513300_Riverside (MD)" xr:uid="{62D7CB48-AA8E-4504-A2DD-AB97AA61D360}"/>
    <hyperlink ref="G1650" r:id="rId8415" display="https://www.google.com/maps/@42.764200,-82.471900,450m/data=!3m1!1e3!4m5!3m4!1s0x0:0x0!8m2!3d42.764200!4d-82.471900" xr:uid="{45B657D7-A573-4415-A1A7-8ADB1728380F}"/>
    <hyperlink ref="H1650" r:id="rId8416" display="https://www.bing.com/maps?cp=42.764200~-82.471900&amp;style=o&amp;lvl=18&amp;dir=0&amp;sp=point.42.764200_-82.471900_St Clair" xr:uid="{AD35B327-AEDB-4E30-BEE6-D87E62046914}"/>
    <hyperlink ref="G1651" r:id="rId8417" display="https://www.google.com/maps/@46.578900,-87.395000,450m/data=!3m1!1e3!4m5!3m4!1s0x0:0x0!8m2!3d46.578900!4d-87.395000" xr:uid="{BC0279E0-E97D-4BCD-A04E-D086A62B7E0C}"/>
    <hyperlink ref="H1651" r:id="rId8418" display="https://www.bing.com/maps?cp=46.578900~-87.395000&amp;style=o&amp;lvl=18&amp;dir=0&amp;sp=point.46.578900_-87.395000_Presque Isle" xr:uid="{F3D2972E-5FE2-4231-8169-B2773DF73CC3}"/>
    <hyperlink ref="G1652" r:id="rId8419" display="https://www.google.com/maps/@46.578900,-87.395000,450m/data=!3m1!1e3!4m5!3m4!1s0x0:0x0!8m2!3d46.578900!4d-87.395000" xr:uid="{6A69A660-F2F4-4BAC-A746-EA8A42190499}"/>
    <hyperlink ref="H1652" r:id="rId8420" display="https://www.bing.com/maps?cp=46.578900~-87.395000&amp;style=o&amp;lvl=18&amp;dir=0&amp;sp=point.46.578900_-87.395000_Presque Isle" xr:uid="{7A4E0D4C-C0C8-49EA-B538-74648A172F5B}"/>
    <hyperlink ref="G1653" r:id="rId8421" display="https://www.google.com/maps/@46.578900,-87.395000,450m/data=!3m1!1e3!4m5!3m4!1s0x0:0x0!8m2!3d46.578900!4d-87.395000" xr:uid="{FED62BCB-ADDA-427B-AA7D-404BD33B303F}"/>
    <hyperlink ref="H1653" r:id="rId8422" display="https://www.bing.com/maps?cp=46.578900~-87.395000&amp;style=o&amp;lvl=18&amp;dir=0&amp;sp=point.46.578900_-87.395000_Presque Isle" xr:uid="{16543F5F-EFA9-47EE-9C0D-35D337FC98A0}"/>
    <hyperlink ref="G1654" r:id="rId8423" display="https://www.google.com/maps/@46.578900,-87.395000,450m/data=!3m1!1e3!4m5!3m4!1s0x0:0x0!8m2!3d46.578900!4d-87.395000" xr:uid="{6782288B-F303-4760-BCD5-98D2B59D3E1E}"/>
    <hyperlink ref="H1654" r:id="rId8424" display="https://www.bing.com/maps?cp=46.578900~-87.395000&amp;style=o&amp;lvl=18&amp;dir=0&amp;sp=point.46.578900_-87.395000_Presque Isle" xr:uid="{D202551E-C38D-4D91-B849-5D0A6BEA5B51}"/>
    <hyperlink ref="G1655" r:id="rId8425" display="https://www.google.com/maps/@46.578900,-87.395000,450m/data=!3m1!1e3!4m5!3m4!1s0x0:0x0!8m2!3d46.578900!4d-87.395000" xr:uid="{2856B266-4364-4528-BEE9-595D0B5CE5F9}"/>
    <hyperlink ref="H1655" r:id="rId8426" display="https://www.bing.com/maps?cp=46.578900~-87.395000&amp;style=o&amp;lvl=18&amp;dir=0&amp;sp=point.46.578900_-87.395000_Presque Isle" xr:uid="{303134DC-3173-4563-A160-80E35EC2393A}"/>
    <hyperlink ref="G1656" r:id="rId8427" display="https://www.google.com/maps/@45.296797,-93.558447,450m/data=!3m1!1e3!4m5!3m4!1s0x0:0x0!8m2!3d45.296797!4d-93.558447" xr:uid="{1994572D-BEAC-4C1A-89B0-A319EC9D5452}"/>
    <hyperlink ref="H1656" r:id="rId8428" display="https://www.bing.com/maps?cp=45.296797~-93.558447&amp;style=o&amp;lvl=18&amp;dir=0&amp;sp=point.45.296797_-93.558447_Elk River" xr:uid="{FF383210-01ED-44A9-8784-E85DB190A8CB}"/>
    <hyperlink ref="G1657" r:id="rId8429" display="https://www.google.com/maps/@45.296797,-93.558447,450m/data=!3m1!1e3!4m5!3m4!1s0x0:0x0!8m2!3d45.296797!4d-93.558447" xr:uid="{004ABC33-756D-44E6-ACA0-2D9302225403}"/>
    <hyperlink ref="H1657" r:id="rId8430" display="https://www.bing.com/maps?cp=45.296797~-93.558447&amp;style=o&amp;lvl=18&amp;dir=0&amp;sp=point.45.296797_-93.558447_Elk River" xr:uid="{9EE39897-5ADC-4583-842A-E695805954C4}"/>
    <hyperlink ref="G1658" r:id="rId8431" display="https://www.google.com/maps/@45.296797,-93.558447,450m/data=!3m1!1e3!4m5!3m4!1s0x0:0x0!8m2!3d45.296797!4d-93.558447" xr:uid="{62E13E76-5A0E-4A26-9972-DC5292760853}"/>
    <hyperlink ref="H1658" r:id="rId8432" display="https://www.bing.com/maps?cp=45.296797~-93.558447&amp;style=o&amp;lvl=18&amp;dir=0&amp;sp=point.45.296797_-93.558447_Elk River" xr:uid="{B24E097B-C5B4-492E-A963-6A7ADBD4155B}"/>
    <hyperlink ref="G1659" r:id="rId8433" display="https://www.google.com/maps/@42.809337,-98.656283,450m/data=!3m1!1e3!4m5!3m4!1s0x0:0x0!8m2!3d42.809337!4d-98.656283" xr:uid="{ACE0E30A-0950-4D3F-A731-AC10B100B20D}"/>
    <hyperlink ref="H1659" r:id="rId8434" display="https://www.bing.com/maps?cp=42.809337~-98.656283&amp;style=o&amp;lvl=18&amp;dir=0&amp;sp=point.42.809337_-98.656283_Spencer Hydro" xr:uid="{E36FADD1-1BAF-4423-9CEA-4EE2E50A1FD8}"/>
    <hyperlink ref="G1660" r:id="rId8435" display="https://www.google.com/maps/@42.809337,-98.656283,450m/data=!3m1!1e3!4m5!3m4!1s0x0:0x0!8m2!3d42.809337!4d-98.656283" xr:uid="{C1D954CC-01E6-4CC9-9571-253949CF0983}"/>
    <hyperlink ref="H1660" r:id="rId8436" display="https://www.bing.com/maps?cp=42.809337~-98.656283&amp;style=o&amp;lvl=18&amp;dir=0&amp;sp=point.42.809337_-98.656283_Spencer Hydro" xr:uid="{C9F03579-433A-4ADF-8899-B77335EA7A7D}"/>
    <hyperlink ref="G1661" r:id="rId8437" display="https://www.google.com/maps/@35.323300,-96.135200,450m/data=!3m1!1e3!4m5!3m4!1s0x0:0x0!8m2!3d35.323300!4d-96.135200" xr:uid="{797040DB-5227-4BA7-BE0B-E9CCC6FE31F9}"/>
    <hyperlink ref="H1661" r:id="rId8438" display="https://www.bing.com/maps?cp=35.323300~-96.135200&amp;style=o&amp;lvl=18&amp;dir=0&amp;sp=point.35.323300_-96.135200_Weleetka" xr:uid="{3EED74AE-51AC-473C-BA07-52CF58852182}"/>
    <hyperlink ref="G1662" r:id="rId8439" display="https://www.google.com/maps/@37.708900,-78.287800,450m/data=!3m1!1e3!4m5!3m4!1s0x0:0x0!8m2!3d37.708900!4d-78.287800" xr:uid="{47A9293C-CA6D-414C-AB21-12524ADD970C}"/>
    <hyperlink ref="H1662" r:id="rId8440" display="https://www.bing.com/maps?cp=37.708900~-78.287800&amp;style=o&amp;lvl=18&amp;dir=0&amp;sp=point.37.708900_-78.287800_Bremo Bluff" xr:uid="{507B2FFE-EE57-4582-88E4-7D03103C5606}"/>
    <hyperlink ref="G1663" r:id="rId8441" display="https://www.google.com/maps/@37.708900,-78.287800,450m/data=!3m1!1e3!4m5!3m4!1s0x0:0x0!8m2!3d37.708900!4d-78.287800" xr:uid="{663DF596-BE2A-4870-A262-4D1C318F8293}"/>
    <hyperlink ref="H1663" r:id="rId8442" display="https://www.bing.com/maps?cp=37.708900~-78.287800&amp;style=o&amp;lvl=18&amp;dir=0&amp;sp=point.37.708900_-78.287800_Bremo Bluff" xr:uid="{511FA2DF-7B11-4BD2-A6DA-0AD2FC17F4B6}"/>
    <hyperlink ref="G1664" r:id="rId8443" display="https://www.google.com/maps/@37.382200,-77.383300,450m/data=!3m1!1e3!4m5!3m4!1s0x0:0x0!8m2!3d37.382200!4d-77.383300" xr:uid="{B88BCBDF-B4FC-4299-AC38-5B9644F63081}"/>
    <hyperlink ref="H1664" r:id="rId8444" display="https://www.bing.com/maps?cp=37.382200~-77.383300&amp;style=o&amp;lvl=18&amp;dir=0&amp;sp=point.37.382200_-77.383300_Chesterfield" xr:uid="{104C3E5A-C983-46CD-89A1-A0D86A62E8EB}"/>
    <hyperlink ref="G1665" r:id="rId8445" display="https://www.google.com/maps/@37.382200,-77.383300,450m/data=!3m1!1e3!4m5!3m4!1s0x0:0x0!8m2!3d37.382200!4d-77.383300" xr:uid="{46394AAC-9D4A-458D-BC2F-7DCEADE8D4EF}"/>
    <hyperlink ref="H1665" r:id="rId8446" display="https://www.bing.com/maps?cp=37.382200~-77.383300&amp;style=o&amp;lvl=18&amp;dir=0&amp;sp=point.37.382200_-77.383300_Chesterfield" xr:uid="{90F43A6A-C2E0-4C83-AFE2-C24EF66A4937}"/>
    <hyperlink ref="G1666" r:id="rId8447" display="https://www.google.com/maps/@38.536700,-77.280600,450m/data=!3m1!1e3!4m5!3m4!1s0x0:0x0!8m2!3d38.536700!4d-77.280600" xr:uid="{D80B3515-FC37-4872-9D96-64C1A404C78E}"/>
    <hyperlink ref="H1666" r:id="rId8448" display="https://www.bing.com/maps?cp=38.536700~-77.280600&amp;style=o&amp;lvl=18&amp;dir=0&amp;sp=point.38.536700_-77.280600_Possum Point" xr:uid="{A09DE4F0-A808-4EEF-97F6-1804375CBD4F}"/>
    <hyperlink ref="G1667" r:id="rId8449" display="https://www.google.com/maps/@38.536700,-77.280600,450m/data=!3m1!1e3!4m5!3m4!1s0x0:0x0!8m2!3d38.536700!4d-77.280600" xr:uid="{E640B795-E660-4E60-9EC8-0F668FD3DD9B}"/>
    <hyperlink ref="H1667" r:id="rId8450" display="https://www.bing.com/maps?cp=38.536700~-77.280600&amp;style=o&amp;lvl=18&amp;dir=0&amp;sp=point.38.536700_-77.280600_Possum Point" xr:uid="{F3671EBF-15F3-40FC-B506-09E790ED01B9}"/>
    <hyperlink ref="G1668" r:id="rId8451" display="https://www.google.com/maps/@37.214400,-76.461100,450m/data=!3m1!1e3!4m5!3m4!1s0x0:0x0!8m2!3d37.214400!4d-76.461100" xr:uid="{D2CFEAE2-D9F3-464E-B46E-0C065AF8E333}"/>
    <hyperlink ref="H1668" r:id="rId8452" display="https://www.bing.com/maps?cp=37.214400~-76.461100&amp;style=o&amp;lvl=18&amp;dir=0&amp;sp=point.37.214400_-76.461100_Yorktown" xr:uid="{EB6CDE2F-5F40-4A73-8885-7018C35B4C1D}"/>
    <hyperlink ref="G1669" r:id="rId8453" display="https://www.google.com/maps/@37.214400,-76.461100,450m/data=!3m1!1e3!4m5!3m4!1s0x0:0x0!8m2!3d37.214400!4d-76.461100" xr:uid="{FC23B892-1205-42CF-9EA2-F690BF271B3D}"/>
    <hyperlink ref="H1669" r:id="rId8454" display="https://www.bing.com/maps?cp=37.214400~-76.461100&amp;style=o&amp;lvl=18&amp;dir=0&amp;sp=point.37.214400_-76.461100_Yorktown" xr:uid="{D8B57D3A-C564-4D6A-A978-CC3E4AD4B796}"/>
    <hyperlink ref="G1670" r:id="rId8455" display="https://www.google.com/maps/@34.207950,-118.351600,450m/data=!3m1!1e3!4m5!3m4!1s0x0:0x0!8m2!3d34.207950!4d-118.351600" xr:uid="{468431DA-F12C-4D5B-A278-946775414E34}"/>
    <hyperlink ref="H1670" r:id="rId8456" display="https://www.bing.com/maps?cp=34.207950~-118.351600&amp;style=o&amp;lvl=18&amp;dir=0&amp;sp=point.34.207950_-118.351600_Greg Avenue" xr:uid="{F1BB3EAB-5697-490E-9C34-7269D061A069}"/>
    <hyperlink ref="G1671" r:id="rId8457" display="https://www.google.com/maps/@42.367800,-83.051400,450m/data=!3m1!1e3!4m5!3m4!1s0x0:0x0!8m2!3d42.367800!4d-83.051400" xr:uid="{9DE59BF5-574D-4A52-9F1C-6EE7CE18C638}"/>
    <hyperlink ref="H1671" r:id="rId8458" display="https://www.bing.com/maps?cp=42.367800~-83.051400&amp;style=o&amp;lvl=18&amp;dir=0&amp;sp=point.42.367800_-83.051400_Greater Detroit Resource Recovery" xr:uid="{AFF6ED91-CDC2-4111-BFA3-E297E58D8A45}"/>
    <hyperlink ref="G1672" r:id="rId8459" display="https://www.google.com/maps/@39.052922,-121.696072,450m/data=!3m1!1e3!4m5!3m4!1s0x0:0x0!8m2!3d39.052922!4d-121.696072" xr:uid="{00777A8E-2DB2-4007-8997-C5689D3130FE}"/>
    <hyperlink ref="H1672" r:id="rId8460" display="https://www.bing.com/maps?cp=39.052922~-121.696072&amp;style=o&amp;lvl=18&amp;dir=0&amp;sp=point.39.052922_-121.696072_Greenleaf 1" xr:uid="{8669C8C6-ACC6-4413-86DA-122DA1DFA502}"/>
    <hyperlink ref="G1673" r:id="rId8461" display="https://www.google.com/maps/@39.052922,-121.696072,450m/data=!3m1!1e3!4m5!3m4!1s0x0:0x0!8m2!3d39.052922!4d-121.696072" xr:uid="{5F8EDFD4-29EE-40ED-8662-A19EC86C88FD}"/>
    <hyperlink ref="H1673" r:id="rId8462" display="https://www.bing.com/maps?cp=39.052922~-121.696072&amp;style=o&amp;lvl=18&amp;dir=0&amp;sp=point.39.052922_-121.696072_Greenleaf 1" xr:uid="{F7BC4B34-D4F3-4106-BEC0-A4100BC30A8B}"/>
    <hyperlink ref="G1674" r:id="rId8463" display="https://www.google.com/maps/@30.654700,-91.280000,450m/data=!3m1!1e3!4m5!3m4!1s0x0:0x0!8m2!3d30.654700!4d-91.280000" xr:uid="{98932BE9-C7EC-4C0B-A563-38FF340C4568}"/>
    <hyperlink ref="H1674" r:id="rId8464" display="https://www.bing.com/maps?cp=30.654700~-91.280000&amp;style=o&amp;lvl=18&amp;dir=0&amp;sp=point.30.654700_-91.280000_Georgia-Pacific Port Hudson" xr:uid="{2A9B7DDF-364F-435E-B2F6-B91FD53F1065}"/>
    <hyperlink ref="G1675" r:id="rId8465" display="https://www.google.com/maps/@43.684857,-70.353152,450m/data=!3m1!1e3!4m5!3m4!1s0x0:0x0!8m2!3d43.684857!4d-70.353152" xr:uid="{B3C10A88-F995-419A-B2FE-B187A01CEBBC}"/>
    <hyperlink ref="H1675" r:id="rId8466" display="https://www.bing.com/maps?cp=43.684857~-70.353152&amp;style=o&amp;lvl=18&amp;dir=0&amp;sp=point.43.684857_-70.353152_S D Warren Westbrook" xr:uid="{9F701AA3-DBE0-41AE-8FA2-5C8B23C70A29}"/>
    <hyperlink ref="G1676" r:id="rId8467" display="https://www.google.com/maps/@43.684857,-70.353152,450m/data=!3m1!1e3!4m5!3m4!1s0x0:0x0!8m2!3d43.684857!4d-70.353152" xr:uid="{5591162E-1C27-496F-B889-8FD21C2AFE8E}"/>
    <hyperlink ref="H1676" r:id="rId8468" display="https://www.bing.com/maps?cp=43.684857~-70.353152&amp;style=o&amp;lvl=18&amp;dir=0&amp;sp=point.43.684857_-70.353152_S D Warren Westbrook" xr:uid="{F260553C-0DD3-42EC-8351-779487CC4F66}"/>
    <hyperlink ref="G1677" r:id="rId8469" display="https://www.google.com/maps/@43.684857,-70.353152,450m/data=!3m1!1e3!4m5!3m4!1s0x0:0x0!8m2!3d43.684857!4d-70.353152" xr:uid="{BB230B49-F1D8-4C76-AF17-667EE3474182}"/>
    <hyperlink ref="H1677" r:id="rId8470" display="https://www.bing.com/maps?cp=43.684857~-70.353152&amp;style=o&amp;lvl=18&amp;dir=0&amp;sp=point.43.684857_-70.353152_S D Warren Westbrook" xr:uid="{17BABE0F-5770-4624-8563-12DB3D06927C}"/>
    <hyperlink ref="G1678" r:id="rId8471" display="https://www.google.com/maps/@37.496400,-77.431700,450m/data=!3m1!1e3!4m5!3m4!1s0x0:0x0!8m2!3d37.496400!4d-77.431700" xr:uid="{D94420DF-8B09-4839-9A55-4EE09FF19E8A}"/>
    <hyperlink ref="H1678" r:id="rId8472" display="https://www.bing.com/maps?cp=37.496400~-77.431700&amp;style=o&amp;lvl=18&amp;dir=0&amp;sp=point.37.496400_-77.431700_Bellmeade Power Station" xr:uid="{9D70E36D-DE45-4B70-96E8-DFEF752E7B13}"/>
    <hyperlink ref="G1679" r:id="rId8473" display="https://www.google.com/maps/@37.496400,-77.431700,450m/data=!3m1!1e3!4m5!3m4!1s0x0:0x0!8m2!3d37.496400!4d-77.431700" xr:uid="{628C5398-9B46-45B2-BD01-B722D6D7EFAB}"/>
    <hyperlink ref="H1679" r:id="rId8474" display="https://www.bing.com/maps?cp=37.496400~-77.431700&amp;style=o&amp;lvl=18&amp;dir=0&amp;sp=point.37.496400_-77.431700_Bellmeade Power Station" xr:uid="{E3CE82E6-EAA2-4785-9555-F77AC9184B51}"/>
    <hyperlink ref="G1680" r:id="rId8475" display="https://www.google.com/maps/@37.496400,-77.431700,450m/data=!3m1!1e3!4m5!3m4!1s0x0:0x0!8m2!3d37.496400!4d-77.431700" xr:uid="{05115424-48C1-41E3-A119-0CF49F353ECD}"/>
    <hyperlink ref="H1680" r:id="rId8476" display="https://www.bing.com/maps?cp=37.496400~-77.431700&amp;style=o&amp;lvl=18&amp;dir=0&amp;sp=point.37.496400_-77.431700_Bellmeade Power Station" xr:uid="{2BB0C43E-5EE1-43A8-9EEF-69ECE809D186}"/>
    <hyperlink ref="G1681" r:id="rId8477" display="https://www.google.com/maps/@36.599510,-78.529910,450m/data=!3m1!1e3!4m5!3m4!1s0x0:0x0!8m2!3d36.599510!4d-78.529910" xr:uid="{F6A116D9-689B-4452-B787-92D8CCB27C4C}"/>
    <hyperlink ref="H1681" r:id="rId8478" display="https://www.bing.com/maps?cp=36.599510~-78.529910&amp;style=o&amp;lvl=18&amp;dir=0&amp;sp=point.36.599510_-78.529910_Mecklenburg Power Station" xr:uid="{22F9D08B-E34B-4D55-8273-E6E1ACCED912}"/>
    <hyperlink ref="G1682" r:id="rId8479" display="https://www.google.com/maps/@36.599510,-78.529910,450m/data=!3m1!1e3!4m5!3m4!1s0x0:0x0!8m2!3d36.599510!4d-78.529910" xr:uid="{B1F1533E-9DF9-4ADC-BD6A-ABFA74F63BDB}"/>
    <hyperlink ref="H1682" r:id="rId8480" display="https://www.bing.com/maps?cp=36.599510~-78.529910&amp;style=o&amp;lvl=18&amp;dir=0&amp;sp=point.36.599510_-78.529910_Mecklenburg Power Station" xr:uid="{E414153E-20EE-4930-BF4E-34A396B60647}"/>
    <hyperlink ref="G1683" r:id="rId8481" display="https://www.google.com/maps/@37.104141,-79.276958,450m/data=!3m1!1e3!4m5!3m4!1s0x0:0x0!8m2!3d37.104141!4d-79.276958" xr:uid="{EAD36574-0C39-49E0-8285-CDD1B764D748}"/>
    <hyperlink ref="H1683" r:id="rId8482" display="https://www.bing.com/maps?cp=37.104141~-79.276958&amp;style=o&amp;lvl=18&amp;dir=0&amp;sp=point.37.104141_-79.276958_Multitrade of Pittsylvania LP" xr:uid="{C1ECED60-0535-44FD-BAE5-5303ED050962}"/>
    <hyperlink ref="G1684" r:id="rId8483" display="https://www.google.com/maps/@37.104141,-79.276958,450m/data=!3m1!1e3!4m5!3m4!1s0x0:0x0!8m2!3d37.104141!4d-79.276958" xr:uid="{A1809D8E-3D90-4A54-A06F-D1416B6E69F0}"/>
    <hyperlink ref="H1684" r:id="rId8484" display="https://www.bing.com/maps?cp=37.104141~-79.276958&amp;style=o&amp;lvl=18&amp;dir=0&amp;sp=point.37.104141_-79.276958_Multitrade of Pittsylvania LP" xr:uid="{7732E7E3-15D8-4BAE-84AC-C23FFD7347D5}"/>
    <hyperlink ref="G1685" r:id="rId8485" display="https://www.google.com/maps/@38.748600,-77.490800,450m/data=!3m1!1e3!4m5!3m4!1s0x0:0x0!8m2!3d38.748600!4d-77.490800" xr:uid="{98C90FF4-6E07-4604-A7E0-B92664C3B9F6}"/>
    <hyperlink ref="H1685" r:id="rId8486" display="https://www.bing.com/maps?cp=38.748600~-77.490800&amp;style=o&amp;lvl=18&amp;dir=0&amp;sp=point.38.748600_-77.490800_Dean Drive Area Electric Generators" xr:uid="{EE7C9B7C-52E8-4FDC-AB5F-81B21B438619}"/>
    <hyperlink ref="G1686" r:id="rId8487" display="https://www.google.com/maps/@38.748600,-77.490800,450m/data=!3m1!1e3!4m5!3m4!1s0x0:0x0!8m2!3d38.748600!4d-77.490800" xr:uid="{CADB6189-A9B9-4042-94CF-9C37E2C31188}"/>
    <hyperlink ref="H1686" r:id="rId8488" display="https://www.bing.com/maps?cp=38.748600~-77.490800&amp;style=o&amp;lvl=18&amp;dir=0&amp;sp=point.38.748600_-77.490800_Dean Drive Area Electric Generators" xr:uid="{DB1E1508-AFD7-4374-954C-2A75002CE57D}"/>
    <hyperlink ref="G1687" r:id="rId8489" display="https://www.google.com/maps/@30.388517,-84.646624,450m/data=!3m1!1e3!4m5!3m4!1s0x0:0x0!8m2!3d30.388517!4d-84.646624" xr:uid="{6BD62660-F865-4978-A835-0B1AB54E533E}"/>
    <hyperlink ref="H1687" r:id="rId8490" display="https://www.bing.com/maps?cp=30.388517~-84.646624&amp;style=o&amp;lvl=18&amp;dir=0&amp;sp=point.30.388517_-84.646624_C H Corn Hydroelectric Facility" xr:uid="{0C21D3F4-81A2-4529-9F34-49EA5F782412}"/>
    <hyperlink ref="G1688" r:id="rId8491" display="https://www.google.com/maps/@30.388517,-84.646624,450m/data=!3m1!1e3!4m5!3m4!1s0x0:0x0!8m2!3d30.388517!4d-84.646624" xr:uid="{CC615834-A56E-480B-B01D-8C968CD35093}"/>
    <hyperlink ref="H1688" r:id="rId8492" display="https://www.bing.com/maps?cp=30.388517~-84.646624&amp;style=o&amp;lvl=18&amp;dir=0&amp;sp=point.30.388517_-84.646624_C H Corn Hydroelectric Facility" xr:uid="{2F2BF006-341A-476B-A1D5-2377A8E9CC4B}"/>
    <hyperlink ref="G1689" r:id="rId8493" display="https://www.google.com/maps/@30.388517,-84.646624,450m/data=!3m1!1e3!4m5!3m4!1s0x0:0x0!8m2!3d30.388517!4d-84.646624" xr:uid="{C930776A-71DF-4AE1-A508-FC4B33FB9C71}"/>
    <hyperlink ref="H1689" r:id="rId8494" display="https://www.bing.com/maps?cp=30.388517~-84.646624&amp;style=o&amp;lvl=18&amp;dir=0&amp;sp=point.30.388517_-84.646624_C H Corn Hydroelectric Facility" xr:uid="{18AFE1B0-CF68-41E2-B20D-CF1368B0CCE1}"/>
    <hyperlink ref="G1690" r:id="rId8495" display="https://www.google.com/maps/@37.788310,-84.712570,450m/data=!3m1!1e3!4m5!3m4!1s0x0:0x0!8m2!3d37.788310!4d-84.712570" xr:uid="{5DE2D41F-7851-49DD-B374-EDBB5FC33695}"/>
    <hyperlink ref="H1690" r:id="rId8496" display="https://www.bing.com/maps?cp=37.788310~-84.712570&amp;style=o&amp;lvl=18&amp;dir=0&amp;sp=point.37.788310_-84.712570_E W Brown" xr:uid="{BB819D16-BF5B-4877-8758-5819A3CEF5A9}"/>
    <hyperlink ref="G1691" r:id="rId8497" display="https://www.google.com/maps/@37.788310,-84.712570,450m/data=!3m1!1e3!4m5!3m4!1s0x0:0x0!8m2!3d37.788310!4d-84.712570" xr:uid="{A88B2A63-567A-444B-8AF8-C846A1C0E20F}"/>
    <hyperlink ref="H1691" r:id="rId8498" display="https://www.bing.com/maps?cp=37.788310~-84.712570&amp;style=o&amp;lvl=18&amp;dir=0&amp;sp=point.37.788310_-84.712570_E W Brown" xr:uid="{2A1080E4-BAE5-4AA2-BEAE-5DBCF47C017C}"/>
    <hyperlink ref="G1692" r:id="rId8499" display="https://www.google.com/maps/@37.646900,-87.502800,450m/data=!3m1!1e3!4m5!3m4!1s0x0:0x0!8m2!3d37.646900!4d-87.502800" xr:uid="{B17B4683-C24C-4E39-923D-9698DD0142B4}"/>
    <hyperlink ref="H1692" r:id="rId8500" display="https://www.bing.com/maps?cp=37.646900~-87.502800&amp;style=o&amp;lvl=18&amp;dir=0&amp;sp=point.37.646900_-87.502800_HMP&amp;L Station Two Henderson" xr:uid="{D839DD00-61D3-4D8D-8FDD-0066100F3F55}"/>
    <hyperlink ref="G1693" r:id="rId8501" display="https://www.google.com/maps/@37.646900,-87.502800,450m/data=!3m1!1e3!4m5!3m4!1s0x0:0x0!8m2!3d37.646900!4d-87.502800" xr:uid="{D58D0364-1D63-46BE-B54A-5CA93719AE43}"/>
    <hyperlink ref="H1693" r:id="rId8502" display="https://www.bing.com/maps?cp=37.646900~-87.502800&amp;style=o&amp;lvl=18&amp;dir=0&amp;sp=point.37.646900_-87.502800_HMP&amp;L Station Two Henderson" xr:uid="{BB82B8DA-1C9A-4702-8676-CC849185A9E1}"/>
    <hyperlink ref="G1694" r:id="rId8503" display="https://www.google.com/maps/@46.848000,-68.002600,450m/data=!3m1!1e3!4m5!3m4!1s0x0:0x0!8m2!3d46.848000!4d-68.002600" xr:uid="{AA085A49-DB02-41C4-874A-44CE33ED9AD0}"/>
    <hyperlink ref="H1694" r:id="rId8504" display="https://www.bing.com/maps?cp=46.848000~-68.002600&amp;style=o&amp;lvl=18&amp;dir=0&amp;sp=point.46.848000_-68.002600_Caribou Generation Station" xr:uid="{91421EE1-5D42-46CF-81CF-3B466DA305D2}"/>
    <hyperlink ref="G1695" r:id="rId8505" display="https://www.google.com/maps/@41.071400,-76.667200,450m/data=!3m1!1e3!4m5!3m4!1s0x0:0x0!8m2!3d41.071400!4d-76.667200" xr:uid="{402690A2-682F-4FF6-8D81-FF502B89714F}"/>
    <hyperlink ref="H1695" r:id="rId8506" display="https://www.bing.com/maps?cp=41.071400~-76.667200&amp;style=o&amp;lvl=18&amp;dir=0&amp;sp=point.41.071400_-76.667200_TalenEnergy Montour" xr:uid="{ECFDF2B2-6558-4770-835F-4E3FDCE43A1F}"/>
    <hyperlink ref="G1696" r:id="rId8507" display="https://www.google.com/maps/@40.634800,-80.415900,450m/data=!3m1!1e3!4m5!3m4!1s0x0:0x0!8m2!3d40.634800!4d-80.415900" xr:uid="{0ADA92A1-2B3C-4414-9448-3E7D3E81C000}"/>
    <hyperlink ref="H1696" r:id="rId8508" display="https://www.bing.com/maps?cp=40.634800~-80.415900&amp;style=o&amp;lvl=18&amp;dir=0&amp;sp=point.40.634800_-80.415900_FirstEnergy Bruce Mansfield" xr:uid="{580B780B-A130-4808-899E-41AAA375FA94}"/>
    <hyperlink ref="G1697" r:id="rId8509" display="https://www.google.com/maps/@40.634800,-80.415900,450m/data=!3m1!1e3!4m5!3m4!1s0x0:0x0!8m2!3d40.634800!4d-80.415900" xr:uid="{B2E0A167-64FE-445A-A153-D1669B0892E8}"/>
    <hyperlink ref="H1697" r:id="rId8510" display="https://www.bing.com/maps?cp=40.634800~-80.415900&amp;style=o&amp;lvl=18&amp;dir=0&amp;sp=point.40.634800_-80.415900_FirstEnergy Bruce Mansfield" xr:uid="{3CC3D189-73FC-4A55-A981-E8E8D5925133}"/>
    <hyperlink ref="G1698" r:id="rId8511" display="https://www.google.com/maps/@21.899583,-159.585042,450m/data=!3m1!1e3!4m5!3m4!1s0x0:0x0!8m2!3d21.899583!4d-159.585042" xr:uid="{5F92D8C1-49F0-4852-BE50-DFF3F4960F8B}"/>
    <hyperlink ref="H1698" r:id="rId8512" display="https://www.bing.com/maps?cp=21.899583~-159.585042&amp;style=o&amp;lvl=18&amp;dir=0&amp;sp=point.21.899583_-159.585042_Port Allen (HI)" xr:uid="{F1B7EE91-FB40-4FC9-B555-FB4F6E27CA9A}"/>
    <hyperlink ref="G1699" r:id="rId8513" display="https://www.google.com/maps/@30.334400,-97.621700,450m/data=!3m1!1e3!4m5!3m4!1s0x0:0x0!8m2!3d30.334400!4d-97.621700" xr:uid="{AF0453AB-C53B-445D-881A-34CC021F818B}"/>
    <hyperlink ref="H1699" r:id="rId8514" display="https://www.bing.com/maps?cp=30.334400~-97.621700&amp;style=o&amp;lvl=18&amp;dir=0&amp;sp=point.30.334400_-97.621700_Austin Gas Recovery" xr:uid="{AD3CACF5-8CE5-4061-82D5-DF1FC8C6F2AE}"/>
    <hyperlink ref="G1700" r:id="rId8515" display="https://www.google.com/maps/@42.046900,-104.186300,450m/data=!3m1!1e3!4m5!3m4!1s0x0:0x0!8m2!3d42.046900!4d-104.186300" xr:uid="{0D58E517-897B-4C4F-990C-D0121A4B353E}"/>
    <hyperlink ref="H1700" r:id="rId8516" display="https://www.bing.com/maps?cp=42.046900~-104.186300&amp;style=o&amp;lvl=18&amp;dir=0&amp;sp=point.42.046900_-104.186300_Western Sugar Coop - Torrington" xr:uid="{73467D8B-4221-4770-A092-E100D6445975}"/>
    <hyperlink ref="G1701" r:id="rId8517" display="https://www.google.com/maps/@34.063056,-117.163889,450m/data=!3m1!1e3!4m5!3m4!1s0x0:0x0!8m2!3d34.063056!4d-117.163889" xr:uid="{339C1E29-0A48-4D59-9A3E-AC9C7B467ECA}"/>
    <hyperlink ref="H1701" r:id="rId8518" display="https://www.bing.com/maps?cp=34.063056~-117.163889&amp;style=o&amp;lvl=18&amp;dir=0&amp;sp=point.34.063056_-117.163889_Energy Center" xr:uid="{4BF935C4-8F6F-4A71-864A-3F8D4B97EDCC}"/>
    <hyperlink ref="G1702" r:id="rId8519" display="https://www.google.com/maps/@33.422500,-111.912200,450m/data=!3m1!1e3!4m5!3m4!1s0x0:0x0!8m2!3d33.422500!4d-111.912200" xr:uid="{9DC67222-D4E8-4FA9-A286-8A2E78493A1E}"/>
    <hyperlink ref="H1702" r:id="rId8520" display="https://www.bing.com/maps?cp=33.422500~-111.912200&amp;style=o&amp;lvl=18&amp;dir=0&amp;sp=point.33.422500_-111.912200_Ocotillo" xr:uid="{096A5D96-2351-4F7F-BF93-C8307EA480B8}"/>
    <hyperlink ref="G1703" r:id="rId8521" display="https://www.google.com/maps/@33.422500,-111.912200,450m/data=!3m1!1e3!4m5!3m4!1s0x0:0x0!8m2!3d33.422500!4d-111.912200" xr:uid="{5ADBAA5B-45CA-4CF3-8AEA-7E2941BB89E9}"/>
    <hyperlink ref="H1703" r:id="rId8522" display="https://www.bing.com/maps?cp=33.422500~-111.912200&amp;style=o&amp;lvl=18&amp;dir=0&amp;sp=point.33.422500_-111.912200_Ocotillo" xr:uid="{C649B5E4-2BBB-4981-805B-A1A924967E13}"/>
    <hyperlink ref="G1704" r:id="rId8523" display="https://www.google.com/maps/@32.704700,-92.079200,450m/data=!3m1!1e3!4m5!3m4!1s0x0:0x0!8m2!3d32.704700!4d-92.079200" xr:uid="{ED91A2B7-2FB1-4158-9C87-4C7DAFFD8290}"/>
    <hyperlink ref="H1704" r:id="rId8524" display="https://www.bing.com/maps?cp=32.704700~-92.079200&amp;style=o&amp;lvl=18&amp;dir=0&amp;sp=point.32.704700_-92.079200_Sterlington" xr:uid="{73FD76DD-C77E-47C6-A916-E60DD1265600}"/>
    <hyperlink ref="G1705" r:id="rId8525" display="https://www.google.com/maps/@46.454097,-92.760557,450m/data=!3m1!1e3!4m5!3m4!1s0x0:0x0!8m2!3d46.454097!4d-92.760557" xr:uid="{8ECB8D76-D0F8-45FB-AE22-E1951EB7F908}"/>
    <hyperlink ref="H1705" r:id="rId8526" display="https://www.bing.com/maps?cp=46.454097~-92.760557&amp;style=o&amp;lvl=18&amp;dir=0&amp;sp=point.46.454097_-92.760557_Moose Lake" xr:uid="{733C7D05-4528-4C85-A6E2-8A5FAC730079}"/>
    <hyperlink ref="G1706" r:id="rId8527" display="https://www.google.com/maps/@42.491467,-79.346631,450m/data=!3m1!1e3!4m5!3m4!1s0x0:0x0!8m2!3d42.491467!4d-79.346631" xr:uid="{53117FDB-0951-46A0-B053-B49CCFCD7292}"/>
    <hyperlink ref="H1706" r:id="rId8528" display="https://www.bing.com/maps?cp=42.491467~-79.346631&amp;style=o&amp;lvl=18&amp;dir=0&amp;sp=point.42.491467_-79.346631_Dunkirk Generating Plant" xr:uid="{18799C38-D413-4897-BBB5-66E91D6CC85F}"/>
    <hyperlink ref="G1707" r:id="rId8529" display="https://www.google.com/maps/@29.726775,-95.059827,450m/data=!3m1!1e3!4m5!3m4!1s0x0:0x0!8m2!3d29.726775!4d-95.059827" xr:uid="{3C13E3FD-E6F0-474C-8887-63B6034E04BB}"/>
    <hyperlink ref="H1707" r:id="rId8530" display="https://www.bing.com/maps?cp=29.726775~-95.059827&amp;style=o&amp;lvl=18&amp;dir=0&amp;sp=point.29.726775_-95.059827_Sam Bertron" xr:uid="{53A1422A-FA62-44E3-BBAB-0B776705F689}"/>
    <hyperlink ref="G1708" r:id="rId8531" display="https://www.google.com/maps/@29.726775,-95.059827,450m/data=!3m1!1e3!4m5!3m4!1s0x0:0x0!8m2!3d29.726775!4d-95.059827" xr:uid="{98F7405C-76AA-4DDF-A62C-B66C12C908BD}"/>
    <hyperlink ref="H1708" r:id="rId8532" display="https://www.bing.com/maps?cp=29.726775~-95.059827&amp;style=o&amp;lvl=18&amp;dir=0&amp;sp=point.29.726775_-95.059827_Sam Bertron" xr:uid="{63F56EE8-43C0-43FB-882C-388F01A215E9}"/>
    <hyperlink ref="G1709" r:id="rId8533" display="https://www.google.com/maps/@29.824700,-94.919700,450m/data=!3m1!1e3!4m5!3m4!1s0x0:0x0!8m2!3d29.824700!4d-94.919700" xr:uid="{646836C7-D74C-4B3B-BF43-299EA4302DF2}"/>
    <hyperlink ref="H1709" r:id="rId8534" display="https://www.bing.com/maps?cp=29.824700~-94.919700&amp;style=o&amp;lvl=18&amp;dir=0&amp;sp=point.29.824700_-94.919700_Enterprise Products Operating" xr:uid="{AEE62F24-80C7-4D20-AAF2-81F53D64B240}"/>
    <hyperlink ref="G1710" r:id="rId8535" display="https://www.google.com/maps/@29.824700,-94.919700,450m/data=!3m1!1e3!4m5!3m4!1s0x0:0x0!8m2!3d29.824700!4d-94.919700" xr:uid="{07561178-A069-4074-B28A-AAB557724830}"/>
    <hyperlink ref="H1710" r:id="rId8536" display="https://www.bing.com/maps?cp=29.824700~-94.919700&amp;style=o&amp;lvl=18&amp;dir=0&amp;sp=point.29.824700_-94.919700_Enterprise Products Operating" xr:uid="{E497889B-8A2A-4478-B6E7-94A49872D7E5}"/>
    <hyperlink ref="G1711" r:id="rId8537" display="https://www.google.com/maps/@39.557000,-118.838300,450m/data=!3m1!1e3!4m5!3m4!1s0x0:0x0!8m2!3d39.557000!4d-118.838300" xr:uid="{366589E2-6C69-48EB-A6A7-8B5852454DF1}"/>
    <hyperlink ref="H1711" r:id="rId8538" display="https://www.bing.com/maps?cp=39.557000~-118.838300&amp;style=o&amp;lvl=18&amp;dir=0&amp;sp=point.39.557000_-118.838300_Soda Lake Geothermal No I II" xr:uid="{F648C71A-47D2-4E8F-9139-9BDE1E0D235B}"/>
    <hyperlink ref="G1712" r:id="rId8539" display="https://www.google.com/maps/@39.557000,-118.838300,450m/data=!3m1!1e3!4m5!3m4!1s0x0:0x0!8m2!3d39.557000!4d-118.838300" xr:uid="{EA03666D-C447-4CBD-AB52-8129AFBB8D58}"/>
    <hyperlink ref="H1712" r:id="rId8540" display="https://www.bing.com/maps?cp=39.557000~-118.838300&amp;style=o&amp;lvl=18&amp;dir=0&amp;sp=point.39.557000_-118.838300_Soda Lake Geothermal No I II" xr:uid="{BE98231C-CB2F-494D-92A1-49431B7FC6DF}"/>
    <hyperlink ref="G1713" r:id="rId8541" display="https://www.google.com/maps/@39.557000,-118.838300,450m/data=!3m1!1e3!4m5!3m4!1s0x0:0x0!8m2!3d39.557000!4d-118.838300" xr:uid="{7371A623-17A3-4B77-AED5-4BFE269A2F71}"/>
    <hyperlink ref="H1713" r:id="rId8542" display="https://www.bing.com/maps?cp=39.557000~-118.838300&amp;style=o&amp;lvl=18&amp;dir=0&amp;sp=point.39.557000_-118.838300_Soda Lake Geothermal No I II" xr:uid="{6C3E114E-2254-4ACE-AE7D-8FC71764DC5F}"/>
    <hyperlink ref="G1714" r:id="rId8543" display="https://www.google.com/maps/@39.557000,-118.838300,450m/data=!3m1!1e3!4m5!3m4!1s0x0:0x0!8m2!3d39.557000!4d-118.838300" xr:uid="{0B3B591D-166E-49ED-BD0E-5F9631B424F6}"/>
    <hyperlink ref="H1714" r:id="rId8544" display="https://www.bing.com/maps?cp=39.557000~-118.838300&amp;style=o&amp;lvl=18&amp;dir=0&amp;sp=point.39.557000_-118.838300_Soda Lake Geothermal No I II" xr:uid="{3540F025-29F9-4FA5-AA4B-27F919FDD3E1}"/>
    <hyperlink ref="G1715" r:id="rId8545" display="https://www.google.com/maps/@39.557000,-118.838300,450m/data=!3m1!1e3!4m5!3m4!1s0x0:0x0!8m2!3d39.557000!4d-118.838300" xr:uid="{23E4BF0E-EA77-4FE6-93BA-6404202547A3}"/>
    <hyperlink ref="H1715" r:id="rId8546" display="https://www.bing.com/maps?cp=39.557000~-118.838300&amp;style=o&amp;lvl=18&amp;dir=0&amp;sp=point.39.557000_-118.838300_Soda Lake Geothermal No I II" xr:uid="{A512AF19-ABBD-4114-81BA-B4B4879D2402}"/>
    <hyperlink ref="G1716" r:id="rId8547" display="https://www.google.com/maps/@39.557000,-118.838300,450m/data=!3m1!1e3!4m5!3m4!1s0x0:0x0!8m2!3d39.557000!4d-118.838300" xr:uid="{7A948C39-02BD-4637-B18F-5EE07A9AA4DA}"/>
    <hyperlink ref="H1716" r:id="rId8548" display="https://www.bing.com/maps?cp=39.557000~-118.838300&amp;style=o&amp;lvl=18&amp;dir=0&amp;sp=point.39.557000_-118.838300_Soda Lake Geothermal No I II" xr:uid="{DF7870F4-4259-442F-9D79-135A5DDB2A71}"/>
    <hyperlink ref="G1717" r:id="rId8549" display="https://www.google.com/maps/@39.557000,-118.838300,450m/data=!3m1!1e3!4m5!3m4!1s0x0:0x0!8m2!3d39.557000!4d-118.838300" xr:uid="{1A5CA8C2-4E5C-4F58-B6D1-E1C55072D8A4}"/>
    <hyperlink ref="H1717" r:id="rId8550" display="https://www.bing.com/maps?cp=39.557000~-118.838300&amp;style=o&amp;lvl=18&amp;dir=0&amp;sp=point.39.557000_-118.838300_Soda Lake Geothermal No I II" xr:uid="{125FD1CA-6971-4ED3-AAA5-E3124F13EB98}"/>
    <hyperlink ref="G1718" r:id="rId8551" display="https://www.google.com/maps/@33.328107,-86.356825,450m/data=!3m1!1e3!4m5!3m4!1s0x0:0x0!8m2!3d33.328107!4d-86.356825" xr:uid="{53E5C6CB-1FD1-4FC3-BCC4-F86CFF60E9BE}"/>
    <hyperlink ref="H1718" r:id="rId8552" display="https://www.bing.com/maps?cp=33.328107~-86.356825&amp;style=o&amp;lvl=18&amp;dir=0&amp;sp=point.33.328107_-86.356825_U S Alliance Coosa Pines" xr:uid="{667B105A-C327-45F2-9D17-C81F6A986883}"/>
    <hyperlink ref="G1719" r:id="rId8553" display="https://www.google.com/maps/@28.027400,-81.847500,450m/data=!3m1!1e3!4m5!3m4!1s0x0:0x0!8m2!3d28.027400!4d-81.847500" xr:uid="{B717AEC7-D538-4C9F-A6E5-3B538254A1A4}"/>
    <hyperlink ref="H1719" r:id="rId8554" display="https://www.bing.com/maps?cp=28.027400~-81.847500&amp;style=o&amp;lvl=18&amp;dir=0&amp;sp=point.28.027400_-81.847500_Wheelabrator Ridge Energy" xr:uid="{B0E4B0BA-C843-4742-96C6-DAE147F1E1CE}"/>
    <hyperlink ref="G1720" r:id="rId8555" display="https://www.google.com/maps/@29.866700,-89.826100,450m/data=!3m1!1e3!4m5!3m4!1s0x0:0x0!8m2!3d29.866700!4d-89.826100" xr:uid="{CE2D74F7-DBDD-4195-87F8-0219A60A6E47}"/>
    <hyperlink ref="H1720" r:id="rId8556" display="https://www.bing.com/maps?cp=29.866700~-89.826100&amp;style=o&amp;lvl=18&amp;dir=0&amp;sp=point.29.866700_-89.826100_Toca Plant" xr:uid="{CAB7D2D2-AA12-4E68-9830-1A92B2927320}"/>
    <hyperlink ref="G1721" r:id="rId8557" display="https://www.google.com/maps/@29.866700,-89.826100,450m/data=!3m1!1e3!4m5!3m4!1s0x0:0x0!8m2!3d29.866700!4d-89.826100" xr:uid="{C8C1250C-06E8-42CB-B21E-9C3DB2D5807E}"/>
    <hyperlink ref="H1721" r:id="rId8558" display="https://www.bing.com/maps?cp=29.866700~-89.826100&amp;style=o&amp;lvl=18&amp;dir=0&amp;sp=point.29.866700_-89.826100_Toca Plant" xr:uid="{81D61986-E24C-484C-B8E3-3B914C48DD94}"/>
    <hyperlink ref="G1722" r:id="rId8559" display="https://www.google.com/maps/@29.866700,-89.826100,450m/data=!3m1!1e3!4m5!3m4!1s0x0:0x0!8m2!3d29.866700!4d-89.826100" xr:uid="{60962CA1-6FE1-41F4-BA4B-C5B8FD7CC1CB}"/>
    <hyperlink ref="H1722" r:id="rId8560" display="https://www.bing.com/maps?cp=29.866700~-89.826100&amp;style=o&amp;lvl=18&amp;dir=0&amp;sp=point.29.866700_-89.826100_Toca Plant" xr:uid="{BB5F7315-51C5-46AA-8A6D-32D026DAF4A2}"/>
    <hyperlink ref="G1723" r:id="rId8561" display="https://www.google.com/maps/@29.866700,-89.826100,450m/data=!3m1!1e3!4m5!3m4!1s0x0:0x0!8m2!3d29.866700!4d-89.826100" xr:uid="{14380152-8D7F-47B2-9DAD-7A56A16E36E8}"/>
    <hyperlink ref="H1723" r:id="rId8562" display="https://www.bing.com/maps?cp=29.866700~-89.826100&amp;style=o&amp;lvl=18&amp;dir=0&amp;sp=point.29.866700_-89.826100_Toca Plant" xr:uid="{BBE2DD35-5C6A-4CEF-A6E1-A2A96F50A112}"/>
    <hyperlink ref="G1724" r:id="rId8563" display="https://www.google.com/maps/@39.798175,-88.349771,450m/data=!3m1!1e3!4m5!3m4!1s0x0:0x0!8m2!3d39.798175!4d-88.349771" xr:uid="{2DF7A085-FBDC-4472-8B06-6A63FB3D1B1D}"/>
    <hyperlink ref="H1724" r:id="rId8564" display="https://www.bing.com/maps?cp=39.798175~-88.349771&amp;style=o&amp;lvl=18&amp;dir=0&amp;sp=point.39.798175_-88.349771_Tuscola Station" xr:uid="{B0DFF703-7F69-469E-916C-4208F083A075}"/>
    <hyperlink ref="G1725" r:id="rId8565" display="https://www.google.com/maps/@37.180833,-101.386667,450m/data=!3m1!1e3!4m5!3m4!1s0x0:0x0!8m2!3d37.180833!4d-101.386667" xr:uid="{6ECAEEEC-2027-4DFF-85AF-6F3002CE226B}"/>
    <hyperlink ref="H1725" r:id="rId8566" display="https://www.bing.com/maps?cp=37.180833~-101.386667&amp;style=o&amp;lvl=18&amp;dir=0&amp;sp=point.37.180833_-101.386667_Synata Hugoton" xr:uid="{74E77D1C-7B35-46C9-BFF5-7434E39AAB07}"/>
    <hyperlink ref="G1726" r:id="rId8567" display="https://www.google.com/maps/@33.136100,-117.336400,450m/data=!3m1!1e3!4m5!3m4!1s0x0:0x0!8m2!3d33.136100!4d-117.336400" xr:uid="{A2B96A77-EF21-4638-B450-21A1301DD7B5}"/>
    <hyperlink ref="H1726" r:id="rId8568" display="https://www.bing.com/maps?cp=33.136100~-117.336400&amp;style=o&amp;lvl=18&amp;dir=0&amp;sp=point.33.136100_-117.336400_Encina" xr:uid="{CAD8DC72-79EA-4FCB-8786-D0E207BAD3C8}"/>
    <hyperlink ref="G1727" r:id="rId8569" display="https://www.google.com/maps/@33.136100,-117.336400,450m/data=!3m1!1e3!4m5!3m4!1s0x0:0x0!8m2!3d33.136100!4d-117.336400" xr:uid="{5F03BCEC-8B26-4AF5-B3FB-7BC06CE4A8F2}"/>
    <hyperlink ref="H1727" r:id="rId8570" display="https://www.bing.com/maps?cp=33.136100~-117.336400&amp;style=o&amp;lvl=18&amp;dir=0&amp;sp=point.33.136100_-117.336400_Encina" xr:uid="{842FAC8E-5949-4165-BA1B-413786834373}"/>
    <hyperlink ref="G1728" r:id="rId8571" display="https://www.google.com/maps/@33.136100,-117.336400,450m/data=!3m1!1e3!4m5!3m4!1s0x0:0x0!8m2!3d33.136100!4d-117.336400" xr:uid="{79AF6AAD-5CB1-4670-A9AF-29D18D76E6EC}"/>
    <hyperlink ref="H1728" r:id="rId8572" display="https://www.bing.com/maps?cp=33.136100~-117.336400&amp;style=o&amp;lvl=18&amp;dir=0&amp;sp=point.33.136100_-117.336400_Encina" xr:uid="{2AAC8E02-BC15-4F4C-894B-B07386C46EF2}"/>
    <hyperlink ref="G1729" r:id="rId8573" display="https://www.google.com/maps/@33.136100,-117.336400,450m/data=!3m1!1e3!4m5!3m4!1s0x0:0x0!8m2!3d33.136100!4d-117.336400" xr:uid="{BD9296EB-5756-4D72-AB84-ADD1E053BAF7}"/>
    <hyperlink ref="H1729" r:id="rId8574" display="https://www.bing.com/maps?cp=33.136100~-117.336400&amp;style=o&amp;lvl=18&amp;dir=0&amp;sp=point.33.136100_-117.336400_Encina" xr:uid="{A80F8ED5-DEF7-4D07-AB66-3C08C9E88FE8}"/>
    <hyperlink ref="G1730" r:id="rId8575" display="https://www.google.com/maps/@33.136100,-117.336400,450m/data=!3m1!1e3!4m5!3m4!1s0x0:0x0!8m2!3d33.136100!4d-117.336400" xr:uid="{CB1F58B3-3F67-4F6E-A223-AE42C6C97069}"/>
    <hyperlink ref="H1730" r:id="rId8576" display="https://www.bing.com/maps?cp=33.136100~-117.336400&amp;style=o&amp;lvl=18&amp;dir=0&amp;sp=point.33.136100_-117.336400_Encina" xr:uid="{0286DDEC-E511-4471-8CF3-69DF34441A04}"/>
    <hyperlink ref="G1731" r:id="rId8577" display="https://www.google.com/maps/@26.068600,-80.198400,450m/data=!3m1!1e3!4m5!3m4!1s0x0:0x0!8m2!3d26.068600!4d-80.198400" xr:uid="{41A5AFF8-0C47-4A07-A77F-18755CABA668}"/>
    <hyperlink ref="H1731" r:id="rId8578" display="https://www.bing.com/maps?cp=26.068600~-80.198400&amp;style=o&amp;lvl=18&amp;dir=0&amp;sp=point.26.068600_-80.198400_Lauderdale" xr:uid="{A596BF9D-B96C-4BCF-80B5-6065C75438D5}"/>
    <hyperlink ref="G1732" r:id="rId8579" display="https://www.google.com/maps/@26.068600,-80.198400,450m/data=!3m1!1e3!4m5!3m4!1s0x0:0x0!8m2!3d26.068600!4d-80.198400" xr:uid="{1F8C94C6-E170-42F3-BDA4-251BCDFE2E73}"/>
    <hyperlink ref="H1732" r:id="rId8580" display="https://www.bing.com/maps?cp=26.068600~-80.198400&amp;style=o&amp;lvl=18&amp;dir=0&amp;sp=point.26.068600_-80.198400_Lauderdale" xr:uid="{ED4E0D25-1639-4029-AE91-94138D1475BD}"/>
    <hyperlink ref="G1733" r:id="rId8581" display="https://www.google.com/maps/@26.068600,-80.198400,450m/data=!3m1!1e3!4m5!3m4!1s0x0:0x0!8m2!3d26.068600!4d-80.198400" xr:uid="{859EB388-9B24-4FE4-812A-007224523FEF}"/>
    <hyperlink ref="H1733" r:id="rId8582" display="https://www.bing.com/maps?cp=26.068600~-80.198400&amp;style=o&amp;lvl=18&amp;dir=0&amp;sp=point.26.068600_-80.198400_Lauderdale" xr:uid="{D31F8A18-F9DB-4ED2-A799-479BE5273A34}"/>
    <hyperlink ref="G1734" r:id="rId8583" display="https://www.google.com/maps/@26.068600,-80.198400,450m/data=!3m1!1e3!4m5!3m4!1s0x0:0x0!8m2!3d26.068600!4d-80.198400" xr:uid="{4DEC8641-C602-48F9-A26B-C6DF91CE2836}"/>
    <hyperlink ref="H1734" r:id="rId8584" display="https://www.bing.com/maps?cp=26.068600~-80.198400&amp;style=o&amp;lvl=18&amp;dir=0&amp;sp=point.26.068600_-80.198400_Lauderdale" xr:uid="{617685D7-ADC0-45A7-9C9B-2A32C9B99399}"/>
    <hyperlink ref="G1735" r:id="rId8585" display="https://www.google.com/maps/@26.068600,-80.198400,450m/data=!3m1!1e3!4m5!3m4!1s0x0:0x0!8m2!3d26.068600!4d-80.198400" xr:uid="{090337F9-7398-4C63-BED7-B5863812B855}"/>
    <hyperlink ref="H1735" r:id="rId8586" display="https://www.bing.com/maps?cp=26.068600~-80.198400&amp;style=o&amp;lvl=18&amp;dir=0&amp;sp=point.26.068600_-80.198400_Lauderdale" xr:uid="{1E49965E-DBE4-4596-B95E-15BA5E259AEA}"/>
    <hyperlink ref="G1736" r:id="rId8587" display="https://www.google.com/maps/@26.068600,-80.198400,450m/data=!3m1!1e3!4m5!3m4!1s0x0:0x0!8m2!3d26.068600!4d-80.198400" xr:uid="{A9051D2B-9F84-4065-B118-4A7C795ECD70}"/>
    <hyperlink ref="H1736" r:id="rId8588" display="https://www.bing.com/maps?cp=26.068600~-80.198400&amp;style=o&amp;lvl=18&amp;dir=0&amp;sp=point.26.068600_-80.198400_Lauderdale" xr:uid="{C6803FA4-873F-4443-918B-717EF7FDFFEE}"/>
    <hyperlink ref="G1737" r:id="rId8589" display="https://www.google.com/maps/@28.965600,-82.697700,450m/data=!3m1!1e3!4m5!3m4!1s0x0:0x0!8m2!3d28.965600!4d-82.697700" xr:uid="{F77ADF35-EF2B-4519-8F02-A3AF253CB5FD}"/>
    <hyperlink ref="H1737" r:id="rId8590" display="https://www.bing.com/maps?cp=28.965600~-82.697700&amp;style=o&amp;lvl=18&amp;dir=0&amp;sp=point.28.965600_-82.697700_Crystal River" xr:uid="{EDC342E9-62B3-4BD6-9FE8-AFC434583CF1}"/>
    <hyperlink ref="G1738" r:id="rId8591" display="https://www.google.com/maps/@28.965600,-82.697700,450m/data=!3m1!1e3!4m5!3m4!1s0x0:0x0!8m2!3d28.965600!4d-82.697700" xr:uid="{2029BF39-96DA-4651-85CA-DCD450F88CFB}"/>
    <hyperlink ref="H1738" r:id="rId8592" display="https://www.bing.com/maps?cp=28.965600~-82.697700&amp;style=o&amp;lvl=18&amp;dir=0&amp;sp=point.28.965600_-82.697700_Crystal River" xr:uid="{28EBACA1-4C52-4D5C-93D3-88B7CF2E2990}"/>
    <hyperlink ref="G1739" r:id="rId8593" display="https://www.google.com/maps/@41.303889,-94.460556,450m/data=!3m1!1e3!4m5!3m4!1s0x0:0x0!8m2!3d41.303889!4d-94.460556" xr:uid="{4448093C-16E8-4DD6-BF56-AF05E137DDF3}"/>
    <hyperlink ref="H1739" r:id="rId8594" display="https://www.bing.com/maps?cp=41.303889~-94.460556&amp;style=o&amp;lvl=18&amp;dir=0&amp;sp=point.41.303889_-94.460556_Greenfield Light Plant" xr:uid="{36786242-7F9A-4BE0-8ED0-DA4BBAFAD6F6}"/>
    <hyperlink ref="G1740" r:id="rId8595" display="https://www.google.com/maps/@41.303889,-94.460556,450m/data=!3m1!1e3!4m5!3m4!1s0x0:0x0!8m2!3d41.303889!4d-94.460556" xr:uid="{A231E8E9-6054-4F19-AAE8-8B658B7EE4A8}"/>
    <hyperlink ref="H1740" r:id="rId8596" display="https://www.bing.com/maps?cp=41.303889~-94.460556&amp;style=o&amp;lvl=18&amp;dir=0&amp;sp=point.41.303889_-94.460556_Greenfield Light Plant" xr:uid="{3CE2A806-C39D-4721-B748-6DCC9C63B506}"/>
    <hyperlink ref="G1741" r:id="rId8597" display="https://www.google.com/maps/@41.303889,-94.460556,450m/data=!3m1!1e3!4m5!3m4!1s0x0:0x0!8m2!3d41.303889!4d-94.460556" xr:uid="{E36C2064-7B2C-46F2-8033-EAC84EADB8F6}"/>
    <hyperlink ref="H1741" r:id="rId8598" display="https://www.bing.com/maps?cp=41.303889~-94.460556&amp;style=o&amp;lvl=18&amp;dir=0&amp;sp=point.41.303889_-94.460556_Greenfield Light Plant" xr:uid="{8E502AAD-62F8-44D7-87D1-648FE36F5844}"/>
    <hyperlink ref="G1742" r:id="rId8599" display="https://www.google.com/maps/@42.363300,-71.079200,450m/data=!3m1!1e3!4m5!3m4!1s0x0:0x0!8m2!3d42.363300!4d-71.079200" xr:uid="{C7BDF77D-C870-4DD9-BDA6-9F3FD8156CEF}"/>
    <hyperlink ref="H1742" r:id="rId8600" display="https://www.bing.com/maps?cp=42.363300~-71.079200&amp;style=o&amp;lvl=18&amp;dir=0&amp;sp=point.42.363300_-71.079200_Kendall Square Station" xr:uid="{B4718F96-9A26-462F-A775-7421A42C0BC0}"/>
    <hyperlink ref="G1743" r:id="rId8601" display="https://www.google.com/maps/@42.363300,-71.079200,450m/data=!3m1!1e3!4m5!3m4!1s0x0:0x0!8m2!3d42.363300!4d-71.079200" xr:uid="{71C9CE4A-34D8-4165-9ADE-AF0A8BB13B93}"/>
    <hyperlink ref="H1743" r:id="rId8602" display="https://www.bing.com/maps?cp=42.363300~-71.079200&amp;style=o&amp;lvl=18&amp;dir=0&amp;sp=point.42.363300_-71.079200_Kendall Square Station" xr:uid="{BAF45BD1-FF25-49DD-B225-EB94F602FB46}"/>
    <hyperlink ref="G1744" r:id="rId8603" display="https://www.google.com/maps/@47.261100,-93.652800,450m/data=!3m1!1e3!4m5!3m4!1s0x0:0x0!8m2!3d47.261100!4d-93.652800" xr:uid="{59667852-6CC7-4A89-BB42-58FEF23CB368}"/>
    <hyperlink ref="H1744" r:id="rId8604" display="https://www.bing.com/maps?cp=47.261100~-93.652800&amp;style=o&amp;lvl=18&amp;dir=0&amp;sp=point.47.261100_-93.652800_Clay Boswell" xr:uid="{2348D622-5D76-4303-846C-4AF2DE9476FD}"/>
    <hyperlink ref="G1745" r:id="rId8605" display="https://www.google.com/maps/@47.261100,-93.652800,450m/data=!3m1!1e3!4m5!3m4!1s0x0:0x0!8m2!3d47.261100!4d-93.652800" xr:uid="{9386818F-4D6D-4375-8B96-FDD165517225}"/>
    <hyperlink ref="H1745" r:id="rId8606" display="https://www.bing.com/maps?cp=47.261100~-93.652800&amp;style=o&amp;lvl=18&amp;dir=0&amp;sp=point.47.261100_-93.652800_Clay Boswell" xr:uid="{D3909B1D-E6D7-4821-AAAB-8960F28AB954}"/>
    <hyperlink ref="G1746" r:id="rId8607" display="https://www.google.com/maps/@38.311400,-93.934800,450m/data=!3m1!1e3!4m5!3m4!1s0x0:0x0!8m2!3d38.311400!4d-93.934800" xr:uid="{41D2413A-914F-4F43-92FE-03972CF8E329}"/>
    <hyperlink ref="H1746" r:id="rId8608" display="https://www.bing.com/maps?cp=38.311400~-93.934800&amp;style=o&amp;lvl=18&amp;dir=0&amp;sp=point.38.311400_-93.934800_Montrose" xr:uid="{73E2D400-0B29-4DF8-BB6D-6688303D7D8A}"/>
    <hyperlink ref="G1747" r:id="rId8609" display="https://www.google.com/maps/@38.311400,-93.934800,450m/data=!3m1!1e3!4m5!3m4!1s0x0:0x0!8m2!3d38.311400!4d-93.934800" xr:uid="{997E5646-544C-4A8D-ACFE-E39BFCA2849A}"/>
    <hyperlink ref="H1747" r:id="rId8610" display="https://www.bing.com/maps?cp=38.311400~-93.934800&amp;style=o&amp;lvl=18&amp;dir=0&amp;sp=point.38.311400_-93.934800_Montrose" xr:uid="{2D7A6C12-F4B5-45C7-B753-6970B0FDE88E}"/>
    <hyperlink ref="G1748" r:id="rId8611" display="https://www.google.com/maps/@39.178319,-94.184445,450m/data=!3m1!1e3!4m5!3m4!1s0x0:0x0!8m2!3d39.178319!4d-94.184445" xr:uid="{2D30F59B-0D6A-4ECE-8786-4F7E03BE4673}"/>
    <hyperlink ref="H1748" r:id="rId8612" display="https://www.bing.com/maps?cp=39.178319~-94.184445&amp;style=o&amp;lvl=18&amp;dir=0&amp;sp=point.39.178319_-94.184445_Sibley" xr:uid="{2525A330-D789-454D-AD22-83DFA19236D1}"/>
    <hyperlink ref="G1749" r:id="rId8613" display="https://www.google.com/maps/@39.178319,-94.184445,450m/data=!3m1!1e3!4m5!3m4!1s0x0:0x0!8m2!3d39.178319!4d-94.184445" xr:uid="{DFB829FD-2838-45DD-803A-E985AE5D3E8F}"/>
    <hyperlink ref="H1749" r:id="rId8614" display="https://www.bing.com/maps?cp=39.178319~-94.184445&amp;style=o&amp;lvl=18&amp;dir=0&amp;sp=point.39.178319_-94.184445_Sibley" xr:uid="{C71118D7-9AFC-48E1-8B42-5B9E81AADD59}"/>
    <hyperlink ref="G1750" r:id="rId8615" display="https://www.google.com/maps/@40.658333,-73.640556,450m/data=!3m1!1e3!4m5!3m4!1s0x0:0x0!8m2!3d40.658333!4d-73.640556" xr:uid="{9102F622-E0C0-488F-B08F-FF65B2C24275}"/>
    <hyperlink ref="H1750" r:id="rId8616" display="https://www.bing.com/maps?cp=40.658333~-73.640556&amp;style=o&amp;lvl=18&amp;dir=0&amp;sp=point.40.658333_-73.640556_Charles P Keller" xr:uid="{EBF424E0-C202-4718-A7F9-DB6F778A9C12}"/>
    <hyperlink ref="G1751" r:id="rId8617" display="https://www.google.com/maps/@35.031400,-81.493600,450m/data=!3m1!1e3!4m5!3m4!1s0x0:0x0!8m2!3d35.031400!4d-81.493600" xr:uid="{43610CC8-7403-4D7F-8755-3E08C05A96F8}"/>
    <hyperlink ref="H1751" r:id="rId8618" display="https://www.bing.com/maps?cp=35.031400~-81.493600&amp;style=o&amp;lvl=18&amp;dir=0&amp;sp=point.35.031400_-81.493600_99 Islands" xr:uid="{CC8A293F-0DB0-420E-81DA-0840F9436ABA}"/>
    <hyperlink ref="G1752" r:id="rId8619" display="https://www.google.com/maps/@35.031400,-81.493600,450m/data=!3m1!1e3!4m5!3m4!1s0x0:0x0!8m2!3d35.031400!4d-81.493600" xr:uid="{2CEE469B-4CAF-4055-8B40-103A1B1AF153}"/>
    <hyperlink ref="H1752" r:id="rId8620" display="https://www.bing.com/maps?cp=35.031400~-81.493600&amp;style=o&amp;lvl=18&amp;dir=0&amp;sp=point.35.031400_-81.493600_99 Islands" xr:uid="{2BCB0FF0-DA7B-43CD-A5D4-899F9806BFDA}"/>
    <hyperlink ref="G1753" r:id="rId8621" display="https://www.google.com/maps/@32.376600,-94.641500,450m/data=!3m1!1e3!4m5!3m4!1s0x0:0x0!8m2!3d32.376600!4d-94.641500" xr:uid="{7201DB1D-3D31-4A3F-B8FB-40CDEA3712EF}"/>
    <hyperlink ref="H1753" r:id="rId8622" display="https://www.bing.com/maps?cp=32.376600~-94.641500&amp;style=o&amp;lvl=18&amp;dir=0&amp;sp=point.32.376600_-94.641500_Knox Lee" xr:uid="{7D09AC36-58F9-4A6B-9E8F-624DD4853678}"/>
    <hyperlink ref="G1754" r:id="rId8623" display="https://www.google.com/maps/@27.053600,-80.562800,450m/data=!3m1!1e3!4m5!3m4!1s0x0:0x0!8m2!3d27.053600!4d-80.562800" xr:uid="{D9ECAC0B-4B76-43FA-9247-FE048B019B41}"/>
    <hyperlink ref="H1754" r:id="rId8624" display="https://www.bing.com/maps?cp=27.053600~-80.562800&amp;style=o&amp;lvl=18&amp;dir=0&amp;sp=point.27.053600_-80.562800_Martin" xr:uid="{B68014D4-E49B-4D98-BC3C-40F37496FA06}"/>
    <hyperlink ref="G1755" r:id="rId8625" display="https://www.google.com/maps/@27.053600,-80.562800,450m/data=!3m1!1e3!4m5!3m4!1s0x0:0x0!8m2!3d27.053600!4d-80.562800" xr:uid="{2AAEC7E7-B28E-4FC9-ADB1-2E512C68BFB9}"/>
    <hyperlink ref="H1755" r:id="rId8626" display="https://www.bing.com/maps?cp=27.053600~-80.562800&amp;style=o&amp;lvl=18&amp;dir=0&amp;sp=point.27.053600_-80.562800_Martin" xr:uid="{DAD69DE3-4A7F-4914-AAD0-000965859A5A}"/>
    <hyperlink ref="G1756" r:id="rId8627" display="https://www.google.com/maps/@30.152500,-93.720600,450m/data=!3m1!1e3!4m5!3m4!1s0x0:0x0!8m2!3d30.152500!4d-93.720600" xr:uid="{063DC893-897E-4260-AC81-BF4257EAB2B1}"/>
    <hyperlink ref="H1756" r:id="rId8628" display="https://www.bing.com/maps?cp=30.152500~-93.720600&amp;style=o&amp;lvl=18&amp;dir=0&amp;sp=point.30.152500_-93.720600_Engineered Carbons Echo Cogeneration" xr:uid="{8C10F2C0-84AF-499E-A87E-07C3E0D98CDD}"/>
    <hyperlink ref="G1757" r:id="rId8629" display="https://www.google.com/maps/@48.606700,-93.406600,450m/data=!3m1!1e3!4m5!3m4!1s0x0:0x0!8m2!3d48.606700!4d-93.406600" xr:uid="{B6D2453F-B0FA-4226-938C-0352F57BCACA}"/>
    <hyperlink ref="H1757" r:id="rId8630" display="https://www.bing.com/maps?cp=48.606700~-93.406600&amp;style=o&amp;lvl=18&amp;dir=0&amp;sp=point.48.606700_-93.406600_Boise Cascade International Falls" xr:uid="{1436BE04-FFB7-45DD-BA76-30BD3AC80123}"/>
    <hyperlink ref="G1758" r:id="rId8631" display="https://www.google.com/maps/@40.488484,-84.318300,450m/data=!3m1!1e3!4m5!3m4!1s0x0:0x0!8m2!3d40.488484!4d-84.318300" xr:uid="{70B7119B-BCCA-4CB4-8180-0CE3B1245A10}"/>
    <hyperlink ref="H1758" r:id="rId8632" display="https://www.bing.com/maps?cp=40.488484~-84.318300&amp;style=o&amp;lvl=18&amp;dir=0&amp;sp=point.40.488484_-84.318300_Hoge Lumber" xr:uid="{827B7511-BF45-4522-88D4-2CEB269AD407}"/>
    <hyperlink ref="G1759" r:id="rId8633" display="https://www.google.com/maps/@40.488484,-84.318300,450m/data=!3m1!1e3!4m5!3m4!1s0x0:0x0!8m2!3d40.488484!4d-84.318300" xr:uid="{E582D89E-3508-4F93-9E6D-375ADC22934E}"/>
    <hyperlink ref="H1759" r:id="rId8634" display="https://www.bing.com/maps?cp=40.488484~-84.318300&amp;style=o&amp;lvl=18&amp;dir=0&amp;sp=point.40.488484_-84.318300_Hoge Lumber" xr:uid="{435786BA-305D-42CB-AE4A-96686AEF23AE}"/>
    <hyperlink ref="G1760" r:id="rId8635" display="https://www.google.com/maps/@39.393900,-119.753700,450m/data=!3m1!1e3!4m5!3m4!1s0x0:0x0!8m2!3d39.393900!4d-119.753700" xr:uid="{9BB4FB9F-47F7-4C16-AA79-EA479E65AB28}"/>
    <hyperlink ref="H1760" r:id="rId8636" display="https://www.bing.com/maps?cp=39.393900~-119.753700&amp;style=o&amp;lvl=18&amp;dir=0&amp;sp=point.39.393900_-119.753700_Steamboat 1A Power Plant" xr:uid="{8E7016C6-E6B2-40D8-A7C0-7887DF7FF7B3}"/>
    <hyperlink ref="G1761" r:id="rId8637" display="https://www.google.com/maps/@39.393900,-119.753700,450m/data=!3m1!1e3!4m5!3m4!1s0x0:0x0!8m2!3d39.393900!4d-119.753700" xr:uid="{C9D1C1B3-6863-4B79-8D47-335F5EE4924B}"/>
    <hyperlink ref="H1761" r:id="rId8638" display="https://www.bing.com/maps?cp=39.393900~-119.753700&amp;style=o&amp;lvl=18&amp;dir=0&amp;sp=point.39.393900_-119.753700_Steamboat 1A Power Plant" xr:uid="{E798E88F-9641-4187-92D4-D33D62971567}"/>
    <hyperlink ref="G1762" r:id="rId8639" display="https://www.google.com/maps/@34.033206,-117.906129,450m/data=!3m1!1e3!4m5!3m4!1s0x0:0x0!8m2!3d34.033206!4d-117.906129" xr:uid="{A033324D-E1F8-46B0-9A96-E54A2A186F51}"/>
    <hyperlink ref="H1762" r:id="rId8640" display="https://www.bing.com/maps?cp=34.033206~-117.906129&amp;style=o&amp;lvl=18&amp;dir=0&amp;sp=point.34.033206_-117.906129_MM West Covina" xr:uid="{ACDAC6EC-63F1-409A-BF7B-80B6CF80038F}"/>
    <hyperlink ref="G1763" r:id="rId8641" display="https://www.google.com/maps/@28.374622,-82.188887,450m/data=!3m1!1e3!4m5!3m4!1s0x0:0x0!8m2!3d28.374622!4d-82.188887" xr:uid="{972F3F50-5F9B-4FA4-9ACF-5F05340A0D30}"/>
    <hyperlink ref="H1763" r:id="rId8642" display="https://www.bing.com/maps?cp=28.374622~-82.188887&amp;style=o&amp;lvl=18&amp;dir=0&amp;sp=point.28.374622_-82.188887_Quantum Pasco Power LP" xr:uid="{38F295E3-1A94-4751-9EA7-34772E9494D4}"/>
    <hyperlink ref="G1764" r:id="rId8643" display="https://www.google.com/maps/@28.374622,-82.188887,450m/data=!3m1!1e3!4m5!3m4!1s0x0:0x0!8m2!3d28.374622!4d-82.188887" xr:uid="{61A551C8-4042-44EB-BB73-8800E51EF14E}"/>
    <hyperlink ref="H1764" r:id="rId8644" display="https://www.bing.com/maps?cp=28.374622~-82.188887&amp;style=o&amp;lvl=18&amp;dir=0&amp;sp=point.28.374622_-82.188887_Quantum Pasco Power LP" xr:uid="{E9C0A49A-5C50-4E82-8360-71A1E1820847}"/>
    <hyperlink ref="G1765" r:id="rId8645" display="https://www.google.com/maps/@28.374622,-82.188887,450m/data=!3m1!1e3!4m5!3m4!1s0x0:0x0!8m2!3d28.374622!4d-82.188887" xr:uid="{4ACA2B4F-ECB8-44C3-983B-2640604F9346}"/>
    <hyperlink ref="H1765" r:id="rId8646" display="https://www.bing.com/maps?cp=28.374622~-82.188887&amp;style=o&amp;lvl=18&amp;dir=0&amp;sp=point.28.374622_-82.188887_Quantum Pasco Power LP" xr:uid="{F2018A40-8EA2-483C-B88A-A50AFA2922C3}"/>
    <hyperlink ref="G1766" r:id="rId8647" display="https://www.google.com/maps/@28.374622,-82.188887,450m/data=!3m1!1e3!4m5!3m4!1s0x0:0x0!8m2!3d28.374622!4d-82.188887" xr:uid="{AF8206BB-699D-4509-BA63-0A1F3FE640BA}"/>
    <hyperlink ref="H1766" r:id="rId8648" display="https://www.bing.com/maps?cp=28.374622~-82.188887&amp;style=o&amp;lvl=18&amp;dir=0&amp;sp=point.28.374622_-82.188887_Quantum Pasco Power LP" xr:uid="{7773020E-2E4D-446A-8C02-722D9B35A003}"/>
    <hyperlink ref="G1767" r:id="rId8649" display="https://www.google.com/maps/@28.374622,-82.188887,450m/data=!3m1!1e3!4m5!3m4!1s0x0:0x0!8m2!3d28.374622!4d-82.188887" xr:uid="{6F6764EA-0351-4913-882B-A59F237132C3}"/>
    <hyperlink ref="H1767" r:id="rId8650" display="https://www.bing.com/maps?cp=28.374622~-82.188887&amp;style=o&amp;lvl=18&amp;dir=0&amp;sp=point.28.374622_-82.188887_Quantum Pasco Power LP" xr:uid="{31BB9D31-DEFA-4EEF-9B88-7183D7A7E925}"/>
    <hyperlink ref="G1768" r:id="rId8651" display="https://www.google.com/maps/@40.787000,-73.904800,450m/data=!3m1!1e3!4m5!3m4!1s0x0:0x0!8m2!3d40.787000!4d-73.904800" xr:uid="{CA01AD49-8A15-419E-9F54-E8824FA65125}"/>
    <hyperlink ref="H1768" r:id="rId8652" display="https://www.bing.com/maps?cp=40.787000~-73.904800&amp;style=o&amp;lvl=18&amp;dir=0&amp;sp=point.40.787000_-73.904800_Astoria Gas Turbines" xr:uid="{E1A50E24-BF00-4BBD-88DB-3322FC638A6C}"/>
    <hyperlink ref="G1769" r:id="rId8653" display="https://www.google.com/maps/@40.787000,-73.904800,450m/data=!3m1!1e3!4m5!3m4!1s0x0:0x0!8m2!3d40.787000!4d-73.904800" xr:uid="{50095BC5-C170-44DD-87FE-63BAAC0163A5}"/>
    <hyperlink ref="H1769" r:id="rId8654" display="https://www.bing.com/maps?cp=40.787000~-73.904800&amp;style=o&amp;lvl=18&amp;dir=0&amp;sp=point.40.787000_-73.904800_Astoria Gas Turbines" xr:uid="{32F92F9E-488D-401D-80B4-CB3BF9470D31}"/>
    <hyperlink ref="G1770" r:id="rId8655" display="https://www.google.com/maps/@40.787000,-73.904800,450m/data=!3m1!1e3!4m5!3m4!1s0x0:0x0!8m2!3d40.787000!4d-73.904800" xr:uid="{DE02E9F6-1F42-41F2-BD60-520172ED6B37}"/>
    <hyperlink ref="H1770" r:id="rId8656" display="https://www.bing.com/maps?cp=40.787000~-73.904800&amp;style=o&amp;lvl=18&amp;dir=0&amp;sp=point.40.787000_-73.904800_Astoria Gas Turbines" xr:uid="{9FE19F16-EFE7-42F9-A02D-C50970B09AD7}"/>
    <hyperlink ref="G1771" r:id="rId8657" display="https://www.google.com/maps/@40.787000,-73.904800,450m/data=!3m1!1e3!4m5!3m4!1s0x0:0x0!8m2!3d40.787000!4d-73.904800" xr:uid="{255302EF-6F95-40FF-A08D-0957824780AA}"/>
    <hyperlink ref="H1771" r:id="rId8658" display="https://www.bing.com/maps?cp=40.787000~-73.904800&amp;style=o&amp;lvl=18&amp;dir=0&amp;sp=point.40.787000_-73.904800_Astoria Gas Turbines" xr:uid="{ABAAFC97-9A78-4E6F-9996-3081C277B3C4}"/>
    <hyperlink ref="G1772" r:id="rId8659" display="https://www.google.com/maps/@39.164129,-119.180068,450m/data=!3m1!1e3!4m5!3m4!1s0x0:0x0!8m2!3d39.164129!4d-119.180068" xr:uid="{EAB5D35D-D756-439B-8297-579A2529E767}"/>
    <hyperlink ref="H1772" r:id="rId8660" display="https://www.bing.com/maps?cp=39.164129~-119.180068&amp;style=o&amp;lvl=18&amp;dir=0&amp;sp=point.39.164129_-119.180068_Wabuska" xr:uid="{E46D24BE-D243-40C1-858C-081EE717FCCF}"/>
    <hyperlink ref="G1773" r:id="rId8661" display="https://www.google.com/maps/@39.164129,-119.180068,450m/data=!3m1!1e3!4m5!3m4!1s0x0:0x0!8m2!3d39.164129!4d-119.180068" xr:uid="{A6D95CE1-8C25-4B4A-9CBA-4EA1D89FF705}"/>
    <hyperlink ref="H1773" r:id="rId8662" display="https://www.bing.com/maps?cp=39.164129~-119.180068&amp;style=o&amp;lvl=18&amp;dir=0&amp;sp=point.39.164129_-119.180068_Wabuska" xr:uid="{4F00B20F-3304-4B9D-A449-10D50ADB5817}"/>
    <hyperlink ref="G1774" r:id="rId8663" display="https://www.google.com/maps/@39.164129,-119.180068,450m/data=!3m1!1e3!4m5!3m4!1s0x0:0x0!8m2!3d39.164129!4d-119.180068" xr:uid="{8AE0727C-0B19-451D-9BD0-31EDEF7A6DB1}"/>
    <hyperlink ref="H1774" r:id="rId8664" display="https://www.bing.com/maps?cp=39.164129~-119.180068&amp;style=o&amp;lvl=18&amp;dir=0&amp;sp=point.39.164129_-119.180068_Wabuska" xr:uid="{C950B6D2-5347-4CA5-9316-903B9C0BD5B9}"/>
    <hyperlink ref="G1775" r:id="rId8665" display="https://www.google.com/maps/@39.164129,-119.180068,450m/data=!3m1!1e3!4m5!3m4!1s0x0:0x0!8m2!3d39.164129!4d-119.180068" xr:uid="{E4BAEF56-E14D-454B-9806-8A5A0C14C647}"/>
    <hyperlink ref="H1775" r:id="rId8666" display="https://www.bing.com/maps?cp=39.164129~-119.180068&amp;style=o&amp;lvl=18&amp;dir=0&amp;sp=point.39.164129_-119.180068_Wabuska" xr:uid="{CEE6248B-545A-46CD-8702-8159A2D81C47}"/>
    <hyperlink ref="G1776" r:id="rId8667" display="https://www.google.com/maps/@39.164129,-119.180068,450m/data=!3m1!1e3!4m5!3m4!1s0x0:0x0!8m2!3d39.164129!4d-119.180068" xr:uid="{9651146B-4B3B-427C-A552-B5CB53B4A58F}"/>
    <hyperlink ref="H1776" r:id="rId8668" display="https://www.bing.com/maps?cp=39.164129~-119.180068&amp;style=o&amp;lvl=18&amp;dir=0&amp;sp=point.39.164129_-119.180068_Wabuska" xr:uid="{82B15803-764D-4B50-831C-71E74CD68EA3}"/>
    <hyperlink ref="G1777" r:id="rId8669" display="https://www.google.com/maps/@39.164129,-119.180068,450m/data=!3m1!1e3!4m5!3m4!1s0x0:0x0!8m2!3d39.164129!4d-119.180068" xr:uid="{4FF08F33-EBE4-4B8C-AA72-02E04DA49DA2}"/>
    <hyperlink ref="H1777" r:id="rId8670" display="https://www.bing.com/maps?cp=39.164129~-119.180068&amp;style=o&amp;lvl=18&amp;dir=0&amp;sp=point.39.164129_-119.180068_Wabuska" xr:uid="{2FEE98F7-3B4F-466A-AF34-D95448199155}"/>
    <hyperlink ref="G1778" r:id="rId8671" display="https://www.google.com/maps/@39.164129,-119.180068,450m/data=!3m1!1e3!4m5!3m4!1s0x0:0x0!8m2!3d39.164129!4d-119.180068" xr:uid="{04555A28-2C12-42E2-B227-CFCAD98F99DE}"/>
    <hyperlink ref="H1778" r:id="rId8672" display="https://www.bing.com/maps?cp=39.164129~-119.180068&amp;style=o&amp;lvl=18&amp;dir=0&amp;sp=point.39.164129_-119.180068_Wabuska" xr:uid="{70E8B091-A4C4-40F6-AEA9-1C8AD17AF5DC}"/>
    <hyperlink ref="G1779" r:id="rId8673" display="https://www.google.com/maps/@32.411900,-84.976100,450m/data=!3m1!1e3!4m5!3m4!1s0x0:0x0!8m2!3d32.411900!4d-84.976100" xr:uid="{506DC1B8-C971-4FD2-931B-9A2B39A43D4C}"/>
    <hyperlink ref="H1779" r:id="rId8674" display="https://www.bing.com/maps?cp=32.411900~-84.976100&amp;style=o&amp;lvl=18&amp;dir=0&amp;sp=point.32.411900_-84.976100_South Columbus Water Resource Facility" xr:uid="{64A5F057-E1D5-40AD-883A-422474D2878A}"/>
    <hyperlink ref="G1780" r:id="rId8675" display="https://www.google.com/maps/@32.411900,-84.976100,450m/data=!3m1!1e3!4m5!3m4!1s0x0:0x0!8m2!3d32.411900!4d-84.976100" xr:uid="{2F7A7547-EAD6-4579-A5F6-8C9A6254F6E2}"/>
    <hyperlink ref="H1780" r:id="rId8676" display="https://www.bing.com/maps?cp=32.411900~-84.976100&amp;style=o&amp;lvl=18&amp;dir=0&amp;sp=point.32.411900_-84.976100_South Columbus Water Resource Facility" xr:uid="{0830F110-4266-4EA1-8E4A-C45FF07E8D72}"/>
    <hyperlink ref="G1781" r:id="rId8677" display="https://www.google.com/maps/@39.747500,-86.183056,450m/data=!3m1!1e3!4m5!3m4!1s0x0:0x0!8m2!3d39.747500!4d-86.183056" xr:uid="{228E4E29-C3DB-40FE-923A-9C452549B4E0}"/>
    <hyperlink ref="H1781" r:id="rId8678" display="https://www.bing.com/maps?cp=39.747500~-86.183056&amp;style=o&amp;lvl=18&amp;dir=0&amp;sp=point.39.747500_-86.183056_Lilly Technical Center" xr:uid="{DCDD048A-B229-48DF-B451-3F519D081A52}"/>
    <hyperlink ref="G1782" r:id="rId8679" display="https://www.google.com/maps/@40.688333,-73.630833,450m/data=!3m1!1e3!4m5!3m4!1s0x0:0x0!8m2!3d40.688333!4d-73.630833" xr:uid="{19DE58C9-B60C-4291-91A5-9BC81DCB18A2}"/>
    <hyperlink ref="H1782" r:id="rId8680" display="https://www.bing.com/maps?cp=40.688333~-73.630833&amp;style=o&amp;lvl=18&amp;dir=0&amp;sp=point.40.688333_-73.630833_Mercy Medical Center" xr:uid="{95559BEB-8E1F-4D64-B117-E28995E87218}"/>
    <hyperlink ref="G1783" r:id="rId8681" display="https://www.google.com/maps/@37.953889,-91.774444,450m/data=!3m1!1e3!4m5!3m4!1s0x0:0x0!8m2!3d37.953889!4d-91.774444" xr:uid="{277DB4F8-9815-47A0-9E43-592436D3BD5C}"/>
    <hyperlink ref="H1783" r:id="rId8682" display="https://www.bing.com/maps?cp=37.953889~-91.774444&amp;style=o&amp;lvl=18&amp;dir=0&amp;sp=point.37.953889_-91.774444_Missouri S&amp;T - Power Plant" xr:uid="{4A814086-54F4-438D-B87D-4B0CDA85AE59}"/>
    <hyperlink ref="G1784" r:id="rId8683" display="https://www.google.com/maps/@36.185000,-119.375000,450m/data=!3m1!1e3!4m5!3m4!1s0x0:0x0!8m2!3d36.185000!4d-119.375000" xr:uid="{E203FF7A-783D-4D23-B471-B17D585BDB53}"/>
    <hyperlink ref="H1784" r:id="rId8684" display="https://www.bing.com/maps?cp=36.185000~-119.375000&amp;style=o&amp;lvl=18&amp;dir=0&amp;sp=point.36.185000_-119.375000_City of Tulare Water Facility" xr:uid="{2B008FBA-2C7A-4850-854A-2A368A758F30}"/>
    <hyperlink ref="G1785" r:id="rId8685" display="https://www.google.com/maps/@30.452200,-84.400000,450m/data=!3m1!1e3!4m5!3m4!1s0x0:0x0!8m2!3d30.452200!4d-84.400000" xr:uid="{BD7B35FA-3FD6-4323-BC06-D02E79379F0F}"/>
    <hyperlink ref="H1785" r:id="rId8686" display="https://www.bing.com/maps?cp=30.452200~-84.400000&amp;style=o&amp;lvl=18&amp;dir=0&amp;sp=point.30.452200_-84.400000_Arvah B Hopkins" xr:uid="{D4866C63-5969-426D-BC2A-1E9566E5BB35}"/>
    <hyperlink ref="G1786" r:id="rId8687" display="https://www.google.com/maps/@24.710833,-81.092700,450m/data=!3m1!1e3!4m5!3m4!1s0x0:0x0!8m2!3d24.710833!4d-81.092700" xr:uid="{D08AB533-F9A0-4CCD-BDB4-03E9BD2AED1A}"/>
    <hyperlink ref="H1786" r:id="rId8688" display="https://www.bing.com/maps?cp=24.710833~-81.092700&amp;style=o&amp;lvl=18&amp;dir=0&amp;sp=point.24.710833_-81.092700_Marathon Generating Plant" xr:uid="{5B517AF0-6ADE-4977-8E4E-EACDD7DD99E1}"/>
    <hyperlink ref="G1787" r:id="rId8689" display="https://www.google.com/maps/@24.710833,-81.092700,450m/data=!3m1!1e3!4m5!3m4!1s0x0:0x0!8m2!3d24.710833!4d-81.092700" xr:uid="{471F6527-A122-47C4-BB60-3424CDECAB48}"/>
    <hyperlink ref="H1787" r:id="rId8690" display="https://www.bing.com/maps?cp=24.710833~-81.092700&amp;style=o&amp;lvl=18&amp;dir=0&amp;sp=point.24.710833_-81.092700_Marathon Generating Plant" xr:uid="{B0CFD10E-EBFB-414F-BD6B-3248682930A9}"/>
    <hyperlink ref="G1788" r:id="rId8691" display="https://www.google.com/maps/@24.710833,-81.092700,450m/data=!3m1!1e3!4m5!3m4!1s0x0:0x0!8m2!3d24.710833!4d-81.092700" xr:uid="{D5AD7644-252B-4C4F-889E-087AD3E01415}"/>
    <hyperlink ref="H1788" r:id="rId8692" display="https://www.bing.com/maps?cp=24.710833~-81.092700&amp;style=o&amp;lvl=18&amp;dir=0&amp;sp=point.24.710833_-81.092700_Marathon Generating Plant" xr:uid="{DC8EB8CA-1854-4C8B-B4CA-FFE03AF99043}"/>
    <hyperlink ref="G1789" r:id="rId8693" display="https://www.google.com/maps/@24.710833,-81.092700,450m/data=!3m1!1e3!4m5!3m4!1s0x0:0x0!8m2!3d24.710833!4d-81.092700" xr:uid="{D219F76D-B632-49E8-A870-899D0C519DB1}"/>
    <hyperlink ref="H1789" r:id="rId8694" display="https://www.bing.com/maps?cp=24.710833~-81.092700&amp;style=o&amp;lvl=18&amp;dir=0&amp;sp=point.24.710833_-81.092700_Marathon Generating Plant" xr:uid="{A4E7E84C-AAE6-4B47-BDB0-111CE43A384E}"/>
    <hyperlink ref="G1790" r:id="rId8695" display="https://www.google.com/maps/@37.596700,-97.413611,450m/data=!3m1!1e3!4m5!3m4!1s0x0:0x0!8m2!3d37.596700!4d-97.413611" xr:uid="{84FC642B-FD29-4C6D-BEB4-F7B6C89051BA}"/>
    <hyperlink ref="H1790" r:id="rId8696" display="https://www.bing.com/maps?cp=37.596700~-97.413611&amp;style=o&amp;lvl=18&amp;dir=0&amp;sp=point.37.596700_-97.413611_Murray Gill" xr:uid="{1B0EAF17-A176-432A-9D01-53E3E17F80D7}"/>
    <hyperlink ref="G1791" r:id="rId8697" display="https://www.google.com/maps/@37.596700,-97.413611,450m/data=!3m1!1e3!4m5!3m4!1s0x0:0x0!8m2!3d37.596700!4d-97.413611" xr:uid="{FBF1C4A6-4A3B-4951-812E-3696A7459591}"/>
    <hyperlink ref="H1791" r:id="rId8698" display="https://www.bing.com/maps?cp=37.596700~-97.413611&amp;style=o&amp;lvl=18&amp;dir=0&amp;sp=point.37.596700_-97.413611_Murray Gill" xr:uid="{FF63B69E-7890-4825-B2D1-898C593C52C2}"/>
    <hyperlink ref="G1792" r:id="rId8699" display="https://www.google.com/maps/@45.030600,-84.703900,450m/data=!3m1!1e3!4m5!3m4!1s0x0:0x0!8m2!3d45.030600!4d-84.703900" xr:uid="{7AE68961-EF40-44D6-BF10-646A6201766A}"/>
    <hyperlink ref="H1792" r:id="rId8700" display="https://www.bing.com/maps?cp=45.030600~-84.703900&amp;style=o&amp;lvl=18&amp;dir=0&amp;sp=point.45.030600_-84.703900_Gaylord - Consumers" xr:uid="{DA182414-1F0A-4D1A-B119-34B7E987E998}"/>
    <hyperlink ref="G1793" r:id="rId8701" display="https://www.google.com/maps/@45.030600,-84.703900,450m/data=!3m1!1e3!4m5!3m4!1s0x0:0x0!8m2!3d45.030600!4d-84.703900" xr:uid="{3E7BEBE7-F293-4421-81C5-8691BA39EDBD}"/>
    <hyperlink ref="H1793" r:id="rId8702" display="https://www.bing.com/maps?cp=45.030600~-84.703900&amp;style=o&amp;lvl=18&amp;dir=0&amp;sp=point.45.030600_-84.703900_Gaylord - Consumers" xr:uid="{641F7465-1356-42DE-9EA2-F64192159451}"/>
    <hyperlink ref="G1794" r:id="rId8703" display="https://www.google.com/maps/@45.030600,-84.703900,450m/data=!3m1!1e3!4m5!3m4!1s0x0:0x0!8m2!3d45.030600!4d-84.703900" xr:uid="{0B93BB10-46B6-46CF-B511-E4AEA114E4FE}"/>
    <hyperlink ref="H1794" r:id="rId8704" display="https://www.bing.com/maps?cp=45.030600~-84.703900&amp;style=o&amp;lvl=18&amp;dir=0&amp;sp=point.45.030600_-84.703900_Gaylord - Consumers" xr:uid="{2DD3AF2F-4AE2-41FB-9D7C-B19731657FF1}"/>
    <hyperlink ref="G1795" r:id="rId8705" display="https://www.google.com/maps/@42.910296,-86.200740,450m/data=!3m1!1e3!4m5!3m4!1s0x0:0x0!8m2!3d42.910296!4d-86.200740" xr:uid="{9C2A316A-0DAE-401F-A8F1-EC26244CE7A4}"/>
    <hyperlink ref="H1795" r:id="rId8706" display="https://www.bing.com/maps?cp=42.910296~-86.200740&amp;style=o&amp;lvl=18&amp;dir=0&amp;sp=point.42.910296_-86.200740_J H Campbell" xr:uid="{3F8009F8-98DF-4897-A146-580CFF991859}"/>
    <hyperlink ref="G1796" r:id="rId8707" display="https://www.google.com/maps/@45.766859,-84.756601,450m/data=!3m1!1e3!4m5!3m4!1s0x0:0x0!8m2!3d45.766859!4d-84.756601" xr:uid="{52B0FB88-D096-436B-AA45-0240FB04CEB3}"/>
    <hyperlink ref="H1796" r:id="rId8708" display="https://www.bing.com/maps?cp=45.766859~-84.756601&amp;style=o&amp;lvl=18&amp;dir=0&amp;sp=point.45.766859_-84.756601_Straits" xr:uid="{713A2D26-64E7-41AA-8CAB-9E153413BD3A}"/>
    <hyperlink ref="G1797" r:id="rId8709" display="https://www.google.com/maps/@43.156746,-83.628589,450m/data=!3m1!1e3!4m5!3m4!1s0x0:0x0!8m2!3d43.156746!4d-83.628589" xr:uid="{E6A61EE5-5D54-45AA-8AA1-566C0D66E99F}"/>
    <hyperlink ref="H1797" r:id="rId8710" display="https://www.bing.com/maps?cp=43.156746~-83.628589&amp;style=o&amp;lvl=18&amp;dir=0&amp;sp=point.43.156746_-83.628589_Thetford" xr:uid="{23DA1A5F-A11D-4A9D-86C6-537D06B85A1C}"/>
    <hyperlink ref="G1798" r:id="rId8711" display="https://www.google.com/maps/@43.156746,-83.628589,450m/data=!3m1!1e3!4m5!3m4!1s0x0:0x0!8m2!3d43.156746!4d-83.628589" xr:uid="{E3DD0ED7-79E0-4730-89D0-92230E3A3E39}"/>
    <hyperlink ref="H1798" r:id="rId8712" display="https://www.bing.com/maps?cp=43.156746~-83.628589&amp;style=o&amp;lvl=18&amp;dir=0&amp;sp=point.43.156746_-83.628589_Thetford" xr:uid="{0188F81F-FDFA-46FD-AEC9-5A48880BB9F5}"/>
    <hyperlink ref="G1799" r:id="rId8713" display="https://www.google.com/maps/@43.156746,-83.628589,450m/data=!3m1!1e3!4m5!3m4!1s0x0:0x0!8m2!3d43.156746!4d-83.628589" xr:uid="{A3420513-ECDF-46CE-8637-F2EA4D15178C}"/>
    <hyperlink ref="H1799" r:id="rId8714" display="https://www.bing.com/maps?cp=43.156746~-83.628589&amp;style=o&amp;lvl=18&amp;dir=0&amp;sp=point.43.156746_-83.628589_Thetford" xr:uid="{31DD7D34-4F6C-4251-81C5-963D14B497F5}"/>
    <hyperlink ref="G1800" r:id="rId8715" display="https://www.google.com/maps/@41.844936,-96.713450,450m/data=!3m1!1e3!4m5!3m4!1s0x0:0x0!8m2!3d41.844936!4d-96.713450" xr:uid="{EE7211DC-3E51-46E0-B84A-AE9A5E55D321}"/>
    <hyperlink ref="H1800" r:id="rId8716" display="https://www.bing.com/maps?cp=41.844936~-96.713450&amp;style=o&amp;lvl=18&amp;dir=0&amp;sp=point.41.844936_-96.713450_West Point Municipal" xr:uid="{8B53A630-C396-4DC5-B345-4CDD1C7C8F6A}"/>
    <hyperlink ref="G1801" r:id="rId8717" display="https://www.google.com/maps/@31.218600,-89.394000,450m/data=!3m1!1e3!4m5!3m4!1s0x0:0x0!8m2!3d31.218600!4d-89.394000" xr:uid="{EA6D62B4-0225-4012-8A91-B678C847D4C3}"/>
    <hyperlink ref="H1801" r:id="rId8718" display="https://www.bing.com/maps?cp=31.218600~-89.394000&amp;style=o&amp;lvl=18&amp;dir=0&amp;sp=point.31.218600_-89.394000_R D Morrow" xr:uid="{0F915B3B-82A7-4485-B186-C373289044B4}"/>
    <hyperlink ref="G1802" r:id="rId8719" display="https://www.google.com/maps/@31.218600,-89.394000,450m/data=!3m1!1e3!4m5!3m4!1s0x0:0x0!8m2!3d31.218600!4d-89.394000" xr:uid="{D820CB8D-C0BB-4597-8CA7-4BD1C88B0767}"/>
    <hyperlink ref="H1802" r:id="rId8720" display="https://www.bing.com/maps?cp=31.218600~-89.394000&amp;style=o&amp;lvl=18&amp;dir=0&amp;sp=point.31.218600_-89.394000_R D Morrow" xr:uid="{80055BBC-88AB-4E1C-8F43-D5A4FE2E05D4}"/>
    <hyperlink ref="G1803" r:id="rId8721" display="https://www.google.com/maps/@34.463896,-118.593991,450m/data=!3m1!1e3!4m5!3m4!1s0x0:0x0!8m2!3d34.463896!4d-118.593991" xr:uid="{4F18E3EF-2E2A-4AA6-A104-E79FE7654F5F}"/>
    <hyperlink ref="H1803" r:id="rId8722" display="https://www.bing.com/maps?cp=34.463896~-118.593991&amp;style=o&amp;lvl=18&amp;dir=0&amp;sp=point.34.463896_-118.593991_Pitchess Cogen Station" xr:uid="{F121574A-2C93-4030-B322-0D79CFA7742B}"/>
    <hyperlink ref="G1804" r:id="rId8723" display="https://www.google.com/maps/@34.463896,-118.593991,450m/data=!3m1!1e3!4m5!3m4!1s0x0:0x0!8m2!3d34.463896!4d-118.593991" xr:uid="{BAD92585-26B1-4B26-98BE-1D376A4D0E94}"/>
    <hyperlink ref="H1804" r:id="rId8724" display="https://www.bing.com/maps?cp=34.463896~-118.593991&amp;style=o&amp;lvl=18&amp;dir=0&amp;sp=point.34.463896_-118.593991_Pitchess Cogen Station" xr:uid="{A3628BA2-3442-4366-85EA-3BF2A8A178A4}"/>
    <hyperlink ref="G1805" r:id="rId8725" display="https://www.google.com/maps/@40.873399,-75.993494,450m/data=!3m1!1e3!4m5!3m4!1s0x0:0x0!8m2!3d40.873399!4d-75.993494" xr:uid="{1E120B2D-9271-42CD-8833-6B8483A3C4C2}"/>
    <hyperlink ref="H1805" r:id="rId8726" display="https://www.bing.com/maps?cp=40.873399~-75.993494&amp;style=o&amp;lvl=18&amp;dir=0&amp;sp=point.40.873399_-75.993494_Kline Township Cogen Facility" xr:uid="{A93B16F1-F9D9-4D60-B2A9-2E1BA3A65EF8}"/>
    <hyperlink ref="G1806" r:id="rId8727" display="https://www.google.com/maps/@44.573800,-68.804600,450m/data=!3m1!1e3!4m5!3m4!1s0x0:0x0!8m2!3d44.573800!4d-68.804600" xr:uid="{04D56364-711F-460F-AD8E-118EAE50F28C}"/>
    <hyperlink ref="H1806" r:id="rId8728" display="https://www.bing.com/maps?cp=44.573800~-68.804600&amp;style=o&amp;lvl=18&amp;dir=0&amp;sp=point.44.573800_-68.804600_Bucksport Generation LLC" xr:uid="{254A3E2B-5FB9-462E-9EB3-FA3F02590D44}"/>
    <hyperlink ref="G1807" r:id="rId8729" display="https://www.google.com/maps/@44.573800,-68.804600,450m/data=!3m1!1e3!4m5!3m4!1s0x0:0x0!8m2!3d44.573800!4d-68.804600" xr:uid="{28743DB3-1044-4BFB-8716-428CF2475CEE}"/>
    <hyperlink ref="H1807" r:id="rId8730" display="https://www.bing.com/maps?cp=44.573800~-68.804600&amp;style=o&amp;lvl=18&amp;dir=0&amp;sp=point.44.573800_-68.804600_Bucksport Generation LLC" xr:uid="{58500F01-79BA-42E0-A28E-26FDE62D45F7}"/>
    <hyperlink ref="G1808" r:id="rId8731" display="https://www.google.com/maps/@37.912800,-121.261400,450m/data=!3m1!1e3!4m5!3m4!1s0x0:0x0!8m2!3d37.912800!4d-121.261400" xr:uid="{BFE09CC8-7247-41C9-AEAD-B46CE88414D0}"/>
    <hyperlink ref="H1808" r:id="rId8732" display="https://www.bing.com/maps?cp=37.912800~-121.261400&amp;style=o&amp;lvl=18&amp;dir=0&amp;sp=point.37.912800_-121.261400_Ingredion Stockton" xr:uid="{1462A3E6-3095-4938-A80E-A2938B99CF8D}"/>
    <hyperlink ref="G1809" r:id="rId8733" display="https://www.google.com/maps/@37.912800,-121.261400,450m/data=!3m1!1e3!4m5!3m4!1s0x0:0x0!8m2!3d37.912800!4d-121.261400" xr:uid="{1BBA68DC-BA6D-4ED5-92FD-F50AD229FC72}"/>
    <hyperlink ref="H1809" r:id="rId8734" display="https://www.bing.com/maps?cp=37.912800~-121.261400&amp;style=o&amp;lvl=18&amp;dir=0&amp;sp=point.37.912800_-121.261400_Ingredion Stockton" xr:uid="{408965D9-24D8-4E28-B9A1-B2B3D6B297D7}"/>
    <hyperlink ref="G1810" r:id="rId8735" display="https://www.google.com/maps/@45.322401,-95.629506,450m/data=!3m1!1e3!4m5!3m4!1s0x0:0x0!8m2!3d45.322401!4d-95.629506" xr:uid="{24BBDD34-9674-47EF-81EC-D55CCCD28764}"/>
    <hyperlink ref="H1810" r:id="rId8736" display="https://www.bing.com/maps?cp=45.322401~-95.629506&amp;style=o&amp;lvl=18&amp;dir=0&amp;sp=point.45.322401_-95.629506_Benson Power Biomass Plant" xr:uid="{4F714A2F-B062-4E1A-AD75-129FA8F6F3EE}"/>
    <hyperlink ref="G1811" r:id="rId8737" display="https://www.google.com/maps/@44.600278,-93.293889,450m/data=!3m1!1e3!4m5!3m4!1s0x0:0x0!8m2!3d44.600278!4d-93.293889" xr:uid="{4B2B0007-941A-444A-B826-29F7D67D9DA1}"/>
    <hyperlink ref="H1811" r:id="rId8738" display="https://www.bing.com/maps?cp=44.600278~-93.293889&amp;style=o&amp;lvl=18&amp;dir=0&amp;sp=point.44.600278_-93.293889_Lake Marion" xr:uid="{4A826C77-A9B0-43C8-A022-B92F7DA3D1C3}"/>
    <hyperlink ref="G1812" r:id="rId8739" display="https://www.google.com/maps/@44.700000,-92.893611,450m/data=!3m1!1e3!4m5!3m4!1s0x0:0x0!8m2!3d44.700000!4d-92.893611" xr:uid="{E427E82D-1329-4213-9421-02CFAFE11DF6}"/>
    <hyperlink ref="H1812" r:id="rId8740" display="https://www.bing.com/maps?cp=44.700000~-92.893611&amp;style=o&amp;lvl=18&amp;dir=0&amp;sp=point.44.700000_-92.893611_Hastings" xr:uid="{CF993481-2E67-4CAA-A629-CFA3B8979789}"/>
    <hyperlink ref="G1813" r:id="rId8741" display="https://www.google.com/maps/@38.724722,-93.278889,450m/data=!3m1!1e3!4m5!3m4!1s0x0:0x0!8m2!3d38.724722!4d-93.278889" xr:uid="{38FB987D-F92D-49EB-B97B-EE56C1ED71F1}"/>
    <hyperlink ref="H1813" r:id="rId8742" display="https://www.bing.com/maps?cp=38.724722~-93.278889&amp;style=o&amp;lvl=18&amp;dir=0&amp;sp=point.38.724722_-93.278889_Missouri Center for Waste to Energy" xr:uid="{299747AC-DAB1-4CD1-B94C-C39909776D2F}"/>
    <hyperlink ref="G1814" r:id="rId8743" display="https://www.google.com/maps/@38.724722,-93.278889,450m/data=!3m1!1e3!4m5!3m4!1s0x0:0x0!8m2!3d38.724722!4d-93.278889" xr:uid="{8E5B7E05-1F8F-4213-899B-A99E4CE9193D}"/>
    <hyperlink ref="H1814" r:id="rId8744" display="https://www.bing.com/maps?cp=38.724722~-93.278889&amp;style=o&amp;lvl=18&amp;dir=0&amp;sp=point.38.724722_-93.278889_Missouri Center for Waste to Energy" xr:uid="{1EB7D16B-E72E-4BC7-AFB3-5CFC34AED536}"/>
    <hyperlink ref="G1815" r:id="rId8745" display="https://www.google.com/maps/@35.728517,-78.639206,450m/data=!3m1!1e3!4m5!3m4!1s0x0:0x0!8m2!3d35.728517!4d-78.639206" xr:uid="{99B7B26A-CCF8-49E8-B4B4-CF4A8520195F}"/>
    <hyperlink ref="H1815" r:id="rId8746" display="https://www.bing.com/maps?cp=35.728517~-78.639206&amp;style=o&amp;lvl=18&amp;dir=0&amp;sp=point.35.728517_-78.639206_First Citizens Bank" xr:uid="{AC11594B-56AF-4BF0-A361-B99E1E1C1013}"/>
    <hyperlink ref="G1816" r:id="rId8747" display="https://www.google.com/maps/@30.162304,-84.200673,450m/data=!3m1!1e3!4m5!3m4!1s0x0:0x0!8m2!3d30.162304!4d-84.200673" xr:uid="{6E075CCD-3BFE-4A2F-83F0-36CF911194EF}"/>
    <hyperlink ref="H1816" r:id="rId8748" display="https://www.bing.com/maps?cp=30.162304~-84.200673&amp;style=o&amp;lvl=18&amp;dir=0&amp;sp=point.30.162304_-84.200673_S O Purdom" xr:uid="{FA9ECFA1-B6AB-436C-8348-1085737A4C0F}"/>
    <hyperlink ref="G1817" r:id="rId8749" display="https://www.google.com/maps/@37.790300,-97.521667,450m/data=!3m1!1e3!4m5!3m4!1s0x0:0x0!8m2!3d37.790300!4d-97.521667" xr:uid="{97E235C6-8A0F-4CD8-B926-1292C5267778}"/>
    <hyperlink ref="H1817" r:id="rId8750" display="https://www.bing.com/maps?cp=37.790300~-97.521667&amp;style=o&amp;lvl=18&amp;dir=0&amp;sp=point.37.790300_-97.521667_Gordon Evans Energy Center" xr:uid="{9385BA8E-B2C9-4157-93A3-1A07BE2FB38A}"/>
    <hyperlink ref="G1818" r:id="rId8751" display="https://www.google.com/maps/@37.790300,-97.521667,450m/data=!3m1!1e3!4m5!3m4!1s0x0:0x0!8m2!3d37.790300!4d-97.521667" xr:uid="{D4081CF4-5600-434C-9D04-A2FB12BABAF5}"/>
    <hyperlink ref="H1818" r:id="rId8752" display="https://www.bing.com/maps?cp=37.790300~-97.521667&amp;style=o&amp;lvl=18&amp;dir=0&amp;sp=point.37.790300_-97.521667_Gordon Evans Energy Center" xr:uid="{11ADEB63-331B-4B97-827B-DC73B1DC3DD5}"/>
    <hyperlink ref="G1819" r:id="rId8753" display="https://www.google.com/maps/@39.053900,-95.568889,450m/data=!3m1!1e3!4m5!3m4!1s0x0:0x0!8m2!3d39.053900!4d-95.568889" xr:uid="{26E02142-F78A-4C28-A331-66F6640D7039}"/>
    <hyperlink ref="H1819" r:id="rId8754" display="https://www.bing.com/maps?cp=39.053900~-95.568889&amp;style=o&amp;lvl=18&amp;dir=0&amp;sp=point.39.053900_-95.568889_Tecumseh Energy Center" xr:uid="{62B9FB7B-E0E0-496A-9505-8BA9661B3A5B}"/>
    <hyperlink ref="G1820" r:id="rId8755" display="https://www.google.com/maps/@29.359145,-89.537264,450m/data=!3m1!1e3!4m5!3m4!1s0x0:0x0!8m2!3d29.359145!4d-89.537264" xr:uid="{04543EAB-A8C6-4F9F-80D2-003D4B76BB73}"/>
    <hyperlink ref="H1820" r:id="rId8756" display="https://www.bing.com/maps?cp=29.359145~-89.537264&amp;style=o&amp;lvl=18&amp;dir=0&amp;sp=point.29.359145_-89.537264_Buras" xr:uid="{48B65812-39AC-4FE6-8081-3F9E9F3CAAEA}"/>
    <hyperlink ref="G1821" r:id="rId8757" display="https://www.google.com/maps/@44.540000,-88.008600,450m/data=!3m1!1e3!4m5!3m4!1s0x0:0x0!8m2!3d44.540000!4d-88.008600" xr:uid="{704D2F1E-2923-4C02-A3C8-9A9FFA895BFC}"/>
    <hyperlink ref="H1821" r:id="rId8758" display="https://www.bing.com/maps?cp=44.540000~-88.008600&amp;style=o&amp;lvl=18&amp;dir=0&amp;sp=point.44.540000_-88.008600_Pulliam" xr:uid="{3E04CFF9-0939-4436-A97E-B2CD710BCBC2}"/>
    <hyperlink ref="G1822" r:id="rId8759" display="https://www.google.com/maps/@44.540000,-88.008600,450m/data=!3m1!1e3!4m5!3m4!1s0x0:0x0!8m2!3d44.540000!4d-88.008600" xr:uid="{331B84E9-98CD-4FAA-8B25-FD4D94BFA1C2}"/>
    <hyperlink ref="H1822" r:id="rId8760" display="https://www.bing.com/maps?cp=44.540000~-88.008600&amp;style=o&amp;lvl=18&amp;dir=0&amp;sp=point.44.540000_-88.008600_Pulliam" xr:uid="{E57461FC-C0BA-4E57-80A4-E934CA7303C3}"/>
    <hyperlink ref="G1823" r:id="rId8761" display="https://www.google.com/maps/@44.610800,-87.558600,450m/data=!3m1!1e3!4m5!3m4!1s0x0:0x0!8m2!3d44.610800!4d-87.558600" xr:uid="{B834C132-E14B-4CF2-9A4B-D95CFDE58338}"/>
    <hyperlink ref="H1823" r:id="rId8762" display="https://www.bing.com/maps?cp=44.610800~-87.558600&amp;style=o&amp;lvl=18&amp;dir=0&amp;sp=point.44.610800_-87.558600_Lincoln Turbines" xr:uid="{D41B543D-83B0-4ED0-B649-B64D83433B47}"/>
    <hyperlink ref="G1824" r:id="rId8763" display="https://www.google.com/maps/@38.752347,-77.462918,450m/data=!3m1!1e3!4m5!3m4!1s0x0:0x0!8m2!3d38.752347!4d-77.462918" xr:uid="{41E44F97-EBF8-4C25-9040-43B62AE07380}"/>
    <hyperlink ref="H1824" r:id="rId8764" display="https://www.bing.com/maps?cp=38.752347~-77.462918&amp;style=o&amp;lvl=18&amp;dir=0&amp;sp=point.38.752347_-77.462918_Church Street Plant" xr:uid="{25812143-902A-4D66-936F-51BD138F8E26}"/>
    <hyperlink ref="G1825" r:id="rId8765" display="https://www.google.com/maps/@38.752347,-77.462918,450m/data=!3m1!1e3!4m5!3m4!1s0x0:0x0!8m2!3d38.752347!4d-77.462918" xr:uid="{19A1464B-53F8-434F-8B7E-52BE5332F414}"/>
    <hyperlink ref="H1825" r:id="rId8766" display="https://www.bing.com/maps?cp=38.752347~-77.462918&amp;style=o&amp;lvl=18&amp;dir=0&amp;sp=point.38.752347_-77.462918_Church Street Plant" xr:uid="{18CBD6A2-95DE-42AD-95C2-58F2D9366AB3}"/>
    <hyperlink ref="G1826" r:id="rId8767" display="https://www.google.com/maps/@38.752347,-77.462918,450m/data=!3m1!1e3!4m5!3m4!1s0x0:0x0!8m2!3d38.752347!4d-77.462918" xr:uid="{F68487FA-8CEB-41B3-B3A9-E7646CC6495C}"/>
    <hyperlink ref="H1826" r:id="rId8768" display="https://www.bing.com/maps?cp=38.752347~-77.462918&amp;style=o&amp;lvl=18&amp;dir=0&amp;sp=point.38.752347_-77.462918_Church Street Plant" xr:uid="{7D206B82-65C4-494C-928E-88E822A56660}"/>
    <hyperlink ref="G1827" r:id="rId8769" display="https://www.google.com/maps/@32.735300,-117.208300,450m/data=!3m1!1e3!4m5!3m4!1s0x0:0x0!8m2!3d32.735300!4d-117.208300" xr:uid="{6D37EB41-5193-4197-9B0A-5B6759E22DF3}"/>
    <hyperlink ref="H1827" r:id="rId8770" display="https://www.bing.com/maps?cp=32.735300~-117.208300&amp;style=o&amp;lvl=18&amp;dir=0&amp;sp=point.32.735300_-117.208300_NTC/MCRD Energy Facility" xr:uid="{58EDA27E-42BB-412F-BDEB-AC567C9CAEEB}"/>
    <hyperlink ref="G1828" r:id="rId8771" display="https://www.google.com/maps/@32.735300,-117.208300,450m/data=!3m1!1e3!4m5!3m4!1s0x0:0x0!8m2!3d32.735300!4d-117.208300" xr:uid="{C5157FD8-CDEB-4464-8532-F0085234D835}"/>
    <hyperlink ref="H1828" r:id="rId8772" display="https://www.bing.com/maps?cp=32.735300~-117.208300&amp;style=o&amp;lvl=18&amp;dir=0&amp;sp=point.32.735300_-117.208300_NTC/MCRD Energy Facility" xr:uid="{021FE9B9-909C-423C-A6CC-34066BA913D5}"/>
    <hyperlink ref="G1829" r:id="rId8773" display="https://www.google.com/maps/@32.679269,-117.122447,450m/data=!3m1!1e3!4m5!3m4!1s0x0:0x0!8m2!3d32.679269!4d-117.122447" xr:uid="{2B66B4A5-54DC-4141-8115-CBF8D835602D}"/>
    <hyperlink ref="H1829" r:id="rId8774" display="https://www.bing.com/maps?cp=32.679269~-117.122447&amp;style=o&amp;lvl=18&amp;dir=0&amp;sp=point.32.679269_-117.122447_Naval Station Energy Facility" xr:uid="{C59BB00A-D93D-49A6-AEF4-C7F1ABC8FCA1}"/>
    <hyperlink ref="G1830" r:id="rId8775" display="https://www.google.com/maps/@32.679269,-117.122447,450m/data=!3m1!1e3!4m5!3m4!1s0x0:0x0!8m2!3d32.679269!4d-117.122447" xr:uid="{272926D7-5313-49FC-AC9E-3780700EE323}"/>
    <hyperlink ref="H1830" r:id="rId8776" display="https://www.bing.com/maps?cp=32.679269~-117.122447&amp;style=o&amp;lvl=18&amp;dir=0&amp;sp=point.32.679269_-117.122447_Naval Station Energy Facility" xr:uid="{4EB2B3B7-4A71-40B2-9884-7F6813411667}"/>
    <hyperlink ref="G1831" r:id="rId8777" display="https://www.google.com/maps/@32.679269,-117.122447,450m/data=!3m1!1e3!4m5!3m4!1s0x0:0x0!8m2!3d32.679269!4d-117.122447" xr:uid="{D14A047E-4CC8-4819-A107-1C4C6D3EAB4E}"/>
    <hyperlink ref="H1831" r:id="rId8778" display="https://www.bing.com/maps?cp=32.679269~-117.122447&amp;style=o&amp;lvl=18&amp;dir=0&amp;sp=point.32.679269_-117.122447_Naval Station Energy Facility" xr:uid="{DA6B864A-C09B-4904-867A-C954BEDB6138}"/>
    <hyperlink ref="G1832" r:id="rId8779" display="https://www.google.com/maps/@32.705160,-117.189665,450m/data=!3m1!1e3!4m5!3m4!1s0x0:0x0!8m2!3d32.705160!4d-117.189665" xr:uid="{76EEB9BD-B07E-4957-ADAA-09C6A31D0FE7}"/>
    <hyperlink ref="H1832" r:id="rId8780" display="https://www.bing.com/maps?cp=32.705160~-117.189665&amp;style=o&amp;lvl=18&amp;dir=0&amp;sp=point.32.705160_-117.189665_North Island Energy Facility" xr:uid="{8A11B7B1-A33D-40EA-91A5-9A3C5412DE78}"/>
    <hyperlink ref="G1833" r:id="rId8781" display="https://www.google.com/maps/@32.705160,-117.189665,450m/data=!3m1!1e3!4m5!3m4!1s0x0:0x0!8m2!3d32.705160!4d-117.189665" xr:uid="{30905D9D-D18A-4CEE-845E-C0382E221B27}"/>
    <hyperlink ref="H1833" r:id="rId8782" display="https://www.bing.com/maps?cp=32.705160~-117.189665&amp;style=o&amp;lvl=18&amp;dir=0&amp;sp=point.32.705160_-117.189665_North Island Energy Facility" xr:uid="{09DE9A8C-0154-4974-B35A-E65859765C39}"/>
    <hyperlink ref="G1834" r:id="rId8783" display="https://www.google.com/maps/@41.712800,-88.352200,450m/data=!3m1!1e3!4m5!3m4!1s0x0:0x0!8m2!3d41.712800!4d-88.352200" xr:uid="{511AB7AA-3F8E-474E-BB2C-AED7667C65A3}"/>
    <hyperlink ref="H1834" r:id="rId8784" display="https://www.bing.com/maps?cp=41.712800~-88.352200&amp;style=o&amp;lvl=18&amp;dir=0&amp;sp=point.41.712800_-88.352200_Fox Metro Water Reclamation District" xr:uid="{E9658E81-DA29-40FA-9857-E2D26D49FA07}"/>
    <hyperlink ref="G1835" r:id="rId8785" display="https://www.google.com/maps/@41.712800,-88.352200,450m/data=!3m1!1e3!4m5!3m4!1s0x0:0x0!8m2!3d41.712800!4d-88.352200" xr:uid="{03AD3EB2-1254-4324-9CEC-49DDA84F0265}"/>
    <hyperlink ref="H1835" r:id="rId8786" display="https://www.bing.com/maps?cp=41.712800~-88.352200&amp;style=o&amp;lvl=18&amp;dir=0&amp;sp=point.41.712800_-88.352200_Fox Metro Water Reclamation District" xr:uid="{F4DBED90-7E47-4345-A3DB-5393CC65E92C}"/>
    <hyperlink ref="G1836" r:id="rId8787" display="https://www.google.com/maps/@40.787000,-73.904800,450m/data=!3m1!1e3!4m5!3m4!1s0x0:0x0!8m2!3d40.787000!4d-73.904800" xr:uid="{472FAC0E-A02D-4D52-9550-B0D9D37DD4AE}"/>
    <hyperlink ref="H1836" r:id="rId8788" display="https://www.bing.com/maps?cp=40.787000~-73.904800&amp;style=o&amp;lvl=18&amp;dir=0&amp;sp=point.40.787000_-73.904800_Astoria Gas Turbines" xr:uid="{E9B3474B-C756-4B58-B941-1209F3914863}"/>
    <hyperlink ref="G1837" r:id="rId8789" display="https://www.google.com/maps/@40.787000,-73.904800,450m/data=!3m1!1e3!4m5!3m4!1s0x0:0x0!8m2!3d40.787000!4d-73.904800" xr:uid="{DC6EBA2B-D7B0-4BBC-846D-72633811F5B0}"/>
    <hyperlink ref="H1837" r:id="rId8790" display="https://www.bing.com/maps?cp=40.787000~-73.904800&amp;style=o&amp;lvl=18&amp;dir=0&amp;sp=point.40.787000_-73.904800_Astoria Gas Turbines" xr:uid="{1AB35ABE-1F70-49FF-889E-2451F02ADA15}"/>
    <hyperlink ref="G1838" r:id="rId8791" display="https://www.google.com/maps/@32.856100,-108.084700,450m/data=!3m1!1e3!4m5!3m4!1s0x0:0x0!8m2!3d32.856100!4d-108.084700" xr:uid="{5D62D58B-639C-4E75-B847-E505339398B8}"/>
    <hyperlink ref="H1838" r:id="rId8792" display="https://www.bing.com/maps?cp=32.856100~-108.084700&amp;style=o&amp;lvl=18&amp;dir=0&amp;sp=point.32.856100_-108.084700_Freeport McMoRan Cobre Mining" xr:uid="{810D5980-A0BF-4B13-B1FC-9D1B0EE5B693}"/>
    <hyperlink ref="G1839" r:id="rId8793" display="https://www.google.com/maps/@32.856100,-108.084700,450m/data=!3m1!1e3!4m5!3m4!1s0x0:0x0!8m2!3d32.856100!4d-108.084700" xr:uid="{76584C08-A161-43F2-B1FE-9714C1BE39A4}"/>
    <hyperlink ref="H1839" r:id="rId8794" display="https://www.bing.com/maps?cp=32.856100~-108.084700&amp;style=o&amp;lvl=18&amp;dir=0&amp;sp=point.32.856100_-108.084700_Freeport McMoRan Cobre Mining" xr:uid="{75948E22-B96B-42AE-8F5C-A55B11C9AD67}"/>
    <hyperlink ref="G1840" r:id="rId8795" display="https://www.google.com/maps/@32.856100,-108.084700,450m/data=!3m1!1e3!4m5!3m4!1s0x0:0x0!8m2!3d32.856100!4d-108.084700" xr:uid="{3AC92107-4EB9-4C7C-AF2F-4E38E7CBC2FF}"/>
    <hyperlink ref="H1840" r:id="rId8796" display="https://www.bing.com/maps?cp=32.856100~-108.084700&amp;style=o&amp;lvl=18&amp;dir=0&amp;sp=point.32.856100_-108.084700_Freeport McMoRan Cobre Mining" xr:uid="{F441AE93-4DA0-432A-91EE-C7B2B046E51C}"/>
    <hyperlink ref="G1841" r:id="rId8797" display="https://www.google.com/maps/@42.413712,-71.002155,450m/data=!3m1!1e3!4m5!3m4!1s0x0:0x0!8m2!3d42.413712!4d-71.002155" xr:uid="{55AF7D5D-ED57-4040-8393-01CB58636CED}"/>
    <hyperlink ref="H1841" r:id="rId8798" display="https://www.bing.com/maps?cp=42.413712~-71.002155&amp;style=o&amp;lvl=18&amp;dir=0&amp;sp=point.42.413712_-71.002155_NECCO Co-Generation" xr:uid="{4DE90F51-4F41-4839-B3DC-F4C1EAF0E45C}"/>
    <hyperlink ref="G1842" r:id="rId8799" display="https://www.google.com/maps/@42.413712,-71.002155,450m/data=!3m1!1e3!4m5!3m4!1s0x0:0x0!8m2!3d42.413712!4d-71.002155" xr:uid="{C03789C2-8450-450C-97F6-8A216A0707D1}"/>
    <hyperlink ref="H1842" r:id="rId8800" display="https://www.bing.com/maps?cp=42.413712~-71.002155&amp;style=o&amp;lvl=18&amp;dir=0&amp;sp=point.42.413712_-71.002155_NECCO Co-Generation" xr:uid="{2A2E1CEE-8D14-4909-AC6C-C339769F2D7E}"/>
    <hyperlink ref="G1843" r:id="rId8801" display="https://www.google.com/maps/@39.000000,-77.093900,450m/data=!3m1!1e3!4m5!3m4!1s0x0:0x0!8m2!3d39.000000!4d-77.093900" xr:uid="{E19FF27C-03DD-4839-96FF-820534F672B5}"/>
    <hyperlink ref="H1843" r:id="rId8802" display="https://www.bing.com/maps?cp=39.000000~-77.093900&amp;style=o&amp;lvl=18&amp;dir=0&amp;sp=point.39.000000_-77.093900_NIH Cogeneration Facility" xr:uid="{5762C334-8FCF-4870-863E-2F5958C3170A}"/>
    <hyperlink ref="G1844" r:id="rId8803" display="https://www.google.com/maps/@36.031100,-78.860000,450m/data=!3m1!1e3!4m5!3m4!1s0x0:0x0!8m2!3d36.031100!4d-78.860000" xr:uid="{3667DD55-D6EE-4E98-8B85-8C15831FF773}"/>
    <hyperlink ref="H1844" r:id="rId8804" display="https://www.bing.com/maps?cp=36.031100~-78.860000&amp;style=o&amp;lvl=18&amp;dir=0&amp;sp=point.36.031100_-78.860000_Mas Durham Power, LLC" xr:uid="{54A0C6E5-0F32-4517-A9A8-76CCEA14731A}"/>
    <hyperlink ref="G1845" r:id="rId8805" display="https://www.google.com/maps/@39.814300,-74.206200,450m/data=!3m1!1e3!4m5!3m4!1s0x0:0x0!8m2!3d39.814300!4d-74.206200" xr:uid="{672591CB-93E1-4B97-BA4B-2126EF64F3DA}"/>
    <hyperlink ref="H1845" r:id="rId8806" display="https://www.bing.com/maps?cp=39.814300~-74.206200&amp;style=o&amp;lvl=18&amp;dir=0&amp;sp=point.39.814300_-74.206200_Oyster Creek" xr:uid="{294842FA-30DE-459E-AD35-D291AE0E49D6}"/>
    <hyperlink ref="G1846" r:id="rId8807" display="https://www.google.com/maps/@43.715142,-87.705863,450m/data=!3m1!1e3!4m5!3m4!1s0x0:0x0!8m2!3d43.715142!4d-87.705863" xr:uid="{CF67E291-C285-4CD6-B183-5FE280495762}"/>
    <hyperlink ref="H1846" r:id="rId8808" display="https://www.bing.com/maps?cp=43.715142~-87.705863&amp;style=o&amp;lvl=18&amp;dir=0&amp;sp=point.43.715142_-87.705863_Edgewater" xr:uid="{5F53C3D8-F8E8-4B3C-AD6B-A3160C8B38B2}"/>
    <hyperlink ref="G1847" r:id="rId8809" display="https://www.google.com/maps/@38.049200,-103.713600,450m/data=!3m1!1e3!4m5!3m4!1s0x0:0x0!8m2!3d38.049200!4d-103.713600" xr:uid="{65D4BEC7-C614-497C-BEA5-46D80CD68D12}"/>
    <hyperlink ref="H1847" r:id="rId8810" display="https://www.bing.com/maps?cp=38.049200~-103.713600&amp;style=o&amp;lvl=18&amp;dir=0&amp;sp=point.38.049200_-103.713600_Rocky Ford" xr:uid="{83D5D725-3960-40E0-8E56-4910978952F0}"/>
    <hyperlink ref="G1848" r:id="rId8811" display="https://www.google.com/maps/@43.814000,-84.376700,450m/data=!3m1!1e3!4m5!3m4!1s0x0:0x0!8m2!3d43.814000!4d-84.376700" xr:uid="{C75F3542-1D82-4059-978B-83BB1A211B64}"/>
    <hyperlink ref="H1848" r:id="rId8812" display="https://www.bing.com/maps?cp=43.814000~-84.376700&amp;style=o&amp;lvl=18&amp;dir=0&amp;sp=point.43.814000_-84.376700_Edenville" xr:uid="{D73CA253-ACF2-4F48-A737-B49E7A40D22E}"/>
    <hyperlink ref="G1849" r:id="rId8813" display="https://www.google.com/maps/@43.814000,-84.376700,450m/data=!3m1!1e3!4m5!3m4!1s0x0:0x0!8m2!3d43.814000!4d-84.376700" xr:uid="{36D8F299-432B-4DA5-A5EE-CC61F655085F}"/>
    <hyperlink ref="H1849" r:id="rId8814" display="https://www.bing.com/maps?cp=43.814000~-84.376700&amp;style=o&amp;lvl=18&amp;dir=0&amp;sp=point.43.814000_-84.376700_Edenville" xr:uid="{93C5FDFC-BE5F-4843-B5E0-6D14B4D62507}"/>
    <hyperlink ref="G1850" r:id="rId8815" display="https://www.google.com/maps/@39.747500,-80.854700,450m/data=!3m1!1e3!4m5!3m4!1s0x0:0x0!8m2!3d39.747500!4d-80.854700" xr:uid="{C789B87E-7734-45AD-99E4-F72D08CD1C26}"/>
    <hyperlink ref="H1850" r:id="rId8816" display="https://www.bing.com/maps?cp=39.747500~-80.854700&amp;style=o&amp;lvl=18&amp;dir=0&amp;sp=point.39.747500_-80.854700_Axiall Natrium Plant" xr:uid="{BD5BBF7C-446C-47C4-922E-2C581D538502}"/>
    <hyperlink ref="G1851" r:id="rId8817" display="https://www.google.com/maps/@40.627823,-74.935979,450m/data=!3m1!1e3!4m5!3m4!1s0x0:0x0!8m2!3d40.627823!4d-74.935979" xr:uid="{2D8B5B86-6809-4672-A00C-EF8ED0C85FD4}"/>
    <hyperlink ref="H1851" r:id="rId8818" display="https://www.bing.com/maps?cp=40.627823~-74.935979&amp;style=o&amp;lvl=18&amp;dir=0&amp;sp=point.40.627823_-74.935979_Hunterdon Cogen Facility" xr:uid="{66CE19BB-07AE-43F8-8B47-0E13CDA67592}"/>
    <hyperlink ref="G1852" r:id="rId8819" display="https://www.google.com/maps/@28.053500,-81.805900,450m/data=!3m1!1e3!4m5!3m4!1s0x0:0x0!8m2!3d28.053500!4d-81.805900" xr:uid="{53772E4F-2558-4417-AD3F-E59D55F439E3}"/>
    <hyperlink ref="H1852" r:id="rId8820" display="https://www.bing.com/maps?cp=28.053500~-81.805900&amp;style=o&amp;lvl=18&amp;dir=0&amp;sp=point.28.053500_-81.805900_Auburndale Peaker Energy Center" xr:uid="{C491B47A-7BC8-42E8-AFA4-486D58D2BA36}"/>
    <hyperlink ref="G1853" r:id="rId8821" display="https://www.google.com/maps/@32.632500,-117.099700,450m/data=!3m1!1e3!4m5!3m4!1s0x0:0x0!8m2!3d32.632500!4d-117.099700" xr:uid="{F01AE2DF-F6F1-4450-BE8C-76AA71290753}"/>
    <hyperlink ref="H1853" r:id="rId8822" display="https://www.bing.com/maps?cp=32.632500~-117.099700&amp;style=o&amp;lvl=18&amp;dir=0&amp;sp=point.32.632500_-117.099700_Rohr Inc., a Collins Aerospace Company" xr:uid="{067D5B6A-3924-4424-BB3A-0889AB1AEE21}"/>
    <hyperlink ref="G1854" r:id="rId8823" display="https://www.google.com/maps/@32.632500,-117.099700,450m/data=!3m1!1e3!4m5!3m4!1s0x0:0x0!8m2!3d32.632500!4d-117.099700" xr:uid="{A48D371F-8612-4A40-A0AC-BE2341A7FDCE}"/>
    <hyperlink ref="H1854" r:id="rId8824" display="https://www.bing.com/maps?cp=32.632500~-117.099700&amp;style=o&amp;lvl=18&amp;dir=0&amp;sp=point.32.632500_-117.099700_Rohr Inc., a Collins Aerospace Company" xr:uid="{3956C1DD-D7C9-4585-8E3D-077EA211BD59}"/>
    <hyperlink ref="G1855" r:id="rId8825" display="https://www.google.com/maps/@32.632500,-117.099700,450m/data=!3m1!1e3!4m5!3m4!1s0x0:0x0!8m2!3d32.632500!4d-117.099700" xr:uid="{1E033533-1B10-4CBE-9602-7F6238CF4D94}"/>
    <hyperlink ref="H1855" r:id="rId8826" display="https://www.bing.com/maps?cp=32.632500~-117.099700&amp;style=o&amp;lvl=18&amp;dir=0&amp;sp=point.32.632500_-117.099700_Rohr Inc., a Collins Aerospace Company" xr:uid="{69A82DF8-1C74-46ED-B4D2-1A9F331EFFC6}"/>
    <hyperlink ref="G1856" r:id="rId8827" display="https://www.google.com/maps/@46.751832,-117.161386,450m/data=!3m1!1e3!4m5!3m4!1s0x0:0x0!8m2!3d46.751832!4d-117.161386" xr:uid="{4E89766D-EFC4-4EE5-9E3B-CC885305B9A0}"/>
    <hyperlink ref="H1856" r:id="rId8828" display="https://www.bing.com/maps?cp=46.751832~-117.161386&amp;style=o&amp;lvl=18&amp;dir=0&amp;sp=point.46.751832_-117.161386_Turner Energy Storage Project" xr:uid="{5ABDC321-3EBC-4CCA-9310-ED1780D45B8C}"/>
    <hyperlink ref="G1857" r:id="rId8829" display="https://www.google.com/maps/@41.382200,-83.611300,450m/data=!3m1!1e3!4m5!3m4!1s0x0:0x0!8m2!3d41.382200!4d-83.611300" xr:uid="{FBCA2FE0-4A05-4560-91AC-9EE503ABD2CC}"/>
    <hyperlink ref="H1857" r:id="rId8830" display="https://www.bing.com/maps?cp=41.382200~-83.611300&amp;style=o&amp;lvl=18&amp;dir=0&amp;sp=point.41.382200_-83.611300_Bowling Green" xr:uid="{42D599AC-9AED-48C8-B418-3682D8F4071A}"/>
    <hyperlink ref="G1858" r:id="rId8831" display="https://www.google.com/maps/@37.719939,-121.488670,450m/data=!3m1!1e3!4m5!3m4!1s0x0:0x0!8m2!3d37.719939!4d-121.488670" xr:uid="{62A222AA-945D-43B3-B576-A30C2371B466}"/>
    <hyperlink ref="H1858" r:id="rId8832" display="https://www.bing.com/maps?cp=37.719939~-121.488670&amp;style=o&amp;lvl=18&amp;dir=0&amp;sp=point.37.719939_-121.488670_Thermal Energy Development Part LP" xr:uid="{10F213D1-01E1-4630-A6EC-DAA27FBB87DA}"/>
    <hyperlink ref="G1859" r:id="rId8833" display="https://www.google.com/maps/@46.591456,-95.564825,450m/data=!3m1!1e3!4m5!3m4!1s0x0:0x0!8m2!3d46.591456!4d-95.564825" xr:uid="{26F56805-310F-498B-BC16-C56BE76E8B01}"/>
    <hyperlink ref="H1859" r:id="rId8834" display="https://www.bing.com/maps?cp=46.591456~-95.564825&amp;style=o&amp;lvl=18&amp;dir=0&amp;sp=point.46.591456_-95.564825_Perham Incinerator" xr:uid="{B0B69B4C-4E43-45FE-AC45-58BEFA48A340}"/>
    <hyperlink ref="G1860" r:id="rId8835" display="https://www.google.com/maps/@41.834878,-87.916319,450m/data=!3m1!1e3!4m5!3m4!1s0x0:0x0!8m2!3d41.834878!4d-87.916319" xr:uid="{56B6F4C5-003C-4C26-9450-C95DCFB1C2E7}"/>
    <hyperlink ref="H1860" r:id="rId8836" display="https://www.bing.com/maps?cp=41.834878~-87.916319&amp;style=o&amp;lvl=18&amp;dir=0&amp;sp=point.41.834878_-87.916319_Westchester Gas Recovery" xr:uid="{EFB7B813-202D-4AFC-8065-3D777E4DB0FF}"/>
    <hyperlink ref="G1861" r:id="rId8837" display="https://www.google.com/maps/@41.834878,-87.916319,450m/data=!3m1!1e3!4m5!3m4!1s0x0:0x0!8m2!3d41.834878!4d-87.916319" xr:uid="{E92E283F-258D-4D50-BC34-BE3F52DC4C97}"/>
    <hyperlink ref="H1861" r:id="rId8838" display="https://www.bing.com/maps?cp=41.834878~-87.916319&amp;style=o&amp;lvl=18&amp;dir=0&amp;sp=point.41.834878_-87.916319_Westchester Gas Recovery" xr:uid="{DD453693-8288-47FE-ADCA-9BD2A9D55C46}"/>
    <hyperlink ref="G1862" r:id="rId8839" display="https://www.google.com/maps/@34.151100,-118.723600,450m/data=!3m1!1e3!4m5!3m4!1s0x0:0x0!8m2!3d34.151100!4d-118.723600" xr:uid="{4F5E5828-0A50-4125-BCA5-960E96630681}"/>
    <hyperlink ref="H1862" r:id="rId8840" display="https://www.bing.com/maps?cp=34.151100~-118.723600&amp;style=o&amp;lvl=18&amp;dir=0&amp;sp=point.34.151100_-118.723600_Calabasas Gas to Energy Facility" xr:uid="{FAE6AC90-6F6B-41BD-90F0-DA31F6A56BA6}"/>
    <hyperlink ref="G1863" r:id="rId8841" display="https://www.google.com/maps/@34.243333,-118.530556,450m/data=!3m1!1e3!4m5!3m4!1s0x0:0x0!8m2!3d34.243333!4d-118.530556" xr:uid="{CA7E46E3-8D5A-4C3B-9C05-811BA1A9D3D9}"/>
    <hyperlink ref="H1863" r:id="rId8842" display="https://www.bing.com/maps?cp=34.243333~-118.530556&amp;style=o&amp;lvl=18&amp;dir=0&amp;sp=point.34.243333_-118.530556_CSU Northridge Plant" xr:uid="{E6330553-CF28-41D9-A1C3-82913A1C30CF}"/>
    <hyperlink ref="G1864" r:id="rId8843" display="https://www.google.com/maps/@34.243333,-118.530556,450m/data=!3m1!1e3!4m5!3m4!1s0x0:0x0!8m2!3d34.243333!4d-118.530556" xr:uid="{C2AEA9D6-A32A-4C7D-83A0-5CDEE743A137}"/>
    <hyperlink ref="H1864" r:id="rId8844" display="https://www.bing.com/maps?cp=34.243333~-118.530556&amp;style=o&amp;lvl=18&amp;dir=0&amp;sp=point.34.243333_-118.530556_CSU Northridge Plant" xr:uid="{715222FF-4DBB-40DC-BBD4-9BF34F653859}"/>
    <hyperlink ref="G1865" r:id="rId8845" display="https://www.google.com/maps/@34.243333,-118.530556,450m/data=!3m1!1e3!4m5!3m4!1s0x0:0x0!8m2!3d34.243333!4d-118.530556" xr:uid="{2C3C07B2-7B75-476B-9AE0-01D525AB3570}"/>
    <hyperlink ref="H1865" r:id="rId8846" display="https://www.bing.com/maps?cp=34.243333~-118.530556&amp;style=o&amp;lvl=18&amp;dir=0&amp;sp=point.34.243333_-118.530556_CSU Northridge Plant" xr:uid="{3777EAD4-5CCE-46BC-9E30-8659BBB9C854}"/>
    <hyperlink ref="G1866" r:id="rId8847" display="https://www.google.com/maps/@34.243333,-118.530556,450m/data=!3m1!1e3!4m5!3m4!1s0x0:0x0!8m2!3d34.243333!4d-118.530556" xr:uid="{7BFB2B14-534E-4BAB-BBB9-135E11209A7F}"/>
    <hyperlink ref="H1866" r:id="rId8848" display="https://www.bing.com/maps?cp=34.243333~-118.530556&amp;style=o&amp;lvl=18&amp;dir=0&amp;sp=point.34.243333_-118.530556_CSU Northridge Plant" xr:uid="{7A5FFFAB-B857-4AEF-A039-22BD07C20D80}"/>
    <hyperlink ref="G1867" r:id="rId8849" display="https://www.google.com/maps/@34.243333,-118.530556,450m/data=!3m1!1e3!4m5!3m4!1s0x0:0x0!8m2!3d34.243333!4d-118.530556" xr:uid="{18B406EA-2B7B-4158-8DB0-E380FDE85DFD}"/>
    <hyperlink ref="H1867" r:id="rId8850" display="https://www.bing.com/maps?cp=34.243333~-118.530556&amp;style=o&amp;lvl=18&amp;dir=0&amp;sp=point.34.243333_-118.530556_CSU Northridge Plant" xr:uid="{F1B60FB8-C3F8-43E5-8699-C0F3F70E27CC}"/>
    <hyperlink ref="G1868" r:id="rId8851" display="https://www.google.com/maps/@40.121830,-75.417250,450m/data=!3m1!1e3!4m5!3m4!1s0x0:0x0!8m2!3d40.121830!4d-75.417250" xr:uid="{6B3C65E1-A2C6-43BB-A542-4284BAB534FC}"/>
    <hyperlink ref="H1868" r:id="rId8852" display="https://www.bing.com/maps?cp=40.121830~-75.417250&amp;style=o&amp;lvl=18&amp;dir=0&amp;sp=point.40.121830_-75.417250_AES ADA Energy Storage Array" xr:uid="{57600D1F-AEFF-4649-94AD-405F34984482}"/>
    <hyperlink ref="G1869" r:id="rId8853" display="https://www.google.com/maps/@39.619520,-86.207090,450m/data=!3m1!1e3!4m5!3m4!1s0x0:0x0!8m2!3d39.619520!4d-86.207090" xr:uid="{2DEED681-AC1A-42B2-8283-E5584937F04F}"/>
    <hyperlink ref="H1869" r:id="rId8854" display="https://www.bing.com/maps?cp=39.619520~-86.207090&amp;style=o&amp;lvl=18&amp;dir=0&amp;sp=point.39.619520_-86.207090_Orme Park Water Treatment Plant" xr:uid="{B602A04B-8071-4C9F-A6E0-6CF9558899E2}"/>
    <hyperlink ref="G1870" r:id="rId8855" display="https://www.google.com/maps/@43.115868,-93.227030,450m/data=!3m1!1e3!4m5!3m4!1s0x0:0x0!8m2!3d43.115868!4d-93.227030" xr:uid="{DBF269EE-C653-4CB1-87CE-43DB7C6A43D1}"/>
    <hyperlink ref="H1870" r:id="rId8856" display="https://www.bing.com/maps?cp=43.115868~-93.227030&amp;style=o&amp;lvl=18&amp;dir=0&amp;sp=point.43.115868_-93.227030_Golden Renewable Energy, LLC" xr:uid="{75A6B4FC-56CC-4025-97B2-A98AE75CB641}"/>
    <hyperlink ref="G1871" r:id="rId8857" display="https://www.google.com/maps/@38.534190,-106.182003,450m/data=!3m1!1e3!4m5!3m4!1s0x0:0x0!8m2!3d38.534190!4d-106.182003" xr:uid="{92261702-22FB-4ACE-B53B-709DD3F9D0B2}"/>
    <hyperlink ref="H1871" r:id="rId8858" display="https://www.bing.com/maps?cp=38.534190~-106.182003&amp;style=o&amp;lvl=18&amp;dir=0&amp;sp=point.38.534190_-106.182003_Salida" xr:uid="{9A4CBE6E-3C1B-4C19-B677-8A082D11469C}"/>
    <hyperlink ref="G1872" r:id="rId8859" display="https://www.google.com/maps/@43.064444,-94.421944,450m/data=!3m1!1e3!4m5!3m4!1s0x0:0x0!8m2!3d43.064444!4d-94.421944" xr:uid="{5A5CFC89-7AD8-4653-A654-060359D06FCE}"/>
    <hyperlink ref="H1872" r:id="rId8860" display="https://www.bing.com/maps?cp=43.064444~-94.421944&amp;style=o&amp;lvl=18&amp;dir=0&amp;sp=point.43.064444_-94.421944_Whittemore" xr:uid="{556E4668-5B10-411B-8E0A-5DC7084AC30E}"/>
    <hyperlink ref="G1873" r:id="rId8861" display="https://www.google.com/maps/@66.566287,-145.253052,450m/data=!3m1!1e3!4m5!3m4!1s0x0:0x0!8m2!3d66.566287!4d-145.253052" xr:uid="{1CAFF02D-977F-4C1A-9C9A-77FC6248D09A}"/>
    <hyperlink ref="H1873" r:id="rId8862" display="https://www.bing.com/maps?cp=66.566287~-145.253052&amp;style=o&amp;lvl=18&amp;dir=0&amp;sp=point.66.566287_-145.253052_Gwitchyaa Zhee" xr:uid="{2DF94026-0D77-48B4-83D3-BB93A3478813}"/>
    <hyperlink ref="G1874" r:id="rId8863" display="https://www.google.com/maps/@61.580678,-159.535643,450m/data=!3m1!1e3!4m5!3m4!1s0x0:0x0!8m2!3d61.580678!4d-159.535643" xr:uid="{47AA808D-25C9-4CA8-8DCB-18BD643E38DC}"/>
    <hyperlink ref="H1874" r:id="rId8864" display="https://www.bing.com/maps?cp=61.580678~-159.535643&amp;style=o&amp;lvl=18&amp;dir=0&amp;sp=point.61.580678_-159.535643_Aniak" xr:uid="{FC54F99E-680A-418E-AD92-B8E0028E28ED}"/>
    <hyperlink ref="G1875" r:id="rId8865" display="https://www.google.com/maps/@36.713100,-121.768600,450m/data=!3m1!1e3!4m5!3m4!1s0x0:0x0!8m2!3d36.713100!4d-121.768600" xr:uid="{115E30D6-2930-4D62-9BA6-18CBCC592977}"/>
    <hyperlink ref="H1875" r:id="rId8866" display="https://www.bing.com/maps?cp=36.713100~-121.768600&amp;style=o&amp;lvl=18&amp;dir=0&amp;sp=point.36.713100_-121.768600_Marina Landfill Gas" xr:uid="{5F6CA25D-B9BE-4894-A8A3-4EDE2AE0DCCF}"/>
    <hyperlink ref="G1876" r:id="rId8867" display="https://www.google.com/maps/@44.978300,-89.632800,450m/data=!3m1!1e3!4m5!3m4!1s0x0:0x0!8m2!3d44.978300!4d-89.632800" xr:uid="{52A24E55-8F57-4FFA-9D67-B87316EFA7DE}"/>
    <hyperlink ref="H1876" r:id="rId8868" display="https://www.bing.com/maps?cp=44.978300~-89.632800&amp;style=o&amp;lvl=18&amp;dir=0&amp;sp=point.44.978300_-89.632800_Marathon Electric" xr:uid="{431438A6-982D-4028-8F9C-78AFF4237EF3}"/>
    <hyperlink ref="G1877" r:id="rId8869" display="https://www.google.com/maps/@44.978300,-89.632800,450m/data=!3m1!1e3!4m5!3m4!1s0x0:0x0!8m2!3d44.978300!4d-89.632800" xr:uid="{5C104668-735A-436E-837D-B1F144DF9059}"/>
    <hyperlink ref="H1877" r:id="rId8870" display="https://www.bing.com/maps?cp=44.978300~-89.632800&amp;style=o&amp;lvl=18&amp;dir=0&amp;sp=point.44.978300_-89.632800_Marathon Electric" xr:uid="{43692730-A64E-4BCA-BFC9-E1BE90E4237B}"/>
    <hyperlink ref="G1878" r:id="rId8871" display="https://www.google.com/maps/@34.353300,-78.213700,450m/data=!3m1!1e3!4m5!3m4!1s0x0:0x0!8m2!3d34.353300!4d-78.213700" xr:uid="{ADC88F27-3BBF-41FF-A5A8-7ED96C212306}"/>
    <hyperlink ref="H1878" r:id="rId8872" display="https://www.bing.com/maps?cp=34.353300~-78.213700&amp;style=o&amp;lvl=18&amp;dir=0&amp;sp=point.34.353300_-78.213700_International Paper Riegelwood Mill" xr:uid="{190A1DCE-0A34-4193-AD2B-988E06918F91}"/>
    <hyperlink ref="G1879" r:id="rId8873" display="https://www.google.com/maps/@42.594830,-114.435295,450m/data=!3m1!1e3!4m5!3m4!1s0x0:0x0!8m2!3d42.594830!4d-114.435295" xr:uid="{818B91AC-0193-4457-8E37-5C83971566F8}"/>
    <hyperlink ref="H1879" r:id="rId8874" display="https://www.bing.com/maps?cp=42.594830~-114.435295&amp;style=o&amp;lvl=18&amp;dir=0&amp;sp=point.42.594830_-114.435295_K W Company" xr:uid="{B2244C1C-D93C-4FA5-889E-5A2F18E6AF47}"/>
    <hyperlink ref="G1880" r:id="rId8875" display="https://www.google.com/maps/@42.594830,-114.435295,450m/data=!3m1!1e3!4m5!3m4!1s0x0:0x0!8m2!3d42.594830!4d-114.435295" xr:uid="{A7FBCDD1-9CD8-4A76-9D46-AF6AA42C1A54}"/>
    <hyperlink ref="H1880" r:id="rId8876" display="https://www.bing.com/maps?cp=42.594830~-114.435295&amp;style=o&amp;lvl=18&amp;dir=0&amp;sp=point.42.594830_-114.435295_K W Company" xr:uid="{AF9C1777-31E9-45AC-AB19-AF195B3ACFB6}"/>
    <hyperlink ref="G1881" r:id="rId8877" display="https://www.google.com/maps/@42.594830,-114.435295,450m/data=!3m1!1e3!4m5!3m4!1s0x0:0x0!8m2!3d42.594830!4d-114.435295" xr:uid="{1BFEACFA-AB21-431F-8F13-99AD3AA1D81B}"/>
    <hyperlink ref="H1881" r:id="rId8878" display="https://www.bing.com/maps?cp=42.594830~-114.435295&amp;style=o&amp;lvl=18&amp;dir=0&amp;sp=point.42.594830_-114.435295_K W Company" xr:uid="{33FAC999-5071-4B6C-A563-6D5022707F69}"/>
    <hyperlink ref="G1882" r:id="rId8879" display="https://www.google.com/maps/@42.594830,-114.435295,450m/data=!3m1!1e3!4m5!3m4!1s0x0:0x0!8m2!3d42.594830!4d-114.435295" xr:uid="{C343B2FD-7CF5-4067-8F08-E5A281A521B0}"/>
    <hyperlink ref="H1882" r:id="rId8880" display="https://www.bing.com/maps?cp=42.594830~-114.435295&amp;style=o&amp;lvl=18&amp;dir=0&amp;sp=point.42.594830_-114.435295_K W Company" xr:uid="{E1A4A106-CD35-4698-BE89-A20688EA319F}"/>
    <hyperlink ref="G1883" r:id="rId8881" display="https://www.google.com/maps/@42.594830,-114.435295,450m/data=!3m1!1e3!4m5!3m4!1s0x0:0x0!8m2!3d42.594830!4d-114.435295" xr:uid="{46E72BB2-66FB-49D0-9E1A-A6C565E6917A}"/>
    <hyperlink ref="H1883" r:id="rId8882" display="https://www.bing.com/maps?cp=42.594830~-114.435295&amp;style=o&amp;lvl=18&amp;dir=0&amp;sp=point.42.594830_-114.435295_K W Company" xr:uid="{B2EFD62C-D301-43BC-88A4-D0F8D321B882}"/>
    <hyperlink ref="G1884" r:id="rId8883" display="https://www.google.com/maps/@42.594830,-114.435295,450m/data=!3m1!1e3!4m5!3m4!1s0x0:0x0!8m2!3d42.594830!4d-114.435295" xr:uid="{E0108215-7381-456B-8223-035E0A846F79}"/>
    <hyperlink ref="H1884" r:id="rId8884" display="https://www.bing.com/maps?cp=42.594830~-114.435295&amp;style=o&amp;lvl=18&amp;dir=0&amp;sp=point.42.594830_-114.435295_K W Company" xr:uid="{7B9F3FC7-595F-4338-A26E-9C7CC4066571}"/>
    <hyperlink ref="G1885" r:id="rId8885" display="https://www.google.com/maps/@42.594830,-114.435295,450m/data=!3m1!1e3!4m5!3m4!1s0x0:0x0!8m2!3d42.594830!4d-114.435295" xr:uid="{85BC5F1A-EE1A-4D99-BE68-0EA3C127911A}"/>
    <hyperlink ref="H1885" r:id="rId8886" display="https://www.bing.com/maps?cp=42.594830~-114.435295&amp;style=o&amp;lvl=18&amp;dir=0&amp;sp=point.42.594830_-114.435295_K W Company" xr:uid="{D6A0A2CE-343E-4261-B451-CD93E44B9656}"/>
    <hyperlink ref="G1886" r:id="rId8887" display="https://www.google.com/maps/@42.594830,-114.435295,450m/data=!3m1!1e3!4m5!3m4!1s0x0:0x0!8m2!3d42.594830!4d-114.435295" xr:uid="{CCA36917-F227-4092-ACE8-D07A75BF1216}"/>
    <hyperlink ref="H1886" r:id="rId8888" display="https://www.bing.com/maps?cp=42.594830~-114.435295&amp;style=o&amp;lvl=18&amp;dir=0&amp;sp=point.42.594830_-114.435295_K W Company" xr:uid="{B09A00FF-890F-4CED-9526-A33198638E7A}"/>
    <hyperlink ref="G1887" r:id="rId8889" display="https://www.google.com/maps/@42.594830,-114.435295,450m/data=!3m1!1e3!4m5!3m4!1s0x0:0x0!8m2!3d42.594830!4d-114.435295" xr:uid="{8C0F0D9F-E040-4537-8DE1-2268F4060159}"/>
    <hyperlink ref="H1887" r:id="rId8890" display="https://www.bing.com/maps?cp=42.594830~-114.435295&amp;style=o&amp;lvl=18&amp;dir=0&amp;sp=point.42.594830_-114.435295_K W Company" xr:uid="{8AC61C8F-9B07-4EFE-8A0F-14A677171323}"/>
    <hyperlink ref="G1888" r:id="rId8891" display="https://www.google.com/maps/@42.594830,-114.435295,450m/data=!3m1!1e3!4m5!3m4!1s0x0:0x0!8m2!3d42.594830!4d-114.435295" xr:uid="{5126CFB2-2A61-449D-80D7-D180CE6C6105}"/>
    <hyperlink ref="H1888" r:id="rId8892" display="https://www.bing.com/maps?cp=42.594830~-114.435295&amp;style=o&amp;lvl=18&amp;dir=0&amp;sp=point.42.594830_-114.435295_K W Company" xr:uid="{44C422CA-6375-4861-90F8-51139B1A7C85}"/>
    <hyperlink ref="G1889" r:id="rId8893" display="https://www.google.com/maps/@41.786100,-72.654400,450m/data=!3m1!1e3!4m5!3m4!1s0x0:0x0!8m2!3d41.786100!4d-72.654400" xr:uid="{853FB368-556E-4826-B67E-1D7985B3A390}"/>
    <hyperlink ref="H1889" r:id="rId8894" display="https://www.bing.com/maps?cp=41.786100~-72.654400&amp;style=o&amp;lvl=18&amp;dir=0&amp;sp=point.41.786100_-72.654400_MM Hartford Energy" xr:uid="{4E87D844-3DDD-4844-AAF5-33808BC3CD3E}"/>
    <hyperlink ref="G1890" r:id="rId8895" display="https://www.google.com/maps/@41.786100,-72.654400,450m/data=!3m1!1e3!4m5!3m4!1s0x0:0x0!8m2!3d41.786100!4d-72.654400" xr:uid="{83FB1D44-1C3D-40D6-B1E3-5310023BED7F}"/>
    <hyperlink ref="H1890" r:id="rId8896" display="https://www.bing.com/maps?cp=41.786100~-72.654400&amp;style=o&amp;lvl=18&amp;dir=0&amp;sp=point.41.786100_-72.654400_MM Hartford Energy" xr:uid="{59A3F90B-DE05-4B26-B1AE-86B0A6F862BE}"/>
    <hyperlink ref="G1891" r:id="rId8897" display="https://www.google.com/maps/@41.786100,-72.654400,450m/data=!3m1!1e3!4m5!3m4!1s0x0:0x0!8m2!3d41.786100!4d-72.654400" xr:uid="{CD0FFF17-77C3-4B89-9FAE-E3131A445B92}"/>
    <hyperlink ref="H1891" r:id="rId8898" display="https://www.bing.com/maps?cp=41.786100~-72.654400&amp;style=o&amp;lvl=18&amp;dir=0&amp;sp=point.41.786100_-72.654400_MM Hartford Energy" xr:uid="{34EB7927-7053-46FC-80A9-BB42CD7EB833}"/>
    <hyperlink ref="G1892" r:id="rId8899" display="https://www.google.com/maps/@29.427503,-95.187642,450m/data=!3m1!1e3!4m5!3m4!1s0x0:0x0!8m2!3d29.427503!4d-95.187642" xr:uid="{ECF861FD-B79E-44FC-9F32-F36CB1C3F7DE}"/>
    <hyperlink ref="H1892" r:id="rId8900" display="https://www.bing.com/maps?cp=29.427503~-95.187642&amp;style=o&amp;lvl=18&amp;dir=0&amp;sp=point.29.427503_-95.187642_Coastal Plains" xr:uid="{23EF227C-7B27-4DD4-903A-F3BFB5012B9C}"/>
    <hyperlink ref="G1893" r:id="rId8901" display="https://www.google.com/maps/@38.456400,-85.837500,450m/data=!3m1!1e3!4m5!3m4!1s0x0:0x0!8m2!3d38.456400!4d-85.837500" xr:uid="{26C4E14D-8E98-4317-B802-87A74337AB4F}"/>
    <hyperlink ref="H1893" r:id="rId8902" display="https://www.bing.com/maps?cp=38.456400~-85.837500&amp;style=o&amp;lvl=18&amp;dir=0&amp;sp=point.38.456400_-85.837500_Clark-Floyd Landfill Gas Generating" xr:uid="{CF4006D1-464A-4FA7-BFF2-B75293BE1A97}"/>
    <hyperlink ref="G1894" r:id="rId8903" display="https://www.google.com/maps/@38.456400,-85.837500,450m/data=!3m1!1e3!4m5!3m4!1s0x0:0x0!8m2!3d38.456400!4d-85.837500" xr:uid="{A996EBFD-7035-4335-B8E0-BDA741CBA743}"/>
    <hyperlink ref="H1894" r:id="rId8904" display="https://www.bing.com/maps?cp=38.456400~-85.837500&amp;style=o&amp;lvl=18&amp;dir=0&amp;sp=point.38.456400_-85.837500_Clark-Floyd Landfill Gas Generating" xr:uid="{BF8C3CDC-7777-42F4-B1E6-FC87A36E7DED}"/>
    <hyperlink ref="G1895" r:id="rId8905" display="https://www.google.com/maps/@38.456400,-85.837500,450m/data=!3m1!1e3!4m5!3m4!1s0x0:0x0!8m2!3d38.456400!4d-85.837500" xr:uid="{BAAF942E-58CA-4101-BF76-59EB82339A75}"/>
    <hyperlink ref="H1895" r:id="rId8906" display="https://www.bing.com/maps?cp=38.456400~-85.837500&amp;style=o&amp;lvl=18&amp;dir=0&amp;sp=point.38.456400_-85.837500_Clark-Floyd Landfill Gas Generating" xr:uid="{50CB1FC8-ADEC-4167-BB5D-7013679BC082}"/>
    <hyperlink ref="G1896" r:id="rId8907" display="https://www.google.com/maps/@39.367778,-77.348888,450m/data=!3m1!1e3!4m5!3m4!1s0x0:0x0!8m2!3d39.367778!4d-77.348888" xr:uid="{AD8D62FC-6372-488D-BC9F-E3831F48CE45}"/>
    <hyperlink ref="H1896" r:id="rId8908" display="https://www.bing.com/maps?cp=39.367778~-77.348888&amp;style=o&amp;lvl=18&amp;dir=0&amp;sp=point.39.367778_-77.348888_FC Landfill Energy" xr:uid="{8AADF5EA-ED49-4E99-9226-85B260F94BF8}"/>
    <hyperlink ref="G1897" r:id="rId8909" display="https://www.google.com/maps/@39.367778,-77.348888,450m/data=!3m1!1e3!4m5!3m4!1s0x0:0x0!8m2!3d39.367778!4d-77.348888" xr:uid="{E6FDD3B6-9497-4324-BB3A-23E9C229112B}"/>
    <hyperlink ref="H1897" r:id="rId8910" display="https://www.bing.com/maps?cp=39.367778~-77.348888&amp;style=o&amp;lvl=18&amp;dir=0&amp;sp=point.39.367778_-77.348888_FC Landfill Energy" xr:uid="{5F0B05BC-A12C-4762-A57F-516B8FB9F36B}"/>
    <hyperlink ref="G1898" r:id="rId8911" display="https://www.google.com/maps/@34.679444,-82.840278,450m/data=!3m1!1e3!4m5!3m4!1s0x0:0x0!8m2!3d34.679444!4d-82.840278" xr:uid="{2F7BF0DF-ED3E-4334-B6DA-A0C76CEEDB7B}"/>
    <hyperlink ref="H1898" r:id="rId8912" display="https://www.bing.com/maps?cp=34.679444~-82.840278&amp;style=o&amp;lvl=18&amp;dir=0&amp;sp=point.34.679444_-82.840278_Central Energy Facility" xr:uid="{C68DE54E-F95A-466B-8C52-E54F5F7FC665}"/>
    <hyperlink ref="G1899" r:id="rId8913" display="https://www.google.com/maps/@36.033056,-119.510000,450m/data=!3m1!1e3!4m5!3m4!1s0x0:0x0!8m2!3d36.033056!4d-119.510000" xr:uid="{BB587AF0-E6E9-4688-8DED-1939C7FD7EB3}"/>
    <hyperlink ref="H1899" r:id="rId8914" display="https://www.bing.com/maps?cp=36.033056~-119.510000&amp;style=o&amp;lvl=18&amp;dir=0&amp;sp=point.36.033056_-119.510000_Pacific Rim Dairy Digester" xr:uid="{93942342-5505-4262-8A41-77544D3E739E}"/>
    <hyperlink ref="G1900" r:id="rId8915" display="https://www.google.com/maps/@41.645000,-87.122500,450m/data=!3m1!1e3!4m5!3m4!1s0x0:0x0!8m2!3d41.645000!4d-87.122500" xr:uid="{C1801CA0-AB09-4C5F-B886-12DAFF2439F2}"/>
    <hyperlink ref="H1900" r:id="rId8916" display="https://www.bing.com/maps?cp=41.645000~-87.122500&amp;style=o&amp;lvl=18&amp;dir=0&amp;sp=point.41.645000_-87.122500_Bailly" xr:uid="{F7D26D58-AE54-4AEF-86F2-6AD0CEB90673}"/>
    <hyperlink ref="G1901" r:id="rId8917" display="https://www.google.com/maps/@41.645000,-87.122500,450m/data=!3m1!1e3!4m5!3m4!1s0x0:0x0!8m2!3d41.645000!4d-87.122500" xr:uid="{8CD4616B-292F-480E-AF98-6B609E183C27}"/>
    <hyperlink ref="H1901" r:id="rId8918" display="https://www.bing.com/maps?cp=41.645000~-87.122500&amp;style=o&amp;lvl=18&amp;dir=0&amp;sp=point.41.645000_-87.122500_Bailly" xr:uid="{291A296B-92B4-4930-ADB3-5BA792525763}"/>
    <hyperlink ref="G1902" r:id="rId8919" display="https://www.google.com/maps/@39.656100,-85.175800,450m/data=!3m1!1e3!4m5!3m4!1s0x0:0x0!8m2!3d39.656100!4d-85.175800" xr:uid="{6CB750DA-8D14-469B-B8E9-C750396D85A4}"/>
    <hyperlink ref="H1902" r:id="rId8920" display="https://www.bing.com/maps?cp=39.656100~-85.175800&amp;style=o&amp;lvl=18&amp;dir=0&amp;sp=point.39.656100_-85.175800_Connersville" xr:uid="{F9A0643A-4F93-4C39-B79B-139A11C32391}"/>
    <hyperlink ref="G1903" r:id="rId8921" display="https://www.google.com/maps/@39.656100,-85.175800,450m/data=!3m1!1e3!4m5!3m4!1s0x0:0x0!8m2!3d39.656100!4d-85.175800" xr:uid="{511D7941-8810-4D79-BD8B-01B3017EFA22}"/>
    <hyperlink ref="H1903" r:id="rId8922" display="https://www.bing.com/maps?cp=39.656100~-85.175800&amp;style=o&amp;lvl=18&amp;dir=0&amp;sp=point.39.656100_-85.175800_Connersville" xr:uid="{DC3726A1-4B94-4754-BCB1-B29DD7384D1F}"/>
    <hyperlink ref="G1904" r:id="rId8923" display="https://www.google.com/maps/@40.788400,-85.817800,450m/data=!3m1!1e3!4m5!3m4!1s0x0:0x0!8m2!3d40.788400!4d-85.817800" xr:uid="{85CCEFF6-6896-4580-9F9F-135E0AE33B5E}"/>
    <hyperlink ref="H1904" r:id="rId8924" display="https://www.bing.com/maps?cp=40.788400~-85.817800&amp;style=o&amp;lvl=18&amp;dir=0&amp;sp=point.40.788400_-85.817800_Miami Wabash" xr:uid="{E8748C00-3497-4614-9582-75259477DE09}"/>
    <hyperlink ref="G1905" r:id="rId8925" display="https://www.google.com/maps/@40.788400,-85.817800,450m/data=!3m1!1e3!4m5!3m4!1s0x0:0x0!8m2!3d40.788400!4d-85.817800" xr:uid="{B6C7AAF8-6392-445C-ACE8-920149B29F50}"/>
    <hyperlink ref="H1905" r:id="rId8926" display="https://www.bing.com/maps?cp=40.788400~-85.817800&amp;style=o&amp;lvl=18&amp;dir=0&amp;sp=point.40.788400_-85.817800_Miami Wabash" xr:uid="{6FE6F854-D23D-452D-9DEF-7186F6003784}"/>
    <hyperlink ref="G1906" r:id="rId8927" display="https://www.google.com/maps/@40.788400,-85.817800,450m/data=!3m1!1e3!4m5!3m4!1s0x0:0x0!8m2!3d40.788400!4d-85.817800" xr:uid="{A4DCB4F3-431E-4324-BA66-8B65B9BE370D}"/>
    <hyperlink ref="H1906" r:id="rId8928" display="https://www.bing.com/maps?cp=40.788400~-85.817800&amp;style=o&amp;lvl=18&amp;dir=0&amp;sp=point.40.788400_-85.817800_Miami Wabash" xr:uid="{A8CC8EF3-FF65-4BAD-AA20-3621CC1E2C85}"/>
    <hyperlink ref="G1907" r:id="rId8929" display="https://www.google.com/maps/@40.788400,-85.817800,450m/data=!3m1!1e3!4m5!3m4!1s0x0:0x0!8m2!3d40.788400!4d-85.817800" xr:uid="{BB082836-00A6-4484-8C09-85E37FE10DC9}"/>
    <hyperlink ref="H1907" r:id="rId8930" display="https://www.bing.com/maps?cp=40.788400~-85.817800&amp;style=o&amp;lvl=18&amp;dir=0&amp;sp=point.40.788400_-85.817800_Miami Wabash" xr:uid="{33D3281B-E66A-478E-9141-737404921D3C}"/>
    <hyperlink ref="G1908" r:id="rId8931" display="https://www.google.com/maps/@40.788400,-85.817800,450m/data=!3m1!1e3!4m5!3m4!1s0x0:0x0!8m2!3d40.788400!4d-85.817800" xr:uid="{DBA2DD81-D607-43A2-9650-07A273DD73DB}"/>
    <hyperlink ref="H1908" r:id="rId8932" display="https://www.bing.com/maps?cp=40.788400~-85.817800&amp;style=o&amp;lvl=18&amp;dir=0&amp;sp=point.40.788400_-85.817800_Miami Wabash" xr:uid="{42F32539-3C02-469B-88B8-A62005FD459A}"/>
    <hyperlink ref="G1909" r:id="rId8933" display="https://www.google.com/maps/@41.808100,-90.233611,450m/data=!3m1!1e3!4m5!3m4!1s0x0:0x0!8m2!3d41.808100!4d-90.233611" xr:uid="{39E18BC2-BAE6-46BF-A209-1D69805F3BFB}"/>
    <hyperlink ref="H1909" r:id="rId8934" display="https://www.bing.com/maps?cp=41.808100~-90.233611&amp;style=o&amp;lvl=18&amp;dir=0&amp;sp=point.41.808100_-90.233611_Milton L Kapp" xr:uid="{C42C96ED-B61C-48A4-9666-9F135A62C50A}"/>
    <hyperlink ref="G1910" r:id="rId8935" display="https://www.google.com/maps/@39.323604,-76.365119,450m/data=!3m1!1e3!4m5!3m4!1s0x0:0x0!8m2!3d39.323604!4d-76.365119" xr:uid="{D89F64A7-8DF4-47B5-A075-C148A0DBEBCF}"/>
    <hyperlink ref="H1910" r:id="rId8936" display="https://www.bing.com/maps?cp=39.323604~-76.365119&amp;style=o&amp;lvl=18&amp;dir=0&amp;sp=point.39.323604_-76.365119_CP Crane Power, LLC" xr:uid="{41852EF4-4776-4586-8B05-BA8286502905}"/>
    <hyperlink ref="G1911" r:id="rId8937" display="https://www.google.com/maps/@39.323604,-76.365119,450m/data=!3m1!1e3!4m5!3m4!1s0x0:0x0!8m2!3d39.323604!4d-76.365119" xr:uid="{0C334EE7-2E44-40FC-B335-A9A8837E7BDE}"/>
    <hyperlink ref="H1911" r:id="rId8938" display="https://www.bing.com/maps?cp=39.323604~-76.365119&amp;style=o&amp;lvl=18&amp;dir=0&amp;sp=point.39.323604_-76.365119_CP Crane Power, LLC" xr:uid="{08011836-11B5-4A3C-AC27-E3AC37B53170}"/>
    <hyperlink ref="G1912" r:id="rId8939" display="https://www.google.com/maps/@39.323604,-76.365119,450m/data=!3m1!1e3!4m5!3m4!1s0x0:0x0!8m2!3d39.323604!4d-76.365119" xr:uid="{2F6A15CB-BF40-4418-A502-D92C139DE4BC}"/>
    <hyperlink ref="H1912" r:id="rId8940" display="https://www.bing.com/maps?cp=39.323604~-76.365119&amp;style=o&amp;lvl=18&amp;dir=0&amp;sp=point.39.323604_-76.365119_CP Crane Power, LLC" xr:uid="{D0EDAA55-58F2-45E7-A2B8-CE4DD271248A}"/>
    <hyperlink ref="G1913" r:id="rId8941" display="https://www.google.com/maps/@41.906100,-84.631900,450m/data=!3m1!1e3!4m5!3m4!1s0x0:0x0!8m2!3d41.906100!4d-84.631900" xr:uid="{F0A80278-00EB-41C5-BBF1-C7588985CDF4}"/>
    <hyperlink ref="H1913" r:id="rId8942" display="https://www.bing.com/maps?cp=41.906100~-84.631900&amp;style=o&amp;lvl=18&amp;dir=0&amp;sp=point.41.906100_-84.631900_Hillsdale" xr:uid="{7CD33AE3-802C-454F-BD3C-787D243861A2}"/>
    <hyperlink ref="G1914" r:id="rId8943" display="https://www.google.com/maps/@41.906100,-84.631900,450m/data=!3m1!1e3!4m5!3m4!1s0x0:0x0!8m2!3d41.906100!4d-84.631900" xr:uid="{A31DAF4D-4229-440E-9846-DB4A8A38A861}"/>
    <hyperlink ref="H1914" r:id="rId8944" display="https://www.bing.com/maps?cp=41.906100~-84.631900&amp;style=o&amp;lvl=18&amp;dir=0&amp;sp=point.41.906100_-84.631900_Hillsdale" xr:uid="{55779B6A-83DD-47F4-BD20-EBF3C0688849}"/>
    <hyperlink ref="G1915" r:id="rId8945" display="https://www.google.com/maps/@41.906100,-84.631900,450m/data=!3m1!1e3!4m5!3m4!1s0x0:0x0!8m2!3d41.906100!4d-84.631900" xr:uid="{5D0AE220-4BCD-4E4E-8FEA-6269C1CF89E1}"/>
    <hyperlink ref="H1915" r:id="rId8946" display="https://www.bing.com/maps?cp=41.906100~-84.631900&amp;style=o&amp;lvl=18&amp;dir=0&amp;sp=point.41.906100_-84.631900_Hillsdale" xr:uid="{4D733856-C583-420E-AC38-31596668153A}"/>
    <hyperlink ref="G1916" r:id="rId8947" display="https://www.google.com/maps/@32.283100,-90.930600,450m/data=!3m1!1e3!4m5!3m4!1s0x0:0x0!8m2!3d32.283100!4d-90.930600" xr:uid="{B980FAF1-86A5-4866-B28F-5F105BFB7BC2}"/>
    <hyperlink ref="H1916" r:id="rId8948" display="https://www.bing.com/maps?cp=32.283100~-90.930600&amp;style=o&amp;lvl=18&amp;dir=0&amp;sp=point.32.283100_-90.930600_Baxter Wilson" xr:uid="{E8127E3D-88BB-4948-B44C-7C90FA4ED966}"/>
    <hyperlink ref="G1917" r:id="rId8949" display="https://www.google.com/maps/@32.356954,-90.212970,450m/data=!3m1!1e3!4m5!3m4!1s0x0:0x0!8m2!3d32.356954!4d-90.212970" xr:uid="{7ADAE8F5-8F8C-4D9A-9AAF-E2A903220681}"/>
    <hyperlink ref="H1917" r:id="rId8950" display="https://www.bing.com/maps?cp=32.356954~-90.212970&amp;style=o&amp;lvl=18&amp;dir=0&amp;sp=point.32.356954_-90.212970_Rex Brown" xr:uid="{BAE3BEF6-A4BA-41DD-AAA9-82BEB96A8D2D}"/>
    <hyperlink ref="G1918" r:id="rId8951" display="https://www.google.com/maps/@33.517315,-90.209661,450m/data=!3m1!1e3!4m5!3m4!1s0x0:0x0!8m2!3d33.517315!4d-90.209661" xr:uid="{C364CB70-9C20-4395-9E26-82E7C9B28F70}"/>
    <hyperlink ref="H1918" r:id="rId8952" display="https://www.bing.com/maps?cp=33.517315~-90.209661&amp;style=o&amp;lvl=18&amp;dir=0&amp;sp=point.33.517315_-90.209661_Henderson" xr:uid="{878B10DB-E106-4433-B0E2-16BC5EBA82B1}"/>
    <hyperlink ref="G1919" r:id="rId8953" display="https://www.google.com/maps/@33.517315,-90.209661,450m/data=!3m1!1e3!4m5!3m4!1s0x0:0x0!8m2!3d33.517315!4d-90.209661" xr:uid="{6A68CDB4-1714-4132-B15B-B47808F4A17D}"/>
    <hyperlink ref="H1919" r:id="rId8954" display="https://www.bing.com/maps?cp=33.517315~-90.209661&amp;style=o&amp;lvl=18&amp;dir=0&amp;sp=point.33.517315_-90.209661_Henderson" xr:uid="{6E5E06FD-44DB-4296-94FE-9C50D799F7BD}"/>
    <hyperlink ref="G1920" r:id="rId8955" display="https://www.google.com/maps/@33.517315,-90.209661,450m/data=!3m1!1e3!4m5!3m4!1s0x0:0x0!8m2!3d33.517315!4d-90.209661" xr:uid="{8A045705-FB52-48EA-B349-FFEC7C3F16B9}"/>
    <hyperlink ref="H1920" r:id="rId8956" display="https://www.bing.com/maps?cp=33.517315~-90.209661&amp;style=o&amp;lvl=18&amp;dir=0&amp;sp=point.33.517315_-90.209661_Henderson" xr:uid="{F93916B1-E53B-47FF-AD23-698465195EE2}"/>
    <hyperlink ref="G1921" r:id="rId8957" display="https://www.google.com/maps/@33.517315,-90.209661,450m/data=!3m1!1e3!4m5!3m4!1s0x0:0x0!8m2!3d33.517315!4d-90.209661" xr:uid="{38A68567-B14B-4583-88C2-640A7AF92FDF}"/>
    <hyperlink ref="H1921" r:id="rId8958" display="https://www.bing.com/maps?cp=33.517315~-90.209661&amp;style=o&amp;lvl=18&amp;dir=0&amp;sp=point.33.517315_-90.209661_Henderson" xr:uid="{B55A3A41-3E85-439D-A370-5FEDF86FE596}"/>
    <hyperlink ref="G1922" r:id="rId8959" display="https://www.google.com/maps/@33.517315,-90.209661,450m/data=!3m1!1e3!4m5!3m4!1s0x0:0x0!8m2!3d33.517315!4d-90.209661" xr:uid="{A8530C8B-A277-451E-BCAA-96D69B9EEB87}"/>
    <hyperlink ref="H1922" r:id="rId8960" display="https://www.bing.com/maps?cp=33.517315~-90.209661&amp;style=o&amp;lvl=18&amp;dir=0&amp;sp=point.33.517315_-90.209661_Henderson" xr:uid="{694BC0C1-5186-40F7-987A-D64C984CA0EF}"/>
    <hyperlink ref="G1923" r:id="rId8961" display="https://www.google.com/maps/@33.517315,-90.209661,450m/data=!3m1!1e3!4m5!3m4!1s0x0:0x0!8m2!3d33.517315!4d-90.209661" xr:uid="{9E098DB7-898C-4459-BD86-A75A41D7C7EF}"/>
    <hyperlink ref="H1923" r:id="rId8962" display="https://www.bing.com/maps?cp=33.517315~-90.209661&amp;style=o&amp;lvl=18&amp;dir=0&amp;sp=point.33.517315_-90.209661_Henderson" xr:uid="{E773F39A-AE70-4297-863B-33289DAC8946}"/>
    <hyperlink ref="G1924" r:id="rId8963" display="https://www.google.com/maps/@33.517315,-90.209661,450m/data=!3m1!1e3!4m5!3m4!1s0x0:0x0!8m2!3d33.517315!4d-90.209661" xr:uid="{840E1571-571B-43DC-99D1-55D6A9162B0F}"/>
    <hyperlink ref="H1924" r:id="rId8964" display="https://www.bing.com/maps?cp=33.517315~-90.209661&amp;style=o&amp;lvl=18&amp;dir=0&amp;sp=point.33.517315_-90.209661_Henderson" xr:uid="{53334EBA-5A30-4EF4-A1DF-0E20C1B5A050}"/>
    <hyperlink ref="G1925" r:id="rId8965" display="https://www.google.com/maps/@33.517315,-90.209661,450m/data=!3m1!1e3!4m5!3m4!1s0x0:0x0!8m2!3d33.517315!4d-90.209661" xr:uid="{41C5ECD9-E921-48F7-A8CD-0EE3A7EBC393}"/>
    <hyperlink ref="H1925" r:id="rId8966" display="https://www.bing.com/maps?cp=33.517315~-90.209661&amp;style=o&amp;lvl=18&amp;dir=0&amp;sp=point.33.517315_-90.209661_Henderson" xr:uid="{90AECF63-F3CE-4058-A7B4-1F656787637E}"/>
    <hyperlink ref="G1926" r:id="rId8967" display="https://www.google.com/maps/@33.517315,-90.209661,450m/data=!3m1!1e3!4m5!3m4!1s0x0:0x0!8m2!3d33.517315!4d-90.209661" xr:uid="{238497B1-9E76-4189-9637-9AD83317DEC9}"/>
    <hyperlink ref="H1926" r:id="rId8968" display="https://www.bing.com/maps?cp=33.517315~-90.209661&amp;style=o&amp;lvl=18&amp;dir=0&amp;sp=point.33.517315_-90.209661_Henderson" xr:uid="{95DCED46-CAB2-4108-9EA4-3F9B1A8BC32E}"/>
    <hyperlink ref="G1927" r:id="rId8969" display="https://www.google.com/maps/@33.517315,-90.209661,450m/data=!3m1!1e3!4m5!3m4!1s0x0:0x0!8m2!3d33.517315!4d-90.209661" xr:uid="{3025F72C-286F-48FF-9A29-FC6ED8FD306E}"/>
    <hyperlink ref="H1927" r:id="rId8970" display="https://www.bing.com/maps?cp=33.517315~-90.209661&amp;style=o&amp;lvl=18&amp;dir=0&amp;sp=point.33.517315_-90.209661_Henderson" xr:uid="{C71B5927-3014-4356-81CF-5AD091F69DA2}"/>
    <hyperlink ref="G1928" r:id="rId8971" display="https://www.google.com/maps/@33.517315,-90.209661,450m/data=!3m1!1e3!4m5!3m4!1s0x0:0x0!8m2!3d33.517315!4d-90.209661" xr:uid="{661D8E5B-500D-4827-839D-D05B862EED0D}"/>
    <hyperlink ref="H1928" r:id="rId8972" display="https://www.bing.com/maps?cp=33.517315~-90.209661&amp;style=o&amp;lvl=18&amp;dir=0&amp;sp=point.33.517315_-90.209661_Henderson" xr:uid="{E8F9A33E-CE40-411E-B846-A025474B1C1F}"/>
    <hyperlink ref="G1929" r:id="rId8973" display="https://www.google.com/maps/@38.636100,-83.693900,450m/data=!3m1!1e3!4m5!3m4!1s0x0:0x0!8m2!3d38.636100!4d-83.693900" xr:uid="{26DF487D-AC2C-403A-9D69-2E5CBFB62D72}"/>
    <hyperlink ref="H1929" r:id="rId8974" display="https://www.bing.com/maps?cp=38.636100~-83.693900&amp;style=o&amp;lvl=18&amp;dir=0&amp;sp=point.38.636100_-83.693900_J M Stuart" xr:uid="{E2CCBB18-6371-4E60-9209-6B6339AF1A0A}"/>
    <hyperlink ref="G1930" r:id="rId8975" display="https://www.google.com/maps/@38.636100,-83.693900,450m/data=!3m1!1e3!4m5!3m4!1s0x0:0x0!8m2!3d38.636100!4d-83.693900" xr:uid="{8CB88BA4-A94D-4ACC-ABA0-3F4EE55CC88D}"/>
    <hyperlink ref="H1930" r:id="rId8976" display="https://www.bing.com/maps?cp=38.636100~-83.693900&amp;style=o&amp;lvl=18&amp;dir=0&amp;sp=point.38.636100_-83.693900_J M Stuart" xr:uid="{8D170BB0-B6E9-4DB8-9045-517961350FB7}"/>
    <hyperlink ref="G1931" r:id="rId8977" display="https://www.google.com/maps/@38.636100,-83.693900,450m/data=!3m1!1e3!4m5!3m4!1s0x0:0x0!8m2!3d38.636100!4d-83.693900" xr:uid="{187B8E27-0929-4696-8EC9-D1ED2F3380F6}"/>
    <hyperlink ref="H1931" r:id="rId8978" display="https://www.bing.com/maps?cp=38.636100~-83.693900&amp;style=o&amp;lvl=18&amp;dir=0&amp;sp=point.38.636100_-83.693900_J M Stuart" xr:uid="{64CE24BD-7EF8-4159-A630-D5B8C4B6B5ED}"/>
    <hyperlink ref="G1932" r:id="rId8979" display="https://www.google.com/maps/@38.636100,-83.693900,450m/data=!3m1!1e3!4m5!3m4!1s0x0:0x0!8m2!3d38.636100!4d-83.693900" xr:uid="{82BBA892-7129-4EFB-A2F2-725B0D2ED8A1}"/>
    <hyperlink ref="H1932" r:id="rId8980" display="https://www.bing.com/maps?cp=38.636100~-83.693900&amp;style=o&amp;lvl=18&amp;dir=0&amp;sp=point.38.636100_-83.693900_J M Stuart" xr:uid="{9B9FE6F6-D2CA-47BB-9025-FA919A509AE0}"/>
    <hyperlink ref="G1933" r:id="rId8981" display="https://www.google.com/maps/@38.636100,-83.693900,450m/data=!3m1!1e3!4m5!3m4!1s0x0:0x0!8m2!3d38.636100!4d-83.693900" xr:uid="{89CDFBB3-FD71-4945-806D-D1E58CFB1BBB}"/>
    <hyperlink ref="H1933" r:id="rId8982" display="https://www.bing.com/maps?cp=38.636100~-83.693900&amp;style=o&amp;lvl=18&amp;dir=0&amp;sp=point.38.636100_-83.693900_J M Stuart" xr:uid="{87BD8886-DE30-4FA9-BFCE-5886BC79D4C2}"/>
    <hyperlink ref="G1934" r:id="rId8983" display="https://www.google.com/maps/@38.636100,-83.693900,450m/data=!3m1!1e3!4m5!3m4!1s0x0:0x0!8m2!3d38.636100!4d-83.693900" xr:uid="{905BAB99-24D8-4222-B289-C8B77C7F2F10}"/>
    <hyperlink ref="H1934" r:id="rId8984" display="https://www.bing.com/maps?cp=38.636100~-83.693900&amp;style=o&amp;lvl=18&amp;dir=0&amp;sp=point.38.636100_-83.693900_J M Stuart" xr:uid="{62F69097-9CB6-4430-99DF-F71908A68310}"/>
    <hyperlink ref="G1935" r:id="rId8985" display="https://www.google.com/maps/@38.636100,-83.693900,450m/data=!3m1!1e3!4m5!3m4!1s0x0:0x0!8m2!3d38.636100!4d-83.693900" xr:uid="{AB28517D-D7CB-452C-B921-6948E241E3F3}"/>
    <hyperlink ref="H1935" r:id="rId8986" display="https://www.bing.com/maps?cp=38.636100~-83.693900&amp;style=o&amp;lvl=18&amp;dir=0&amp;sp=point.38.636100_-83.693900_J M Stuart" xr:uid="{974C27E0-FC5E-48A9-AB5C-106AEA575363}"/>
    <hyperlink ref="G1936" r:id="rId8987" display="https://www.google.com/maps/@44.885416,-91.515833,450m/data=!3m1!1e3!4m5!3m4!1s0x0:0x0!8m2!3d44.885416!4d-91.515833" xr:uid="{A2E1527D-BEF0-49E4-AAA5-83CB123C0BFC}"/>
    <hyperlink ref="H1936" r:id="rId8988" display="https://www.bing.com/maps?cp=44.885416~-91.515833&amp;style=o&amp;lvl=18&amp;dir=0&amp;sp=point.44.885416_-91.515833_Wheaton" xr:uid="{1AECAFB4-0A33-4B20-B829-E33047B686ED}"/>
    <hyperlink ref="G1937" r:id="rId8989" display="https://www.google.com/maps/@38.690300,-83.480300,450m/data=!3m1!1e3!4m5!3m4!1s0x0:0x0!8m2!3d38.690300!4d-83.480300" xr:uid="{ECBEA2D0-3DEA-47CA-BF40-EA3504B13268}"/>
    <hyperlink ref="H1937" r:id="rId8990" display="https://www.bing.com/maps?cp=38.690300~-83.480300&amp;style=o&amp;lvl=18&amp;dir=0&amp;sp=point.38.690300_-83.480300_Killen Station" xr:uid="{7353ED29-1552-4515-B07E-299D7DE8DD0E}"/>
    <hyperlink ref="G1938" r:id="rId8991" display="https://www.google.com/maps/@38.690300,-83.480300,450m/data=!3m1!1e3!4m5!3m4!1s0x0:0x0!8m2!3d38.690300!4d-83.480300" xr:uid="{710A3A0D-86F2-4D69-B7D7-473BFF38384E}"/>
    <hyperlink ref="H1938" r:id="rId8992" display="https://www.bing.com/maps?cp=38.690300~-83.480300&amp;style=o&amp;lvl=18&amp;dir=0&amp;sp=point.38.690300_-83.480300_Killen Station" xr:uid="{CF308D8B-2F2F-47A0-91AA-44840C715A14}"/>
    <hyperlink ref="G1939" r:id="rId8993" display="https://www.google.com/maps/@41.382200,-83.611300,450m/data=!3m1!1e3!4m5!3m4!1s0x0:0x0!8m2!3d41.382200!4d-83.611300" xr:uid="{D0357246-4307-4A29-9625-342C0510B58F}"/>
    <hyperlink ref="H1939" r:id="rId8994" display="https://www.bing.com/maps?cp=41.382200~-83.611300&amp;style=o&amp;lvl=18&amp;dir=0&amp;sp=point.41.382200_-83.611300_Bowling Green" xr:uid="{7B77ECE8-DAE0-49CB-9585-A02120AD5D18}"/>
    <hyperlink ref="G1940" r:id="rId8995" display="https://www.google.com/maps/@41.142800,-81.470600,450m/data=!3m1!1e3!4m5!3m4!1s0x0:0x0!8m2!3d41.142800!4d-81.470600" xr:uid="{887D766E-0C57-420A-8656-ABF05340079E}"/>
    <hyperlink ref="H1940" r:id="rId8996" display="https://www.bing.com/maps?cp=41.142800~-81.470600&amp;style=o&amp;lvl=18&amp;dir=0&amp;sp=point.41.142800_-81.470600_Engle" xr:uid="{3027475C-8ED6-4A99-8E5E-893CE87C5B6F}"/>
    <hyperlink ref="G1941" r:id="rId8997" display="https://www.google.com/maps/@39.044100,-82.610100,450m/data=!3m1!1e3!4m5!3m4!1s0x0:0x0!8m2!3d39.044100!4d-82.610100" xr:uid="{DD9F78AD-7E0F-4E1E-8287-7559BD6ECD7B}"/>
    <hyperlink ref="H1941" r:id="rId8998" display="https://www.bing.com/maps?cp=39.044100~-82.610100&amp;style=o&amp;lvl=18&amp;dir=0&amp;sp=point.39.044100_-82.610100_Jackson (OH)" xr:uid="{CBF8A471-D209-484F-886C-7E9D1BC45EA9}"/>
    <hyperlink ref="G1942" r:id="rId8999" display="https://www.google.com/maps/@41.410600,-84.096700,450m/data=!3m1!1e3!4m5!3m4!1s0x0:0x0!8m2!3d41.410600!4d-84.096700" xr:uid="{F9935DC0-2180-4CAA-8CE6-FAAD9D1C96FE}"/>
    <hyperlink ref="H1942" r:id="rId9000" display="https://www.bing.com/maps?cp=41.410600~-84.096700&amp;style=o&amp;lvl=18&amp;dir=0&amp;sp=point.41.410600_-84.096700_Napoleon" xr:uid="{71EC024C-90F7-48FD-AC54-03F8E86F50EE}"/>
    <hyperlink ref="G1943" r:id="rId9001" display="https://www.google.com/maps/@41.410600,-84.096700,450m/data=!3m1!1e3!4m5!3m4!1s0x0:0x0!8m2!3d41.410600!4d-84.096700" xr:uid="{15D8E4D8-13E6-4A04-82AF-957A33B4A124}"/>
    <hyperlink ref="H1943" r:id="rId9002" display="https://www.bing.com/maps?cp=41.410600~-84.096700&amp;style=o&amp;lvl=18&amp;dir=0&amp;sp=point.41.410600_-84.096700_Napoleon" xr:uid="{C9419AB0-3328-4DC3-8007-9576A41FF943}"/>
    <hyperlink ref="G1944" r:id="rId9003" display="https://www.google.com/maps/@41.410600,-84.096700,450m/data=!3m1!1e3!4m5!3m4!1s0x0:0x0!8m2!3d41.410600!4d-84.096700" xr:uid="{716FBC87-3830-4D54-9727-3314D010CF21}"/>
    <hyperlink ref="H1944" r:id="rId9004" display="https://www.bing.com/maps?cp=41.410600~-84.096700&amp;style=o&amp;lvl=18&amp;dir=0&amp;sp=point.41.410600_-84.096700_Napoleon" xr:uid="{572E43A2-EA4E-47BC-A785-DD17AFFA3CDE}"/>
    <hyperlink ref="G1945" r:id="rId9005" display="https://www.google.com/maps/@41.168000,-80.752900,450m/data=!3m1!1e3!4m5!3m4!1s0x0:0x0!8m2!3d41.168000!4d-80.752900" xr:uid="{15660B68-6314-42DC-A2A7-A1496CBA6722}"/>
    <hyperlink ref="H1945" r:id="rId9006" display="https://www.bing.com/maps?cp=41.168000~-80.752900&amp;style=o&amp;lvl=18&amp;dir=0&amp;sp=point.41.168000_-80.752900_Niles" xr:uid="{7173127E-3B85-4EE3-800E-6826DF3C825F}"/>
    <hyperlink ref="G1946" r:id="rId9007" display="https://www.google.com/maps/@41.003889,-81.762222,450m/data=!3m1!1e3!4m5!3m4!1s0x0:0x0!8m2!3d41.003889!4d-81.762222" xr:uid="{49D21440-6B00-4A54-A568-F1316DE1186E}"/>
    <hyperlink ref="H1946" r:id="rId9008" display="https://www.bing.com/maps?cp=41.003889~-81.762222&amp;style=o&amp;lvl=18&amp;dir=0&amp;sp=point.41.003889_-81.762222_Wadsworth" xr:uid="{3040AC04-3857-4AA6-A92A-423A1E2632E3}"/>
    <hyperlink ref="G1947" r:id="rId9009" display="https://www.google.com/maps/@41.969145,-91.668889,450m/data=!3m1!1e3!4m5!3m4!1s0x0:0x0!8m2!3d41.969145!4d-91.668889" xr:uid="{ED273CB7-6B7F-4E2A-9D53-930FA2C108DE}"/>
    <hyperlink ref="H1947" r:id="rId9010" display="https://www.bing.com/maps?cp=41.969145~-91.668889&amp;style=o&amp;lvl=18&amp;dir=0&amp;sp=point.41.969145_-91.668889_Red Cedar" xr:uid="{4C922256-F5CD-4746-8E1D-5B056F21C79F}"/>
    <hyperlink ref="G1948" r:id="rId9011" display="https://www.google.com/maps/@45.801549,-120.167176,450m/data=!3m1!1e3!4m5!3m4!1s0x0:0x0!8m2!3d45.801549!4d-120.167176" xr:uid="{3AD97A11-C24F-4323-8D84-758BEEBBA709}"/>
    <hyperlink ref="H1948" r:id="rId9012" display="https://www.bing.com/maps?cp=45.801549~-120.167176&amp;style=o&amp;lvl=18&amp;dir=0&amp;sp=point.45.801549_-120.167176_Roosevelt Biogas 1" xr:uid="{76D84FAD-A31A-4626-834E-37AECAA64740}"/>
    <hyperlink ref="G1949" r:id="rId9013" display="https://www.google.com/maps/@45.801549,-120.167176,450m/data=!3m1!1e3!4m5!3m4!1s0x0:0x0!8m2!3d45.801549!4d-120.167176" xr:uid="{D5B09BB0-8F03-4024-B610-C040159D54F3}"/>
    <hyperlink ref="H1949" r:id="rId9014" display="https://www.bing.com/maps?cp=45.801549~-120.167176&amp;style=o&amp;lvl=18&amp;dir=0&amp;sp=point.45.801549_-120.167176_Roosevelt Biogas 1" xr:uid="{183BA49B-79BE-4C3D-8E66-177025BF1135}"/>
    <hyperlink ref="G1950" r:id="rId9015" display="https://www.google.com/maps/@45.801549,-120.167176,450m/data=!3m1!1e3!4m5!3m4!1s0x0:0x0!8m2!3d45.801549!4d-120.167176" xr:uid="{43614B04-BDCA-4B4B-BAB3-D2CA4C20713E}"/>
    <hyperlink ref="H1950" r:id="rId9016" display="https://www.bing.com/maps?cp=45.801549~-120.167176&amp;style=o&amp;lvl=18&amp;dir=0&amp;sp=point.45.801549_-120.167176_Roosevelt Biogas 1" xr:uid="{EFDBCCA0-D9DF-4657-A845-694BD0C5F920}"/>
    <hyperlink ref="G1951" r:id="rId9017" display="https://www.google.com/maps/@33.994900,-118.153800,450m/data=!3m1!1e3!4m5!3m4!1s0x0:0x0!8m2!3d33.994900!4d-118.153800" xr:uid="{E2FD2E1C-E051-4964-A93C-3B76448B9873}"/>
    <hyperlink ref="H1951" r:id="rId9018" display="https://www.bing.com/maps?cp=33.994900~-118.153800&amp;style=o&amp;lvl=18&amp;dir=0&amp;sp=point.33.994900_-118.153800_Commerce Refuse To Energy" xr:uid="{A0C79201-184C-447D-B40E-7104073B3793}"/>
    <hyperlink ref="G1952" r:id="rId9019" display="https://www.google.com/maps/@28.581900,-82.431100,450m/data=!3m1!1e3!4m5!3m4!1s0x0:0x0!8m2!3d28.581900!4d-82.431100" xr:uid="{AD3FCB55-427F-4B60-BE2D-9304E0FC51DE}"/>
    <hyperlink ref="H1952" r:id="rId9020" display="https://www.bing.com/maps?cp=28.581900~-82.431100&amp;style=o&amp;lvl=18&amp;dir=0&amp;sp=point.28.581900_-82.431100_Florida Power Development" xr:uid="{1195B072-F5DA-442C-B796-E23D18B8AE88}"/>
    <hyperlink ref="G1953" r:id="rId9021" display="https://www.google.com/maps/@40.655325,-74.112442,450m/data=!3m1!1e3!4m5!3m4!1s0x0:0x0!8m2!3d40.655325!4d-74.112442" xr:uid="{15A5643B-2218-49A4-A527-C200CEA87C85}"/>
    <hyperlink ref="H1953" r:id="rId9022" display="https://www.bing.com/maps?cp=40.655325~-74.112442&amp;style=o&amp;lvl=18&amp;dir=0&amp;sp=point.40.655325_-74.112442_Bayonne Plant Holding LLC" xr:uid="{0DAD5BD0-8C1F-4B80-8396-9DDB91C2BA9A}"/>
    <hyperlink ref="G1954" r:id="rId9023" display="https://www.google.com/maps/@40.655325,-74.112442,450m/data=!3m1!1e3!4m5!3m4!1s0x0:0x0!8m2!3d40.655325!4d-74.112442" xr:uid="{9300D06C-C8DB-40B1-9764-502B5BCD2F4C}"/>
    <hyperlink ref="H1954" r:id="rId9024" display="https://www.bing.com/maps?cp=40.655325~-74.112442&amp;style=o&amp;lvl=18&amp;dir=0&amp;sp=point.40.655325_-74.112442_Bayonne Plant Holding LLC" xr:uid="{37A0F6AD-FBF6-4867-88F3-4E92770FC7AA}"/>
    <hyperlink ref="G1955" r:id="rId9025" display="https://www.google.com/maps/@40.655325,-74.112442,450m/data=!3m1!1e3!4m5!3m4!1s0x0:0x0!8m2!3d40.655325!4d-74.112442" xr:uid="{00B027EF-459B-4E6C-9E13-7F2568411C0D}"/>
    <hyperlink ref="H1955" r:id="rId9026" display="https://www.bing.com/maps?cp=40.655325~-74.112442&amp;style=o&amp;lvl=18&amp;dir=0&amp;sp=point.40.655325_-74.112442_Bayonne Plant Holding LLC" xr:uid="{BF301E7A-68B1-40BE-81D5-D354B344B9F9}"/>
    <hyperlink ref="G1956" r:id="rId9027" display="https://www.google.com/maps/@40.655325,-74.112442,450m/data=!3m1!1e3!4m5!3m4!1s0x0:0x0!8m2!3d40.655325!4d-74.112442" xr:uid="{7E907CC0-6325-4F56-81FE-399A3B942646}"/>
    <hyperlink ref="H1956" r:id="rId9028" display="https://www.bing.com/maps?cp=40.655325~-74.112442&amp;style=o&amp;lvl=18&amp;dir=0&amp;sp=point.40.655325_-74.112442_Bayonne Plant Holding LLC" xr:uid="{E6C3A0FB-D18F-40CC-A2B1-F23060DACC52}"/>
    <hyperlink ref="G1957" r:id="rId9029" display="https://www.google.com/maps/@46.103887,-122.918429,450m/data=!3m1!1e3!4m5!3m4!1s0x0:0x0!8m2!3d46.103887!4d-122.918429" xr:uid="{89B0B04F-A1F6-4ECD-8258-F6F8A27C1255}"/>
    <hyperlink ref="H1957" r:id="rId9030" display="https://www.bing.com/maps?cp=46.103887~-122.918429&amp;style=o&amp;lvl=18&amp;dir=0&amp;sp=point.46.103887_-122.918429_Longview Fibre" xr:uid="{7726615D-9105-4BA3-8DC5-B63FBC5971A8}"/>
    <hyperlink ref="G1958" r:id="rId9031" display="https://www.google.com/maps/@44.786977,-93.055586,450m/data=!3m1!1e3!4m5!3m4!1s0x0:0x0!8m2!3d44.786977!4d-93.055586" xr:uid="{C5D403CD-00E1-4625-B30D-00F3A7056170}"/>
    <hyperlink ref="H1958" r:id="rId9032" display="https://www.bing.com/maps?cp=44.786977~-93.055586&amp;style=o&amp;lvl=18&amp;dir=0&amp;sp=point.44.786977_-93.055586_GRS Pine Bend" xr:uid="{705CD21C-3A3E-49DA-BC63-60EBFAA337DF}"/>
    <hyperlink ref="G1959" r:id="rId9033" display="https://www.google.com/maps/@44.786977,-93.055586,450m/data=!3m1!1e3!4m5!3m4!1s0x0:0x0!8m2!3d44.786977!4d-93.055586" xr:uid="{7EDE2150-6586-4F65-BD3B-BE0460C8663C}"/>
    <hyperlink ref="H1959" r:id="rId9034" display="https://www.bing.com/maps?cp=44.786977~-93.055586&amp;style=o&amp;lvl=18&amp;dir=0&amp;sp=point.44.786977_-93.055586_GRS Pine Bend" xr:uid="{133A9A67-543C-462F-ADCC-3C7E183837E6}"/>
    <hyperlink ref="G1960" r:id="rId9035" display="https://www.google.com/maps/@41.034722,-87.260278,450m/data=!3m1!1e3!4m5!3m4!1s0x0:0x0!8m2!3d41.034722!4d-87.260278" xr:uid="{D03F25FC-2049-4987-ADB6-419D5FE1F6B3}"/>
    <hyperlink ref="H1960" r:id="rId9036" display="https://www.bing.com/maps?cp=41.034722~-87.260278&amp;style=o&amp;lvl=18&amp;dir=0&amp;sp=point.41.034722_-87.260278_Windy Ridge Generating Facility" xr:uid="{269B88FA-75C2-4A57-84CE-CCA5C2919A6B}"/>
    <hyperlink ref="G1961" r:id="rId9037" display="https://www.google.com/maps/@29.835000,-93.962222,450m/data=!3m1!1e3!4m5!3m4!1s0x0:0x0!8m2!3d29.835000!4d-93.962222" xr:uid="{E03D3F0E-13C3-4D20-B0C4-D406A0C06070}"/>
    <hyperlink ref="H1961" r:id="rId9038" display="https://www.bing.com/maps?cp=29.835000~-93.962222&amp;style=o&amp;lvl=18&amp;dir=0&amp;sp=point.29.835000_-93.962222_Port Arthur Steam Energy" xr:uid="{46864E4E-4568-415A-8194-A9B79B1D2E97}"/>
    <hyperlink ref="G1962" r:id="rId9039" display="https://www.google.com/maps/@34.091180,-117.526630,450m/data=!3m1!1e3!4m5!3m4!1s0x0:0x0!8m2!3d34.091180!4d-117.526630" xr:uid="{A78F0EF4-5346-428E-BA89-4C0B83B730B8}"/>
    <hyperlink ref="H1962" r:id="rId9040" display="https://www.bing.com/maps?cp=34.091180~-117.526630&amp;style=o&amp;lvl=18&amp;dir=0&amp;sp=point.34.091180_-117.526630_Etiwanda Generating Station" xr:uid="{1B67BD96-744D-4C0C-AE74-7C899DAAB3E1}"/>
    <hyperlink ref="G1963" r:id="rId9041" display="https://www.google.com/maps/@34.091180,-117.526630,450m/data=!3m1!1e3!4m5!3m4!1s0x0:0x0!8m2!3d34.091180!4d-117.526630" xr:uid="{045A1232-CC55-4562-AC78-749EA4018A3D}"/>
    <hyperlink ref="H1963" r:id="rId9042" display="https://www.bing.com/maps?cp=34.091180~-117.526630&amp;style=o&amp;lvl=18&amp;dir=0&amp;sp=point.34.091180_-117.526630_Etiwanda Generating Station" xr:uid="{E085C4FF-7430-4D9D-91F2-81C01CA28F0C}"/>
    <hyperlink ref="G1964" r:id="rId9043" display="https://www.google.com/maps/@42.250000,-90.416700,450m/data=!3m1!1e3!4m5!3m4!1s0x0:0x0!8m2!3d42.250000!4d-90.416700" xr:uid="{C55F8E8A-3F3C-4310-8DAD-379013A44728}"/>
    <hyperlink ref="H1964" r:id="rId9044" display="https://www.bing.com/maps?cp=42.250000~-90.416700&amp;style=o&amp;lvl=18&amp;dir=0&amp;sp=point.42.250000_-90.416700_Bellevue" xr:uid="{4E652401-DD4D-44DE-A57E-275B28F058F8}"/>
    <hyperlink ref="G1965" r:id="rId9045" display="https://www.google.com/maps/@40.555800,-74.246900,450m/data=!3m1!1e3!4m5!3m4!1s0x0:0x0!8m2!3d40.555800!4d-74.246900" xr:uid="{F9F78ECF-9A0E-4F1E-9901-2F6026CD1B87}"/>
    <hyperlink ref="H1965" r:id="rId9046" display="https://www.bing.com/maps?cp=40.555800~-74.246900&amp;style=o&amp;lvl=18&amp;dir=0&amp;sp=point.40.555800_-74.246900_PSEG Sewaren Generating Station" xr:uid="{65CBA825-FA16-40CF-951B-C87A8D1226A5}"/>
    <hyperlink ref="G1966" r:id="rId9047" display="https://www.google.com/maps/@40.555800,-74.246900,450m/data=!3m1!1e3!4m5!3m4!1s0x0:0x0!8m2!3d40.555800!4d-74.246900" xr:uid="{2DF5B4BB-A2EF-4F24-A74F-26CD0F1D15DF}"/>
    <hyperlink ref="H1966" r:id="rId9048" display="https://www.bing.com/maps?cp=40.555800~-74.246900&amp;style=o&amp;lvl=18&amp;dir=0&amp;sp=point.40.555800_-74.246900_PSEG Sewaren Generating Station" xr:uid="{C375B2C2-827E-4495-BAB9-363AA54E13A9}"/>
    <hyperlink ref="G1967" r:id="rId9049" display="https://www.google.com/maps/@40.555800,-74.246900,450m/data=!3m1!1e3!4m5!3m4!1s0x0:0x0!8m2!3d40.555800!4d-74.246900" xr:uid="{77E6DD0D-0E75-412E-AA67-C069F2A8460E}"/>
    <hyperlink ref="H1967" r:id="rId9050" display="https://www.bing.com/maps?cp=40.555800~-74.246900&amp;style=o&amp;lvl=18&amp;dir=0&amp;sp=point.40.555800_-74.246900_PSEG Sewaren Generating Station" xr:uid="{237C40B6-A1AA-47F0-AC8A-43A58D0229B0}"/>
    <hyperlink ref="G1968" r:id="rId9051" display="https://www.google.com/maps/@40.555800,-74.246900,450m/data=!3m1!1e3!4m5!3m4!1s0x0:0x0!8m2!3d40.555800!4d-74.246900" xr:uid="{7BC8B84C-1743-4E41-871A-33B0ED3F5D81}"/>
    <hyperlink ref="H1968" r:id="rId9052" display="https://www.bing.com/maps?cp=40.555800~-74.246900&amp;style=o&amp;lvl=18&amp;dir=0&amp;sp=point.40.555800_-74.246900_PSEG Sewaren Generating Station" xr:uid="{889A72CA-89C5-4825-9A1D-59A5A4888239}"/>
    <hyperlink ref="G1969" r:id="rId9053" display="https://www.google.com/maps/@34.418500,-80.165700,450m/data=!3m1!1e3!4m5!3m4!1s0x0:0x0!8m2!3d34.418500!4d-80.165700" xr:uid="{7CF88E7C-1AC4-455C-954A-E03D432C37CD}"/>
    <hyperlink ref="H1969" r:id="rId9054" display="https://www.bing.com/maps?cp=34.418500~-80.165700&amp;style=o&amp;lvl=18&amp;dir=0&amp;sp=point.34.418500_-80.165700_Darlington County" xr:uid="{C7DE4033-585F-4625-BB0C-BF1D14D5599C}"/>
    <hyperlink ref="G1970" r:id="rId9055" display="https://www.google.com/maps/@34.559200,-80.891700,450m/data=!3m1!1e3!4m5!3m4!1s0x0:0x0!8m2!3d34.559200!4d-80.891700" xr:uid="{5367D238-275B-431F-8483-9C64E9B5E0CC}"/>
    <hyperlink ref="H1970" r:id="rId9056" display="https://www.bing.com/maps?cp=34.559200~-80.891700&amp;style=o&amp;lvl=18&amp;dir=0&amp;sp=point.34.559200_-80.891700_Great Falls (SC)" xr:uid="{D9A04BA0-71C9-49E3-AC6C-F986E0FD27BD}"/>
    <hyperlink ref="G1971" r:id="rId9057" display="https://www.google.com/maps/@34.559200,-80.891700,450m/data=!3m1!1e3!4m5!3m4!1s0x0:0x0!8m2!3d34.559200!4d-80.891700" xr:uid="{FEE22680-A163-4675-B8CD-A8C2C59473E4}"/>
    <hyperlink ref="H1971" r:id="rId9058" display="https://www.bing.com/maps?cp=34.559200~-80.891700&amp;style=o&amp;lvl=18&amp;dir=0&amp;sp=point.34.559200_-80.891700_Great Falls (SC)" xr:uid="{D00772E6-0944-468C-9D23-F7F040FFF67E}"/>
    <hyperlink ref="G1972" r:id="rId9059" display="https://www.google.com/maps/@34.559200,-80.891700,450m/data=!3m1!1e3!4m5!3m4!1s0x0:0x0!8m2!3d34.559200!4d-80.891700" xr:uid="{C33C302E-A329-487E-9DC1-D6957E72E79A}"/>
    <hyperlink ref="H1972" r:id="rId9060" display="https://www.bing.com/maps?cp=34.559200~-80.891700&amp;style=o&amp;lvl=18&amp;dir=0&amp;sp=point.34.559200_-80.891700_Great Falls (SC)" xr:uid="{C5B6F86B-2CFF-49A8-9885-0371988ABFB4}"/>
    <hyperlink ref="G1973" r:id="rId9061" display="https://www.google.com/maps/@34.559200,-80.891700,450m/data=!3m1!1e3!4m5!3m4!1s0x0:0x0!8m2!3d34.559200!4d-80.891700" xr:uid="{B4C059B7-580F-462B-868E-4A56E27530B4}"/>
    <hyperlink ref="H1973" r:id="rId9062" display="https://www.bing.com/maps?cp=34.559200~-80.891700&amp;style=o&amp;lvl=18&amp;dir=0&amp;sp=point.34.559200_-80.891700_Great Falls (SC)" xr:uid="{7FD64AF4-1204-4AE4-BD9E-7734897BE709}"/>
    <hyperlink ref="G1974" r:id="rId9063" display="https://www.google.com/maps/@34.540000,-80.877800,450m/data=!3m1!1e3!4m5!3m4!1s0x0:0x0!8m2!3d34.540000!4d-80.877800" xr:uid="{2AC13B6D-A294-4198-8374-4C065394A7F7}"/>
    <hyperlink ref="H1974" r:id="rId9064" display="https://www.bing.com/maps?cp=34.540000~-80.877800&amp;style=o&amp;lvl=18&amp;dir=0&amp;sp=point.34.540000_-80.877800_Rocky Creek" xr:uid="{7CB24C8A-1F82-4107-B10F-C51F49D0EA7F}"/>
    <hyperlink ref="G1975" r:id="rId9065" display="https://www.google.com/maps/@34.540000,-80.877800,450m/data=!3m1!1e3!4m5!3m4!1s0x0:0x0!8m2!3d34.540000!4d-80.877800" xr:uid="{610EAE33-DE70-4D18-B634-6273276C65B3}"/>
    <hyperlink ref="H1975" r:id="rId9066" display="https://www.bing.com/maps?cp=34.540000~-80.877800&amp;style=o&amp;lvl=18&amp;dir=0&amp;sp=point.34.540000_-80.877800_Rocky Creek" xr:uid="{8CE5B65D-CDD7-4739-A766-8F257906F2D0}"/>
    <hyperlink ref="G1976" r:id="rId9067" display="https://www.google.com/maps/@34.540000,-80.877800,450m/data=!3m1!1e3!4m5!3m4!1s0x0:0x0!8m2!3d34.540000!4d-80.877800" xr:uid="{98D8B8A1-F482-4B6D-B73A-70621866F372}"/>
    <hyperlink ref="H1976" r:id="rId9068" display="https://www.bing.com/maps?cp=34.540000~-80.877800&amp;style=o&amp;lvl=18&amp;dir=0&amp;sp=point.34.540000_-80.877800_Rocky Creek" xr:uid="{F7A2B40E-7B92-42C6-A8F7-6BBFE6CDB839}"/>
    <hyperlink ref="G1977" r:id="rId9069" display="https://www.google.com/maps/@34.540000,-80.877800,450m/data=!3m1!1e3!4m5!3m4!1s0x0:0x0!8m2!3d34.540000!4d-80.877800" xr:uid="{468BB694-31AA-4C2F-8098-5CE7A9526B0A}"/>
    <hyperlink ref="H1977" r:id="rId9070" display="https://www.bing.com/maps?cp=34.540000~-80.877800&amp;style=o&amp;lvl=18&amp;dir=0&amp;sp=point.34.540000_-80.877800_Rocky Creek" xr:uid="{BA712F78-1080-4696-A503-DCC71788714D}"/>
    <hyperlink ref="G1978" r:id="rId9071" display="https://www.google.com/maps/@34.540000,-80.877800,450m/data=!3m1!1e3!4m5!3m4!1s0x0:0x0!8m2!3d34.540000!4d-80.877800" xr:uid="{75E78EBE-AA70-4506-8B4E-4B368BDFE7E8}"/>
    <hyperlink ref="H1978" r:id="rId9072" display="https://www.bing.com/maps?cp=34.540000~-80.877800&amp;style=o&amp;lvl=18&amp;dir=0&amp;sp=point.34.540000_-80.877800_Rocky Creek" xr:uid="{0340A3C5-7EE5-426D-92FF-2444915E9CF3}"/>
    <hyperlink ref="G1979" r:id="rId9073" display="https://www.google.com/maps/@34.540000,-80.877800,450m/data=!3m1!1e3!4m5!3m4!1s0x0:0x0!8m2!3d34.540000!4d-80.877800" xr:uid="{A73879DF-0A73-490A-9187-B6C883ADDBDC}"/>
    <hyperlink ref="H1979" r:id="rId9074" display="https://www.bing.com/maps?cp=34.540000~-80.877800&amp;style=o&amp;lvl=18&amp;dir=0&amp;sp=point.34.540000_-80.877800_Rocky Creek" xr:uid="{1B41AE0F-BE01-4CEA-8061-D9737F9D589B}"/>
    <hyperlink ref="G1980" r:id="rId9075" display="https://www.google.com/maps/@34.540000,-80.877800,450m/data=!3m1!1e3!4m5!3m4!1s0x0:0x0!8m2!3d34.540000!4d-80.877800" xr:uid="{587165DF-2405-45F2-A08C-E983CC4CEBE9}"/>
    <hyperlink ref="H1980" r:id="rId9076" display="https://www.bing.com/maps?cp=34.540000~-80.877800&amp;style=o&amp;lvl=18&amp;dir=0&amp;sp=point.34.540000_-80.877800_Rocky Creek" xr:uid="{6F9D93EA-229E-4BFE-B311-25BCEB8D7728}"/>
    <hyperlink ref="G1981" r:id="rId9077" display="https://www.google.com/maps/@34.540000,-80.877800,450m/data=!3m1!1e3!4m5!3m4!1s0x0:0x0!8m2!3d34.540000!4d-80.877800" xr:uid="{858199FB-A433-4A12-87F4-2F5A9C4389B0}"/>
    <hyperlink ref="H1981" r:id="rId9078" display="https://www.bing.com/maps?cp=34.540000~-80.877800&amp;style=o&amp;lvl=18&amp;dir=0&amp;sp=point.34.540000_-80.877800_Rocky Creek" xr:uid="{BE661BAE-366D-42FB-8EDC-18852D661728}"/>
    <hyperlink ref="G1982" r:id="rId9079" display="https://www.google.com/maps/@41.377628,-88.401212,450m/data=!3m1!1e3!4m5!3m4!1s0x0:0x0!8m2!3d41.377628!4d-88.401212" xr:uid="{BBDCAAA7-0F9A-4429-9232-0811276440C8}"/>
    <hyperlink ref="H1982" r:id="rId9080" display="https://www.bing.com/maps?cp=41.377628~-88.401212&amp;style=o&amp;lvl=18&amp;dir=0&amp;sp=point.41.377628_-88.401212_Morris Genco LLC" xr:uid="{E8B51181-8338-4956-8D93-D81387BA54D2}"/>
    <hyperlink ref="G1983" r:id="rId9081" display="https://www.google.com/maps/@41.377628,-88.401212,450m/data=!3m1!1e3!4m5!3m4!1s0x0:0x0!8m2!3d41.377628!4d-88.401212" xr:uid="{65879502-D216-4C7D-A329-8B33643279CD}"/>
    <hyperlink ref="H1983" r:id="rId9082" display="https://www.bing.com/maps?cp=41.377628~-88.401212&amp;style=o&amp;lvl=18&amp;dir=0&amp;sp=point.41.377628_-88.401212_Morris Genco LLC" xr:uid="{3484EAF1-769C-454E-98B8-4915BAACA286}"/>
    <hyperlink ref="G1984" r:id="rId9083" display="https://www.google.com/maps/@40.325556,-75.922778,450m/data=!3m1!1e3!4m5!3m4!1s0x0:0x0!8m2!3d40.325556!4d-75.922778" xr:uid="{06AF179D-4DAB-4DF4-99E7-B2AC1E1AC7C1}"/>
    <hyperlink ref="H1984" r:id="rId9084" display="https://www.bing.com/maps?cp=40.325556~-75.922778&amp;style=o&amp;lvl=18&amp;dir=0&amp;sp=point.40.325556_-75.922778_Evergreen Community Power" xr:uid="{7C2BBF7C-4438-47B5-A02C-E2F64FCAE639}"/>
    <hyperlink ref="G1985" r:id="rId9085" display="https://www.google.com/maps/@41.034722,-87.260278,450m/data=!3m1!1e3!4m5!3m4!1s0x0:0x0!8m2!3d41.034722!4d-87.260278" xr:uid="{96480012-BF8A-43DB-B224-B30AE6F091C6}"/>
    <hyperlink ref="H1985" r:id="rId9086" display="https://www.bing.com/maps?cp=41.034722~-87.260278&amp;style=o&amp;lvl=18&amp;dir=0&amp;sp=point.41.034722_-87.260278_Windy Ridge Generating Facility" xr:uid="{12869C80-54E6-48E6-AB9C-CB2933094CFA}"/>
    <hyperlink ref="G1986" r:id="rId9087" display="https://www.google.com/maps/@21.900833,-159.450000,450m/data=!3m1!1e3!4m5!3m4!1s0x0:0x0!8m2!3d21.900833!4d-159.450000" xr:uid="{E72D487A-B828-4CE4-924D-C20B1EDA8132}"/>
    <hyperlink ref="H1986" r:id="rId9088" display="https://www.bing.com/maps?cp=21.900833~-159.450000&amp;style=o&amp;lvl=18&amp;dir=0&amp;sp=point.21.900833_-159.450000_KRS II Koloa Solar" xr:uid="{A25952B6-04AA-461E-8230-B7852167076B}"/>
    <hyperlink ref="G1987" r:id="rId9089" display="https://www.google.com/maps/@39.394414,-101.058372,450m/data=!3m1!1e3!4m5!3m4!1s0x0:0x0!8m2!3d39.394414!4d-101.058372" xr:uid="{BF651653-92DE-44AE-8299-2F4A4F9BD78A}"/>
    <hyperlink ref="H1987" r:id="rId9090" display="https://www.bing.com/maps?cp=39.394414~-101.058372&amp;style=o&amp;lvl=18&amp;dir=0&amp;sp=point.39.394414_-101.058372_Colby City of" xr:uid="{EF5E0FFF-20D9-4457-B2BC-1ACA88EA8D23}"/>
    <hyperlink ref="G1988" r:id="rId9091" display="https://www.google.com/maps/@39.737800,-92.468900,450m/data=!3m1!1e3!4m5!3m4!1s0x0:0x0!8m2!3d39.737800!4d-92.468900" xr:uid="{B9D54C19-082A-48F3-9B8B-8DCCA4B567D2}"/>
    <hyperlink ref="H1988" r:id="rId9092" display="https://www.bing.com/maps?cp=39.737800~-92.468900&amp;style=o&amp;lvl=18&amp;dir=0&amp;sp=point.39.737800_-92.468900_Macon" xr:uid="{DCE0F3EC-A50B-4E13-A749-1BC7736D3E1D}"/>
    <hyperlink ref="G1989" r:id="rId9093" display="https://www.google.com/maps/@42.538100,-87.903300,450m/data=!3m1!1e3!4m5!3m4!1s0x0:0x0!8m2!3d42.538100!4d-87.903300" xr:uid="{4A2549CA-EA46-4C78-9C45-A81A6BEDF39F}"/>
    <hyperlink ref="H1989" r:id="rId9094" display="https://www.bing.com/maps?cp=42.538100~-87.903300&amp;style=o&amp;lvl=18&amp;dir=0&amp;sp=point.42.538100_-87.903300_Pleasant Prairie" xr:uid="{49298EAA-5098-409E-8C46-F62A01ADFD75}"/>
    <hyperlink ref="G1990" r:id="rId9095" display="https://www.google.com/maps/@42.538100,-87.903300,450m/data=!3m1!1e3!4m5!3m4!1s0x0:0x0!8m2!3d42.538100!4d-87.903300" xr:uid="{F7DC40E7-7AEE-4F71-ACA9-7C4077FD7AD2}"/>
    <hyperlink ref="H1990" r:id="rId9096" display="https://www.bing.com/maps?cp=42.538100~-87.903300&amp;style=o&amp;lvl=18&amp;dir=0&amp;sp=point.42.538100_-87.903300_Pleasant Prairie" xr:uid="{E5E3ED40-7E7A-4C45-9BFA-4ACF8F963BAD}"/>
    <hyperlink ref="G1991" r:id="rId9097" display="https://www.google.com/maps/@42.538100,-87.903300,450m/data=!3m1!1e3!4m5!3m4!1s0x0:0x0!8m2!3d42.538100!4d-87.903300" xr:uid="{888430C7-5447-4AB4-8DCA-74E5EB3C1F44}"/>
    <hyperlink ref="H1991" r:id="rId9098" display="https://www.bing.com/maps?cp=42.538100~-87.903300&amp;style=o&amp;lvl=18&amp;dir=0&amp;sp=point.42.538100_-87.903300_Pleasant Prairie" xr:uid="{CB7F3238-AE2A-44FD-B7BE-69BA577BA35C}"/>
    <hyperlink ref="G1992" r:id="rId9099" display="https://www.google.com/maps/@61.530858,-166.101944,450m/data=!3m1!1e3!4m5!3m4!1s0x0:0x0!8m2!3d61.530858!4d-166.101944" xr:uid="{4A613A2A-D932-4F1B-97D5-DB74AA6B36AE}"/>
    <hyperlink ref="H1992" r:id="rId9100" display="https://www.bing.com/maps?cp=61.530858~-166.101944&amp;style=o&amp;lvl=18&amp;dir=0&amp;sp=point.61.530858_-166.101944_Hooper Bay" xr:uid="{134E73F5-D835-4B28-A0B5-7BC1492FC92B}"/>
    <hyperlink ref="G1993" r:id="rId9101" display="https://www.google.com/maps/@37.749308,-121.649866,450m/data=!3m1!1e3!4m5!3m4!1s0x0:0x0!8m2!3d37.749308!4d-121.649866" xr:uid="{BC6F1488-95A7-48E4-B4F2-A8113D9D44F7}"/>
    <hyperlink ref="H1993" r:id="rId9102" display="https://www.bing.com/maps?cp=37.749308~-121.649866&amp;style=o&amp;lvl=18&amp;dir=0&amp;sp=point.37.749308_-121.649866_Altamont Gas Recovery" xr:uid="{77CB4332-5DC4-4567-9AA2-4C79F81F03A6}"/>
    <hyperlink ref="G1994" r:id="rId9103" display="https://www.google.com/maps/@37.749308,-121.649866,450m/data=!3m1!1e3!4m5!3m4!1s0x0:0x0!8m2!3d37.749308!4d-121.649866" xr:uid="{A6B7175F-75EE-4919-B8FC-7585A2D540DC}"/>
    <hyperlink ref="H1994" r:id="rId9104" display="https://www.bing.com/maps?cp=37.749308~-121.649866&amp;style=o&amp;lvl=18&amp;dir=0&amp;sp=point.37.749308_-121.649866_Altamont Gas Recovery" xr:uid="{5D016B0E-9BA2-4693-AA34-FED7BCDD9097}"/>
    <hyperlink ref="G1995" r:id="rId9105" display="https://www.google.com/maps/@41.577600,-87.770400,450m/data=!3m1!1e3!4m5!3m4!1s0x0:0x0!8m2!3d41.577600!4d-87.770400" xr:uid="{3821BBDF-F123-43A2-8B35-EA9F645F29B0}"/>
    <hyperlink ref="H1995" r:id="rId9106" display="https://www.bing.com/maps?cp=41.577600~-87.770400&amp;style=o&amp;lvl=18&amp;dir=0&amp;sp=point.41.577600_-87.770400_Panduit Tinley Park" xr:uid="{ACB4F1F2-F6F9-4D35-9D2D-508B2B023B17}"/>
    <hyperlink ref="G1996" r:id="rId9107" display="https://www.google.com/maps/@41.577600,-87.770400,450m/data=!3m1!1e3!4m5!3m4!1s0x0:0x0!8m2!3d41.577600!4d-87.770400" xr:uid="{9DB1D06B-263A-42FF-87E0-02C9117B6CA4}"/>
    <hyperlink ref="H1996" r:id="rId9108" display="https://www.bing.com/maps?cp=41.577600~-87.770400&amp;style=o&amp;lvl=18&amp;dir=0&amp;sp=point.41.577600_-87.770400_Panduit Tinley Park" xr:uid="{B0DFB89A-9C91-4D8E-85D8-476DAFD40478}"/>
    <hyperlink ref="G1997" r:id="rId9109" display="https://www.google.com/maps/@61.936456,-162.880706,450m/data=!3m1!1e3!4m5!3m4!1s0x0:0x0!8m2!3d61.936456!4d-162.880706" xr:uid="{087B15EB-B75B-4B00-AA5A-A15C0D783549}"/>
    <hyperlink ref="H1997" r:id="rId9110" display="https://www.bing.com/maps?cp=61.936456~-162.880706&amp;style=o&amp;lvl=18&amp;dir=0&amp;sp=point.61.936456_-162.880706_Pilot Station" xr:uid="{696C64B2-15D3-4DC2-BE6C-3336B060C83B}"/>
    <hyperlink ref="G1998" r:id="rId9111" display="https://www.google.com/maps/@45.584722,-122.405600,450m/data=!3m1!1e3!4m5!3m4!1s0x0:0x0!8m2!3d45.584722!4d-122.405600" xr:uid="{13508533-4F1D-413A-848B-E4FF924325A2}"/>
    <hyperlink ref="H1998" r:id="rId9112" display="https://www.bing.com/maps?cp=45.584722~-122.405600&amp;style=o&amp;lvl=18&amp;dir=0&amp;sp=point.45.584722_-122.405600_Consumer Operations LLC" xr:uid="{1DA76495-6290-4370-985D-FAF99F1238D5}"/>
    <hyperlink ref="G1999" r:id="rId9113" display="https://www.google.com/maps/@39.781498,-75.548387,450m/data=!3m1!1e3!4m5!3m4!1s0x0:0x0!8m2!3d39.781498!4d-75.548387" xr:uid="{8E7589D3-6684-42CF-8E45-EC72CE0BAACD}"/>
    <hyperlink ref="H1999" r:id="rId9114" display="https://www.bing.com/maps?cp=39.781498~-75.548387&amp;style=o&amp;lvl=18&amp;dir=0&amp;sp=point.39.781498_-75.548387_South Campus Solar" xr:uid="{5E496CC4-2CDA-4AAC-BBBA-AABD30E8F0B7}"/>
    <hyperlink ref="G2000" r:id="rId9115" display="https://www.google.com/maps/@39.781498,-75.548387,450m/data=!3m1!1e3!4m5!3m4!1s0x0:0x0!8m2!3d39.781498!4d-75.548387" xr:uid="{6C37D733-3EE3-4B29-9BEB-3F329CEDFDF8}"/>
    <hyperlink ref="H2000" r:id="rId9116" display="https://www.bing.com/maps?cp=39.781498~-75.548387&amp;style=o&amp;lvl=18&amp;dir=0&amp;sp=point.39.781498_-75.548387_South Campus Solar" xr:uid="{8E7F8908-481E-4C66-BA77-79E07FAA4842}"/>
    <hyperlink ref="G2001" r:id="rId9117" display="https://www.google.com/maps/@30.274300,-91.116400,450m/data=!3m1!1e3!4m5!3m4!1s0x0:0x0!8m2!3d30.274300!4d-91.116400" xr:uid="{D22EAA77-A86F-4F40-9E56-424658AD3F86}"/>
    <hyperlink ref="H2001" r:id="rId9118" display="https://www.bing.com/maps?cp=30.274300~-91.116400&amp;style=o&amp;lvl=18&amp;dir=0&amp;sp=point.30.274300_-91.116400_Willow Glen" xr:uid="{57F90C8E-9135-4F85-82B7-5B7ECE07FDA2}"/>
    <hyperlink ref="G2002" r:id="rId9119" display="https://www.google.com/maps/@30.274300,-91.116400,450m/data=!3m1!1e3!4m5!3m4!1s0x0:0x0!8m2!3d30.274300!4d-91.116400" xr:uid="{73F3A999-EE53-48C9-A065-D4AE13685873}"/>
    <hyperlink ref="H2002" r:id="rId9120" display="https://www.bing.com/maps?cp=30.274300~-91.116400&amp;style=o&amp;lvl=18&amp;dir=0&amp;sp=point.30.274300_-91.116400_Willow Glen" xr:uid="{3EB06DC2-BCE7-4282-9542-12120A2F0F8D}"/>
    <hyperlink ref="G2003" r:id="rId9121" display="https://www.google.com/maps/@30.439200,-89.028600,450m/data=!3m1!1e3!4m5!3m4!1s0x0:0x0!8m2!3d30.439200!4d-89.028600" xr:uid="{7F6E9545-2250-42AA-912D-6746CB931AE6}"/>
    <hyperlink ref="H2003" r:id="rId9122" display="https://www.bing.com/maps?cp=30.439200~-89.028600&amp;style=o&amp;lvl=18&amp;dir=0&amp;sp=point.30.439200_-89.028600_Jack Watson" xr:uid="{86D52B98-C92D-47F5-8E69-187FC4110BAE}"/>
    <hyperlink ref="G2004" r:id="rId9123" display="https://www.google.com/maps/@30.888900,-88.805400,450m/data=!3m1!1e3!4m5!3m4!1s0x0:0x0!8m2!3d30.888900!4d-88.805400" xr:uid="{F2E0D975-42A0-4C34-A4F4-0F7A0BC95951}"/>
    <hyperlink ref="H2004" r:id="rId9124" display="https://www.bing.com/maps?cp=30.888900~-88.805400&amp;style=o&amp;lvl=18&amp;dir=0&amp;sp=point.30.888900_-88.805400_Benndale" xr:uid="{F8517DAA-2990-483F-A6FD-9B3AEE4460CD}"/>
    <hyperlink ref="G2005" r:id="rId9125" display="https://www.google.com/maps/@40.140800,-97.723900,450m/data=!3m1!1e3!4m5!3m4!1s0x0:0x0!8m2!3d40.140800!4d-97.723900" xr:uid="{92E16608-E23C-4EE3-A748-91EAA7F5198F}"/>
    <hyperlink ref="H2005" r:id="rId9126" display="https://www.bing.com/maps?cp=40.140800~-97.723900&amp;style=o&amp;lvl=18&amp;dir=0&amp;sp=point.40.140800_-97.723900_Deshler" xr:uid="{7B082921-2939-4154-8786-4CFEA1A6296D}"/>
    <hyperlink ref="G2006" r:id="rId9127" display="https://www.google.com/maps/@40.140800,-97.723900,450m/data=!3m1!1e3!4m5!3m4!1s0x0:0x0!8m2!3d40.140800!4d-97.723900" xr:uid="{C048B693-9211-4E1E-8CA4-3DAFA3DB3BB4}"/>
    <hyperlink ref="H2006" r:id="rId9128" display="https://www.bing.com/maps?cp=40.140800~-97.723900&amp;style=o&amp;lvl=18&amp;dir=0&amp;sp=point.40.140800_-97.723900_Deshler" xr:uid="{95914FDA-38F3-4291-8FFA-F4E43F83B742}"/>
    <hyperlink ref="G2007" r:id="rId9129" display="https://www.google.com/maps/@35.074087,-90.148680,450m/data=!3m1!1e3!4m5!3m4!1s0x0:0x0!8m2!3d35.074087!4d-90.148680" xr:uid="{6815D11D-2E97-41B2-8DA7-99E6094EFC0A}"/>
    <hyperlink ref="H2007" r:id="rId9130" display="https://www.bing.com/maps?cp=35.074087~-90.148680&amp;style=o&amp;lvl=18&amp;dir=0&amp;sp=point.35.074087_-90.148680_Allen" xr:uid="{11779F1E-12E2-4C4C-804C-BC39FEB2BC6E}"/>
    <hyperlink ref="G2008" r:id="rId9131" display="https://www.google.com/maps/@35.074087,-90.148680,450m/data=!3m1!1e3!4m5!3m4!1s0x0:0x0!8m2!3d35.074087!4d-90.148680" xr:uid="{D3544B2C-F12A-4D14-BA91-4B0B97AF84E8}"/>
    <hyperlink ref="H2008" r:id="rId9132" display="https://www.bing.com/maps?cp=35.074087~-90.148680&amp;style=o&amp;lvl=18&amp;dir=0&amp;sp=point.35.074087_-90.148680_Allen" xr:uid="{2B1032AB-7A0D-4795-BE02-5827C54C970B}"/>
    <hyperlink ref="G2009" r:id="rId9133" display="https://www.google.com/maps/@35.074087,-90.148680,450m/data=!3m1!1e3!4m5!3m4!1s0x0:0x0!8m2!3d35.074087!4d-90.148680" xr:uid="{922F4C02-331F-4D70-8D66-8021D2F03415}"/>
    <hyperlink ref="H2009" r:id="rId9134" display="https://www.bing.com/maps?cp=35.074087~-90.148680&amp;style=o&amp;lvl=18&amp;dir=0&amp;sp=point.35.074087_-90.148680_Allen" xr:uid="{F8C015B9-BC32-40C0-B7CD-4E54FF1F3154}"/>
    <hyperlink ref="G2010" r:id="rId9135" display="https://www.google.com/maps/@43.740164,-83.449953,450m/data=!3m1!1e3!4m5!3m4!1s0x0:0x0!8m2!3d43.740164!4d-83.449953" xr:uid="{F8B35EE4-46F5-42FF-B033-272D7FD44EE6}"/>
    <hyperlink ref="H2010" r:id="rId9136" display="https://www.bing.com/maps?cp=43.740164~-83.449953&amp;style=o&amp;lvl=18&amp;dir=0&amp;sp=point.43.740164_-83.449953_Pine Street" xr:uid="{B945769C-9246-4A30-AEC1-C2A2CB7D6905}"/>
    <hyperlink ref="G2011" r:id="rId9137" display="https://www.google.com/maps/@43.740164,-83.449953,450m/data=!3m1!1e3!4m5!3m4!1s0x0:0x0!8m2!3d43.740164!4d-83.449953" xr:uid="{03FCC31B-2D5F-41A3-99E8-56D53F913EB3}"/>
    <hyperlink ref="H2011" r:id="rId9138" display="https://www.bing.com/maps?cp=43.740164~-83.449953&amp;style=o&amp;lvl=18&amp;dir=0&amp;sp=point.43.740164_-83.449953_Pine Street" xr:uid="{89C319D4-2CA8-4201-91F1-8CF5AC06487D}"/>
    <hyperlink ref="G2012" r:id="rId9139" display="https://www.google.com/maps/@43.740164,-83.449953,450m/data=!3m1!1e3!4m5!3m4!1s0x0:0x0!8m2!3d43.740164!4d-83.449953" xr:uid="{3B7B1A18-DA6B-4F67-843D-121485D3652F}"/>
    <hyperlink ref="H2012" r:id="rId9140" display="https://www.bing.com/maps?cp=43.740164~-83.449953&amp;style=o&amp;lvl=18&amp;dir=0&amp;sp=point.43.740164_-83.449953_Pine Street" xr:uid="{9DE40736-E0BA-4F31-BBC7-47B04125C91C}"/>
    <hyperlink ref="G2013" r:id="rId9141" display="https://www.google.com/maps/@43.740164,-83.449953,450m/data=!3m1!1e3!4m5!3m4!1s0x0:0x0!8m2!3d43.740164!4d-83.449953" xr:uid="{1FFC7592-88BF-45DE-81E9-D21BE297D0F1}"/>
    <hyperlink ref="H2013" r:id="rId9142" display="https://www.bing.com/maps?cp=43.740164~-83.449953&amp;style=o&amp;lvl=18&amp;dir=0&amp;sp=point.43.740164_-83.449953_Pine Street" xr:uid="{2A604CC7-30B7-4994-BFB7-479027DD02EC}"/>
    <hyperlink ref="G2014" r:id="rId9143" display="https://www.google.com/maps/@43.740164,-83.449953,450m/data=!3m1!1e3!4m5!3m4!1s0x0:0x0!8m2!3d43.740164!4d-83.449953" xr:uid="{6D903EB9-2E75-4D59-8D5D-641AB9D383EE}"/>
    <hyperlink ref="H2014" r:id="rId9144" display="https://www.bing.com/maps?cp=43.740164~-83.449953&amp;style=o&amp;lvl=18&amp;dir=0&amp;sp=point.43.740164_-83.449953_Pine Street" xr:uid="{FD6D4A7B-9C80-4FDE-9EE2-A042D92AB858}"/>
    <hyperlink ref="G2015" r:id="rId9145" display="https://www.google.com/maps/@43.740164,-83.449953,450m/data=!3m1!1e3!4m5!3m4!1s0x0:0x0!8m2!3d43.740164!4d-83.449953" xr:uid="{BE624AAC-DEC5-4239-9380-3E8789A17B14}"/>
    <hyperlink ref="H2015" r:id="rId9146" display="https://www.bing.com/maps?cp=43.740164~-83.449953&amp;style=o&amp;lvl=18&amp;dir=0&amp;sp=point.43.740164_-83.449953_Pine Street" xr:uid="{320EB473-CE51-4AD1-BC35-697D30A7D4F0}"/>
    <hyperlink ref="G2016" r:id="rId9147" display="https://www.google.com/maps/@39.941165,-120.909211,450m/data=!3m1!1e3!4m5!3m4!1s0x0:0x0!8m2!3d39.941165!4d-120.909211" xr:uid="{B86519A0-395F-468C-90D7-B32EA2188C4C}"/>
    <hyperlink ref="H2016" r:id="rId9148" display="https://www.bing.com/maps?cp=39.941165~-120.909211&amp;style=o&amp;lvl=18&amp;dir=0&amp;sp=point.39.941165_-120.909211_Sierra Pacific Quincy Facility" xr:uid="{10A71E00-C018-4956-B515-162F5E9C5BAC}"/>
    <hyperlink ref="G2017" r:id="rId9149" display="https://www.google.com/maps/@39.941165,-120.909211,450m/data=!3m1!1e3!4m5!3m4!1s0x0:0x0!8m2!3d39.941165!4d-120.909211" xr:uid="{B7FA74B6-CB33-4C7A-8459-2DE285D5A6FB}"/>
    <hyperlink ref="H2017" r:id="rId9150" display="https://www.bing.com/maps?cp=39.941165~-120.909211&amp;style=o&amp;lvl=18&amp;dir=0&amp;sp=point.39.941165_-120.909211_Sierra Pacific Quincy Facility" xr:uid="{1BEDEB30-DF53-4E65-B5C2-3C038689646C}"/>
    <hyperlink ref="G2018" r:id="rId9151" display="https://www.google.com/maps/@37.966389,-120.317777,450m/data=!3m1!1e3!4m5!3m4!1s0x0:0x0!8m2!3d37.966389!4d-120.317777" xr:uid="{F60DA5A3-81F0-4172-8F8E-15E0EDB16911}"/>
    <hyperlink ref="H2018" r:id="rId9152" display="https://www.bing.com/maps?cp=37.966389~-120.317777&amp;style=o&amp;lvl=18&amp;dir=0&amp;sp=point.37.966389_-120.317777_Sierra Pacific Sonora" xr:uid="{06060B17-1ECA-4634-905C-C28E4BD17C97}"/>
    <hyperlink ref="G2019" r:id="rId9153" display="https://www.google.com/maps/@39.798175,-88.349771,450m/data=!3m1!1e3!4m5!3m4!1s0x0:0x0!8m2!3d39.798175!4d-88.349771" xr:uid="{536EEF0F-B33A-4688-BE7D-525D0EE0B177}"/>
    <hyperlink ref="H2019" r:id="rId9154" display="https://www.bing.com/maps?cp=39.798175~-88.349771&amp;style=o&amp;lvl=18&amp;dir=0&amp;sp=point.39.798175_-88.349771_Tuscola Station" xr:uid="{7263E1B1-F9D4-4D75-B380-2C939CABD03F}"/>
    <hyperlink ref="G2020" r:id="rId9155" display="https://www.google.com/maps/@39.796032,-119.010013,450m/data=!3m1!1e3!4m5!3m4!1s0x0:0x0!8m2!3d39.796032!4d-119.010013" xr:uid="{15A15B0C-2613-4056-AC7E-146287AADD9E}"/>
    <hyperlink ref="H2020" r:id="rId9156" display="https://www.bing.com/maps?cp=39.796032~-119.010013&amp;style=o&amp;lvl=18&amp;dir=0&amp;sp=point.39.796032_-119.010013_Brady" xr:uid="{D86A1E4D-59EE-4350-91A6-3F20898DFA6F}"/>
    <hyperlink ref="G2021" r:id="rId9157" display="https://www.google.com/maps/@39.796032,-119.010013,450m/data=!3m1!1e3!4m5!3m4!1s0x0:0x0!8m2!3d39.796032!4d-119.010013" xr:uid="{3A69215A-1A80-404F-914B-7AEECC2AF868}"/>
    <hyperlink ref="H2021" r:id="rId9158" display="https://www.bing.com/maps?cp=39.796032~-119.010013&amp;style=o&amp;lvl=18&amp;dir=0&amp;sp=point.39.796032_-119.010013_Brady" xr:uid="{8B820853-D112-4B42-A99C-13DE007910F9}"/>
    <hyperlink ref="G2022" r:id="rId9159" display="https://www.google.com/maps/@39.796032,-119.010013,450m/data=!3m1!1e3!4m5!3m4!1s0x0:0x0!8m2!3d39.796032!4d-119.010013" xr:uid="{528CCB66-ACFF-4D2D-A320-6EFBD4634362}"/>
    <hyperlink ref="H2022" r:id="rId9160" display="https://www.bing.com/maps?cp=39.796032~-119.010013&amp;style=o&amp;lvl=18&amp;dir=0&amp;sp=point.39.796032_-119.010013_Brady" xr:uid="{05BD6855-1044-41D9-9720-DF76F0B926EA}"/>
    <hyperlink ref="G2023" r:id="rId9161" display="https://www.google.com/maps/@41.483611,-72.756389,450m/data=!3m1!1e3!4m5!3m4!1s0x0:0x0!8m2!3d41.483611!4d-72.756389" xr:uid="{B77C3877-5D97-4A02-A221-A0FB87A3D0CF}"/>
    <hyperlink ref="H2023" r:id="rId9162" display="https://www.bing.com/maps?cp=41.483611~-72.756389&amp;style=o&amp;lvl=18&amp;dir=0&amp;sp=point.41.483611_-72.756389_Bristol Myers Squibb Wallingford" xr:uid="{4922F0D2-ADD7-4E41-B834-3843D8C222CB}"/>
    <hyperlink ref="G2024" r:id="rId9163" display="https://www.google.com/maps/@41.483611,-72.756389,450m/data=!3m1!1e3!4m5!3m4!1s0x0:0x0!8m2!3d41.483611!4d-72.756389" xr:uid="{C897932F-4BA2-4512-BB0E-B004332CF929}"/>
    <hyperlink ref="H2024" r:id="rId9164" display="https://www.bing.com/maps?cp=41.483611~-72.756389&amp;style=o&amp;lvl=18&amp;dir=0&amp;sp=point.41.483611_-72.756389_Bristol Myers Squibb Wallingford" xr:uid="{F708D83E-2DA0-4DAB-B1FA-7A8A6864B989}"/>
    <hyperlink ref="G2025" r:id="rId9165" display="https://www.google.com/maps/@41.483611,-72.756389,450m/data=!3m1!1e3!4m5!3m4!1s0x0:0x0!8m2!3d41.483611!4d-72.756389" xr:uid="{73831209-9359-4314-8EB2-B811C42D0C11}"/>
    <hyperlink ref="H2025" r:id="rId9166" display="https://www.bing.com/maps?cp=41.483611~-72.756389&amp;style=o&amp;lvl=18&amp;dir=0&amp;sp=point.41.483611_-72.756389_Bristol Myers Squibb Wallingford" xr:uid="{8F3E57F4-0CD3-4822-9B86-E14F1AB6F8B7}"/>
    <hyperlink ref="G2026" r:id="rId9167" display="https://www.google.com/maps/@34.206700,-119.251100,450m/data=!3m1!1e3!4m5!3m4!1s0x0:0x0!8m2!3d34.206700!4d-119.251100" xr:uid="{0D967663-E44D-42C8-9B7D-F5CC7C5660C5}"/>
    <hyperlink ref="H2026" r:id="rId9168" display="https://www.bing.com/maps?cp=34.206700~-119.251100&amp;style=o&amp;lvl=18&amp;dir=0&amp;sp=point.34.206700_-119.251100_Mandalay" xr:uid="{BB93016D-C0EB-40E4-82C5-03D316059C42}"/>
    <hyperlink ref="G2027" r:id="rId9169" display="https://www.google.com/maps/@34.206700,-119.251100,450m/data=!3m1!1e3!4m5!3m4!1s0x0:0x0!8m2!3d34.206700!4d-119.251100" xr:uid="{4093E262-A5CA-4DB6-8AB5-0DF45C84DD49}"/>
    <hyperlink ref="H2027" r:id="rId9170" display="https://www.bing.com/maps?cp=34.206700~-119.251100&amp;style=o&amp;lvl=18&amp;dir=0&amp;sp=point.34.206700_-119.251100_Mandalay" xr:uid="{B2E27B45-EEDA-4DF2-8290-6EE091E822FF}"/>
    <hyperlink ref="G2028" r:id="rId9171" display="https://www.google.com/maps/@34.206700,-119.251100,450m/data=!3m1!1e3!4m5!3m4!1s0x0:0x0!8m2!3d34.206700!4d-119.251100" xr:uid="{2D691B4B-E01B-4139-BF4A-8B62E3B53DD7}"/>
    <hyperlink ref="H2028" r:id="rId9172" display="https://www.bing.com/maps?cp=34.206700~-119.251100&amp;style=o&amp;lvl=18&amp;dir=0&amp;sp=point.34.206700_-119.251100_Mandalay" xr:uid="{E9D6DEC1-E8FC-4D4D-AB1A-42AECCE75BF3}"/>
    <hyperlink ref="G2029" r:id="rId9173" display="https://www.google.com/maps/@37.969116,-87.604879,450m/data=!3m1!1e3!4m5!3m4!1s0x0:0x0!8m2!3d37.969116!4d-87.604879" xr:uid="{BBA31B79-501B-4CE9-A6E8-DDCADDE5C9EF}"/>
    <hyperlink ref="H2029" r:id="rId9174" display="https://www.bing.com/maps?cp=37.969116~-87.604879&amp;style=o&amp;lvl=18&amp;dir=0&amp;sp=point.37.969116_-87.604879_Broadway (IN)" xr:uid="{1C65AEDA-2445-4A63-B5A8-2B51862E3726}"/>
    <hyperlink ref="G2030" r:id="rId9175" display="https://www.google.com/maps/@40.096111,-76.696200,450m/data=!3m1!1e3!4m5!3m4!1s0x0:0x0!8m2!3d40.096111!4d-76.696200" xr:uid="{8984EC69-9BAF-41B7-910D-480E2C6EDEE6}"/>
    <hyperlink ref="H2030" r:id="rId9176" display="https://www.bing.com/maps?cp=40.096111~-76.696200&amp;style=o&amp;lvl=18&amp;dir=0&amp;sp=point.40.096111_-76.696200_Brunner Island" xr:uid="{92FDBAFB-BF0F-42BA-8BDB-AD76C2DAE7AC}"/>
    <hyperlink ref="G2031" r:id="rId9177" display="https://www.google.com/maps/@40.096111,-76.696200,450m/data=!3m1!1e3!4m5!3m4!1s0x0:0x0!8m2!3d40.096111!4d-76.696200" xr:uid="{F4C6A7C3-14C8-4EC3-98B0-DFA778E5F7AA}"/>
    <hyperlink ref="H2031" r:id="rId9178" display="https://www.bing.com/maps?cp=40.096111~-76.696200&amp;style=o&amp;lvl=18&amp;dir=0&amp;sp=point.40.096111_-76.696200_Brunner Island" xr:uid="{7920B76E-6743-48E1-8D07-37089E1F2562}"/>
    <hyperlink ref="G2032" r:id="rId9179" display="https://www.google.com/maps/@40.096111,-76.696200,450m/data=!3m1!1e3!4m5!3m4!1s0x0:0x0!8m2!3d40.096111!4d-76.696200" xr:uid="{078B92A9-21E1-4126-9267-C75A99CBBAB6}"/>
    <hyperlink ref="H2032" r:id="rId9180" display="https://www.bing.com/maps?cp=40.096111~-76.696200&amp;style=o&amp;lvl=18&amp;dir=0&amp;sp=point.40.096111_-76.696200_Brunner Island" xr:uid="{B30CF71B-1A24-46D9-B6F0-89A6CD7102FF}"/>
    <hyperlink ref="G2033" r:id="rId9181" display="https://www.google.com/maps/@31.820600,-96.054400,450m/data=!3m1!1e3!4m5!3m4!1s0x0:0x0!8m2!3d31.820600!4d-96.054400" xr:uid="{8D93E588-23AD-4080-B0EA-733DEB8DADF5}"/>
    <hyperlink ref="H2033" r:id="rId9182" display="https://www.bing.com/maps?cp=31.820600~-96.054400&amp;style=o&amp;lvl=18&amp;dir=0&amp;sp=point.31.820600_-96.054400_Big Brown" xr:uid="{BC4361A5-7772-4ECD-84E5-7A6ABC69A122}"/>
    <hyperlink ref="G2034" r:id="rId9183" display="https://www.google.com/maps/@31.820600,-96.054400,450m/data=!3m1!1e3!4m5!3m4!1s0x0:0x0!8m2!3d31.820600!4d-96.054400" xr:uid="{E332B7EE-E84E-4844-B4B6-E0633264EF71}"/>
    <hyperlink ref="H2034" r:id="rId9184" display="https://www.bing.com/maps?cp=31.820600~-96.054400&amp;style=o&amp;lvl=18&amp;dir=0&amp;sp=point.31.820600_-96.054400_Big Brown" xr:uid="{5E7EAD2D-19DA-43FA-8943-685ABD03BA48}"/>
    <hyperlink ref="G2035" r:id="rId9185" display="https://www.google.com/maps/@41.599760,-90.911950,450m/data=!3m1!1e3!4m5!3m4!1s0x0:0x0!8m2!3d41.599760!4d-90.911950" xr:uid="{AE8E9194-47FB-417C-9521-C0F2BB82FB60}"/>
    <hyperlink ref="H2035" r:id="rId9186" display="https://www.bing.com/maps?cp=41.599760~-90.911950&amp;style=o&amp;lvl=18&amp;dir=0&amp;sp=point.41.599760_-90.911950_Durant" xr:uid="{AA7FC9E7-0300-4BD9-9A11-226F05CD5E87}"/>
    <hyperlink ref="G2036" r:id="rId9187" display="https://www.google.com/maps/@33.924898,-118.067853,450m/data=!3m1!1e3!4m5!3m4!1s0x0:0x0!8m2!3d33.924898!4d-118.067853" xr:uid="{5985BEB8-8660-4B22-B013-19240A2C2438}"/>
    <hyperlink ref="H2036" r:id="rId9188" display="https://www.bing.com/maps?cp=33.924898~-118.067853&amp;style=o&amp;lvl=18&amp;dir=0&amp;sp=point.33.924898_-118.067853_Central Utility Plant" xr:uid="{29657200-6676-4747-9D17-0671CED48F18}"/>
    <hyperlink ref="G2037" r:id="rId9189" display="https://www.google.com/maps/@33.924898,-118.067853,450m/data=!3m1!1e3!4m5!3m4!1s0x0:0x0!8m2!3d33.924898!4d-118.067853" xr:uid="{A9A325F8-BA5B-4ABB-B7E6-C60FFD843B23}"/>
    <hyperlink ref="H2037" r:id="rId9190" display="https://www.bing.com/maps?cp=33.924898~-118.067853&amp;style=o&amp;lvl=18&amp;dir=0&amp;sp=point.33.924898_-118.067853_Central Utility Plant" xr:uid="{37586DD9-E48E-4FCE-9C80-6DC3A114DEBD}"/>
    <hyperlink ref="G2038" r:id="rId9191" display="https://www.google.com/maps/@41.211900,-80.817600,450m/data=!3m1!1e3!4m5!3m4!1s0x0:0x0!8m2!3d41.211900!4d-80.817600" xr:uid="{8C440DDC-BDE1-4B82-8AF3-59DA7188BD01}"/>
    <hyperlink ref="H2038" r:id="rId9192" display="https://www.bing.com/maps?cp=41.211900~-80.817600&amp;style=o&amp;lvl=18&amp;dir=0&amp;sp=point.41.211900_-80.817600_Clevelandcliffs Warren" xr:uid="{D8B44E8C-D2EA-469D-9044-1A564821DD86}"/>
    <hyperlink ref="G2039" r:id="rId9193" display="https://www.google.com/maps/@29.952200,-95.242200,450m/data=!3m1!1e3!4m5!3m4!1s0x0:0x0!8m2!3d29.952200!4d-95.242200" xr:uid="{EC2B16BD-6083-496B-917E-EE8AC7A52057}"/>
    <hyperlink ref="H2039" r:id="rId9194" display="https://www.bing.com/maps?cp=29.952200~-95.242200&amp;style=o&amp;lvl=18&amp;dir=0&amp;sp=point.29.952200_-95.242200_Atascocita" xr:uid="{C453506E-0CFD-4DC5-B516-EBE310FF1A49}"/>
    <hyperlink ref="G2040" r:id="rId9195" display="https://www.google.com/maps/@29.952200,-95.242200,450m/data=!3m1!1e3!4m5!3m4!1s0x0:0x0!8m2!3d29.952200!4d-95.242200" xr:uid="{4998B8F6-C3B0-4F73-A122-50FECD954058}"/>
    <hyperlink ref="H2040" r:id="rId9196" display="https://www.bing.com/maps?cp=29.952200~-95.242200&amp;style=o&amp;lvl=18&amp;dir=0&amp;sp=point.29.952200_-95.242200_Atascocita" xr:uid="{486C0A30-2E88-4ACA-AFE2-3EDB6122EB28}"/>
    <hyperlink ref="G2041" r:id="rId9197" display="https://www.google.com/maps/@29.952200,-95.242200,450m/data=!3m1!1e3!4m5!3m4!1s0x0:0x0!8m2!3d29.952200!4d-95.242200" xr:uid="{A7A4A159-3CAB-474E-B705-89713A59D77D}"/>
    <hyperlink ref="H2041" r:id="rId9198" display="https://www.bing.com/maps?cp=29.952200~-95.242200&amp;style=o&amp;lvl=18&amp;dir=0&amp;sp=point.29.952200_-95.242200_Atascocita" xr:uid="{62D577FE-92CE-4C8B-8C03-8B6FAB5B6C5A}"/>
    <hyperlink ref="G2042" r:id="rId9199" display="https://www.google.com/maps/@29.952200,-95.242200,450m/data=!3m1!1e3!4m5!3m4!1s0x0:0x0!8m2!3d29.952200!4d-95.242200" xr:uid="{BB5AC281-D7F5-428F-A374-F207F1B9ABAB}"/>
    <hyperlink ref="H2042" r:id="rId9200" display="https://www.bing.com/maps?cp=29.952200~-95.242200&amp;style=o&amp;lvl=18&amp;dir=0&amp;sp=point.29.952200_-95.242200_Atascocita" xr:uid="{A72FC0D0-C6A0-4754-8051-CDFC1CDF7352}"/>
    <hyperlink ref="G2043" r:id="rId9201" display="https://www.google.com/maps/@29.952200,-95.242200,450m/data=!3m1!1e3!4m5!3m4!1s0x0:0x0!8m2!3d29.952200!4d-95.242200" xr:uid="{FBB6E9AE-EEF9-4858-B6D3-ADB98B3207DD}"/>
    <hyperlink ref="H2043" r:id="rId9202" display="https://www.bing.com/maps?cp=29.952200~-95.242200&amp;style=o&amp;lvl=18&amp;dir=0&amp;sp=point.29.952200_-95.242200_Atascocita" xr:uid="{0E0A5A11-C1B1-4B79-812D-3EAB6329E106}"/>
    <hyperlink ref="G2044" r:id="rId9203" display="https://www.google.com/maps/@41.952742,-88.143737,450m/data=!3m1!1e3!4m5!3m4!1s0x0:0x0!8m2!3d41.952742!4d-88.143737" xr:uid="{55A4DE5F-CC3E-4E17-BF33-1D36435A3E76}"/>
    <hyperlink ref="H2044" r:id="rId9204" display="https://www.bing.com/maps?cp=41.952742~-88.143737&amp;style=o&amp;lvl=18&amp;dir=0&amp;sp=point.41.952742_-88.143737_Mallard Lake Electric" xr:uid="{22CEA1BC-3C97-475E-964B-59925C470C7F}"/>
    <hyperlink ref="G2045" r:id="rId9205" display="https://www.google.com/maps/@41.952742,-88.143737,450m/data=!3m1!1e3!4m5!3m4!1s0x0:0x0!8m2!3d41.952742!4d-88.143737" xr:uid="{073506B4-068B-492E-A0BD-CF7284AB9B5E}"/>
    <hyperlink ref="H2045" r:id="rId9206" display="https://www.bing.com/maps?cp=41.952742~-88.143737&amp;style=o&amp;lvl=18&amp;dir=0&amp;sp=point.41.952742_-88.143737_Mallard Lake Electric" xr:uid="{B454F54A-5D30-4BC6-8B17-C274C7840FEE}"/>
    <hyperlink ref="G2046" r:id="rId9207" display="https://www.google.com/maps/@41.952742,-88.143737,450m/data=!3m1!1e3!4m5!3m4!1s0x0:0x0!8m2!3d41.952742!4d-88.143737" xr:uid="{83D33577-CFBF-4880-BFF6-EE82383B4679}"/>
    <hyperlink ref="H2046" r:id="rId9208" display="https://www.bing.com/maps?cp=41.952742~-88.143737&amp;style=o&amp;lvl=18&amp;dir=0&amp;sp=point.41.952742_-88.143737_Mallard Lake Electric" xr:uid="{0B62FEAD-C8FA-493F-8C69-8E0D2E206C32}"/>
    <hyperlink ref="G2047" r:id="rId9209" display="https://www.google.com/maps/@41.445800,-72.836400,450m/data=!3m1!1e3!4m5!3m4!1s0x0:0x0!8m2!3d41.445800!4d-72.836400" xr:uid="{9A37965A-51DF-4C9E-9D74-7EDDD8C3A914}"/>
    <hyperlink ref="H2047" r:id="rId9210" display="https://www.bing.com/maps?cp=41.445800~-72.836400&amp;style=o&amp;lvl=18&amp;dir=0&amp;sp=point.41.445800_-72.836400_John Street 1, 3, 4 &amp; 5" xr:uid="{B439E77B-99FB-4533-B434-CC6CACC566D2}"/>
    <hyperlink ref="G2048" r:id="rId9211" display="https://www.google.com/maps/@41.445800,-72.836400,450m/data=!3m1!1e3!4m5!3m4!1s0x0:0x0!8m2!3d41.445800!4d-72.836400" xr:uid="{AD64CB93-E7A6-4C84-ACA8-A64D0F2D8FCE}"/>
    <hyperlink ref="H2048" r:id="rId9212" display="https://www.bing.com/maps?cp=41.445800~-72.836400&amp;style=o&amp;lvl=18&amp;dir=0&amp;sp=point.41.445800_-72.836400_John Street 1, 3, 4 &amp; 5" xr:uid="{18E8741F-C30F-4D5F-8BF5-C7C1FB0D0464}"/>
    <hyperlink ref="G2049" r:id="rId9213" display="https://www.google.com/maps/@41.445800,-72.836400,450m/data=!3m1!1e3!4m5!3m4!1s0x0:0x0!8m2!3d41.445800!4d-72.836400" xr:uid="{1C98AF92-94FD-414A-A5DB-75C32F27825C}"/>
    <hyperlink ref="H2049" r:id="rId9214" display="https://www.bing.com/maps?cp=41.445800~-72.836400&amp;style=o&amp;lvl=18&amp;dir=0&amp;sp=point.41.445800_-72.836400_John Street 1, 3, 4 &amp; 5" xr:uid="{231225C4-843D-4A5F-A274-61863B202FB6}"/>
    <hyperlink ref="G2050" r:id="rId9215" display="https://www.google.com/maps/@39.989400,-75.040000,450m/data=!3m1!1e3!4m5!3m4!1s0x0:0x0!8m2!3d39.989400!4d-75.040000" xr:uid="{9824AD23-3753-4128-8740-4D3CB9B198E1}"/>
    <hyperlink ref="H2050" r:id="rId9216" display="https://www.bing.com/maps?cp=39.989400~-75.040000&amp;style=o&amp;lvl=18&amp;dir=0&amp;sp=point.39.989400_-75.040000_Pennsauken Landfill" xr:uid="{FD093200-0113-4020-ACCD-E2A60C20AE51}"/>
    <hyperlink ref="G2051" r:id="rId9217" display="https://www.google.com/maps/@39.794100,-84.080500,450m/data=!3m1!1e3!4m5!3m4!1s0x0:0x0!8m2!3d39.794100!4d-84.080500" xr:uid="{212F33E8-9703-46E7-9493-FDC39879476F}"/>
    <hyperlink ref="H2051" r:id="rId9218" display="https://www.bing.com/maps?cp=39.794100~-84.080500&amp;style=o&amp;lvl=18&amp;dir=0&amp;sp=point.39.794100_-84.080500_Heat Plant 770" xr:uid="{C77179B9-51B3-4878-956F-53F24FB7C7E9}"/>
    <hyperlink ref="G2052" r:id="rId9219" display="https://www.google.com/maps/@39.794100,-84.080500,450m/data=!3m1!1e3!4m5!3m4!1s0x0:0x0!8m2!3d39.794100!4d-84.080500" xr:uid="{1C894D13-88A0-497E-8C4C-CC6BC6F17AF5}"/>
    <hyperlink ref="H2052" r:id="rId9220" display="https://www.bing.com/maps?cp=39.794100~-84.080500&amp;style=o&amp;lvl=18&amp;dir=0&amp;sp=point.39.794100_-84.080500_Heat Plant 770" xr:uid="{F4957D1C-4D83-4BE3-881F-818FFB614841}"/>
    <hyperlink ref="G2053" r:id="rId9221" display="https://www.google.com/maps/@30.430800,-81.550800,450m/data=!3m1!1e3!4m5!3m4!1s0x0:0x0!8m2!3d30.430800!4d-81.550800" xr:uid="{B4636C6A-CF1C-4AC7-9418-30F930ACE377}"/>
    <hyperlink ref="H2053" r:id="rId9222" display="https://www.bing.com/maps?cp=30.430800~-81.550800&amp;style=o&amp;lvl=18&amp;dir=0&amp;sp=point.30.430800_-81.550800_St Johns River Power Park" xr:uid="{16DE4835-67E8-49CF-9B06-57884AA6CCD8}"/>
    <hyperlink ref="G2054" r:id="rId9223" display="https://www.google.com/maps/@30.430800,-81.550800,450m/data=!3m1!1e3!4m5!3m4!1s0x0:0x0!8m2!3d30.430800!4d-81.550800" xr:uid="{5ACEB90C-57DF-4919-B5D1-3D870D1BC1AD}"/>
    <hyperlink ref="H2054" r:id="rId9224" display="https://www.bing.com/maps?cp=30.430800~-81.550800&amp;style=o&amp;lvl=18&amp;dir=0&amp;sp=point.30.430800_-81.550800_St Johns River Power Park" xr:uid="{F3CE8CE5-8A3E-4D98-A040-F0ADBE2BDF75}"/>
    <hyperlink ref="G2055" r:id="rId9225" display="https://www.google.com/maps/@40.677827,-121.873253,450m/data=!3m1!1e3!4m5!3m4!1s0x0:0x0!8m2!3d40.677827!4d-121.873253" xr:uid="{A2460648-C604-4F7E-A1F9-E60525076C65}"/>
    <hyperlink ref="H2055" r:id="rId9226" display="https://www.bing.com/maps?cp=40.677827~-121.873253&amp;style=o&amp;lvl=18&amp;dir=0&amp;sp=point.40.677827_-121.873253_Kilarc" xr:uid="{A033B51D-DEAA-40D7-831A-1EDC463DF538}"/>
    <hyperlink ref="G2056" r:id="rId9227" display="https://www.google.com/maps/@40.224525,-92.584928,450m/data=!3m1!1e3!4m5!3m4!1s0x0:0x0!8m2!3d40.224525!4d-92.584928" xr:uid="{90E19997-BA06-47A2-B1F7-17355E84FCA1}"/>
    <hyperlink ref="H2056" r:id="rId9228" display="https://www.bing.com/maps?cp=40.224525~-92.584928&amp;style=o&amp;lvl=18&amp;dir=0&amp;sp=point.40.224525_-92.584928_Kirksville" xr:uid="{DF4BBD51-6AC8-4D62-90C1-9A01396D6F9C}"/>
    <hyperlink ref="G2057" r:id="rId9229" display="https://www.google.com/maps/@33.091700,-95.041700,450m/data=!3m1!1e3!4m5!3m4!1s0x0:0x0!8m2!3d33.091700!4d-95.041700" xr:uid="{2CA09F75-31FE-41F0-A2F1-51339B9765DC}"/>
    <hyperlink ref="H2057" r:id="rId9230" display="https://www.bing.com/maps?cp=33.091700~-95.041700&amp;style=o&amp;lvl=18&amp;dir=0&amp;sp=point.33.091700_-95.041700_Monticello" xr:uid="{D042AFDF-8F5B-48EA-99EF-BE50A6D6EF0A}"/>
    <hyperlink ref="G2058" r:id="rId9231" display="https://www.google.com/maps/@33.091700,-95.041700,450m/data=!3m1!1e3!4m5!3m4!1s0x0:0x0!8m2!3d33.091700!4d-95.041700" xr:uid="{DE02CCB2-C375-4508-92F9-ADAB7613747B}"/>
    <hyperlink ref="H2058" r:id="rId9232" display="https://www.bing.com/maps?cp=33.091700~-95.041700&amp;style=o&amp;lvl=18&amp;dir=0&amp;sp=point.33.091700_-95.041700_Monticello" xr:uid="{29E607BE-1091-4761-90AA-138C5FD68AA8}"/>
    <hyperlink ref="G2059" r:id="rId9233" display="https://www.google.com/maps/@33.091700,-95.041700,450m/data=!3m1!1e3!4m5!3m4!1s0x0:0x0!8m2!3d33.091700!4d-95.041700" xr:uid="{F89FE898-8F88-4C67-9932-E2C2C479A03D}"/>
    <hyperlink ref="H2059" r:id="rId9234" display="https://www.bing.com/maps?cp=33.091700~-95.041700&amp;style=o&amp;lvl=18&amp;dir=0&amp;sp=point.33.091700_-95.041700_Monticello" xr:uid="{AC497223-3710-407D-B5E8-7BD69476DFEE}"/>
    <hyperlink ref="G2060" r:id="rId9235" display="https://www.google.com/maps/@61.130300,-146.364700,450m/data=!3m1!1e3!4m5!3m4!1s0x0:0x0!8m2!3d61.130300!4d-146.364700" xr:uid="{427896B9-91FA-4749-9A76-F03E34AF0049}"/>
    <hyperlink ref="H2060" r:id="rId9236" display="https://www.bing.com/maps?cp=61.130300~-146.364700&amp;style=o&amp;lvl=18&amp;dir=0&amp;sp=point.61.130300_-146.364700_Valdez" xr:uid="{E29BC489-C8C1-4F0E-A086-9318DB74EE3E}"/>
    <hyperlink ref="G2061" r:id="rId9237" display="https://www.google.com/maps/@30.565871,-97.064032,450m/data=!3m1!1e3!4m5!3m4!1s0x0:0x0!8m2!3d30.565871!4d-97.064032" xr:uid="{76DE74B6-AD88-4C80-AD02-CEF448B551D8}"/>
    <hyperlink ref="H2061" r:id="rId9238" display="https://www.bing.com/maps?cp=30.565871~-97.064032&amp;style=o&amp;lvl=18&amp;dir=0&amp;sp=point.30.565871_-97.064032_Sandow No 4" xr:uid="{610E88CE-2DFF-4BB8-87F0-5782FB439778}"/>
    <hyperlink ref="G2062" r:id="rId9239" display="https://www.google.com/maps/@34.647155,-78.641510,450m/data=!3m1!1e3!4m5!3m4!1s0x0:0x0!8m2!3d34.647155!4d-78.641510" xr:uid="{2A37B4DE-1E30-4CAE-BF4B-21C2F53C9D64}"/>
    <hyperlink ref="H2062" r:id="rId9240" display="https://www.bing.com/maps?cp=34.647155~-78.641510&amp;style=o&amp;lvl=18&amp;dir=0&amp;sp=point.34.647155_-78.641510_Elizabethtown Power LLC" xr:uid="{84C83431-0B3D-4C37-95B3-682C427B015B}"/>
    <hyperlink ref="G2063" r:id="rId9241" display="https://www.google.com/maps/@42.220860,-83.522820,450m/data=!3m1!1e3!4m5!3m4!1s0x0:0x0!8m2!3d42.220860!4d-83.522820" xr:uid="{25D9A2FB-114F-4C59-99A8-BF51B94A8C45}"/>
    <hyperlink ref="H2063" r:id="rId9242" display="https://www.bing.com/maps?cp=42.220860~-83.522820&amp;style=o&amp;lvl=18&amp;dir=0&amp;sp=point.42.220860_-83.522820_Waste Energy Services" xr:uid="{45B56300-31AF-4F29-B60F-FC0D3F114F59}"/>
    <hyperlink ref="G2064" r:id="rId9243" display="https://www.google.com/maps/@42.220860,-83.522820,450m/data=!3m1!1e3!4m5!3m4!1s0x0:0x0!8m2!3d42.220860!4d-83.522820" xr:uid="{6BCAE0AB-719C-4802-9E60-7233BC5DC9A6}"/>
    <hyperlink ref="H2064" r:id="rId9244" display="https://www.bing.com/maps?cp=42.220860~-83.522820&amp;style=o&amp;lvl=18&amp;dir=0&amp;sp=point.42.220860_-83.522820_Waste Energy Services" xr:uid="{2C280A73-3D01-4CCC-B47C-6121F5A251EB}"/>
    <hyperlink ref="G2065" r:id="rId9245" display="https://www.google.com/maps/@42.220860,-83.522820,450m/data=!3m1!1e3!4m5!3m4!1s0x0:0x0!8m2!3d42.220860!4d-83.522820" xr:uid="{31D95557-A60F-4275-9E29-C1BB1FBCD2FA}"/>
    <hyperlink ref="H2065" r:id="rId9246" display="https://www.bing.com/maps?cp=42.220860~-83.522820&amp;style=o&amp;lvl=18&amp;dir=0&amp;sp=point.42.220860_-83.522820_Waste Energy Services" xr:uid="{261B2EC9-E946-4240-8E1B-ACEB58B1BD10}"/>
    <hyperlink ref="G2066" r:id="rId9247" display="https://www.google.com/maps/@42.220860,-83.522820,450m/data=!3m1!1e3!4m5!3m4!1s0x0:0x0!8m2!3d42.220860!4d-83.522820" xr:uid="{6766C4D1-33D7-445F-AB90-0A8236D94E3E}"/>
    <hyperlink ref="H2066" r:id="rId9248" display="https://www.bing.com/maps?cp=42.220860~-83.522820&amp;style=o&amp;lvl=18&amp;dir=0&amp;sp=point.42.220860_-83.522820_Waste Energy Services" xr:uid="{D9D4581E-F97B-46D6-B813-08CBF84485BB}"/>
    <hyperlink ref="G2067" r:id="rId9249" display="https://www.google.com/maps/@30.568100,-97.061400,450m/data=!3m1!1e3!4m5!3m4!1s0x0:0x0!8m2!3d30.568100!4d-97.061400" xr:uid="{177F18B5-F250-461B-91AD-10B4A3F6B102}"/>
    <hyperlink ref="H2067" r:id="rId9250" display="https://www.bing.com/maps?cp=30.568100~-97.061400&amp;style=o&amp;lvl=18&amp;dir=0&amp;sp=point.30.568100_-97.061400_Sandow No 5" xr:uid="{2952B8D3-816E-4204-800D-DA8E3669540A}"/>
    <hyperlink ref="G2068" r:id="rId9251" display="https://www.google.com/maps/@34.003489,-98.553539,450m/data=!3m1!1e3!4m5!3m4!1s0x0:0x0!8m2!3d34.003489!4d-98.553539" xr:uid="{D90DB3BD-18E6-4856-86EC-46DD87D27936}"/>
    <hyperlink ref="H2068" r:id="rId9252" display="https://www.bing.com/maps?cp=34.003489~-98.553539&amp;style=o&amp;lvl=18&amp;dir=0&amp;sp=point.34.003489_-98.553539_Works 4" xr:uid="{E5BDCDA7-DE6F-41DA-A242-AB96CDEF2EAA}"/>
    <hyperlink ref="G2069" r:id="rId9253" display="https://www.google.com/maps/@27.982800,-82.491900,450m/data=!3m1!1e3!4m5!3m4!1s0x0:0x0!8m2!3d27.982800!4d-82.491900" xr:uid="{9E783BB3-5E51-4646-8361-B34233820F2B}"/>
    <hyperlink ref="H2069" r:id="rId9254" display="https://www.bing.com/maps?cp=27.982800~-82.491900&amp;style=o&amp;lvl=18&amp;dir=0&amp;sp=point.27.982800_-82.491900_St Josephs Hospital" xr:uid="{3CE4C4D0-7990-42DB-920E-B345426C6DFA}"/>
    <hyperlink ref="G2070" r:id="rId9255" display="https://www.google.com/maps/@42.107192,-75.927782,450m/data=!3m1!1e3!4m5!3m4!1s0x0:0x0!8m2!3d42.107192!4d-75.927782" xr:uid="{2FC68F1D-036C-4EFF-BCED-C87AC3F315E2}"/>
    <hyperlink ref="H2070" r:id="rId9256" display="https://www.bing.com/maps?cp=42.107192~-75.927782&amp;style=o&amp;lvl=18&amp;dir=0&amp;sp=point.42.107192_-75.927782_Binghamton Cogen" xr:uid="{B0C6EAEB-8765-4026-80DA-B091ED0E69E3}"/>
    <hyperlink ref="G2071" r:id="rId9257" display="https://www.google.com/maps/@42.046111,-93.579444,450m/data=!3m1!1e3!4m5!3m4!1s0x0:0x0!8m2!3d42.046111!4d-93.579444" xr:uid="{45DBB61C-DC8D-4FFF-8EE0-B3F9E422E06A}"/>
    <hyperlink ref="H2071" r:id="rId9258" display="https://www.bing.com/maps?cp=42.046111~-93.579444&amp;style=o&amp;lvl=18&amp;dir=0&amp;sp=point.42.046111_-93.579444_NCAH Central Utility Plant" xr:uid="{06BD84E3-DC5B-4DF5-B554-43BF8A8F611E}"/>
    <hyperlink ref="G2072" r:id="rId9259" display="https://www.google.com/maps/@65.331716,-166.479506,450m/data=!3m1!1e3!4m5!3m4!1s0x0:0x0!8m2!3d65.331716!4d-166.479506" xr:uid="{0F92505D-D402-423F-8DD7-05A205B28FD0}"/>
    <hyperlink ref="H2072" r:id="rId9260" display="https://www.bing.com/maps?cp=65.331716~-166.479506&amp;style=o&amp;lvl=18&amp;dir=0&amp;sp=point.65.331716_-166.479506_Brevig Mission" xr:uid="{C12446AB-1C22-4E8A-829E-D524933425CD}"/>
    <hyperlink ref="G2073" r:id="rId9261" display="https://www.google.com/maps/@32.834000,-117.133800,450m/data=!3m1!1e3!4m5!3m4!1s0x0:0x0!8m2!3d32.834000!4d-117.133800" xr:uid="{140353AE-96E8-45CA-9C35-90C24D3BE16C}"/>
    <hyperlink ref="H2073" r:id="rId9262" display="https://www.bing.com/maps?cp=32.834000~-117.133800&amp;style=o&amp;lvl=18&amp;dir=0&amp;sp=point.32.834000_-117.133800_Kearny" xr:uid="{E7D71611-7041-40C1-80EC-5FA3690FD419}"/>
    <hyperlink ref="G2074" r:id="rId9263" display="https://www.google.com/maps/@42.597500,-114.403300,450m/data=!3m1!1e3!4m5!3m4!1s0x0:0x0!8m2!3d42.597500!4d-114.403300" xr:uid="{F66CD00F-2A79-45CF-8F50-B2A93ED84116}"/>
    <hyperlink ref="H2074" r:id="rId9264" display="https://www.bing.com/maps?cp=42.597500~-114.403300&amp;style=o&amp;lvl=18&amp;dir=0&amp;sp=point.42.597500_-114.403300_Shoshone Falls" xr:uid="{36C6AB4B-E19F-40E2-8CCB-E3B890ED214B}"/>
    <hyperlink ref="G2075" r:id="rId9265" display="https://www.google.com/maps/@42.597500,-114.403300,450m/data=!3m1!1e3!4m5!3m4!1s0x0:0x0!8m2!3d42.597500!4d-114.403300" xr:uid="{439CBB2E-D8A9-46B7-82D0-1BA70E0B5C99}"/>
    <hyperlink ref="H2075" r:id="rId9266" display="https://www.bing.com/maps?cp=42.597500~-114.403300&amp;style=o&amp;lvl=18&amp;dir=0&amp;sp=point.42.597500_-114.403300_Shoshone Falls" xr:uid="{4CE47C5E-0474-449B-9AF4-574F06D341A9}"/>
    <hyperlink ref="G2076" r:id="rId9267" display="https://www.google.com/maps/@42.740542,-114.836722,450m/data=!3m1!1e3!4m5!3m4!1s0x0:0x0!8m2!3d42.740542!4d-114.836722" xr:uid="{BCCE17C0-5FA3-456B-820F-6D904ABE02F8}"/>
    <hyperlink ref="H2076" r:id="rId9268" display="https://www.bing.com/maps?cp=42.740542~-114.836722&amp;style=o&amp;lvl=18&amp;dir=0&amp;sp=point.42.740542_-114.836722_Thousand Springs" xr:uid="{932BF5C6-6F98-47BC-AD9B-9F50506B5272}"/>
    <hyperlink ref="G2077" r:id="rId9269" display="https://www.google.com/maps/@42.740542,-114.836722,450m/data=!3m1!1e3!4m5!3m4!1s0x0:0x0!8m2!3d42.740542!4d-114.836722" xr:uid="{BDDC13B2-C18B-4D10-A794-53C69CB96853}"/>
    <hyperlink ref="H2077" r:id="rId9270" display="https://www.bing.com/maps?cp=42.740542~-114.836722&amp;style=o&amp;lvl=18&amp;dir=0&amp;sp=point.42.740542_-114.836722_Thousand Springs" xr:uid="{195C6241-8DA6-49D1-8E56-6284554F87C1}"/>
    <hyperlink ref="G2078" r:id="rId9271" display="https://www.google.com/maps/@38.774500,-95.186700,450m/data=!3m1!1e3!4m5!3m4!1s0x0:0x0!8m2!3d38.774500!4d-95.186700" xr:uid="{95EF651F-FA8B-4E5F-9E20-8C3882EFF92B}"/>
    <hyperlink ref="H2078" r:id="rId9272" display="https://www.bing.com/maps?cp=38.774500~-95.186700&amp;style=o&amp;lvl=18&amp;dir=0&amp;sp=point.38.774500_-95.186700_Baldwin City Plant No 1" xr:uid="{8AA674BB-D3F8-4112-AED7-89D8A9650FE2}"/>
    <hyperlink ref="G2079" r:id="rId9273" display="https://www.google.com/maps/@44.895741,-94.368433,450m/data=!3m1!1e3!4m5!3m4!1s0x0:0x0!8m2!3d44.895741!4d-94.368433" xr:uid="{E51BBE0C-65B5-4D9F-A8CC-996063968CF8}"/>
    <hyperlink ref="H2079" r:id="rId9274" location="1" display="https://www.bing.com/maps?cp=44.895741~-94.368433&amp;style=o&amp;lvl=18&amp;dir=0&amp;sp=point.44.895741_-94.368433_Hutchinson Plant - 1" xr:uid="{7DA7F010-DF16-46FD-8974-4FDE0485FDA1}"/>
    <hyperlink ref="G2080" r:id="rId9275" display="https://www.google.com/maps/@37.108611,-93.261944,450m/data=!3m1!1e3!4m5!3m4!1s0x0:0x0!8m2!3d37.108611!4d-93.261944" xr:uid="{82C6068D-A739-4591-B159-800BA76782EB}"/>
    <hyperlink ref="H2080" r:id="rId9276" display="https://www.bing.com/maps?cp=37.108611~-93.261944&amp;style=o&amp;lvl=18&amp;dir=0&amp;sp=point.37.108611_-93.261944_James River Power Station" xr:uid="{5C7CB0F4-6F6C-4E36-BCF7-3A4BDA9CDEFA}"/>
    <hyperlink ref="G2081" r:id="rId9277" display="https://www.google.com/maps/@37.108611,-93.261944,450m/data=!3m1!1e3!4m5!3m4!1s0x0:0x0!8m2!3d37.108611!4d-93.261944" xr:uid="{02810CA9-3E89-49C1-AC39-40F7CAA8F246}"/>
    <hyperlink ref="H2081" r:id="rId9278" display="https://www.bing.com/maps?cp=37.108611~-93.261944&amp;style=o&amp;lvl=18&amp;dir=0&amp;sp=point.37.108611_-93.261944_James River Power Station" xr:uid="{33F003B1-B3A4-4C1B-A79E-6F0750BD2AC7}"/>
    <hyperlink ref="G2082" r:id="rId9279" display="https://www.google.com/maps/@37.108611,-93.261944,450m/data=!3m1!1e3!4m5!3m4!1s0x0:0x0!8m2!3d37.108611!4d-93.261944" xr:uid="{59432F8B-5E81-4DBC-9328-D1B1422B5AE4}"/>
    <hyperlink ref="H2082" r:id="rId9280" display="https://www.bing.com/maps?cp=37.108611~-93.261944&amp;style=o&amp;lvl=18&amp;dir=0&amp;sp=point.37.108611_-93.261944_James River Power Station" xr:uid="{4E7AC4AE-2A3F-4E38-9F40-008F92B32BD2}"/>
    <hyperlink ref="G2083" r:id="rId9281" display="https://www.google.com/maps/@36.800600,-108.438600,450m/data=!3m1!1e3!4m5!3m4!1s0x0:0x0!8m2!3d36.800600!4d-108.438600" xr:uid="{BAB13DEA-023B-495A-ACE4-6C55840B8359}"/>
    <hyperlink ref="H2083" r:id="rId9282" display="https://www.bing.com/maps?cp=36.800600~-108.438600&amp;style=o&amp;lvl=18&amp;dir=0&amp;sp=point.36.800600_-108.438600_San Juan" xr:uid="{C1336239-5B9C-4E1C-88B4-BEB570408561}"/>
    <hyperlink ref="G2084" r:id="rId9283" display="https://www.google.com/maps/@36.800600,-108.438600,450m/data=!3m1!1e3!4m5!3m4!1s0x0:0x0!8m2!3d36.800600!4d-108.438600" xr:uid="{00C7A4EE-F8BB-4F4B-9BB9-EA0170D472DC}"/>
    <hyperlink ref="H2084" r:id="rId9284" display="https://www.bing.com/maps?cp=36.800600~-108.438600&amp;style=o&amp;lvl=18&amp;dir=0&amp;sp=point.36.800600_-108.438600_San Juan" xr:uid="{825E14A9-4346-4C86-8557-7BFA1DCAC45A}"/>
    <hyperlink ref="G2085" r:id="rId9285" display="https://www.google.com/maps/@32.418000,-104.215560,450m/data=!3m1!1e3!4m5!3m4!1s0x0:0x0!8m2!3d32.418000!4d-104.215560" xr:uid="{53BD8951-DCE4-4CC5-805F-39DE6380F196}"/>
    <hyperlink ref="H2085" r:id="rId9286" display="https://www.bing.com/maps?cp=32.418000~-104.215560&amp;style=o&amp;lvl=18&amp;dir=0&amp;sp=point.32.418000_-104.215560_Carlsbad" xr:uid="{5D6A2FF1-F163-4EDB-BF14-0C558F303B39}"/>
    <hyperlink ref="G2086" r:id="rId9287" display="https://www.google.com/maps/@40.658333,-73.640556,450m/data=!3m1!1e3!4m5!3m4!1s0x0:0x0!8m2!3d40.658333!4d-73.640556" xr:uid="{61019C81-CAC4-43DD-B76C-A76407C261C4}"/>
    <hyperlink ref="H2086" r:id="rId9288" display="https://www.bing.com/maps?cp=40.658333~-73.640556&amp;style=o&amp;lvl=18&amp;dir=0&amp;sp=point.40.658333_-73.640556_Charles P Keller" xr:uid="{8D9A5DFE-A4C0-4B79-B77D-96F5FDED62CB}"/>
    <hyperlink ref="G2087" r:id="rId9289" display="https://www.google.com/maps/@35.469880,-97.674980,450m/data=!3m1!1e3!4m5!3m4!1s0x0:0x0!8m2!3d35.469880!4d-97.674980" xr:uid="{00CB0E2B-8AB4-425D-B527-7904ABF5CF9D}"/>
    <hyperlink ref="H2087" r:id="rId9290" display="https://www.bing.com/maps?cp=35.469880~-97.674980&amp;style=o&amp;lvl=18&amp;dir=0&amp;sp=point.35.469880_-97.674980_Mustang" xr:uid="{FD13D27A-9D3D-48AF-9BC8-9727F5A61496}"/>
    <hyperlink ref="G2088" r:id="rId9291" display="https://www.google.com/maps/@35.469880,-97.674980,450m/data=!3m1!1e3!4m5!3m4!1s0x0:0x0!8m2!3d35.469880!4d-97.674980" xr:uid="{953BC6C2-EA5D-4140-BE86-65998D460E9C}"/>
    <hyperlink ref="H2088" r:id="rId9292" display="https://www.bing.com/maps?cp=35.469880~-97.674980&amp;style=o&amp;lvl=18&amp;dir=0&amp;sp=point.35.469880_-97.674980_Mustang" xr:uid="{CB7807BB-7F78-4731-8EA8-FBB5CF8B6739}"/>
    <hyperlink ref="G2089" r:id="rId9293" display="https://www.google.com/maps/@36.027800,-87.986100,450m/data=!3m1!1e3!4m5!3m4!1s0x0:0x0!8m2!3d36.027800!4d-87.986100" xr:uid="{9C7E7A11-ECB0-4FE3-B6BF-72F7BA2370B5}"/>
    <hyperlink ref="H2089" r:id="rId9294" display="https://www.bing.com/maps?cp=36.027800~-87.986100&amp;style=o&amp;lvl=18&amp;dir=0&amp;sp=point.36.027800_-87.986100_Johnsonville" xr:uid="{939B5F45-AC4C-4EA1-BEDE-1FCBD931878A}"/>
    <hyperlink ref="G2090" r:id="rId9295" display="https://www.google.com/maps/@36.027800,-87.986100,450m/data=!3m1!1e3!4m5!3m4!1s0x0:0x0!8m2!3d36.027800!4d-87.986100" xr:uid="{40D7DB97-9DBF-4AA8-A16C-7C2F479B393B}"/>
    <hyperlink ref="H2090" r:id="rId9296" display="https://www.bing.com/maps?cp=36.027800~-87.986100&amp;style=o&amp;lvl=18&amp;dir=0&amp;sp=point.36.027800_-87.986100_Johnsonville" xr:uid="{73E8DB6F-5180-41E3-B757-8BDCEF91A7C9}"/>
    <hyperlink ref="G2091" r:id="rId9297" display="https://www.google.com/maps/@36.027800,-87.986100,450m/data=!3m1!1e3!4m5!3m4!1s0x0:0x0!8m2!3d36.027800!4d-87.986100" xr:uid="{85638043-EED9-4968-9180-F2937ED482AB}"/>
    <hyperlink ref="H2091" r:id="rId9298" display="https://www.bing.com/maps?cp=36.027800~-87.986100&amp;style=o&amp;lvl=18&amp;dir=0&amp;sp=point.36.027800_-87.986100_Johnsonville" xr:uid="{D453D490-F3E0-42FE-9773-6A528FB2968A}"/>
    <hyperlink ref="G2092" r:id="rId9299" display="https://www.google.com/maps/@36.027800,-87.986100,450m/data=!3m1!1e3!4m5!3m4!1s0x0:0x0!8m2!3d36.027800!4d-87.986100" xr:uid="{125610AD-C9A1-4783-9561-864800E0A208}"/>
    <hyperlink ref="H2092" r:id="rId9300" display="https://www.bing.com/maps?cp=36.027800~-87.986100&amp;style=o&amp;lvl=18&amp;dir=0&amp;sp=point.36.027800_-87.986100_Johnsonville" xr:uid="{65F01897-263F-4576-8B96-A9E8CCF840C3}"/>
    <hyperlink ref="G2093" r:id="rId9301" display="https://www.google.com/maps/@29.822201,-95.219429,450m/data=!3m1!1e3!4m5!3m4!1s0x0:0x0!8m2!3d29.822201!4d-95.219429" xr:uid="{6C97EE26-49F6-4EED-9EA8-2EAC1BEBF88D}"/>
    <hyperlink ref="H2093" r:id="rId9302" display="https://www.bing.com/maps?cp=29.822201~-95.219429&amp;style=o&amp;lvl=18&amp;dir=0&amp;sp=point.29.822201_-95.219429_Greens Bayou" xr:uid="{EC278A7C-7DAC-4299-B69E-131866119866}"/>
    <hyperlink ref="G2094" r:id="rId9303" display="https://www.google.com/maps/@29.726775,-95.059827,450m/data=!3m1!1e3!4m5!3m4!1s0x0:0x0!8m2!3d29.726775!4d-95.059827" xr:uid="{24C0FA2D-1062-4604-9CA4-D22702D32F91}"/>
    <hyperlink ref="H2094" r:id="rId9304" display="https://www.bing.com/maps?cp=29.726775~-95.059827&amp;style=o&amp;lvl=18&amp;dir=0&amp;sp=point.29.726775_-95.059827_Sam Bertron" xr:uid="{AE41979E-DFE7-4BB2-8009-FD7FA62ACE3B}"/>
    <hyperlink ref="G2095" r:id="rId9305" display="https://www.google.com/maps/@29.726775,-95.059827,450m/data=!3m1!1e3!4m5!3m4!1s0x0:0x0!8m2!3d29.726775!4d-95.059827" xr:uid="{5FF17482-ED30-4DDA-B48D-11A1A3F0427A}"/>
    <hyperlink ref="H2095" r:id="rId9306" display="https://www.bing.com/maps?cp=29.726775~-95.059827&amp;style=o&amp;lvl=18&amp;dir=0&amp;sp=point.29.726775_-95.059827_Sam Bertron" xr:uid="{433DCEFD-3D94-41FB-A414-4D61E5EA891D}"/>
    <hyperlink ref="G2096" r:id="rId9307" display="https://www.google.com/maps/@29.726775,-95.059827,450m/data=!3m1!1e3!4m5!3m4!1s0x0:0x0!8m2!3d29.726775!4d-95.059827" xr:uid="{918C4234-833B-443D-B4EC-61DCEC969CB5}"/>
    <hyperlink ref="H2096" r:id="rId9308" display="https://www.bing.com/maps?cp=29.726775~-95.059827&amp;style=o&amp;lvl=18&amp;dir=0&amp;sp=point.29.726775_-95.059827_Sam Bertron" xr:uid="{321BD3C7-C04D-4423-9D00-C897D7096864}"/>
    <hyperlink ref="G2097" r:id="rId9309" display="https://www.google.com/maps/@32.758100,-97.787300,450m/data=!3m1!1e3!4m5!3m4!1s0x0:0x0!8m2!3d32.758100!4d-97.787300" xr:uid="{D0BB32EF-9620-4CA0-9C22-2596A1380662}"/>
    <hyperlink ref="H2097" r:id="rId9310" display="https://www.bing.com/maps?cp=32.758100~-97.787300&amp;style=o&amp;lvl=18&amp;dir=0&amp;sp=point.32.758100_-97.787300_Weatherford" xr:uid="{FE381CFA-AEA6-469A-B359-6AE72E57F2EE}"/>
    <hyperlink ref="G2098" r:id="rId9311" display="https://www.google.com/maps/@32.758100,-97.787300,450m/data=!3m1!1e3!4m5!3m4!1s0x0:0x0!8m2!3d32.758100!4d-97.787300" xr:uid="{9F25D48E-0BDD-48E5-96B4-DBD013480CFA}"/>
    <hyperlink ref="H2098" r:id="rId9312" display="https://www.bing.com/maps?cp=32.758100~-97.787300&amp;style=o&amp;lvl=18&amp;dir=0&amp;sp=point.32.758100_-97.787300_Weatherford" xr:uid="{08C5AA7D-342D-4B3C-A2FA-47BF87633613}"/>
    <hyperlink ref="G2099" r:id="rId9313" display="https://www.google.com/maps/@32.758100,-97.787300,450m/data=!3m1!1e3!4m5!3m4!1s0x0:0x0!8m2!3d32.758100!4d-97.787300" xr:uid="{82748728-50E7-4B3A-9820-D2A9564B64AB}"/>
    <hyperlink ref="H2099" r:id="rId9314" display="https://www.bing.com/maps?cp=32.758100~-97.787300&amp;style=o&amp;lvl=18&amp;dir=0&amp;sp=point.32.758100_-97.787300_Weatherford" xr:uid="{2280BEE1-3E9D-485B-A35B-D8CBC6F649BE}"/>
    <hyperlink ref="G2100" r:id="rId9315" display="https://www.google.com/maps/@32.758100,-97.787300,450m/data=!3m1!1e3!4m5!3m4!1s0x0:0x0!8m2!3d32.758100!4d-97.787300" xr:uid="{BAA9DD47-6274-46CC-9BF6-8F91122D80F1}"/>
    <hyperlink ref="H2100" r:id="rId9316" display="https://www.bing.com/maps?cp=32.758100~-97.787300&amp;style=o&amp;lvl=18&amp;dir=0&amp;sp=point.32.758100_-97.787300_Weatherford" xr:uid="{FEABFB45-7969-4997-923F-DD86D7DC6ABA}"/>
    <hyperlink ref="G2101" r:id="rId9317" display="https://www.google.com/maps/@32.758100,-97.787300,450m/data=!3m1!1e3!4m5!3m4!1s0x0:0x0!8m2!3d32.758100!4d-97.787300" xr:uid="{B60C2B62-E624-4BF4-BDD8-60CCB5498354}"/>
    <hyperlink ref="H2101" r:id="rId9318" display="https://www.bing.com/maps?cp=32.758100~-97.787300&amp;style=o&amp;lvl=18&amp;dir=0&amp;sp=point.32.758100_-97.787300_Weatherford" xr:uid="{026641C8-AAE7-4674-B4F3-2A2F85980D0E}"/>
    <hyperlink ref="G2102" r:id="rId9319" display="https://www.google.com/maps/@32.758100,-97.787300,450m/data=!3m1!1e3!4m5!3m4!1s0x0:0x0!8m2!3d32.758100!4d-97.787300" xr:uid="{22650C56-68C5-49CE-B92A-4E883CE8C04E}"/>
    <hyperlink ref="H2102" r:id="rId9320" display="https://www.bing.com/maps?cp=32.758100~-97.787300&amp;style=o&amp;lvl=18&amp;dir=0&amp;sp=point.32.758100_-97.787300_Weatherford" xr:uid="{6C5BF920-D3E2-450A-A064-B724868B258E}"/>
    <hyperlink ref="G2103" r:id="rId9321" display="https://www.google.com/maps/@32.758100,-97.787300,450m/data=!3m1!1e3!4m5!3m4!1s0x0:0x0!8m2!3d32.758100!4d-97.787300" xr:uid="{7C3A428F-30C3-4305-B4EB-3309C1E4982E}"/>
    <hyperlink ref="H2103" r:id="rId9322" display="https://www.bing.com/maps?cp=32.758100~-97.787300&amp;style=o&amp;lvl=18&amp;dir=0&amp;sp=point.32.758100_-97.787300_Weatherford" xr:uid="{707CF967-DE86-4114-86A3-513563CDCF3F}"/>
    <hyperlink ref="G2104" r:id="rId9323" display="https://www.google.com/maps/@38.205600,-81.421100,450m/data=!3m1!1e3!4m5!3m4!1s0x0:0x0!8m2!3d38.205600!4d-81.421100" xr:uid="{3D4FE038-84BE-459A-90D2-30B24389582F}"/>
    <hyperlink ref="H2104" r:id="rId9324" display="https://www.bing.com/maps?cp=38.205600~-81.421100&amp;style=o&amp;lvl=18&amp;dir=0&amp;sp=point.38.205600_-81.421100_Kanawha River" xr:uid="{4CCB2E74-CCB6-41BB-B817-CC0C508B6103}"/>
    <hyperlink ref="G2105" r:id="rId9325" display="https://www.google.com/maps/@38.205600,-81.421100,450m/data=!3m1!1e3!4m5!3m4!1s0x0:0x0!8m2!3d38.205600!4d-81.421100" xr:uid="{B33B6689-4473-4FAB-B0CC-2D0B95E198B1}"/>
    <hyperlink ref="H2105" r:id="rId9326" display="https://www.bing.com/maps?cp=38.205600~-81.421100&amp;style=o&amp;lvl=18&amp;dir=0&amp;sp=point.38.205600_-81.421100_Kanawha River" xr:uid="{2A3E7758-8AB1-48B9-A5B3-8C197E0F1BA0}"/>
    <hyperlink ref="G2106" r:id="rId9327" display="https://www.google.com/maps/@45.935600,-90.446800,450m/data=!3m1!1e3!4m5!3m4!1s0x0:0x0!8m2!3d45.935600!4d-90.446800" xr:uid="{198C8E76-5259-4B04-A31E-0FC4B61EE8E0}"/>
    <hyperlink ref="H2106" r:id="rId9328" display="https://www.bing.com/maps?cp=45.935600~-90.446800&amp;style=o&amp;lvl=18&amp;dir=0&amp;sp=point.45.935600_-90.446800_Northern States Flambeau" xr:uid="{E5E9637C-B37C-4CD2-B39B-100B8B1583B2}"/>
    <hyperlink ref="G2107" r:id="rId9329" display="https://www.google.com/maps/@44.082000,-87.655800,450m/data=!3m1!1e3!4m5!3m4!1s0x0:0x0!8m2!3d44.082000!4d-87.655800" xr:uid="{669565BC-854E-4EB1-815F-BAE89FC887B6}"/>
    <hyperlink ref="H2107" r:id="rId9330" display="https://www.bing.com/maps?cp=44.082000~-87.655800&amp;style=o&amp;lvl=18&amp;dir=0&amp;sp=point.44.082000_-87.655800_Manitowoc" xr:uid="{5B082144-6E61-473D-BB00-B046CB09D3D6}"/>
    <hyperlink ref="G2108" r:id="rId9331" display="https://www.google.com/maps/@40.805400,-124.194900,450m/data=!3m1!1e3!4m5!3m4!1s0x0:0x0!8m2!3d40.805400!4d-124.194900" xr:uid="{1DF4CCF6-A10F-462B-8E38-BFC1F409D60E}"/>
    <hyperlink ref="H2108" r:id="rId9332" display="https://www.bing.com/maps?cp=40.805400~-124.194900&amp;style=o&amp;lvl=18&amp;dir=0&amp;sp=point.40.805400_-124.194900_Pulp Mill Power House" xr:uid="{6DEE0C34-1AD7-4BE7-B9D1-A8B9EF68B9BA}"/>
    <hyperlink ref="G2109" r:id="rId9333" display="https://www.google.com/maps/@33.882700,-117.556500,450m/data=!3m1!1e3!4m5!3m4!1s0x0:0x0!8m2!3d33.882700!4d-117.556500" xr:uid="{21964B34-1875-45A7-8E49-47FAFF054870}"/>
    <hyperlink ref="H2109" r:id="rId9334" display="https://www.bing.com/maps?cp=33.882700~-117.556500&amp;style=o&amp;lvl=18&amp;dir=0&amp;sp=point.33.882700_-117.556500_Corona Energy Partners, Ltd" xr:uid="{114B3E58-642B-4C91-A8A0-F9566272C8F0}"/>
    <hyperlink ref="G2110" r:id="rId9335" display="https://www.google.com/maps/@37.244400,-121.796300,450m/data=!3m1!1e3!4m5!3m4!1s0x0:0x0!8m2!3d37.244400!4d-121.796300" xr:uid="{F9D385D3-08D9-4640-8B55-7311E117D51E}"/>
    <hyperlink ref="H2110" r:id="rId9336" display="https://www.bing.com/maps?cp=37.244400~-121.796300&amp;style=o&amp;lvl=18&amp;dir=0&amp;sp=point.37.244400_-121.796300_HGST San Jose Standby Generator" xr:uid="{DFC0690D-C3A1-49E2-8CE4-42F5B8B7A3EC}"/>
    <hyperlink ref="G2111" r:id="rId9337" display="https://www.google.com/maps/@26.735100,-80.937700,450m/data=!3m1!1e3!4m5!3m4!1s0x0:0x0!8m2!3d26.735100!4d-80.937700" xr:uid="{CD8FBEE1-14A9-4EB9-A7DB-57D37F64AADD}"/>
    <hyperlink ref="H2111" r:id="rId9338" display="https://www.bing.com/maps?cp=26.735100~-80.937700&amp;style=o&amp;lvl=18&amp;dir=0&amp;sp=point.26.735100_-80.937700_Clewiston Sugar House" xr:uid="{D3F39DC4-43DF-4A5F-9E9B-A30D6A8A4517}"/>
    <hyperlink ref="G2112" r:id="rId9339" display="https://www.google.com/maps/@32.784200,-115.247500,450m/data=!3m1!1e3!4m5!3m4!1s0x0:0x0!8m2!3d32.784200!4d-115.247500" xr:uid="{3DAFFCCB-1A74-4F35-8701-24D4FEC65604}"/>
    <hyperlink ref="H2112" r:id="rId9340" display="https://www.bing.com/maps?cp=32.784200~-115.247500&amp;style=o&amp;lvl=18&amp;dir=0&amp;sp=point.32.784200_-115.247500_Ormesa IH" xr:uid="{DFBB58A9-10AF-4D9F-85A8-D53258F1E483}"/>
    <hyperlink ref="G2113" r:id="rId9341" display="https://www.google.com/maps/@32.784200,-115.247500,450m/data=!3m1!1e3!4m5!3m4!1s0x0:0x0!8m2!3d32.784200!4d-115.247500" xr:uid="{EA35C846-FA4E-4E11-ACAE-B4203E1E11B7}"/>
    <hyperlink ref="H2113" r:id="rId9342" display="https://www.bing.com/maps?cp=32.784200~-115.247500&amp;style=o&amp;lvl=18&amp;dir=0&amp;sp=point.32.784200_-115.247500_Ormesa IH" xr:uid="{99A2B3A3-709A-4353-A4BD-4F183D7B55F5}"/>
    <hyperlink ref="G2114" r:id="rId9343" display="https://www.google.com/maps/@32.784200,-115.247500,450m/data=!3m1!1e3!4m5!3m4!1s0x0:0x0!8m2!3d32.784200!4d-115.247500" xr:uid="{D04120C8-A709-4D50-AA63-2B2B470561F5}"/>
    <hyperlink ref="H2114" r:id="rId9344" display="https://www.bing.com/maps?cp=32.784200~-115.247500&amp;style=o&amp;lvl=18&amp;dir=0&amp;sp=point.32.784200_-115.247500_Ormesa IH" xr:uid="{2B50418C-341F-4491-A0FD-88D5899470FD}"/>
    <hyperlink ref="G2115" r:id="rId9345" display="https://www.google.com/maps/@32.784200,-115.247500,450m/data=!3m1!1e3!4m5!3m4!1s0x0:0x0!8m2!3d32.784200!4d-115.247500" xr:uid="{90CC2CF4-191C-4980-B3FC-A9C8DCC528B0}"/>
    <hyperlink ref="H2115" r:id="rId9346" display="https://www.bing.com/maps?cp=32.784200~-115.247500&amp;style=o&amp;lvl=18&amp;dir=0&amp;sp=point.32.784200_-115.247500_Ormesa IH" xr:uid="{289480E6-848C-4F8A-BCA5-724AFB839E11}"/>
    <hyperlink ref="G2116" r:id="rId9347" display="https://www.google.com/maps/@32.784200,-115.247500,450m/data=!3m1!1e3!4m5!3m4!1s0x0:0x0!8m2!3d32.784200!4d-115.247500" xr:uid="{D07D8002-C2DF-46A7-8750-E5EF7962C31D}"/>
    <hyperlink ref="H2116" r:id="rId9348" display="https://www.bing.com/maps?cp=32.784200~-115.247500&amp;style=o&amp;lvl=18&amp;dir=0&amp;sp=point.32.784200_-115.247500_Ormesa IH" xr:uid="{EA408036-3749-4565-9D86-8AAF92822FCD}"/>
    <hyperlink ref="G2117" r:id="rId9349" display="https://www.google.com/maps/@32.784200,-115.247500,450m/data=!3m1!1e3!4m5!3m4!1s0x0:0x0!8m2!3d32.784200!4d-115.247500" xr:uid="{154728DA-2D31-48D0-A149-F949CB3FFC29}"/>
    <hyperlink ref="H2117" r:id="rId9350" display="https://www.bing.com/maps?cp=32.784200~-115.247500&amp;style=o&amp;lvl=18&amp;dir=0&amp;sp=point.32.784200_-115.247500_Ormesa IH" xr:uid="{DF9F2634-7905-4BE3-9FC6-542DA07B5A81}"/>
    <hyperlink ref="G2118" r:id="rId9351" display="https://www.google.com/maps/@32.784200,-115.247500,450m/data=!3m1!1e3!4m5!3m4!1s0x0:0x0!8m2!3d32.784200!4d-115.247500" xr:uid="{33C6406A-5570-4077-A608-ECE5F158C431}"/>
    <hyperlink ref="H2118" r:id="rId9352" display="https://www.bing.com/maps?cp=32.784200~-115.247500&amp;style=o&amp;lvl=18&amp;dir=0&amp;sp=point.32.784200_-115.247500_Ormesa IH" xr:uid="{DAF90B5B-80D9-40F4-896B-A7318040D026}"/>
    <hyperlink ref="G2119" r:id="rId9353" display="https://www.google.com/maps/@32.784200,-115.247500,450m/data=!3m1!1e3!4m5!3m4!1s0x0:0x0!8m2!3d32.784200!4d-115.247500" xr:uid="{AA99C9B3-F7F0-45B9-B05F-F94D767F49A9}"/>
    <hyperlink ref="H2119" r:id="rId9354" display="https://www.bing.com/maps?cp=32.784200~-115.247500&amp;style=o&amp;lvl=18&amp;dir=0&amp;sp=point.32.784200_-115.247500_Ormesa IH" xr:uid="{27F81A50-1251-4E36-8A6A-84A293D01C1F}"/>
    <hyperlink ref="G2120" r:id="rId9355" display="https://www.google.com/maps/@32.784200,-115.247500,450m/data=!3m1!1e3!4m5!3m4!1s0x0:0x0!8m2!3d32.784200!4d-115.247500" xr:uid="{4532BEF4-E39F-47C9-A8B0-5DBF751339E1}"/>
    <hyperlink ref="H2120" r:id="rId9356" display="https://www.bing.com/maps?cp=32.784200~-115.247500&amp;style=o&amp;lvl=18&amp;dir=0&amp;sp=point.32.784200_-115.247500_Ormesa IH" xr:uid="{36BECAA8-9262-4486-8373-953781F0E492}"/>
    <hyperlink ref="G2121" r:id="rId9357" display="https://www.google.com/maps/@32.784200,-115.247500,450m/data=!3m1!1e3!4m5!3m4!1s0x0:0x0!8m2!3d32.784200!4d-115.247500" xr:uid="{6C765C31-6C04-43C6-B5E8-6647B3459CFD}"/>
    <hyperlink ref="H2121" r:id="rId9358" display="https://www.bing.com/maps?cp=32.784200~-115.247500&amp;style=o&amp;lvl=18&amp;dir=0&amp;sp=point.32.784200_-115.247500_Ormesa IH" xr:uid="{1AD995B0-9020-479A-80A7-55B6373FDBFF}"/>
    <hyperlink ref="G2122" r:id="rId9359" display="https://www.google.com/maps/@32.784200,-115.247500,450m/data=!3m1!1e3!4m5!3m4!1s0x0:0x0!8m2!3d32.784200!4d-115.247500" xr:uid="{AAD4170F-9278-4A6A-97F4-682EF4B25491}"/>
    <hyperlink ref="H2122" r:id="rId9360" display="https://www.bing.com/maps?cp=32.784200~-115.247500&amp;style=o&amp;lvl=18&amp;dir=0&amp;sp=point.32.784200_-115.247500_Ormesa IH" xr:uid="{1207E8AA-2674-4BD3-A73D-DDD499BB8A8A}"/>
    <hyperlink ref="G2123" r:id="rId9361" display="https://www.google.com/maps/@32.784200,-115.247500,450m/data=!3m1!1e3!4m5!3m4!1s0x0:0x0!8m2!3d32.784200!4d-115.247500" xr:uid="{5A46B242-EC18-46E1-A5E4-036D3838191C}"/>
    <hyperlink ref="H2123" r:id="rId9362" display="https://www.bing.com/maps?cp=32.784200~-115.247500&amp;style=o&amp;lvl=18&amp;dir=0&amp;sp=point.32.784200_-115.247500_Ormesa IH" xr:uid="{3E093D45-22B4-433C-A887-0865B6E6D229}"/>
    <hyperlink ref="G2124" r:id="rId9363" display="https://www.google.com/maps/@32.804100,-115.247500,450m/data=!3m1!1e3!4m5!3m4!1s0x0:0x0!8m2!3d32.804100!4d-115.247500" xr:uid="{0F58C0F7-E3AD-4B2F-AE7A-F0412C440B83}"/>
    <hyperlink ref="H2124" r:id="rId9364" display="https://www.bing.com/maps?cp=32.804100~-115.247500&amp;style=o&amp;lvl=18&amp;dir=0&amp;sp=point.32.804100_-115.247500_Ormesa IE" xr:uid="{DA1BD265-15E2-4949-9EEC-9029DF88812E}"/>
    <hyperlink ref="G2125" r:id="rId9365" display="https://www.google.com/maps/@32.804100,-115.247500,450m/data=!3m1!1e3!4m5!3m4!1s0x0:0x0!8m2!3d32.804100!4d-115.247500" xr:uid="{37271B3D-9242-4489-89A0-A88FBB7E492B}"/>
    <hyperlink ref="H2125" r:id="rId9366" display="https://www.bing.com/maps?cp=32.804100~-115.247500&amp;style=o&amp;lvl=18&amp;dir=0&amp;sp=point.32.804100_-115.247500_Ormesa IE" xr:uid="{031284CC-4370-45C9-B703-2C4004F5C453}"/>
    <hyperlink ref="G2126" r:id="rId9367" display="https://www.google.com/maps/@32.804100,-115.247500,450m/data=!3m1!1e3!4m5!3m4!1s0x0:0x0!8m2!3d32.804100!4d-115.247500" xr:uid="{1698B025-7FA6-43DE-8E03-1BAF04482D6B}"/>
    <hyperlink ref="H2126" r:id="rId9368" display="https://www.bing.com/maps?cp=32.804100~-115.247500&amp;style=o&amp;lvl=18&amp;dir=0&amp;sp=point.32.804100_-115.247500_Ormesa IE" xr:uid="{EC054959-8206-42BF-8A36-EB5C8C2E5247}"/>
    <hyperlink ref="G2127" r:id="rId9369" display="https://www.google.com/maps/@32.804100,-115.247500,450m/data=!3m1!1e3!4m5!3m4!1s0x0:0x0!8m2!3d32.804100!4d-115.247500" xr:uid="{7D75660E-E083-44D8-BB4B-390C4523C1F3}"/>
    <hyperlink ref="H2127" r:id="rId9370" display="https://www.bing.com/maps?cp=32.804100~-115.247500&amp;style=o&amp;lvl=18&amp;dir=0&amp;sp=point.32.804100_-115.247500_Ormesa IE" xr:uid="{4A6C7652-2035-45D5-9025-F439A9324481}"/>
    <hyperlink ref="G2128" r:id="rId9371" display="https://www.google.com/maps/@32.804100,-115.247500,450m/data=!3m1!1e3!4m5!3m4!1s0x0:0x0!8m2!3d32.804100!4d-115.247500" xr:uid="{B20395D6-48CE-42F5-A7C0-34853A37A24E}"/>
    <hyperlink ref="H2128" r:id="rId9372" display="https://www.bing.com/maps?cp=32.804100~-115.247500&amp;style=o&amp;lvl=18&amp;dir=0&amp;sp=point.32.804100_-115.247500_Ormesa IE" xr:uid="{1C8DE6FF-BBA8-45A5-80BB-093DE0B53C9B}"/>
    <hyperlink ref="G2129" r:id="rId9373" display="https://www.google.com/maps/@32.804100,-115.247500,450m/data=!3m1!1e3!4m5!3m4!1s0x0:0x0!8m2!3d32.804100!4d-115.247500" xr:uid="{BF482DC4-8C94-40B6-94F7-5EA971FFF66F}"/>
    <hyperlink ref="H2129" r:id="rId9374" display="https://www.bing.com/maps?cp=32.804100~-115.247500&amp;style=o&amp;lvl=18&amp;dir=0&amp;sp=point.32.804100_-115.247500_Ormesa IE" xr:uid="{80DA3AB0-623A-4E20-9E72-5BDEBCC9730F}"/>
    <hyperlink ref="G2130" r:id="rId9375" display="https://www.google.com/maps/@32.804100,-115.247500,450m/data=!3m1!1e3!4m5!3m4!1s0x0:0x0!8m2!3d32.804100!4d-115.247500" xr:uid="{CB00DDEE-9D9A-4C91-AED3-59CB2F308481}"/>
    <hyperlink ref="H2130" r:id="rId9376" display="https://www.bing.com/maps?cp=32.804100~-115.247500&amp;style=o&amp;lvl=18&amp;dir=0&amp;sp=point.32.804100_-115.247500_Ormesa IE" xr:uid="{7A75278A-684E-4052-9C85-6B583B226E1F}"/>
    <hyperlink ref="G2131" r:id="rId9377" display="https://www.google.com/maps/@32.804100,-115.247500,450m/data=!3m1!1e3!4m5!3m4!1s0x0:0x0!8m2!3d32.804100!4d-115.247500" xr:uid="{B53F554E-41B4-48DE-9EC1-00C51BA1D0C6}"/>
    <hyperlink ref="H2131" r:id="rId9378" display="https://www.bing.com/maps?cp=32.804100~-115.247500&amp;style=o&amp;lvl=18&amp;dir=0&amp;sp=point.32.804100_-115.247500_Ormesa IE" xr:uid="{872EA062-9BF6-4BC1-8B93-1465385A870A}"/>
    <hyperlink ref="G2132" r:id="rId9379" display="https://www.google.com/maps/@32.804100,-115.247500,450m/data=!3m1!1e3!4m5!3m4!1s0x0:0x0!8m2!3d32.804100!4d-115.247500" xr:uid="{60035D73-43E7-4C53-AC32-9952D8036EBE}"/>
    <hyperlink ref="H2132" r:id="rId9380" display="https://www.bing.com/maps?cp=32.804100~-115.247500&amp;style=o&amp;lvl=18&amp;dir=0&amp;sp=point.32.804100_-115.247500_Ormesa IE" xr:uid="{D8A62331-C648-46ED-BE6F-922D3DF64CD6}"/>
    <hyperlink ref="G2133" r:id="rId9381" display="https://www.google.com/maps/@32.804100,-115.247500,450m/data=!3m1!1e3!4m5!3m4!1s0x0:0x0!8m2!3d32.804100!4d-115.247500" xr:uid="{9749B0E6-6400-41C9-B288-E804318E6ABC}"/>
    <hyperlink ref="H2133" r:id="rId9382" display="https://www.bing.com/maps?cp=32.804100~-115.247500&amp;style=o&amp;lvl=18&amp;dir=0&amp;sp=point.32.804100_-115.247500_Ormesa IE" xr:uid="{17EA4993-9BB4-4728-9B02-6DFA415B1574}"/>
    <hyperlink ref="G2134" r:id="rId9383" display="https://www.google.com/maps/@32.804100,-115.247500,450m/data=!3m1!1e3!4m5!3m4!1s0x0:0x0!8m2!3d32.804100!4d-115.247500" xr:uid="{74F995E5-B238-43ED-8BAE-2FB75E71B409}"/>
    <hyperlink ref="H2134" r:id="rId9384" display="https://www.bing.com/maps?cp=32.804100~-115.247500&amp;style=o&amp;lvl=18&amp;dir=0&amp;sp=point.32.804100_-115.247500_Ormesa IE" xr:uid="{B65FF023-E139-4A36-84EC-8F151D430C8F}"/>
    <hyperlink ref="G2135" r:id="rId9385" display="https://www.google.com/maps/@32.804100,-115.247500,450m/data=!3m1!1e3!4m5!3m4!1s0x0:0x0!8m2!3d32.804100!4d-115.247500" xr:uid="{A7322C33-3B3E-4575-B5D5-2F8B8180443D}"/>
    <hyperlink ref="H2135" r:id="rId9386" display="https://www.bing.com/maps?cp=32.804100~-115.247500&amp;style=o&amp;lvl=18&amp;dir=0&amp;sp=point.32.804100_-115.247500_Ormesa IE" xr:uid="{35883564-0778-44EB-B50D-99C61F643270}"/>
    <hyperlink ref="G2136" r:id="rId9387" display="https://www.google.com/maps/@33.968300,-116.534700,450m/data=!3m1!1e3!4m5!3m4!1s0x0:0x0!8m2!3d33.968300!4d-116.534700" xr:uid="{32AE2A05-B885-4ABC-B957-C0FAA7AA9883}"/>
    <hyperlink ref="H2136" r:id="rId9388" display="https://www.bing.com/maps?cp=33.968300~-116.534700&amp;style=o&amp;lvl=18&amp;dir=0&amp;sp=point.33.968300_-116.534700_Westwind Trust" xr:uid="{812F0EDB-663C-46BD-8747-DC5177414053}"/>
    <hyperlink ref="G2137" r:id="rId9389" display="https://www.google.com/maps/@31.340300,-101.765300,450m/data=!3m1!1e3!4m5!3m4!1s0x0:0x0!8m2!3d31.340300!4d-101.765300" xr:uid="{D7C68555-67C8-4065-A964-50390BB0C336}"/>
    <hyperlink ref="H2137" r:id="rId9390" display="https://www.bing.com/maps?cp=31.340300~-101.765300&amp;style=o&amp;lvl=18&amp;dir=0&amp;sp=point.31.340300_-101.765300_Benedum Plant" xr:uid="{99E9BD65-C1D2-48D1-8E92-4A69982E7DFB}"/>
    <hyperlink ref="G2138" r:id="rId9391" display="https://www.google.com/maps/@31.340300,-101.765300,450m/data=!3m1!1e3!4m5!3m4!1s0x0:0x0!8m2!3d31.340300!4d-101.765300" xr:uid="{788ADCCF-E047-4DA9-B843-0FCEE261A0F2}"/>
    <hyperlink ref="H2138" r:id="rId9392" display="https://www.bing.com/maps?cp=31.340300~-101.765300&amp;style=o&amp;lvl=18&amp;dir=0&amp;sp=point.31.340300_-101.765300_Benedum Plant" xr:uid="{AF2C4B9B-8C88-42D7-91AF-F46666324836}"/>
    <hyperlink ref="G2139" r:id="rId9393" display="https://www.google.com/maps/@37.368153,-121.943607,450m/data=!3m1!1e3!4m5!3m4!1s0x0:0x0!8m2!3d37.368153!4d-121.943607" xr:uid="{2A2F6A8A-125F-4DA0-8D1E-C30719612083}"/>
    <hyperlink ref="H2139" r:id="rId9394" display="https://www.bing.com/maps?cp=37.368153~-121.943607&amp;style=o&amp;lvl=18&amp;dir=0&amp;sp=point.37.368153_-121.943607_Graphic Packaging International" xr:uid="{6A03C512-3086-4357-9843-BDF3F25C8C3B}"/>
    <hyperlink ref="G2140" r:id="rId9395" display="https://www.google.com/maps/@37.368153,-121.943607,450m/data=!3m1!1e3!4m5!3m4!1s0x0:0x0!8m2!3d37.368153!4d-121.943607" xr:uid="{CB66AF37-4EE9-408D-A1E2-12930CBE6F97}"/>
    <hyperlink ref="H2140" r:id="rId9396" display="https://www.bing.com/maps?cp=37.368153~-121.943607&amp;style=o&amp;lvl=18&amp;dir=0&amp;sp=point.37.368153_-121.943607_Graphic Packaging International" xr:uid="{53395C03-D67F-4DF7-8D8C-881D08F23A6A}"/>
    <hyperlink ref="G2141" r:id="rId9397" display="https://www.google.com/maps/@36.126100,-97.070000,450m/data=!3m1!1e3!4m5!3m4!1s0x0:0x0!8m2!3d36.126100!4d-97.070000" xr:uid="{94AFDC6E-94BD-429D-9B7A-9252925B54A7}"/>
    <hyperlink ref="H2141" r:id="rId9398" display="https://www.bing.com/maps?cp=36.126100~-97.070000&amp;style=o&amp;lvl=18&amp;dir=0&amp;sp=point.36.126100_-97.070000_Oklahoma State University" xr:uid="{1680900D-2A52-45CB-B77B-AC95C8811D64}"/>
    <hyperlink ref="G2142" r:id="rId9399" display="https://www.google.com/maps/@36.126100,-97.070000,450m/data=!3m1!1e3!4m5!3m4!1s0x0:0x0!8m2!3d36.126100!4d-97.070000" xr:uid="{D1B616B8-4E51-4404-87AA-CC687142262A}"/>
    <hyperlink ref="H2142" r:id="rId9400" display="https://www.bing.com/maps?cp=36.126100~-97.070000&amp;style=o&amp;lvl=18&amp;dir=0&amp;sp=point.36.126100_-97.070000_Oklahoma State University" xr:uid="{51799D88-ACA9-4D63-AC1A-91908E4B70A3}"/>
    <hyperlink ref="G2143" r:id="rId9401" display="https://www.google.com/maps/@36.126100,-97.070000,450m/data=!3m1!1e3!4m5!3m4!1s0x0:0x0!8m2!3d36.126100!4d-97.070000" xr:uid="{FCFCF42E-6C8C-452F-B4AF-8E2FC63D0C7E}"/>
    <hyperlink ref="H2143" r:id="rId9402" display="https://www.bing.com/maps?cp=36.126100~-97.070000&amp;style=o&amp;lvl=18&amp;dir=0&amp;sp=point.36.126100_-97.070000_Oklahoma State University" xr:uid="{8861C8E4-36A4-47E8-9210-BFDAAACA6C72}"/>
    <hyperlink ref="G2144" r:id="rId9403" display="https://www.google.com/maps/@33.811100,-84.392800,450m/data=!3m1!1e3!4m5!3m4!1s0x0:0x0!8m2!3d33.811100!4d-84.392800" xr:uid="{866757A0-1188-404C-A0A7-BF937CED9249}"/>
    <hyperlink ref="H2144" r:id="rId9404" display="https://www.bing.com/maps?cp=33.811100~-84.392800&amp;style=o&amp;lvl=18&amp;dir=0&amp;sp=point.33.811100_-84.392800_Shepherd Center" xr:uid="{9FD266EC-EA9E-417F-BDDA-979C0408EA30}"/>
    <hyperlink ref="G2145" r:id="rId9405" display="https://www.google.com/maps/@41.091900,-88.851900,450m/data=!3m1!1e3!4m5!3m4!1s0x0:0x0!8m2!3d41.091900!4d-88.851900" xr:uid="{A32F8BBB-5E66-4AD7-9E38-6DF0A3F6A98D}"/>
    <hyperlink ref="H2145" r:id="rId9406" display="https://www.bing.com/maps?cp=41.091900~-88.851900&amp;style=o&amp;lvl=18&amp;dir=0&amp;sp=point.41.091900_-88.851900_Streator Energy Partners LLC" xr:uid="{50A3BA6D-2CF7-4531-B181-49237D17ADF2}"/>
    <hyperlink ref="G2146" r:id="rId9407" display="https://www.google.com/maps/@41.737507,-89.384821,450m/data=!3m1!1e3!4m5!3m4!1s0x0:0x0!8m2!3d41.737507!4d-89.384821" xr:uid="{C9B1AEB7-1B11-4AD0-AC65-8C644CD8ACF3}"/>
    <hyperlink ref="H2146" r:id="rId9408" display="https://www.bing.com/maps?cp=41.737507~-89.384821&amp;style=o&amp;lvl=18&amp;dir=0&amp;sp=point.41.737507_-89.384821_Dixon/Lee Energy Partners LLC" xr:uid="{BC3D5405-A9A6-47E6-A3E4-CC683F31C557}"/>
    <hyperlink ref="G2147" r:id="rId9409" display="https://www.google.com/maps/@41.737507,-89.384821,450m/data=!3m1!1e3!4m5!3m4!1s0x0:0x0!8m2!3d41.737507!4d-89.384821" xr:uid="{0496D190-8852-4660-ABE9-3E7A68CCEE2B}"/>
    <hyperlink ref="H2147" r:id="rId9410" display="https://www.bing.com/maps?cp=41.737507~-89.384821&amp;style=o&amp;lvl=18&amp;dir=0&amp;sp=point.41.737507_-89.384821_Dixon/Lee Energy Partners LLC" xr:uid="{6E319A82-92C2-4974-9446-E4BEE20C984A}"/>
    <hyperlink ref="G2148" r:id="rId9411" display="https://www.google.com/maps/@41.737507,-89.384821,450m/data=!3m1!1e3!4m5!3m4!1s0x0:0x0!8m2!3d41.737507!4d-89.384821" xr:uid="{6DFBFA26-987D-4833-9FCE-8E3EE7582930}"/>
    <hyperlink ref="H2148" r:id="rId9412" display="https://www.bing.com/maps?cp=41.737507~-89.384821&amp;style=o&amp;lvl=18&amp;dir=0&amp;sp=point.41.737507_-89.384821_Dixon/Lee Energy Partners LLC" xr:uid="{27945F33-494A-4DB0-A5F4-8B652DB6E643}"/>
    <hyperlink ref="G2149" r:id="rId9413" display="https://www.google.com/maps/@41.737507,-89.384821,450m/data=!3m1!1e3!4m5!3m4!1s0x0:0x0!8m2!3d41.737507!4d-89.384821" xr:uid="{C1148724-29F8-4A45-B2D1-DCF148E87AFD}"/>
    <hyperlink ref="H2149" r:id="rId9414" display="https://www.bing.com/maps?cp=41.737507~-89.384821&amp;style=o&amp;lvl=18&amp;dir=0&amp;sp=point.41.737507_-89.384821_Dixon/Lee Energy Partners LLC" xr:uid="{76387116-627B-42DC-9FE7-6958688ACC4A}"/>
    <hyperlink ref="G2150" r:id="rId9415" display="https://www.google.com/maps/@42.387491,-72.078069,450m/data=!3m1!1e3!4m5!3m4!1s0x0:0x0!8m2!3d42.387491!4d-72.078069" xr:uid="{79B02582-1857-46E2-A7FE-F0C98A9DCE52}"/>
    <hyperlink ref="H2150" r:id="rId9416" display="https://www.bing.com/maps?cp=42.387491~-72.078069&amp;style=o&amp;lvl=18&amp;dir=0&amp;sp=point.42.387491_-72.078069_Barre" xr:uid="{B3F5162F-0C47-46D4-89A4-E12BD4FA40FD}"/>
    <hyperlink ref="G2151" r:id="rId9417" display="https://www.google.com/maps/@42.387491,-72.078069,450m/data=!3m1!1e3!4m5!3m4!1s0x0:0x0!8m2!3d42.387491!4d-72.078069" xr:uid="{3D09D65A-4442-4C77-9502-E996706CF857}"/>
    <hyperlink ref="H2151" r:id="rId9418" display="https://www.bing.com/maps?cp=42.387491~-72.078069&amp;style=o&amp;lvl=18&amp;dir=0&amp;sp=point.42.387491_-72.078069_Barre" xr:uid="{6C26E3BE-9FC8-4D72-A48A-D3165FB12DCC}"/>
    <hyperlink ref="G2152" r:id="rId9419" display="https://www.google.com/maps/@40.244833,-74.254694,450m/data=!3m1!1e3!4m5!3m4!1s0x0:0x0!8m2!3d40.244833!4d-74.254694" xr:uid="{6DBF6CB6-5716-4128-BD8D-0CB042462496}"/>
    <hyperlink ref="H2152" r:id="rId9420" display="https://www.bing.com/maps?cp=40.244833~-74.254694&amp;style=o&amp;lvl=18&amp;dir=0&amp;sp=point.40.244833_-74.254694_NEO Freehold Gen LLC" xr:uid="{9A0AC376-D9D8-456C-82AA-48D4F38BAA10}"/>
    <hyperlink ref="G2153" r:id="rId9421" display="https://www.google.com/maps/@40.244833,-74.254694,450m/data=!3m1!1e3!4m5!3m4!1s0x0:0x0!8m2!3d40.244833!4d-74.254694" xr:uid="{D25C9E1B-D606-46BD-8479-BF5C04D8A1A5}"/>
    <hyperlink ref="H2153" r:id="rId9422" display="https://www.bing.com/maps?cp=40.244833~-74.254694&amp;style=o&amp;lvl=18&amp;dir=0&amp;sp=point.40.244833_-74.254694_NEO Freehold Gen LLC" xr:uid="{44D7F174-F728-43DE-BE09-A71E6AC964B5}"/>
    <hyperlink ref="G2154" r:id="rId9423" display="https://www.google.com/maps/@60.873100,-162.519700,450m/data=!3m1!1e3!4m5!3m4!1s0x0:0x0!8m2!3d60.873100!4d-162.519700" xr:uid="{6594DF4D-2F64-4262-8C41-3C16FE4B3464}"/>
    <hyperlink ref="H2154" r:id="rId9424" display="https://www.bing.com/maps?cp=60.873100~-162.519700&amp;style=o&amp;lvl=18&amp;dir=0&amp;sp=point.60.873100_-162.519700_Kasigluk" xr:uid="{32DF356F-5514-43F0-826B-C5EBEBED6179}"/>
    <hyperlink ref="G2155" r:id="rId9425" display="https://www.google.com/maps/@40.470833,-122.331111,450m/data=!3m1!1e3!4m5!3m4!1s0x0:0x0!8m2!3d40.470833!4d-122.331111" xr:uid="{FFFA3267-6181-4B1C-84EC-21DF0A4FD422}"/>
    <hyperlink ref="H2155" r:id="rId9426" display="https://www.bing.com/maps?cp=40.470833~-122.331111&amp;style=o&amp;lvl=18&amp;dir=0&amp;sp=point.40.470833_-122.331111_Shasta Renewable Resources Plant" xr:uid="{45E79CAB-80E9-4A61-8080-DF4A2CABF850}"/>
    <hyperlink ref="G2156" r:id="rId9427" display="https://www.google.com/maps/@39.728611,-84.208333,450m/data=!3m1!1e3!4m5!3m4!1s0x0:0x0!8m2!3d39.728611!4d-84.208333" xr:uid="{397F0FB5-3DED-47AE-8BC9-F1A1C914591B}"/>
    <hyperlink ref="H2156" r:id="rId9428" display="https://www.bing.com/maps?cp=39.728611~-84.208333&amp;style=o&amp;lvl=18&amp;dir=0&amp;sp=point.39.728611_-84.208333_AES ES Tait" xr:uid="{D4DD6610-FBE2-4458-86BA-3521E3529DED}"/>
    <hyperlink ref="G2157" r:id="rId9429" display="https://www.google.com/maps/@40.747800,-92.873056,450m/data=!3m1!1e3!4m5!3m4!1s0x0:0x0!8m2!3d40.747800!4d-92.873056" xr:uid="{37E250A2-BF40-4EED-B209-5AF8EF43A76E}"/>
    <hyperlink ref="H2157" r:id="rId9430" display="https://www.bing.com/maps?cp=40.747800~-92.873056&amp;style=o&amp;lvl=18&amp;dir=0&amp;sp=point.40.747800_-92.873056_Centerville" xr:uid="{725D925D-7858-4FDE-9206-4B4A1D54C5BB}"/>
    <hyperlink ref="G2158" r:id="rId9431" display="https://www.google.com/maps/@40.747800,-92.873056,450m/data=!3m1!1e3!4m5!3m4!1s0x0:0x0!8m2!3d40.747800!4d-92.873056" xr:uid="{D7F2DB1E-458F-431B-9800-4576EFAF5078}"/>
    <hyperlink ref="H2158" r:id="rId9432" display="https://www.bing.com/maps?cp=40.747800~-92.873056&amp;style=o&amp;lvl=18&amp;dir=0&amp;sp=point.40.747800_-92.873056_Centerville" xr:uid="{96C96FED-7009-4C4E-86E2-CF47E8E71BC6}"/>
    <hyperlink ref="G2159" r:id="rId9433" display="https://www.google.com/maps/@40.747800,-92.873056,450m/data=!3m1!1e3!4m5!3m4!1s0x0:0x0!8m2!3d40.747800!4d-92.873056" xr:uid="{E31D07EA-2C89-4A42-B352-547A97D823F5}"/>
    <hyperlink ref="H2159" r:id="rId9434" display="https://www.bing.com/maps?cp=40.747800~-92.873056&amp;style=o&amp;lvl=18&amp;dir=0&amp;sp=point.40.747800_-92.873056_Centerville" xr:uid="{E9A9128B-9827-4C24-AF29-3ED0D7B25EE2}"/>
    <hyperlink ref="G2160" r:id="rId9435" display="https://www.google.com/maps/@40.747800,-92.873056,450m/data=!3m1!1e3!4m5!3m4!1s0x0:0x0!8m2!3d40.747800!4d-92.873056" xr:uid="{39778B25-34BC-4610-A036-6FFA92634229}"/>
    <hyperlink ref="H2160" r:id="rId9436" display="https://www.bing.com/maps?cp=40.747800~-92.873056&amp;style=o&amp;lvl=18&amp;dir=0&amp;sp=point.40.747800_-92.873056_Centerville" xr:uid="{0BA52CCB-9090-4372-ADE3-09E152EA0C00}"/>
    <hyperlink ref="G2161" r:id="rId9437" display="https://www.google.com/maps/@40.747800,-92.873056,450m/data=!3m1!1e3!4m5!3m4!1s0x0:0x0!8m2!3d40.747800!4d-92.873056" xr:uid="{6F3FEA52-A12F-4A02-9578-CA85A7384993}"/>
    <hyperlink ref="H2161" r:id="rId9438" display="https://www.bing.com/maps?cp=40.747800~-92.873056&amp;style=o&amp;lvl=18&amp;dir=0&amp;sp=point.40.747800_-92.873056_Centerville" xr:uid="{200DA007-D885-400F-B9E8-F9A09C014979}"/>
    <hyperlink ref="G2162" r:id="rId9439" display="https://www.google.com/maps/@42.764200,-82.471900,450m/data=!3m1!1e3!4m5!3m4!1s0x0:0x0!8m2!3d42.764200!4d-82.471900" xr:uid="{34B21E33-C306-4EEC-83BE-2B27F568B739}"/>
    <hyperlink ref="H2162" r:id="rId9440" display="https://www.bing.com/maps?cp=42.764200~-82.471900&amp;style=o&amp;lvl=18&amp;dir=0&amp;sp=point.42.764200_-82.471900_St Clair" xr:uid="{D36111CD-E06C-4E51-9416-1260F3800267}"/>
    <hyperlink ref="G2163" r:id="rId9441" display="https://www.google.com/maps/@43.672800,-94.707500,450m/data=!3m1!1e3!4m5!3m4!1s0x0:0x0!8m2!3d43.672800!4d-94.707500" xr:uid="{7820C7FD-3ACB-4F63-80F0-A7FA93E16FE5}"/>
    <hyperlink ref="H2163" r:id="rId9442" display="https://www.bing.com/maps?cp=43.672800~-94.707500&amp;style=o&amp;lvl=18&amp;dir=0&amp;sp=point.43.672800_-94.707500_Fox Lake" xr:uid="{7EA2BC4D-DA14-423D-BA01-CF16E29C5BD1}"/>
    <hyperlink ref="G2164" r:id="rId9443" display="https://www.google.com/maps/@43.672800,-94.707500,450m/data=!3m1!1e3!4m5!3m4!1s0x0:0x0!8m2!3d43.672800!4d-94.707500" xr:uid="{0E226692-B367-4F3E-8835-A2BA9F709295}"/>
    <hyperlink ref="H2164" r:id="rId9444" display="https://www.bing.com/maps?cp=43.672800~-94.707500&amp;style=o&amp;lvl=18&amp;dir=0&amp;sp=point.43.672800_-94.707500_Fox Lake" xr:uid="{9B4E2DF0-1A40-4B0A-AB9F-20BC109F6EA7}"/>
    <hyperlink ref="G2165" r:id="rId9445" display="https://www.google.com/maps/@46.765941,-111.887341,450m/data=!3m1!1e3!4m5!3m4!1s0x0:0x0!8m2!3d46.765941!4d-111.887341" xr:uid="{3C6FDF31-5311-4DB4-8B29-CA0FAF7A8097}"/>
    <hyperlink ref="H2165" r:id="rId9446" display="https://www.bing.com/maps?cp=46.765941~-111.887341&amp;style=o&amp;lvl=18&amp;dir=0&amp;sp=point.46.765941_-111.887341_Hauser" xr:uid="{1EBF48E2-7DCD-4413-8039-94410453DDC6}"/>
    <hyperlink ref="G2166" r:id="rId9447" display="https://www.google.com/maps/@40.759167,-73.946111,450m/data=!3m1!1e3!4m5!3m4!1s0x0:0x0!8m2!3d40.759167!4d-73.946111" xr:uid="{2870E6FB-E878-40A5-BE61-C7BE90EBA105}"/>
    <hyperlink ref="H2166" r:id="rId9448" display="https://www.bing.com/maps?cp=40.759167~-73.946111&amp;style=o&amp;lvl=18&amp;dir=0&amp;sp=point.40.759167_-73.946111_Ravenswood" xr:uid="{C79B0821-318D-43A3-884C-76E7E652C2BB}"/>
    <hyperlink ref="G2167" r:id="rId9449" display="https://www.google.com/maps/@36.191241,-80.183458,450m/data=!3m1!1e3!4m5!3m4!1s0x0:0x0!8m2!3d36.191241!4d-80.183458" xr:uid="{335F0C77-A2FA-4FC4-A425-0B69EA14BDCD}"/>
    <hyperlink ref="H2167" r:id="rId9450" display="https://www.bing.com/maps?cp=36.191241~-80.183458&amp;style=o&amp;lvl=18&amp;dir=0&amp;sp=point.36.191241_-80.183458_Salem Energy Systems LLC" xr:uid="{7DB53603-DA05-49FB-912F-1DBAC59D7767}"/>
    <hyperlink ref="G2168" r:id="rId9451" display="https://www.google.com/maps/@29.783333,-95.633333,450m/data=!3m1!1e3!4m5!3m4!1s0x0:0x0!8m2!3d29.783333!4d-95.633333" xr:uid="{15F48EE4-096F-4BBC-8AF6-112871530E02}"/>
    <hyperlink ref="H2168" r:id="rId9452" display="https://www.bing.com/maps?cp=29.783333~-95.633333&amp;style=o&amp;lvl=18&amp;dir=0&amp;sp=point.29.783333_-95.633333_Helios Plaza CHP Plant" xr:uid="{6F5B5100-0C2D-4629-80CF-7187AC84D78C}"/>
    <hyperlink ref="G2169" r:id="rId9453" display="https://www.google.com/maps/@30.162304,-84.200673,450m/data=!3m1!1e3!4m5!3m4!1s0x0:0x0!8m2!3d30.162304!4d-84.200673" xr:uid="{838675D9-D9B1-4346-A799-3DB865479501}"/>
    <hyperlink ref="H2169" r:id="rId9454" display="https://www.bing.com/maps?cp=30.162304~-84.200673&amp;style=o&amp;lvl=18&amp;dir=0&amp;sp=point.30.162304_-84.200673_S O Purdom" xr:uid="{6E84C6CF-BF15-4C1E-B742-8A5711910E55}"/>
    <hyperlink ref="G2170" r:id="rId9455" display="https://www.google.com/maps/@38.636100,-83.693900,450m/data=!3m1!1e3!4m5!3m4!1s0x0:0x0!8m2!3d38.636100!4d-83.693900" xr:uid="{64C4E19C-AB1A-48F8-AAD1-98325D37C16B}"/>
    <hyperlink ref="H2170" r:id="rId9456" display="https://www.bing.com/maps?cp=38.636100~-83.693900&amp;style=o&amp;lvl=18&amp;dir=0&amp;sp=point.38.636100_-83.693900_J M Stuart" xr:uid="{68422FF8-F29D-4A26-BE5B-805D7F955CF6}"/>
    <hyperlink ref="G2171" r:id="rId9457" display="https://www.google.com/maps/@57.864775,-152.855441,450m/data=!3m1!1e3!4m5!3m4!1s0x0:0x0!8m2!3d57.864775!4d-152.855441" xr:uid="{D5791564-1074-4DE2-8164-3E5089340C31}"/>
    <hyperlink ref="H2171" r:id="rId9458" display="https://www.bing.com/maps?cp=57.864775~-152.855441&amp;style=o&amp;lvl=18&amp;dir=0&amp;sp=point.57.864775_-152.855441_Port Lions Microgrid" xr:uid="{E7199C14-757A-4CEB-A718-092811449D01}"/>
    <hyperlink ref="G2172" r:id="rId9459" display="https://www.google.com/maps/@57.864775,-152.855441,450m/data=!3m1!1e3!4m5!3m4!1s0x0:0x0!8m2!3d57.864775!4d-152.855441" xr:uid="{665C22A7-F7F4-4019-9F0F-D2ED0389ABE1}"/>
    <hyperlink ref="H2172" r:id="rId9460" display="https://www.bing.com/maps?cp=57.864775~-152.855441&amp;style=o&amp;lvl=18&amp;dir=0&amp;sp=point.57.864775_-152.855441_Port Lions Microgrid" xr:uid="{3E9C6ED4-B78A-4A66-BB3A-45268898C52F}"/>
    <hyperlink ref="G2173" r:id="rId9461" display="https://www.google.com/maps/@57.864775,-152.855441,450m/data=!3m1!1e3!4m5!3m4!1s0x0:0x0!8m2!3d57.864775!4d-152.855441" xr:uid="{29AEE589-49B9-4C99-9486-D75B4D9B2145}"/>
    <hyperlink ref="H2173" r:id="rId9462" display="https://www.bing.com/maps?cp=57.864775~-152.855441&amp;style=o&amp;lvl=18&amp;dir=0&amp;sp=point.57.864775_-152.855441_Port Lions Microgrid" xr:uid="{F3DCB053-68AC-4C14-A6B9-EABE51FB2637}"/>
    <hyperlink ref="G2174" r:id="rId9463" display="https://www.google.com/maps/@57.864775,-152.855441,450m/data=!3m1!1e3!4m5!3m4!1s0x0:0x0!8m2!3d57.864775!4d-152.855441" xr:uid="{1489128A-C850-4E8C-A8E1-87A4B43728BF}"/>
    <hyperlink ref="H2174" r:id="rId9464" display="https://www.bing.com/maps?cp=57.864775~-152.855441&amp;style=o&amp;lvl=18&amp;dir=0&amp;sp=point.57.864775_-152.855441_Port Lions Microgrid" xr:uid="{AB941E91-252D-4069-A155-0E0BB047F0C1}"/>
    <hyperlink ref="G2175" r:id="rId9465" display="https://www.google.com/maps/@32.724553,-97.537118,450m/data=!3m1!1e3!4m5!3m4!1s0x0:0x0!8m2!3d32.724553!4d-97.537118" xr:uid="{BE9B5BF8-F978-43C1-A06D-F2E136D6A790}"/>
    <hyperlink ref="H2175" r:id="rId9466" display="https://www.bing.com/maps?cp=32.724553~-97.537118&amp;style=o&amp;lvl=18&amp;dir=0&amp;sp=point.32.724553_-97.537118_Westside Landfill Gas Recovery" xr:uid="{7AA59FBB-A69A-40CD-8529-FCADE0FFD4EF}"/>
    <hyperlink ref="G2176" r:id="rId9467" display="https://www.google.com/maps/@35.588069,-118.524804,450m/data=!3m1!1e3!4m5!3m4!1s0x0:0x0!8m2!3d35.588069!4d-118.524804" xr:uid="{FF8F4CB6-949D-4CD8-B224-04F7028F11C4}"/>
    <hyperlink ref="H2176" r:id="rId9468" display="https://www.bing.com/maps?cp=35.588069~-118.524804&amp;style=o&amp;lvl=18&amp;dir=0&amp;sp=point.35.588069_-118.524804_Borel" xr:uid="{508647A2-E863-4C43-8B08-54EABB16DA24}"/>
    <hyperlink ref="G2177" r:id="rId9469" display="https://www.google.com/maps/@35.588069,-118.524804,450m/data=!3m1!1e3!4m5!3m4!1s0x0:0x0!8m2!3d35.588069!4d-118.524804" xr:uid="{5E3B1816-67AD-4FB6-99F9-1A143B44D42C}"/>
    <hyperlink ref="H2177" r:id="rId9470" display="https://www.bing.com/maps?cp=35.588069~-118.524804&amp;style=o&amp;lvl=18&amp;dir=0&amp;sp=point.35.588069_-118.524804_Borel" xr:uid="{FD9E5020-D158-4B16-AD74-4A37CAD2E8B1}"/>
    <hyperlink ref="G2178" r:id="rId9471" display="https://www.google.com/maps/@35.588069,-118.524804,450m/data=!3m1!1e3!4m5!3m4!1s0x0:0x0!8m2!3d35.588069!4d-118.524804" xr:uid="{0DE66338-76F7-4CB5-BA0E-F71F767618CD}"/>
    <hyperlink ref="H2178" r:id="rId9472" display="https://www.bing.com/maps?cp=35.588069~-118.524804&amp;style=o&amp;lvl=18&amp;dir=0&amp;sp=point.35.588069_-118.524804_Borel" xr:uid="{D91C0241-19DE-4B81-B92E-365855D75F62}"/>
    <hyperlink ref="G2179" r:id="rId9473" display="https://www.google.com/maps/@40.019500,-105.202000,450m/data=!3m1!1e3!4m5!3m4!1s0x0:0x0!8m2!3d40.019500!4d-105.202000" xr:uid="{B8A25348-D451-435A-AEE3-8F46B5BEA771}"/>
    <hyperlink ref="H2179" r:id="rId9474" display="https://www.bing.com/maps?cp=40.019500~-105.202000&amp;style=o&amp;lvl=18&amp;dir=0&amp;sp=point.40.019500_-105.202000_Valmont" xr:uid="{CB42F642-328B-4E80-AB60-62EB2E26ABE2}"/>
    <hyperlink ref="G2180" r:id="rId9475" display="https://www.google.com/maps/@40.922800,-98.326900,450m/data=!3m1!1e3!4m5!3m4!1s0x0:0x0!8m2!3d40.922800!4d-98.326900" xr:uid="{31A9D7AF-D0E7-4C08-A303-8917195854F7}"/>
    <hyperlink ref="H2180" r:id="rId9476" display="https://www.bing.com/maps?cp=40.922800~-98.326900&amp;style=o&amp;lvl=18&amp;dir=0&amp;sp=point.40.922800_-98.326900_C W Burdick" xr:uid="{428B8F7D-BA85-40D8-945F-45A816CF9B0F}"/>
    <hyperlink ref="G2181" r:id="rId9477" display="https://www.google.com/maps/@59.439542,-151.713439,450m/data=!3m1!1e3!4m5!3m4!1s0x0:0x0!8m2!3d59.439542!4d-151.713439" xr:uid="{56DF0953-BF27-4179-B037-2D06DE31C0BE}"/>
    <hyperlink ref="H2181" r:id="rId9478" display="https://www.bing.com/maps?cp=59.439542~-151.713439&amp;style=o&amp;lvl=18&amp;dir=0&amp;sp=point.59.439542_-151.713439_Seldovia" xr:uid="{0B865E4D-B033-4894-87E2-2B5667A085C5}"/>
    <hyperlink ref="G2182" r:id="rId9479" display="https://www.google.com/maps/@56.962983,-133.922557,450m/data=!3m1!1e3!4m5!3m4!1s0x0:0x0!8m2!3d56.962983!4d-133.922557" xr:uid="{B3F1D8FA-A50C-4416-96DE-A18602B67906}"/>
    <hyperlink ref="H2182" r:id="rId9480" display="https://www.bing.com/maps?cp=56.962983~-133.922557&amp;style=o&amp;lvl=18&amp;dir=0&amp;sp=point.56.962983_-133.922557_Kake" xr:uid="{8E58F837-3709-4789-B5C9-3BD0745A190D}"/>
    <hyperlink ref="G2183" r:id="rId9481" display="https://www.google.com/maps/@56.962983,-133.922557,450m/data=!3m1!1e3!4m5!3m4!1s0x0:0x0!8m2!3d56.962983!4d-133.922557" xr:uid="{D3FF626E-80BF-4394-BC9B-B7DA55249772}"/>
    <hyperlink ref="H2183" r:id="rId9482" display="https://www.bing.com/maps?cp=56.962983~-133.922557&amp;style=o&amp;lvl=18&amp;dir=0&amp;sp=point.56.962983_-133.922557_Kake" xr:uid="{5728DADF-48DC-44E4-8143-492339A7922D}"/>
    <hyperlink ref="G2184" r:id="rId9483" display="https://www.google.com/maps/@33.958300,-117.125000,450m/data=!3m1!1e3!4m5!3m4!1s0x0:0x0!8m2!3d33.958300!4d-117.125000" xr:uid="{81A4EB4C-9A68-4DC8-ABFD-8F04594D2984}"/>
    <hyperlink ref="H2184" r:id="rId9484" display="https://www.bing.com/maps?cp=33.958300~-117.125000&amp;style=o&amp;lvl=18&amp;dir=0&amp;sp=point.33.958300_-117.125000_RCWMD Badlands Landfill Gas Project" xr:uid="{308BCEF5-8336-48E1-933A-6391D2733BE1}"/>
    <hyperlink ref="G2185" r:id="rId9485" display="https://www.google.com/maps/@43.386400,-93.558900,450m/data=!3m1!1e3!4m5!3m4!1s0x0:0x0!8m2!3d43.386400!4d-93.558900" xr:uid="{1BC2F6B4-40B7-4DD1-AAA7-92ABCFE9FCD6}"/>
    <hyperlink ref="H2185" r:id="rId9486" display="https://www.bing.com/maps?cp=43.386400~-93.558900&amp;style=o&amp;lvl=18&amp;dir=0&amp;sp=point.43.386400_-93.558900_Lake Mills Gas Recovery" xr:uid="{0D145FC3-1B5D-4F66-A5E0-FB8844BB8E4A}"/>
    <hyperlink ref="G2186" r:id="rId9487" display="https://www.google.com/maps/@56.811040,-132.957091,450m/data=!3m1!1e3!4m5!3m4!1s0x0:0x0!8m2!3d56.811040!4d-132.957091" xr:uid="{5EC4E461-453E-4FEA-83F4-7731853D69FD}"/>
    <hyperlink ref="H2186" r:id="rId9488" display="https://www.bing.com/maps?cp=56.811040~-132.957091&amp;style=o&amp;lvl=18&amp;dir=0&amp;sp=point.56.811040_-132.957091_Petersburg" xr:uid="{C6C8D434-E463-45C4-926E-FE3832875748}"/>
    <hyperlink ref="G2187" r:id="rId9489" display="https://www.google.com/maps/@38.610600,-89.358300,450m/data=!3m1!1e3!4m5!3m4!1s0x0:0x0!8m2!3d38.610600!4d-89.358300" xr:uid="{608733CE-D4EA-4FF1-B14B-621C9B816E22}"/>
    <hyperlink ref="H2187" r:id="rId9490" display="https://www.bing.com/maps?cp=38.610600~-89.358300&amp;style=o&amp;lvl=18&amp;dir=0&amp;sp=point.38.610600_-89.358300_Carlyle" xr:uid="{AE69C893-321E-45CC-8A13-933CD42C82A9}"/>
    <hyperlink ref="G2188" r:id="rId9491" display="https://www.google.com/maps/@32.604639,-93.294355,450m/data=!3m1!1e3!4m5!3m4!1s0x0:0x0!8m2!3d32.604639!4d-93.294355" xr:uid="{6DEFF0E2-8EFB-4B17-AB3D-F704E30D44FF}"/>
    <hyperlink ref="H2188" r:id="rId9492" display="https://www.bing.com/maps?cp=32.604639~-93.294355&amp;style=o&amp;lvl=18&amp;dir=0&amp;sp=point.32.604639_-93.294355_Minden" xr:uid="{310FE32C-3F02-4858-9C12-B00031B383ED}"/>
    <hyperlink ref="G2189" r:id="rId9493" display="https://www.google.com/maps/@32.604639,-93.294355,450m/data=!3m1!1e3!4m5!3m4!1s0x0:0x0!8m2!3d32.604639!4d-93.294355" xr:uid="{94F48491-457D-4ECB-82F6-0EB2C5B665E2}"/>
    <hyperlink ref="H2189" r:id="rId9494" display="https://www.bing.com/maps?cp=32.604639~-93.294355&amp;style=o&amp;lvl=18&amp;dir=0&amp;sp=point.32.604639_-93.294355_Minden" xr:uid="{B9C20B36-C479-4DFD-A0E3-5D5B290BF020}"/>
    <hyperlink ref="G2190" r:id="rId9495" display="https://www.google.com/maps/@32.604639,-93.294355,450m/data=!3m1!1e3!4m5!3m4!1s0x0:0x0!8m2!3d32.604639!4d-93.294355" xr:uid="{67A5EED3-51CF-4D26-B576-355A5265D49D}"/>
    <hyperlink ref="H2190" r:id="rId9496" display="https://www.bing.com/maps?cp=32.604639~-93.294355&amp;style=o&amp;lvl=18&amp;dir=0&amp;sp=point.32.604639_-93.294355_Minden" xr:uid="{DB478724-47E8-4489-8387-1A07372F762F}"/>
    <hyperlink ref="G2191" r:id="rId9497" display="https://www.google.com/maps/@32.030155,-89.085550,450m/data=!3m1!1e3!4m5!3m4!1s0x0:0x0!8m2!3d32.030155!4d-89.085550" xr:uid="{37BF85BA-5612-41E0-89A2-1E24C59538C3}"/>
    <hyperlink ref="H2191" r:id="rId9498" display="https://www.bing.com/maps?cp=32.030155~-89.085550&amp;style=o&amp;lvl=18&amp;dir=0&amp;sp=point.32.030155_-89.085550_Paulding" xr:uid="{6980D732-5921-4D29-818A-FE2653940F8E}"/>
    <hyperlink ref="G2192" r:id="rId9499" display="https://www.google.com/maps/@28.927500,-99.091900,450m/data=!3m1!1e3!4m5!3m4!1s0x0:0x0!8m2!3d28.927500!4d-99.091900" xr:uid="{F44B0D43-2117-4C42-A116-183BF43C6295}"/>
    <hyperlink ref="H2192" r:id="rId9500" display="https://www.bing.com/maps?cp=28.927500~-99.091900&amp;style=o&amp;lvl=18&amp;dir=0&amp;sp=point.28.927500_-99.091900_Pearsall" xr:uid="{250CFEA7-4427-4280-870E-D8449EC0C3F3}"/>
    <hyperlink ref="G2193" r:id="rId9501" display="https://www.google.com/maps/@28.927500,-99.091900,450m/data=!3m1!1e3!4m5!3m4!1s0x0:0x0!8m2!3d28.927500!4d-99.091900" xr:uid="{EF3B124F-EE38-432A-9493-DEE75E60E422}"/>
    <hyperlink ref="H2193" r:id="rId9502" display="https://www.bing.com/maps?cp=28.927500~-99.091900&amp;style=o&amp;lvl=18&amp;dir=0&amp;sp=point.28.927500_-99.091900_Pearsall" xr:uid="{3339D0AF-3D78-42D9-B9B4-631154852504}"/>
    <hyperlink ref="G2194" r:id="rId9503" display="https://www.google.com/maps/@28.927500,-99.091900,450m/data=!3m1!1e3!4m5!3m4!1s0x0:0x0!8m2!3d28.927500!4d-99.091900" xr:uid="{16A0259D-6E8D-4689-83F3-C8BC5D03B494}"/>
    <hyperlink ref="H2194" r:id="rId9504" display="https://www.bing.com/maps?cp=28.927500~-99.091900&amp;style=o&amp;lvl=18&amp;dir=0&amp;sp=point.28.927500_-99.091900_Pearsall" xr:uid="{C8CEDFFF-AF27-4BAF-88CA-FA066933928D}"/>
    <hyperlink ref="G2195" r:id="rId9505" display="https://www.google.com/maps/@46.873100,-119.970300,450m/data=!3m1!1e3!4m5!3m4!1s0x0:0x0!8m2!3d46.873100!4d-119.970300" xr:uid="{ED7A4B16-6726-4ADE-BE71-5C8CCB47FCA7}"/>
    <hyperlink ref="H2195" r:id="rId9506" display="https://www.bing.com/maps?cp=46.873100~-119.970300&amp;style=o&amp;lvl=18&amp;dir=0&amp;sp=point.46.873100_-119.970300_Wanapum" xr:uid="{376B6DE1-9D39-478D-85FD-9AF94F45BADE}"/>
    <hyperlink ref="G2196" r:id="rId9507" display="https://www.google.com/maps/@37.566881,-101.751065,450m/data=!3m1!1e3!4m5!3m4!1s0x0:0x0!8m2!3d37.566881!4d-101.751065" xr:uid="{AFD98ADD-5819-4479-9B62-3ADA77C77A00}"/>
    <hyperlink ref="H2196" r:id="rId9508" display="https://www.bing.com/maps?cp=37.566881~-101.751065&amp;style=o&amp;lvl=18&amp;dir=0&amp;sp=point.37.566881_-101.751065_Johnson" xr:uid="{82780310-5EB7-43C7-9B95-E25A4DC5382D}"/>
    <hyperlink ref="G2197" r:id="rId9509" display="https://www.google.com/maps/@37.566881,-101.751065,450m/data=!3m1!1e3!4m5!3m4!1s0x0:0x0!8m2!3d37.566881!4d-101.751065" xr:uid="{F315DBC9-13CB-4CA2-9CE6-B847B8711C93}"/>
    <hyperlink ref="H2197" r:id="rId9510" display="https://www.bing.com/maps?cp=37.566881~-101.751065&amp;style=o&amp;lvl=18&amp;dir=0&amp;sp=point.37.566881_-101.751065_Johnson" xr:uid="{6D7BD886-EBC8-454B-9B67-95DF9AAEC562}"/>
    <hyperlink ref="G2198" r:id="rId9511" display="https://www.google.com/maps/@37.566881,-101.751065,450m/data=!3m1!1e3!4m5!3m4!1s0x0:0x0!8m2!3d37.566881!4d-101.751065" xr:uid="{31F2CB7B-5E60-471A-87DC-ABB948255904}"/>
    <hyperlink ref="H2198" r:id="rId9512" display="https://www.bing.com/maps?cp=37.566881~-101.751065&amp;style=o&amp;lvl=18&amp;dir=0&amp;sp=point.37.566881_-101.751065_Johnson" xr:uid="{AFE344F2-E370-48CA-8F40-08AF4892DBB1}"/>
    <hyperlink ref="G2199" r:id="rId9513" display="https://www.google.com/maps/@37.566881,-101.751065,450m/data=!3m1!1e3!4m5!3m4!1s0x0:0x0!8m2!3d37.566881!4d-101.751065" xr:uid="{07D726A2-10C8-485D-B8EC-29E4418E92F1}"/>
    <hyperlink ref="H2199" r:id="rId9514" display="https://www.bing.com/maps?cp=37.566881~-101.751065&amp;style=o&amp;lvl=18&amp;dir=0&amp;sp=point.37.566881_-101.751065_Johnson" xr:uid="{08330EE5-8D0D-4AAC-BC20-2D6E4B1FE947}"/>
    <hyperlink ref="G2200" r:id="rId9515" display="https://www.google.com/maps/@37.566881,-101.751065,450m/data=!3m1!1e3!4m5!3m4!1s0x0:0x0!8m2!3d37.566881!4d-101.751065" xr:uid="{C58030CC-F322-4A72-BFBB-D65E7BE88FB7}"/>
    <hyperlink ref="H2200" r:id="rId9516" display="https://www.bing.com/maps?cp=37.566881~-101.751065&amp;style=o&amp;lvl=18&amp;dir=0&amp;sp=point.37.566881_-101.751065_Johnson" xr:uid="{5444ED44-56B0-4715-A173-627FB1385360}"/>
    <hyperlink ref="G2201" r:id="rId9517" display="https://www.google.com/maps/@37.566881,-101.751065,450m/data=!3m1!1e3!4m5!3m4!1s0x0:0x0!8m2!3d37.566881!4d-101.751065" xr:uid="{C194DE2E-A7B7-4192-A167-4526B33839CC}"/>
    <hyperlink ref="H2201" r:id="rId9518" display="https://www.bing.com/maps?cp=37.566881~-101.751065&amp;style=o&amp;lvl=18&amp;dir=0&amp;sp=point.37.566881_-101.751065_Johnson" xr:uid="{D379D719-8785-45A1-B4CA-F75A81D00E23}"/>
    <hyperlink ref="G2202" r:id="rId9519" display="https://www.google.com/maps/@37.566881,-101.751065,450m/data=!3m1!1e3!4m5!3m4!1s0x0:0x0!8m2!3d37.566881!4d-101.751065" xr:uid="{2E4EB291-6387-4CAF-9958-A409353CA65D}"/>
    <hyperlink ref="H2202" r:id="rId9520" display="https://www.bing.com/maps?cp=37.566881~-101.751065&amp;style=o&amp;lvl=18&amp;dir=0&amp;sp=point.37.566881_-101.751065_Johnson" xr:uid="{D6DF98E7-9333-4682-A7C9-69155A898C49}"/>
    <hyperlink ref="G2203" r:id="rId9521" display="https://www.google.com/maps/@41.752900,-92.748889,450m/data=!3m1!1e3!4m5!3m4!1s0x0:0x0!8m2!3d41.752900!4d-92.748889" xr:uid="{300D4C47-BB2A-494C-910C-368079DA84F9}"/>
    <hyperlink ref="H2203" r:id="rId9522" display="https://www.bing.com/maps?cp=41.752900~-92.748889&amp;style=o&amp;lvl=18&amp;dir=0&amp;sp=point.41.752900_-92.748889_Grinnell" xr:uid="{1B48D8F9-8D4A-4B08-844C-F32030484EAC}"/>
    <hyperlink ref="G2204" r:id="rId9523" display="https://www.google.com/maps/@41.752900,-92.748889,450m/data=!3m1!1e3!4m5!3m4!1s0x0:0x0!8m2!3d41.752900!4d-92.748889" xr:uid="{6881BBD4-C379-4822-B3CF-134C5CFD2789}"/>
    <hyperlink ref="H2204" r:id="rId9524" display="https://www.bing.com/maps?cp=41.752900~-92.748889&amp;style=o&amp;lvl=18&amp;dir=0&amp;sp=point.41.752900_-92.748889_Grinnell" xr:uid="{BD88C5AF-50BF-419F-AE66-7984E4383AF6}"/>
    <hyperlink ref="G2205" r:id="rId9525" display="https://www.google.com/maps/@44.942500,-93.107200,450m/data=!3m1!1e3!4m5!3m4!1s0x0:0x0!8m2!3d44.942500!4d-93.107200" xr:uid="{471B8615-E4A0-42A1-8418-E5EBC1BE6BB0}"/>
    <hyperlink ref="H2205" r:id="rId9526" display="https://www.bing.com/maps?cp=44.942500~-93.107200&amp;style=o&amp;lvl=18&amp;dir=0&amp;sp=point.44.942500_-93.107200_United Hospital" xr:uid="{2CF13617-3542-403B-88E0-497DEA00C614}"/>
    <hyperlink ref="G2206" r:id="rId9527" display="https://www.google.com/maps/@44.942500,-93.107200,450m/data=!3m1!1e3!4m5!3m4!1s0x0:0x0!8m2!3d44.942500!4d-93.107200" xr:uid="{4EEFCE34-012C-437F-B9E4-B1BAF5B99AC0}"/>
    <hyperlink ref="H2206" r:id="rId9528" display="https://www.bing.com/maps?cp=44.942500~-93.107200&amp;style=o&amp;lvl=18&amp;dir=0&amp;sp=point.44.942500_-93.107200_United Hospital" xr:uid="{94DDB62D-643F-4711-ABC8-C80D51C02E0D}"/>
    <hyperlink ref="G2207" r:id="rId9529" display="https://www.google.com/maps/@44.942500,-93.107200,450m/data=!3m1!1e3!4m5!3m4!1s0x0:0x0!8m2!3d44.942500!4d-93.107200" xr:uid="{26F35E34-3E3B-446E-BE72-53DC4A95BA4E}"/>
    <hyperlink ref="H2207" r:id="rId9530" display="https://www.bing.com/maps?cp=44.942500~-93.107200&amp;style=o&amp;lvl=18&amp;dir=0&amp;sp=point.44.942500_-93.107200_United Hospital" xr:uid="{5B7951BE-6A46-49CF-B896-DB44B9762D8A}"/>
    <hyperlink ref="G2208" r:id="rId9531" display="https://www.google.com/maps/@42.938300,-70.840600,450m/data=!3m1!1e3!4m5!3m4!1s0x0:0x0!8m2!3d42.938300!4d-70.840600" xr:uid="{625B35C1-DE2D-457A-BD94-7C690A9DADEB}"/>
    <hyperlink ref="H2208" r:id="rId9532" display="https://www.bing.com/maps?cp=42.938300~-70.840600&amp;style=o&amp;lvl=18&amp;dir=0&amp;sp=point.42.938300_-70.840600_Hampton Facility" xr:uid="{C88485CF-E4BE-498F-8E53-A21F7C78BF09}"/>
    <hyperlink ref="G2209" r:id="rId9533" display="https://www.google.com/maps/@42.938300,-70.840600,450m/data=!3m1!1e3!4m5!3m4!1s0x0:0x0!8m2!3d42.938300!4d-70.840600" xr:uid="{C6329936-7349-47D3-991C-ED47EF11A110}"/>
    <hyperlink ref="H2209" r:id="rId9534" display="https://www.bing.com/maps?cp=42.938300~-70.840600&amp;style=o&amp;lvl=18&amp;dir=0&amp;sp=point.42.938300_-70.840600_Hampton Facility" xr:uid="{E4206B25-0AF3-49DA-A72F-ECC0A140B8F3}"/>
    <hyperlink ref="G2210" r:id="rId9535" display="https://www.google.com/maps/@42.938300,-70.840600,450m/data=!3m1!1e3!4m5!3m4!1s0x0:0x0!8m2!3d42.938300!4d-70.840600" xr:uid="{0F12E113-B1B1-4C84-874A-1F84095DC003}"/>
    <hyperlink ref="H2210" r:id="rId9536" display="https://www.bing.com/maps?cp=42.938300~-70.840600&amp;style=o&amp;lvl=18&amp;dir=0&amp;sp=point.42.938300_-70.840600_Hampton Facility" xr:uid="{0BD0C19E-7576-4FBE-A7E8-4BB5D17A0060}"/>
    <hyperlink ref="G2211" r:id="rId9537" display="https://www.google.com/maps/@42.938300,-70.840600,450m/data=!3m1!1e3!4m5!3m4!1s0x0:0x0!8m2!3d42.938300!4d-70.840600" xr:uid="{53FBA3CE-5E6F-43B9-99D5-D43CE467AF99}"/>
    <hyperlink ref="H2211" r:id="rId9538" display="https://www.bing.com/maps?cp=42.938300~-70.840600&amp;style=o&amp;lvl=18&amp;dir=0&amp;sp=point.42.938300_-70.840600_Hampton Facility" xr:uid="{63BBB58D-5F18-4C91-9F8E-60A0324AE2A0}"/>
    <hyperlink ref="G2212" r:id="rId9539" display="https://www.google.com/maps/@42.938300,-70.840600,450m/data=!3m1!1e3!4m5!3m4!1s0x0:0x0!8m2!3d42.938300!4d-70.840600" xr:uid="{958FBE23-6816-4540-A446-9EB571A292C5}"/>
    <hyperlink ref="H2212" r:id="rId9540" display="https://www.bing.com/maps?cp=42.938300~-70.840600&amp;style=o&amp;lvl=18&amp;dir=0&amp;sp=point.42.938300_-70.840600_Hampton Facility" xr:uid="{F63A73B2-9F2B-412C-9898-EEAA32199C0A}"/>
    <hyperlink ref="G2213" r:id="rId9541" display="https://www.google.com/maps/@36.713100,-121.768600,450m/data=!3m1!1e3!4m5!3m4!1s0x0:0x0!8m2!3d36.713100!4d-121.768600" xr:uid="{4DFA655A-6308-4B94-B683-A1493E4E3E51}"/>
    <hyperlink ref="H2213" r:id="rId9542" display="https://www.bing.com/maps?cp=36.713100~-121.768600&amp;style=o&amp;lvl=18&amp;dir=0&amp;sp=point.36.713100_-121.768600_Marina Landfill Gas" xr:uid="{7606B309-17ED-4BF7-8395-2698C707AC24}"/>
    <hyperlink ref="G2214" r:id="rId9543" display="https://www.google.com/maps/@40.217963,-75.298823,450m/data=!3m1!1e3!4m5!3m4!1s0x0:0x0!8m2!3d40.217963!4d-75.298823" xr:uid="{CB8F053E-0151-4364-BE77-1AA3D5038CB0}"/>
    <hyperlink ref="H2214" r:id="rId9544" display="https://www.bing.com/maps?cp=40.217963~-75.298823&amp;style=o&amp;lvl=18&amp;dir=0&amp;sp=point.40.217963_-75.298823_West Point (PA)" xr:uid="{FF65574A-AEBC-4557-87F6-4DF90C7A4A19}"/>
    <hyperlink ref="G2215" r:id="rId9545" display="https://www.google.com/maps/@34.833200,-92.157103,450m/data=!3m1!1e3!4m5!3m4!1s0x0:0x0!8m2!3d34.833200!4d-92.157103" xr:uid="{7F68332D-289B-484E-ACBC-F349A286273D}"/>
    <hyperlink ref="H2215" r:id="rId9546" display="https://www.bing.com/maps?cp=34.833200~-92.157103&amp;style=o&amp;lvl=18&amp;dir=0&amp;sp=point.34.833200_-92.157103_Two Pine Landfill Gas Recovery" xr:uid="{A35F553C-D9EE-4763-8C20-95318421CC31}"/>
    <hyperlink ref="G2216" r:id="rId9547" display="https://www.google.com/maps/@36.185000,-119.375000,450m/data=!3m1!1e3!4m5!3m4!1s0x0:0x0!8m2!3d36.185000!4d-119.375000" xr:uid="{96073EA2-5BBC-4FC3-AC1A-22EB8E317C56}"/>
    <hyperlink ref="H2216" r:id="rId9548" display="https://www.bing.com/maps?cp=36.185000~-119.375000&amp;style=o&amp;lvl=18&amp;dir=0&amp;sp=point.36.185000_-119.375000_City of Tulare Water Facility" xr:uid="{68A96A7D-8C4D-403B-872E-68D7B695B108}"/>
    <hyperlink ref="G2217" r:id="rId9549" display="https://www.google.com/maps/@34.283056,-77.985278,450m/data=!3m1!1e3!4m5!3m4!1s0x0:0x0!8m2!3d34.283056!4d-77.985278" xr:uid="{46457006-DF38-48E7-811F-8E1559E47D48}"/>
    <hyperlink ref="H2217" r:id="rId9550" display="https://www.bing.com/maps?cp=34.283056~-77.985278&amp;style=o&amp;lvl=18&amp;dir=0&amp;sp=point.34.283056_-77.985278_L V Sutton Steam" xr:uid="{979C69EB-3669-4F28-8BD3-1EFDCC2B2C7B}"/>
    <hyperlink ref="G2218" r:id="rId9551" display="https://www.google.com/maps/@34.283056,-77.985278,450m/data=!3m1!1e3!4m5!3m4!1s0x0:0x0!8m2!3d34.283056!4d-77.985278" xr:uid="{B23189DA-36A8-45AB-BD36-A13139A04679}"/>
    <hyperlink ref="H2218" r:id="rId9552" display="https://www.bing.com/maps?cp=34.283056~-77.985278&amp;style=o&amp;lvl=18&amp;dir=0&amp;sp=point.34.283056_-77.985278_L V Sutton Steam" xr:uid="{E9D7440A-FCE1-4D34-A069-913546935B99}"/>
    <hyperlink ref="G2219" r:id="rId9553" display="https://www.google.com/maps/@66.834519,-161.038717,450m/data=!3m1!1e3!4m5!3m4!1s0x0:0x0!8m2!3d66.834519!4d-161.038717" xr:uid="{2C0A8FC5-6317-4365-98F2-7E6C6CDA1296}"/>
    <hyperlink ref="H2219" r:id="rId9554" display="https://www.bing.com/maps?cp=66.834519~-161.038717&amp;style=o&amp;lvl=18&amp;dir=0&amp;sp=point.66.834519_-161.038717_Noorvik" xr:uid="{622DF815-C820-44EF-93C0-11A57167A333}"/>
    <hyperlink ref="G2220" r:id="rId9555" display="https://www.google.com/maps/@41.033300,-87.867800,450m/data=!3m1!1e3!4m5!3m4!1s0x0:0x0!8m2!3d41.033300!4d-87.867800" xr:uid="{0D42169B-B9E5-4CE5-BF68-0DCAF15F40DD}"/>
    <hyperlink ref="H2220" r:id="rId9556" display="https://www.bing.com/maps?cp=41.033300~-87.867800&amp;style=o&amp;lvl=18&amp;dir=0&amp;sp=point.41.033300_-87.867800_Kankakee Gas Recovery" xr:uid="{D4FEF2DE-220D-4111-AAC2-C113BECDD16B}"/>
    <hyperlink ref="G2221" r:id="rId9557" display="https://www.google.com/maps/@41.033300,-87.867800,450m/data=!3m1!1e3!4m5!3m4!1s0x0:0x0!8m2!3d41.033300!4d-87.867800" xr:uid="{D440F860-3305-4CF5-89A1-111655A74069}"/>
    <hyperlink ref="H2221" r:id="rId9558" display="https://www.bing.com/maps?cp=41.033300~-87.867800&amp;style=o&amp;lvl=18&amp;dir=0&amp;sp=point.41.033300_-87.867800_Kankakee Gas Recovery" xr:uid="{75E69AFC-5040-4B76-BBBF-05C1CA03E8C5}"/>
    <hyperlink ref="G2222" r:id="rId9559" display="https://www.google.com/maps/@42.503100,-90.658611,450m/data=!3m1!1e3!4m5!3m4!1s0x0:0x0!8m2!3d42.503100!4d-90.658611" xr:uid="{C545D89B-AEE7-41A0-8AD6-A1BCB4996CCD}"/>
    <hyperlink ref="H2222" r:id="rId9560" display="https://www.bing.com/maps?cp=42.503100~-90.658611&amp;style=o&amp;lvl=18&amp;dir=0&amp;sp=point.42.503100_-90.658611_Dubuque" xr:uid="{E96101E5-D494-4B42-A175-789F5EA95236}"/>
    <hyperlink ref="G2223" r:id="rId9561" display="https://www.google.com/maps/@42.503100,-90.658611,450m/data=!3m1!1e3!4m5!3m4!1s0x0:0x0!8m2!3d42.503100!4d-90.658611" xr:uid="{8C7FECB1-DB20-40C2-AC4A-88387FEA1BFD}"/>
    <hyperlink ref="H2223" r:id="rId9562" display="https://www.bing.com/maps?cp=42.503100~-90.658611&amp;style=o&amp;lvl=18&amp;dir=0&amp;sp=point.42.503100_-90.658611_Dubuque" xr:uid="{BA8913DC-1FCE-4F58-99D8-EC0C1F934B65}"/>
    <hyperlink ref="G2224" r:id="rId9563" display="https://www.google.com/maps/@42.503100,-90.658611,450m/data=!3m1!1e3!4m5!3m4!1s0x0:0x0!8m2!3d42.503100!4d-90.658611" xr:uid="{1D317B61-7E5C-4311-AEB1-BF01157E6C45}"/>
    <hyperlink ref="H2224" r:id="rId9564" display="https://www.bing.com/maps?cp=42.503100~-90.658611&amp;style=o&amp;lvl=18&amp;dir=0&amp;sp=point.42.503100_-90.658611_Dubuque" xr:uid="{98849420-FC4C-4C99-8BBE-D31AE975DAF4}"/>
    <hyperlink ref="G2225" r:id="rId9565" display="https://www.google.com/maps/@42.503100,-90.658611,450m/data=!3m1!1e3!4m5!3m4!1s0x0:0x0!8m2!3d42.503100!4d-90.658611" xr:uid="{F28DD871-8CF6-4EF8-9AAA-D2C6C5B99B22}"/>
    <hyperlink ref="H2225" r:id="rId9566" display="https://www.bing.com/maps?cp=42.503100~-90.658611&amp;style=o&amp;lvl=18&amp;dir=0&amp;sp=point.42.503100_-90.658611_Dubuque" xr:uid="{88FEEFDB-02A9-463D-8463-0AADBA7643AE}"/>
    <hyperlink ref="G2226" r:id="rId9567" display="https://www.google.com/maps/@42.047333,-92.859444,450m/data=!3m1!1e3!4m5!3m4!1s0x0:0x0!8m2!3d42.047333!4d-92.859444" xr:uid="{8316C87E-F738-4B57-8A30-FBEFB3695974}"/>
    <hyperlink ref="H2226" r:id="rId9568" display="https://www.bing.com/maps?cp=42.047333~-92.859444&amp;style=o&amp;lvl=18&amp;dir=0&amp;sp=point.42.047333_-92.859444_Sutherland" xr:uid="{6BBB0768-98C9-499A-A725-7FC7361E4CD5}"/>
    <hyperlink ref="G2227" r:id="rId9569" display="https://www.google.com/maps/@42.047333,-92.859444,450m/data=!3m1!1e3!4m5!3m4!1s0x0:0x0!8m2!3d42.047333!4d-92.859444" xr:uid="{03508F83-0D9D-4428-AB46-E80B535E9F5E}"/>
    <hyperlink ref="H2227" r:id="rId9570" display="https://www.bing.com/maps?cp=42.047333~-92.859444&amp;style=o&amp;lvl=18&amp;dir=0&amp;sp=point.42.047333_-92.859444_Sutherland" xr:uid="{4B9B332B-A4A4-4A64-B6B1-F2140C2573F5}"/>
    <hyperlink ref="G2228" r:id="rId9571" display="https://www.google.com/maps/@32.704700,-92.079200,450m/data=!3m1!1e3!4m5!3m4!1s0x0:0x0!8m2!3d32.704700!4d-92.079200" xr:uid="{E400E414-63EE-4004-8E97-88656E94C67D}"/>
    <hyperlink ref="H2228" r:id="rId9572" display="https://www.bing.com/maps?cp=32.704700~-92.079200&amp;style=o&amp;lvl=18&amp;dir=0&amp;sp=point.32.704700_-92.079200_Sterlington" xr:uid="{A30E9095-472D-4302-88A5-EFD78FCB1B5E}"/>
    <hyperlink ref="G2229" r:id="rId9573" display="https://www.google.com/maps/@41.710300,-71.193100,450m/data=!3m1!1e3!4m5!3m4!1s0x0:0x0!8m2!3d41.710300!4d-71.193100" xr:uid="{BB04C573-3EAB-4525-800F-935B4F2B0A7C}"/>
    <hyperlink ref="H2229" r:id="rId9574" display="https://www.bing.com/maps?cp=41.710300~-71.193100&amp;style=o&amp;lvl=18&amp;dir=0&amp;sp=point.41.710300_-71.193100_Brayton Point" xr:uid="{4B75E85C-5359-4D23-B1AD-2B05BAE378E8}"/>
    <hyperlink ref="G2230" r:id="rId9575" display="https://www.google.com/maps/@41.710300,-71.193100,450m/data=!3m1!1e3!4m5!3m4!1s0x0:0x0!8m2!3d41.710300!4d-71.193100" xr:uid="{82922F44-22CA-4FF4-B281-F61A67E6DA8F}"/>
    <hyperlink ref="H2230" r:id="rId9576" display="https://www.bing.com/maps?cp=41.710300~-71.193100&amp;style=o&amp;lvl=18&amp;dir=0&amp;sp=point.41.710300_-71.193100_Brayton Point" xr:uid="{3453C54C-C158-427A-96F8-677F71C3D713}"/>
    <hyperlink ref="G2231" r:id="rId9577" display="https://www.google.com/maps/@41.710300,-71.193100,450m/data=!3m1!1e3!4m5!3m4!1s0x0:0x0!8m2!3d41.710300!4d-71.193100" xr:uid="{02DAE845-BAF0-47A8-BCBB-60ED0C7DDD21}"/>
    <hyperlink ref="H2231" r:id="rId9578" display="https://www.bing.com/maps?cp=41.710300~-71.193100&amp;style=o&amp;lvl=18&amp;dir=0&amp;sp=point.41.710300_-71.193100_Brayton Point" xr:uid="{C53B68EE-42DC-45F8-BD57-941571FB9910}"/>
    <hyperlink ref="G2232" r:id="rId9579" display="https://www.google.com/maps/@41.710300,-71.193100,450m/data=!3m1!1e3!4m5!3m4!1s0x0:0x0!8m2!3d41.710300!4d-71.193100" xr:uid="{06053574-71FE-4C23-BA93-53B1C3251B1E}"/>
    <hyperlink ref="H2232" r:id="rId9580" display="https://www.bing.com/maps?cp=41.710300~-71.193100&amp;style=o&amp;lvl=18&amp;dir=0&amp;sp=point.41.710300_-71.193100_Brayton Point" xr:uid="{570921A3-ECE0-47F4-B7BA-15BD9A040023}"/>
    <hyperlink ref="G2233" r:id="rId9581" display="https://www.google.com/maps/@42.795600,-86.113300,450m/data=!3m1!1e3!4m5!3m4!1s0x0:0x0!8m2!3d42.795600!4d-86.113300" xr:uid="{E26C8529-F828-47F3-81BB-293F1F20871F}"/>
    <hyperlink ref="H2233" r:id="rId9582" display="https://www.bing.com/maps?cp=42.795600~-86.113300&amp;style=o&amp;lvl=18&amp;dir=0&amp;sp=point.42.795600_-86.113300_James De Young" xr:uid="{AD22EFA9-0A8C-4D21-8D01-57238CE9E997}"/>
    <hyperlink ref="G2234" r:id="rId9583" display="https://www.google.com/maps/@42.795600,-86.113300,450m/data=!3m1!1e3!4m5!3m4!1s0x0:0x0!8m2!3d42.795600!4d-86.113300" xr:uid="{F0DB53D0-DFBE-4617-A22A-4F5316871BEA}"/>
    <hyperlink ref="H2234" r:id="rId9584" display="https://www.bing.com/maps?cp=42.795600~-86.113300&amp;style=o&amp;lvl=18&amp;dir=0&amp;sp=point.42.795600_-86.113300_James De Young" xr:uid="{505B9C93-7F14-4844-9B5D-7D649D6385C2}"/>
    <hyperlink ref="G2235" r:id="rId9585" display="https://www.google.com/maps/@43.401600,-84.914100,450m/data=!3m1!1e3!4m5!3m4!1s0x0:0x0!8m2!3d43.401600!4d-84.914100" xr:uid="{A5381E2F-A0E6-438C-B052-F4E1336C6725}"/>
    <hyperlink ref="H2235" r:id="rId9586" display="https://www.bing.com/maps?cp=43.401600~-84.914100&amp;style=o&amp;lvl=18&amp;dir=0&amp;sp=point.43.401600_-84.914100_Vestaburg" xr:uid="{41E990C9-8EA5-4F7A-8EBF-288B3FEE630A}"/>
    <hyperlink ref="G2236" r:id="rId9587" display="https://www.google.com/maps/@43.401600,-84.914100,450m/data=!3m1!1e3!4m5!3m4!1s0x0:0x0!8m2!3d43.401600!4d-84.914100" xr:uid="{6A73A17B-DE3C-4573-8798-15CBE599EB07}"/>
    <hyperlink ref="H2236" r:id="rId9588" display="https://www.bing.com/maps?cp=43.401600~-84.914100&amp;style=o&amp;lvl=18&amp;dir=0&amp;sp=point.43.401600_-84.914100_Vestaburg" xr:uid="{696B706A-BA58-4E4C-8FEF-7160C24073D3}"/>
    <hyperlink ref="G2237" r:id="rId9589" display="https://www.google.com/maps/@39.178319,-94.184445,450m/data=!3m1!1e3!4m5!3m4!1s0x0:0x0!8m2!3d39.178319!4d-94.184445" xr:uid="{7D3B23F9-A1FE-4C69-8042-A9838CBDF54A}"/>
    <hyperlink ref="H2237" r:id="rId9590" display="https://www.bing.com/maps?cp=39.178319~-94.184445&amp;style=o&amp;lvl=18&amp;dir=0&amp;sp=point.39.178319_-94.184445_Sibley" xr:uid="{ADD1831C-EE4C-4F16-BA5C-AED684CA1B0B}"/>
    <hyperlink ref="G2238" r:id="rId9591" display="https://www.google.com/maps/@40.747800,-74.072200,450m/data=!3m1!1e3!4m5!3m4!1s0x0:0x0!8m2!3d40.747800!4d-74.072200" xr:uid="{176CE7E2-CDC9-4905-B8DB-5B9B5E028A4C}"/>
    <hyperlink ref="H2238" r:id="rId9592" display="https://www.bing.com/maps?cp=40.747800~-74.072200&amp;style=o&amp;lvl=18&amp;dir=0&amp;sp=point.40.747800_-74.072200_PSEG Hudson Generating Station" xr:uid="{973828F9-A9CB-4D19-A792-F0EAD24DBE4A}"/>
    <hyperlink ref="G2239" r:id="rId9593" display="https://www.google.com/maps/@40.179200,-74.733900,450m/data=!3m1!1e3!4m5!3m4!1s0x0:0x0!8m2!3d40.179200!4d-74.733900" xr:uid="{6A114657-A7F4-41E4-BB41-BB2E23DA40A8}"/>
    <hyperlink ref="H2239" r:id="rId9594" display="https://www.bing.com/maps?cp=40.179200~-74.733900&amp;style=o&amp;lvl=18&amp;dir=0&amp;sp=point.40.179200_-74.733900_PSEG Mercer Generating Station" xr:uid="{C64785B5-752B-4860-80EE-3F67981AB522}"/>
    <hyperlink ref="G2240" r:id="rId9595" display="https://www.google.com/maps/@40.179200,-74.733900,450m/data=!3m1!1e3!4m5!3m4!1s0x0:0x0!8m2!3d40.179200!4d-74.733900" xr:uid="{A0FED46F-052B-40FF-A350-9D2D16ACBC4E}"/>
    <hyperlink ref="H2240" r:id="rId9596" display="https://www.bing.com/maps?cp=40.179200~-74.733900&amp;style=o&amp;lvl=18&amp;dir=0&amp;sp=point.40.179200_-74.733900_PSEG Mercer Generating Station" xr:uid="{5D5F88BC-F197-4E3A-986A-7B5C0748EA7B}"/>
    <hyperlink ref="G2241" r:id="rId9597" display="https://www.google.com/maps/@34.418500,-80.165700,450m/data=!3m1!1e3!4m5!3m4!1s0x0:0x0!8m2!3d34.418500!4d-80.165700" xr:uid="{E22EE52D-C95D-4A27-9F9A-56D273819499}"/>
    <hyperlink ref="H2241" r:id="rId9598" display="https://www.bing.com/maps?cp=34.418500~-80.165700&amp;style=o&amp;lvl=18&amp;dir=0&amp;sp=point.34.418500_-80.165700_Darlington County" xr:uid="{44AB73CE-4B76-415B-9F75-EEEB50613F50}"/>
    <hyperlink ref="G2242" r:id="rId9599" display="https://www.google.com/maps/@41.154610,-87.854780,450m/data=!3m1!1e3!4m5!3m4!1s0x0:0x0!8m2!3d41.154610!4d-87.854780" xr:uid="{7DD0EB25-A189-44F9-BA42-18756FD799E6}"/>
    <hyperlink ref="H2242" r:id="rId9600" display="https://www.bing.com/maps?cp=41.154610~-87.854780&amp;style=o&amp;lvl=18&amp;dir=0&amp;sp=point.41.154610_-87.854780_Bunge Oil" xr:uid="{D78A6247-5861-4896-AF26-318D031D1075}"/>
    <hyperlink ref="G2243" r:id="rId9601" display="https://www.google.com/maps/@36.498300,-101.495800,450m/data=!3m1!1e3!4m5!3m4!1s0x0:0x0!8m2!3d36.498300!4d-101.495800" xr:uid="{17318C3E-8DB6-41E2-9F76-5E05BF738082}"/>
    <hyperlink ref="H2243" r:id="rId9602" display="https://www.bing.com/maps?cp=36.498300~-101.495800&amp;style=o&amp;lvl=18&amp;dir=0&amp;sp=point.36.498300_-101.495800_EXC Wind 1" xr:uid="{F58FED1C-DB65-496E-9240-2030B0C11C05}"/>
    <hyperlink ref="G2244" r:id="rId9603" display="https://www.google.com/maps/@36.488600,-101.459700,450m/data=!3m1!1e3!4m5!3m4!1s0x0:0x0!8m2!3d36.488600!4d-101.459700" xr:uid="{46D7ADC8-48A4-4F2D-81F6-DA69C889A729}"/>
    <hyperlink ref="H2244" r:id="rId9604" display="https://www.bing.com/maps?cp=36.488600~-101.459700&amp;style=o&amp;lvl=18&amp;dir=0&amp;sp=point.36.488600_-101.459700_EXC Wind 2" xr:uid="{75D97346-B10D-418C-A9E7-1EC345570623}"/>
    <hyperlink ref="G2245" r:id="rId9605" display="https://www.google.com/maps/@36.441700,-101.349700,450m/data=!3m1!1e3!4m5!3m4!1s0x0:0x0!8m2!3d36.441700!4d-101.349700" xr:uid="{8381F04E-2FE7-4D81-8D91-EF3C20E1C277}"/>
    <hyperlink ref="H2245" r:id="rId9606" display="https://www.bing.com/maps?cp=36.441700~-101.349700&amp;style=o&amp;lvl=18&amp;dir=0&amp;sp=point.36.441700_-101.349700_EXC Wind 3" xr:uid="{BB8B84D6-3622-4FAC-957A-30E04FE708DA}"/>
    <hyperlink ref="G2246" r:id="rId9607" display="https://www.google.com/maps/@41.606700,-70.620600,450m/data=!3m1!1e3!4m5!3m4!1s0x0:0x0!8m2!3d41.606700!4d-70.620600" xr:uid="{B1DB2B40-245B-4898-BA7F-D635CEFA58BA}"/>
    <hyperlink ref="H2246" r:id="rId9608" display="https://www.bing.com/maps?cp=41.606700~-70.620600&amp;style=o&amp;lvl=18&amp;dir=0&amp;sp=point.41.606700_-70.620600_Town of Falmouth WWTP" xr:uid="{9178FBA2-D5A8-4181-938F-B57E18377228}"/>
    <hyperlink ref="G2247" r:id="rId9609" display="https://www.google.com/maps/@41.606700,-70.620600,450m/data=!3m1!1e3!4m5!3m4!1s0x0:0x0!8m2!3d41.606700!4d-70.620600" xr:uid="{BCEEA6DD-1421-4023-8BB2-BCA860F449A5}"/>
    <hyperlink ref="H2247" r:id="rId9610" display="https://www.bing.com/maps?cp=41.606700~-70.620600&amp;style=o&amp;lvl=18&amp;dir=0&amp;sp=point.41.606700_-70.620600_Town of Falmouth WWTP" xr:uid="{69B58B96-34D3-447C-B65E-A54EA5AFA112}"/>
    <hyperlink ref="G2248" r:id="rId9611" display="https://www.google.com/maps/@39.176222,-75.546628,450m/data=!3m1!1e3!4m5!3m4!1s0x0:0x0!8m2!3d39.176222!4d-75.546628" xr:uid="{1020618E-9A62-447B-88F2-B237EF01031D}"/>
    <hyperlink ref="H2248" r:id="rId9612" display="https://www.bing.com/maps?cp=39.176222~-75.546628&amp;style=o&amp;lvl=18&amp;dir=0&amp;sp=point.39.176222_-75.546628_McKee Run" xr:uid="{50266FB9-4D7C-4E63-B7D5-E5B561E0082E}"/>
    <hyperlink ref="G2249" r:id="rId9613" display="https://www.google.com/maps/@39.176222,-75.546628,450m/data=!3m1!1e3!4m5!3m4!1s0x0:0x0!8m2!3d39.176222!4d-75.546628" xr:uid="{CAFAFDC9-5ECD-482D-B74D-048158FE40B5}"/>
    <hyperlink ref="H2249" r:id="rId9614" display="https://www.bing.com/maps?cp=39.176222~-75.546628&amp;style=o&amp;lvl=18&amp;dir=0&amp;sp=point.39.176222_-75.546628_McKee Run" xr:uid="{5EDE6336-0275-4583-B61F-B01D76FF340D}"/>
    <hyperlink ref="G2250" r:id="rId9615" display="https://www.google.com/maps/@30.452200,-84.400000,450m/data=!3m1!1e3!4m5!3m4!1s0x0:0x0!8m2!3d30.452200!4d-84.400000" xr:uid="{E70DC8A3-F808-4688-819C-3A027B0D7F84}"/>
    <hyperlink ref="H2250" r:id="rId9616" display="https://www.bing.com/maps?cp=30.452200~-84.400000&amp;style=o&amp;lvl=18&amp;dir=0&amp;sp=point.30.452200_-84.400000_Arvah B Hopkins" xr:uid="{C4750823-35E9-4BAB-A10F-02C22F8CB9BC}"/>
    <hyperlink ref="G2251" r:id="rId9617" display="https://www.google.com/maps/@30.452200,-84.400000,450m/data=!3m1!1e3!4m5!3m4!1s0x0:0x0!8m2!3d30.452200!4d-84.400000" xr:uid="{A344D551-54D3-42CB-BF9B-6D52E0B5980B}"/>
    <hyperlink ref="H2251" r:id="rId9618" display="https://www.bing.com/maps?cp=30.452200~-84.400000&amp;style=o&amp;lvl=18&amp;dir=0&amp;sp=point.30.452200_-84.400000_Arvah B Hopkins" xr:uid="{0700FB5F-460F-40B1-8482-CC9EF72A9448}"/>
    <hyperlink ref="G2252" r:id="rId9619" display="https://www.google.com/maps/@39.037190,-98.152993,450m/data=!3m1!1e3!4m5!3m4!1s0x0:0x0!8m2!3d39.037190!4d-98.152993" xr:uid="{A8A4ECDA-72B9-4217-873C-1931E43C26E5}"/>
    <hyperlink ref="H2252" r:id="rId9620" display="https://www.bing.com/maps?cp=39.037190~-98.152993&amp;style=o&amp;lvl=18&amp;dir=0&amp;sp=point.39.037190_-98.152993_Lincoln" xr:uid="{CA518A1E-0C77-46A5-98DE-F2B8A844A77A}"/>
    <hyperlink ref="G2253" r:id="rId9621" display="https://www.google.com/maps/@43.866000,-93.050400,450m/data=!3m1!1e3!4m5!3m4!1s0x0:0x0!8m2!3d43.866000!4d-93.050400" xr:uid="{8FF0E93E-DCAA-45AD-96D0-A02CF7DC99C1}"/>
    <hyperlink ref="H2253" r:id="rId9622" display="https://www.bing.com/maps?cp=43.866000~-93.050400&amp;style=o&amp;lvl=18&amp;dir=0&amp;sp=point.43.866000_-93.050400_Blooming Prairie" xr:uid="{082372EA-340B-482C-BDA4-11531451C9A2}"/>
    <hyperlink ref="G2254" r:id="rId9623" display="https://www.google.com/maps/@43.866000,-93.050400,450m/data=!3m1!1e3!4m5!3m4!1s0x0:0x0!8m2!3d43.866000!4d-93.050400" xr:uid="{7BD0CD31-D340-43E5-A0C4-57D458172CD0}"/>
    <hyperlink ref="H2254" r:id="rId9624" display="https://www.bing.com/maps?cp=43.866000~-93.050400&amp;style=o&amp;lvl=18&amp;dir=0&amp;sp=point.43.866000_-93.050400_Blooming Prairie" xr:uid="{4BFAF276-FBB8-46A2-A115-A9769C05F8BE}"/>
    <hyperlink ref="G2255" r:id="rId9625" display="https://www.google.com/maps/@41.109700,-111.955400,450m/data=!3m1!1e3!4m5!3m4!1s0x0:0x0!8m2!3d41.109700!4d-111.955400" xr:uid="{C668B4FF-A4F1-4C3E-8EB7-A08C46BBC827}"/>
    <hyperlink ref="H2255" r:id="rId9626" display="https://www.bing.com/maps?cp=41.109700~-111.955400&amp;style=o&amp;lvl=18&amp;dir=0&amp;sp=point.41.109700_-111.955400_Wasatch Energy Systems Energy Recovery" xr:uid="{F0AB263A-A4AF-4BF4-A08A-DFCF09F8A102}"/>
    <hyperlink ref="G2256" r:id="rId9627" display="https://www.google.com/maps/@41.273600,-103.698300,450m/data=!3m1!1e3!4m5!3m4!1s0x0:0x0!8m2!3d41.273600!4d-103.698300" xr:uid="{5A3ADDBD-20BE-42CC-8A2A-B4EB4AE8B120}"/>
    <hyperlink ref="H2256" r:id="rId9628" display="https://www.bing.com/maps?cp=41.273600~-103.698300&amp;style=o&amp;lvl=18&amp;dir=0&amp;sp=point.41.273600_-103.698300_Kimball Wind" xr:uid="{F5ABE817-A5E4-4E8E-AB53-8C99E2BA0C47}"/>
    <hyperlink ref="G2257" r:id="rId9629" display="https://www.google.com/maps/@44.829830,-91.373134,450m/data=!3m1!1e3!4m5!3m4!1s0x0:0x0!8m2!3d44.829830!4d-91.373134" xr:uid="{7D0545FF-84E1-458F-A17B-8B683491EFE4}"/>
    <hyperlink ref="H2257" r:id="rId9630" display="https://www.bing.com/maps?cp=44.829830~-91.373134&amp;style=o&amp;lvl=18&amp;dir=0&amp;sp=point.44.829830_-91.373134_Seven Mile Creek LFG" xr:uid="{250CC8F7-0093-4D33-B045-5E76BF67A2FC}"/>
    <hyperlink ref="G2258" r:id="rId9631" display="https://www.google.com/maps/@44.829830,-91.373134,450m/data=!3m1!1e3!4m5!3m4!1s0x0:0x0!8m2!3d44.829830!4d-91.373134" xr:uid="{BDD5C0B8-EF66-4EC3-A2D1-34B18C1A9590}"/>
    <hyperlink ref="H2258" r:id="rId9632" display="https://www.bing.com/maps?cp=44.829830~-91.373134&amp;style=o&amp;lvl=18&amp;dir=0&amp;sp=point.44.829830_-91.373134_Seven Mile Creek LFG" xr:uid="{A1252CE4-D1DD-4FCC-ADE1-CE0CB303307A}"/>
    <hyperlink ref="G2259" r:id="rId9633" display="https://www.google.com/maps/@44.829830,-91.373134,450m/data=!3m1!1e3!4m5!3m4!1s0x0:0x0!8m2!3d44.829830!4d-91.373134" xr:uid="{8ECD8F6F-ACDE-405A-9F8F-8C855650E0CD}"/>
    <hyperlink ref="H2259" r:id="rId9634" display="https://www.bing.com/maps?cp=44.829830~-91.373134&amp;style=o&amp;lvl=18&amp;dir=0&amp;sp=point.44.829830_-91.373134_Seven Mile Creek LFG" xr:uid="{59A90A06-B628-4C0E-964C-81C80E13EF6A}"/>
    <hyperlink ref="G2260" r:id="rId9635" display="https://www.google.com/maps/@44.829830,-91.373134,450m/data=!3m1!1e3!4m5!3m4!1s0x0:0x0!8m2!3d44.829830!4d-91.373134" xr:uid="{1C38D06A-78BC-4B54-AAAD-49F9B7557579}"/>
    <hyperlink ref="H2260" r:id="rId9636" display="https://www.bing.com/maps?cp=44.829830~-91.373134&amp;style=o&amp;lvl=18&amp;dir=0&amp;sp=point.44.829830_-91.373134_Seven Mile Creek LFG" xr:uid="{A1DAE295-A035-4375-9292-5001E8E21D8F}"/>
    <hyperlink ref="G2261" r:id="rId9637" display="https://www.google.com/maps/@33.136100,-117.336400,450m/data=!3m1!1e3!4m5!3m4!1s0x0:0x0!8m2!3d33.136100!4d-117.336400" xr:uid="{EC36668C-D89D-4E9F-9EA6-B640C6EDF459}"/>
    <hyperlink ref="H2261" r:id="rId9638" display="https://www.bing.com/maps?cp=33.136100~-117.336400&amp;style=o&amp;lvl=18&amp;dir=0&amp;sp=point.33.136100_-117.336400_Encina" xr:uid="{6C47EBBB-D4C9-4554-8A2F-B770460F93D8}"/>
    <hyperlink ref="G2262" r:id="rId9639" display="https://www.google.com/maps/@39.101667,-108.345556,450m/data=!3m1!1e3!4m5!3m4!1s0x0:0x0!8m2!3d39.101667!4d-108.345556" xr:uid="{94AA39BD-4733-4EE7-87EE-CA7A1E1146D6}"/>
    <hyperlink ref="H2262" r:id="rId9640" display="https://www.bing.com/maps?cp=39.101667~-108.345556&amp;style=o&amp;lvl=18&amp;dir=0&amp;sp=point.39.101667_-108.345556_Grand Valley Project Power Plant" xr:uid="{8838D376-44E6-43C1-9628-1AC125DB8409}"/>
    <hyperlink ref="G2263" r:id="rId9641" display="https://www.google.com/maps/@37.260800,-86.978300,450m/data=!3m1!1e3!4m5!3m4!1s0x0:0x0!8m2!3d37.260800!4d-86.978300" xr:uid="{9CEBBE16-C862-4CBB-903D-7FC8E72CB449}"/>
    <hyperlink ref="H2263" r:id="rId9642" display="https://www.bing.com/maps?cp=37.260800~-86.978300&amp;style=o&amp;lvl=18&amp;dir=0&amp;sp=point.37.260800_-86.978300_Paradise" xr:uid="{78F00CC1-0337-4B17-9EA0-CC16EBDB0A0B}"/>
    <hyperlink ref="G2264" r:id="rId9643" display="https://www.google.com/maps/@37.260800,-86.978300,450m/data=!3m1!1e3!4m5!3m4!1s0x0:0x0!8m2!3d37.260800!4d-86.978300" xr:uid="{53E714C5-F7EC-4B62-8178-041EA189A027}"/>
    <hyperlink ref="H2264" r:id="rId9644" display="https://www.bing.com/maps?cp=37.260800~-86.978300&amp;style=o&amp;lvl=18&amp;dir=0&amp;sp=point.37.260800_-86.978300_Paradise" xr:uid="{DC76EFF3-F4F3-4C21-841E-DED2329C0BA7}"/>
    <hyperlink ref="G2265" r:id="rId9645" display="https://www.google.com/maps/@30.238038,-92.046264,450m/data=!3m1!1e3!4m5!3m4!1s0x0:0x0!8m2!3d30.238038!4d-92.046264" xr:uid="{B046D653-4651-4955-A16F-AA0409C2FAEE}"/>
    <hyperlink ref="H2265" r:id="rId9646" display="https://www.bing.com/maps?cp=30.238038~-92.046264&amp;style=o&amp;lvl=18&amp;dir=0&amp;sp=point.30.238038_-92.046264_Louis Doc Bonin" xr:uid="{6786E470-F0B4-49ED-968D-B77D0598245F}"/>
    <hyperlink ref="G2266" r:id="rId9647" display="https://www.google.com/maps/@30.238038,-92.046264,450m/data=!3m1!1e3!4m5!3m4!1s0x0:0x0!8m2!3d30.238038!4d-92.046264" xr:uid="{2B7CDA50-66D3-4BD0-9938-F11B59C7AF09}"/>
    <hyperlink ref="H2266" r:id="rId9648" display="https://www.bing.com/maps?cp=30.238038~-92.046264&amp;style=o&amp;lvl=18&amp;dir=0&amp;sp=point.30.238038_-92.046264_Louis Doc Bonin" xr:uid="{9AED242A-24BE-4B9F-A0F7-B4519E9CBAE4}"/>
    <hyperlink ref="G2267" r:id="rId9649" display="https://www.google.com/maps/@30.238038,-92.046264,450m/data=!3m1!1e3!4m5!3m4!1s0x0:0x0!8m2!3d30.238038!4d-92.046264" xr:uid="{DDE0F2E1-B454-489A-8C92-D005A41B2384}"/>
    <hyperlink ref="H2267" r:id="rId9650" display="https://www.bing.com/maps?cp=30.238038~-92.046264&amp;style=o&amp;lvl=18&amp;dir=0&amp;sp=point.30.238038_-92.046264_Louis Doc Bonin" xr:uid="{D02D01C2-3DD7-428E-816C-B8FE4768B922}"/>
    <hyperlink ref="G2268" r:id="rId9651" display="https://www.google.com/maps/@48.134722,-123.465556,450m/data=!3m1!1e3!4m5!3m4!1s0x0:0x0!8m2!3d48.134722!4d-123.465556" xr:uid="{80CCD9AB-52A5-4127-BBB1-09AAB010110D}"/>
    <hyperlink ref="H2268" r:id="rId9652" display="https://www.bing.com/maps?cp=48.134722~-123.465556&amp;style=o&amp;lvl=18&amp;dir=0&amp;sp=point.48.134722_-123.465556_McKinley Paper Co. - Washington Mill" xr:uid="{5E1F35C5-D9C9-417E-94FF-DC4F21B407D2}"/>
    <hyperlink ref="G2269" r:id="rId9653" display="https://www.google.com/maps/@40.312222,-88.159444,450m/data=!3m1!1e3!4m5!3m4!1s0x0:0x0!8m2!3d40.312222!4d-88.159444" xr:uid="{F55846F9-2CFA-41DB-B2AE-A9723F8D782B}"/>
    <hyperlink ref="H2269" r:id="rId9654" display="https://www.bing.com/maps?cp=40.312222~-88.159444&amp;style=o&amp;lvl=18&amp;dir=0&amp;sp=point.40.312222_-88.159444_Rantoul" xr:uid="{5C2CFA10-C9CB-4097-A204-6D10C294B0E9}"/>
    <hyperlink ref="G2270" r:id="rId9655" display="https://www.google.com/maps/@40.312222,-88.159444,450m/data=!3m1!1e3!4m5!3m4!1s0x0:0x0!8m2!3d40.312222!4d-88.159444" xr:uid="{1AF84A62-FFF5-4C2F-8CD6-C4569FCAF91A}"/>
    <hyperlink ref="H2270" r:id="rId9656" display="https://www.bing.com/maps?cp=40.312222~-88.159444&amp;style=o&amp;lvl=18&amp;dir=0&amp;sp=point.40.312222_-88.159444_Rantoul" xr:uid="{1C85BA0B-6F0B-4DA3-AA1B-7578AD24F0DE}"/>
    <hyperlink ref="G2271" r:id="rId9657" display="https://www.google.com/maps/@40.133872,-97.184286,450m/data=!3m1!1e3!4m5!3m4!1s0x0:0x0!8m2!3d40.133872!4d-97.184286" xr:uid="{67BC8D47-C970-438C-8247-3D3D686F8C12}"/>
    <hyperlink ref="H2271" r:id="rId9658" display="https://www.bing.com/maps?cp=40.133872~-97.184286&amp;style=o&amp;lvl=18&amp;dir=0&amp;sp=point.40.133872_-97.184286_Fairbury" xr:uid="{EAA9ABC1-EB62-437A-A46B-9BB30F997F86}"/>
    <hyperlink ref="G2272" r:id="rId9659" display="https://www.google.com/maps/@40.133872,-97.184286,450m/data=!3m1!1e3!4m5!3m4!1s0x0:0x0!8m2!3d40.133872!4d-97.184286" xr:uid="{7D431902-FC67-4E2C-AF36-64CAD6DB16E6}"/>
    <hyperlink ref="H2272" r:id="rId9660" display="https://www.bing.com/maps?cp=40.133872~-97.184286&amp;style=o&amp;lvl=18&amp;dir=0&amp;sp=point.40.133872_-97.184286_Fairbury" xr:uid="{6B71CE72-72FE-4F17-9FED-EFA9C77A5966}"/>
    <hyperlink ref="G2273" r:id="rId9661" display="https://www.google.com/maps/@40.133872,-97.184286,450m/data=!3m1!1e3!4m5!3m4!1s0x0:0x0!8m2!3d40.133872!4d-97.184286" xr:uid="{B5D39743-3E6D-46CC-BC1A-A76049BBC6BB}"/>
    <hyperlink ref="H2273" r:id="rId9662" display="https://www.bing.com/maps?cp=40.133872~-97.184286&amp;style=o&amp;lvl=18&amp;dir=0&amp;sp=point.40.133872_-97.184286_Fairbury" xr:uid="{9D0BF6DA-7A2E-45EC-9F1E-C9846E75E31B}"/>
    <hyperlink ref="G2274" r:id="rId9663" display="https://www.google.com/maps/@36.657347,-114.633263,450m/data=!3m1!1e3!4m5!3m4!1s0x0:0x0!8m2!3d36.657347!4d-114.633263" xr:uid="{60226506-6BE4-4097-A535-D689ED64A196}"/>
    <hyperlink ref="H2274" r:id="rId9664" display="https://www.bing.com/maps?cp=36.657347~-114.633263&amp;style=o&amp;lvl=18&amp;dir=0&amp;sp=point.36.657347_-114.633263_Reid Gardner" xr:uid="{0C904110-DA44-440B-8EC5-EB7A74437E1B}"/>
    <hyperlink ref="G2275" r:id="rId9665" display="https://www.google.com/maps/@40.759167,-73.946111,450m/data=!3m1!1e3!4m5!3m4!1s0x0:0x0!8m2!3d40.759167!4d-73.946111" xr:uid="{586F32CC-44BE-492F-8D90-D89E37F5D3FE}"/>
    <hyperlink ref="H2275" r:id="rId9666" display="https://www.bing.com/maps?cp=40.759167~-73.946111&amp;style=o&amp;lvl=18&amp;dir=0&amp;sp=point.40.759167_-73.946111_Ravenswood" xr:uid="{476CBBC7-6487-445C-B45C-9CE44B8E7DDE}"/>
    <hyperlink ref="G2276" r:id="rId9667" display="https://www.google.com/maps/@34.283056,-77.985278,450m/data=!3m1!1e3!4m5!3m4!1s0x0:0x0!8m2!3d34.283056!4d-77.985278" xr:uid="{C1A22176-E724-47F0-A995-04052606D6FD}"/>
    <hyperlink ref="H2276" r:id="rId9668" display="https://www.bing.com/maps?cp=34.283056~-77.985278&amp;style=o&amp;lvl=18&amp;dir=0&amp;sp=point.34.283056_-77.985278_L V Sutton Steam" xr:uid="{69CC5F9D-F7EA-4887-AA9F-608956A076E0}"/>
    <hyperlink ref="G2277" r:id="rId9669" display="https://www.google.com/maps/@47.286643,-101.331908,450m/data=!3m1!1e3!4m5!3m4!1s0x0:0x0!8m2!3d47.286643!4d-101.331908" xr:uid="{53D61E92-6B36-4F52-AC7C-5741ABE2525C}"/>
    <hyperlink ref="H2277" r:id="rId9670" display="https://www.bing.com/maps?cp=47.286643~-101.331908&amp;style=o&amp;lvl=18&amp;dir=0&amp;sp=point.47.286643_-101.331908_Stanton" xr:uid="{BE348FA4-0A9A-4634-9A4C-06FADA10B8FB}"/>
    <hyperlink ref="G2278" r:id="rId9671" display="https://www.google.com/maps/@47.286643,-101.331908,450m/data=!3m1!1e3!4m5!3m4!1s0x0:0x0!8m2!3d47.286643!4d-101.331908" xr:uid="{FCDD252B-8490-4338-88E5-C579054C911B}"/>
    <hyperlink ref="H2278" r:id="rId9672" display="https://www.bing.com/maps?cp=47.286643~-101.331908&amp;style=o&amp;lvl=18&amp;dir=0&amp;sp=point.47.286643_-101.331908_Stanton" xr:uid="{1235C1AB-B3CD-4050-9593-C65AE23653F1}"/>
    <hyperlink ref="G2279" r:id="rId9673" display="https://www.google.com/maps/@35.508660,-97.179690,450m/data=!3m1!1e3!4m5!3m4!1s0x0:0x0!8m2!3d35.508660!4d-97.179690" xr:uid="{065AF6B9-5755-49A2-8465-57140DF6F9FE}"/>
    <hyperlink ref="H2279" r:id="rId9674" display="https://www.bing.com/maps?cp=35.508660~-97.179690&amp;style=o&amp;lvl=18&amp;dir=0&amp;sp=point.35.508660_-97.179690_Horseshoe Lake" xr:uid="{F0CF52D5-51EE-4AAE-8BBB-5583A3D87987}"/>
    <hyperlink ref="G2280" r:id="rId9675" display="https://www.google.com/maps/@44.057500,-90.024200,450m/data=!3m1!1e3!4m5!3m4!1s0x0:0x0!8m2!3d44.057500!4d-90.024200" xr:uid="{2BCB8A70-101C-4E28-8178-1589EE216DBB}"/>
    <hyperlink ref="H2280" r:id="rId9676" display="https://www.bing.com/maps?cp=44.057500~-90.024200&amp;style=o&amp;lvl=18&amp;dir=0&amp;sp=point.44.057500_-90.024200_Juneau" xr:uid="{9567176C-B504-4075-8DD5-DAF02090E453}"/>
    <hyperlink ref="G2281" r:id="rId9677" display="https://www.google.com/maps/@31.659300,-81.843900,450m/data=!3m1!1e3!4m5!3m4!1s0x0:0x0!8m2!3d31.659300!4d-81.843900" xr:uid="{01533502-04BD-4282-99DF-A0F5B83278D7}"/>
    <hyperlink ref="H2281" r:id="rId9678" display="https://www.bing.com/maps?cp=31.659300~-81.843900&amp;style=o&amp;lvl=18&amp;dir=0&amp;sp=point.31.659300_-81.843900_Jesup Plant" xr:uid="{DAFB6008-07B7-49B5-BA25-5419A7B0E2DD}"/>
    <hyperlink ref="G2282" r:id="rId9679" display="https://www.google.com/maps/@42.908815,-83.725085,450m/data=!3m1!1e3!4m5!3m4!1s0x0:0x0!8m2!3d42.908815!4d-83.725085" xr:uid="{1AA6ECE4-2CE1-4758-B175-44EEBF95B9B3}"/>
    <hyperlink ref="H2282" r:id="rId9680" display="https://www.bing.com/maps?cp=42.908815~-83.725085&amp;style=o&amp;lvl=18&amp;dir=0&amp;sp=point.42.908815_-83.725085_Grand Blanc Generating Station" xr:uid="{C24C28F0-998A-4CC7-B5CA-34B15419D67E}"/>
    <hyperlink ref="G2283" r:id="rId9681" display="https://www.google.com/maps/@31.077000,-87.111600,450m/data=!3m1!1e3!4m5!3m4!1s0x0:0x0!8m2!3d31.077000!4d-87.111600" xr:uid="{88F265BB-0E02-4CDA-889A-93D31A590AAE}"/>
    <hyperlink ref="H2283" r:id="rId9682" display="https://www.bing.com/maps?cp=31.077000~-87.111600&amp;style=o&amp;lvl=18&amp;dir=0&amp;sp=point.31.077000_-87.111600_Georgia-Pacific Brewton Mill" xr:uid="{FA108721-E461-4726-A564-DFD03AE1082F}"/>
    <hyperlink ref="G2284" r:id="rId9683" display="https://www.google.com/maps/@29.625500,-95.067000,450m/data=!3m1!1e3!4m5!3m4!1s0x0:0x0!8m2!3d29.625500!4d-95.067000" xr:uid="{7F2C8A74-CFC2-4CB5-82F3-7B9948119CFD}"/>
    <hyperlink ref="H2284" r:id="rId9684" display="https://www.bing.com/maps?cp=29.625500~-95.067000&amp;style=o&amp;lvl=18&amp;dir=0&amp;sp=point.29.625500_-95.067000_Clear Lake Cogeneration Ltd" xr:uid="{DEFCF82C-0E15-42EE-A26C-C5111984EE04}"/>
    <hyperlink ref="G2285" r:id="rId9685" display="https://www.google.com/maps/@29.625500,-95.067000,450m/data=!3m1!1e3!4m5!3m4!1s0x0:0x0!8m2!3d29.625500!4d-95.067000" xr:uid="{404CE8D3-FE1F-41B4-8987-9BB99329A8CB}"/>
    <hyperlink ref="H2285" r:id="rId9686" display="https://www.bing.com/maps?cp=29.625500~-95.067000&amp;style=o&amp;lvl=18&amp;dir=0&amp;sp=point.29.625500_-95.067000_Clear Lake Cogeneration Ltd" xr:uid="{777C1CF4-4966-4D55-99F4-F482D39A38B7}"/>
    <hyperlink ref="G2286" r:id="rId9687" display="https://www.google.com/maps/@29.625500,-95.067000,450m/data=!3m1!1e3!4m5!3m4!1s0x0:0x0!8m2!3d29.625500!4d-95.067000" xr:uid="{20E23D0C-16E1-4A6A-9C2A-7C555D834C15}"/>
    <hyperlink ref="H2286" r:id="rId9688" display="https://www.bing.com/maps?cp=29.625500~-95.067000&amp;style=o&amp;lvl=18&amp;dir=0&amp;sp=point.29.625500_-95.067000_Clear Lake Cogeneration Ltd" xr:uid="{F85D35B1-84C9-4ABF-8548-9F5F6545E521}"/>
    <hyperlink ref="G2287" r:id="rId9689" display="https://www.google.com/maps/@29.625500,-95.067000,450m/data=!3m1!1e3!4m5!3m4!1s0x0:0x0!8m2!3d29.625500!4d-95.067000" xr:uid="{72E4C583-17E2-48CA-97F0-8A0B7CB67995}"/>
    <hyperlink ref="H2287" r:id="rId9690" display="https://www.bing.com/maps?cp=29.625500~-95.067000&amp;style=o&amp;lvl=18&amp;dir=0&amp;sp=point.29.625500_-95.067000_Clear Lake Cogeneration Ltd" xr:uid="{27479FB4-E985-4203-A016-9282D2E9D4A0}"/>
    <hyperlink ref="G2288" r:id="rId9691" display="https://www.google.com/maps/@29.625500,-95.067000,450m/data=!3m1!1e3!4m5!3m4!1s0x0:0x0!8m2!3d29.625500!4d-95.067000" xr:uid="{1F13B3F3-7C7E-41B0-9F99-EC97DF9D20D5}"/>
    <hyperlink ref="H2288" r:id="rId9692" display="https://www.bing.com/maps?cp=29.625500~-95.067000&amp;style=o&amp;lvl=18&amp;dir=0&amp;sp=point.29.625500_-95.067000_Clear Lake Cogeneration Ltd" xr:uid="{BD9FED3D-3FCF-4A6A-A5AB-8418C50DAD0A}"/>
    <hyperlink ref="G2289" r:id="rId9693" display="https://www.google.com/maps/@36.436400,-77.616700,450m/data=!3m1!1e3!4m5!3m4!1s0x0:0x0!8m2!3d36.436400!4d-77.616700" xr:uid="{C34F2C04-3ED9-480C-8C27-3686AFF5851E}"/>
    <hyperlink ref="H2289" r:id="rId9694" display="https://www.bing.com/maps?cp=36.436400~-77.616700&amp;style=o&amp;lvl=18&amp;dir=0&amp;sp=point.36.436400_-77.616700_Roanoke Valley Energy Facility I" xr:uid="{98D9C5B7-A446-4399-894D-80CA57E430E9}"/>
    <hyperlink ref="G2290" r:id="rId9695" display="https://www.google.com/maps/@36.436400,-77.616700,450m/data=!3m1!1e3!4m5!3m4!1s0x0:0x0!8m2!3d36.436400!4d-77.616700" xr:uid="{7533BD2F-651B-4CDD-8792-7E9E56B81916}"/>
    <hyperlink ref="H2290" r:id="rId9696" display="https://www.bing.com/maps?cp=36.436400~-77.616700&amp;style=o&amp;lvl=18&amp;dir=0&amp;sp=point.36.436400_-77.616700_Roanoke Valley Energy Facility II" xr:uid="{9E644989-8A73-48F6-BCB0-B775D1727BF6}"/>
    <hyperlink ref="G2291" r:id="rId9697" display="https://www.google.com/maps/@32.970800,-82.802800,450m/data=!3m1!1e3!4m5!3m4!1s0x0:0x0!8m2!3d32.970800!4d-82.802800" xr:uid="{CC2FBC1F-6885-4C78-8DD1-5F43DDA0176C}"/>
    <hyperlink ref="H2291" r:id="rId9698" display="https://www.bing.com/maps?cp=32.970800~-82.802800&amp;style=o&amp;lvl=18&amp;dir=0&amp;sp=point.32.970800_-82.802800_Thiele Kaolin Sandersville" xr:uid="{768811EE-CC33-4D6C-8D3E-3053826C3724}"/>
    <hyperlink ref="G2292" r:id="rId9699" display="https://www.google.com/maps/@32.970800,-82.802800,450m/data=!3m1!1e3!4m5!3m4!1s0x0:0x0!8m2!3d32.970800!4d-82.802800" xr:uid="{1ED2EACB-B4EE-460A-8D3C-77D8BA25F6CB}"/>
    <hyperlink ref="H2292" r:id="rId9700" display="https://www.bing.com/maps?cp=32.970800~-82.802800&amp;style=o&amp;lvl=18&amp;dir=0&amp;sp=point.32.970800_-82.802800_Thiele Kaolin Sandersville" xr:uid="{EA601A96-4AF2-4AE7-A413-F4E0BECED693}"/>
    <hyperlink ref="G2293" r:id="rId9701" display="https://www.google.com/maps/@33.270800,-82.456900,450m/data=!3m1!1e3!4m5!3m4!1s0x0:0x0!8m2!3d33.270800!4d-82.456900" xr:uid="{2D3640C1-35E2-4BBB-AB40-3CE2E804861E}"/>
    <hyperlink ref="H2293" r:id="rId9702" display="https://www.bing.com/maps?cp=33.270800~-82.456900&amp;style=o&amp;lvl=18&amp;dir=0&amp;sp=point.33.270800_-82.456900_Thiele Kaolin Reedy Creek" xr:uid="{1CCCF7D0-7A96-494E-A06E-AADECABC7489}"/>
    <hyperlink ref="G2294" r:id="rId9703" display="https://www.google.com/maps/@33.270800,-82.456900,450m/data=!3m1!1e3!4m5!3m4!1s0x0:0x0!8m2!3d33.270800!4d-82.456900" xr:uid="{FA61CAB6-1D0F-4235-8AEB-9A92D59097C1}"/>
    <hyperlink ref="H2294" r:id="rId9704" display="https://www.bing.com/maps?cp=33.270800~-82.456900&amp;style=o&amp;lvl=18&amp;dir=0&amp;sp=point.33.270800_-82.456900_Thiele Kaolin Reedy Creek" xr:uid="{9EBC97AE-D00F-4827-9600-67A1DA412779}"/>
    <hyperlink ref="G2295" r:id="rId9705" display="https://www.google.com/maps/@39.557150,-119.517834,450m/data=!3m1!1e3!4m5!3m4!1s0x0:0x0!8m2!3d39.557150!4d-119.517834" xr:uid="{197F184F-2C37-4249-943E-31C4DB6CA5F4}"/>
    <hyperlink ref="H2295" r:id="rId9706" display="https://www.bing.com/maps?cp=39.557150~-119.517834&amp;style=o&amp;lvl=18&amp;dir=0&amp;sp=point.39.557150_-119.517834_Tri Center Naniwa Energy" xr:uid="{021263B8-E5C7-41A7-AD1C-05FB0AC918D1}"/>
    <hyperlink ref="G2296" r:id="rId9707" display="https://www.google.com/maps/@39.557150,-119.517834,450m/data=!3m1!1e3!4m5!3m4!1s0x0:0x0!8m2!3d39.557150!4d-119.517834" xr:uid="{D3F286D9-2762-44D6-AD81-9992385A4FA4}"/>
    <hyperlink ref="H2296" r:id="rId9708" display="https://www.bing.com/maps?cp=39.557150~-119.517834&amp;style=o&amp;lvl=18&amp;dir=0&amp;sp=point.39.557150_-119.517834_Tri Center Naniwa Energy" xr:uid="{A2576099-0F8F-40ED-9082-D41724BA7CE1}"/>
    <hyperlink ref="G2297" r:id="rId9709" display="https://www.google.com/maps/@39.557150,-119.517834,450m/data=!3m1!1e3!4m5!3m4!1s0x0:0x0!8m2!3d39.557150!4d-119.517834" xr:uid="{7BAD23D4-1965-410C-939C-CB198EF10901}"/>
    <hyperlink ref="H2297" r:id="rId9710" display="https://www.bing.com/maps?cp=39.557150~-119.517834&amp;style=o&amp;lvl=18&amp;dir=0&amp;sp=point.39.557150_-119.517834_Tri Center Naniwa Energy" xr:uid="{9D8014BE-F063-49D1-A612-EC8F9DF32EB7}"/>
    <hyperlink ref="G2298" r:id="rId9711" display="https://www.google.com/maps/@39.557150,-119.517834,450m/data=!3m1!1e3!4m5!3m4!1s0x0:0x0!8m2!3d39.557150!4d-119.517834" xr:uid="{CBEEB309-15A4-41FF-B519-6336193729E2}"/>
    <hyperlink ref="H2298" r:id="rId9712" display="https://www.bing.com/maps?cp=39.557150~-119.517834&amp;style=o&amp;lvl=18&amp;dir=0&amp;sp=point.39.557150_-119.517834_Tri Center Naniwa Energy" xr:uid="{7AEFBDC6-9674-4D4F-998B-183FF549C4BF}"/>
    <hyperlink ref="G2299" r:id="rId9713" display="https://www.google.com/maps/@37.434400,-121.946400,450m/data=!3m1!1e3!4m5!3m4!1s0x0:0x0!8m2!3d37.434400!4d-121.946400" xr:uid="{3324DE84-5488-493D-9CF0-E6583D1965AA}"/>
    <hyperlink ref="H2299" r:id="rId9714" display="https://www.bing.com/maps?cp=37.434400~-121.946400&amp;style=o&amp;lvl=18&amp;dir=0&amp;sp=point.37.434400_-121.946400_SJ/SC WPCP" xr:uid="{B7D5A21D-BCCE-4E9A-8E8D-53BAEF415AF9}"/>
    <hyperlink ref="G2300" r:id="rId9715" display="https://www.google.com/maps/@37.434400,-121.946400,450m/data=!3m1!1e3!4m5!3m4!1s0x0:0x0!8m2!3d37.434400!4d-121.946400" xr:uid="{522C7D4A-B285-4F38-94D1-5DDC086AC7E4}"/>
    <hyperlink ref="H2300" r:id="rId9716" display="https://www.bing.com/maps?cp=37.434400~-121.946400&amp;style=o&amp;lvl=18&amp;dir=0&amp;sp=point.37.434400_-121.946400_SJ/SC WPCP" xr:uid="{253FF130-7625-43A8-B103-03624D56C978}"/>
    <hyperlink ref="G2301" r:id="rId9717" display="https://www.google.com/maps/@38.039168,-121.894469,450m/data=!3m1!1e3!4m5!3m4!1s0x0:0x0!8m2!3d38.039168!4d-121.894469" xr:uid="{49F2AE22-1DF7-4B1F-A3F4-234DDDAEAA5E}"/>
    <hyperlink ref="H2301" r:id="rId9718" display="https://www.bing.com/maps?cp=38.039168~-121.894469&amp;style=o&amp;lvl=18&amp;dir=0&amp;sp=point.38.039168_-121.894469_Pittsburg Power" xr:uid="{B25C6E98-E98D-4A4C-9A71-71C6A7D5D917}"/>
    <hyperlink ref="G2302" r:id="rId9719" display="https://www.google.com/maps/@38.039168,-121.894469,450m/data=!3m1!1e3!4m5!3m4!1s0x0:0x0!8m2!3d38.039168!4d-121.894469" xr:uid="{75AA2695-EFAE-4AE8-8EDA-712407CD222D}"/>
    <hyperlink ref="H2302" r:id="rId9720" display="https://www.bing.com/maps?cp=38.039168~-121.894469&amp;style=o&amp;lvl=18&amp;dir=0&amp;sp=point.38.039168_-121.894469_Pittsburg Power" xr:uid="{836393C2-65EB-4A8B-A8BE-C67EF9F49923}"/>
    <hyperlink ref="G2303" r:id="rId9721" display="https://www.google.com/maps/@38.039168,-121.894469,450m/data=!3m1!1e3!4m5!3m4!1s0x0:0x0!8m2!3d38.039168!4d-121.894469" xr:uid="{6671A9DB-1551-408D-AF41-24978E2B3F8C}"/>
    <hyperlink ref="H2303" r:id="rId9722" display="https://www.bing.com/maps?cp=38.039168~-121.894469&amp;style=o&amp;lvl=18&amp;dir=0&amp;sp=point.38.039168_-121.894469_Pittsburg Power" xr:uid="{84CE35CD-CD2D-4A98-B6D5-D6DB7E8DD222}"/>
    <hyperlink ref="G2304" r:id="rId9723" display="https://www.google.com/maps/@37.178979,-104.487492,450m/data=!3m1!1e3!4m5!3m4!1s0x0:0x0!8m2!3d37.178979!4d-104.487492" xr:uid="{2F7A8B34-0D00-4CCF-A2D2-B110629136B4}"/>
    <hyperlink ref="H2304" r:id="rId9724" display="https://www.bing.com/maps?cp=37.178979~-104.487492&amp;style=o&amp;lvl=18&amp;dir=0&amp;sp=point.37.178979_-104.487492_Trinidad (CO)" xr:uid="{980C87A4-1C20-4763-8ABA-96A10125BE20}"/>
    <hyperlink ref="G2305" r:id="rId9725" display="https://www.google.com/maps/@30.284400,-93.291100,450m/data=!3m1!1e3!4m5!3m4!1s0x0:0x0!8m2!3d30.284400!4d-93.291100" xr:uid="{55B593E9-20BB-43EF-AE8D-CC97A0A7DA1F}"/>
    <hyperlink ref="H2305" r:id="rId9726" display="https://www.bing.com/maps?cp=30.284400~-93.291100&amp;style=o&amp;lvl=18&amp;dir=0&amp;sp=point.30.284400_-93.291100_R S Nelson" xr:uid="{80827790-DF95-472E-8668-5C2FBF4B7FB0}"/>
    <hyperlink ref="G2306" r:id="rId9727" display="https://www.google.com/maps/@43.828415,-94.436908,450m/data=!3m1!1e3!4m5!3m4!1s0x0:0x0!8m2!3d43.828415!4d-94.436908" xr:uid="{5A86E43A-FF10-4FD0-BD37-5327628D2D7D}"/>
    <hyperlink ref="H2306" r:id="rId9728" display="https://www.bing.com/maps?cp=43.828415~-94.436908&amp;style=o&amp;lvl=18&amp;dir=0&amp;sp=point.43.828415_-94.436908_Truman" xr:uid="{241B90D3-8127-4A48-AEFE-088268EEAE53}"/>
    <hyperlink ref="G2307" r:id="rId9729" display="https://www.google.com/maps/@43.828415,-94.436908,450m/data=!3m1!1e3!4m5!3m4!1s0x0:0x0!8m2!3d43.828415!4d-94.436908" xr:uid="{3E98328D-2AA1-4B5F-8FB2-33F174025EA6}"/>
    <hyperlink ref="H2307" r:id="rId9730" display="https://www.bing.com/maps?cp=43.828415~-94.436908&amp;style=o&amp;lvl=18&amp;dir=0&amp;sp=point.43.828415_-94.436908_Truman" xr:uid="{C413ED7C-5F95-4BB1-A8E5-B4697C30689B}"/>
    <hyperlink ref="G2308" r:id="rId9731" display="https://www.google.com/maps/@43.828415,-94.436908,450m/data=!3m1!1e3!4m5!3m4!1s0x0:0x0!8m2!3d43.828415!4d-94.436908" xr:uid="{C392E7DF-3730-4D57-BCC4-F279108E9393}"/>
    <hyperlink ref="H2308" r:id="rId9732" display="https://www.bing.com/maps?cp=43.828415~-94.436908&amp;style=o&amp;lvl=18&amp;dir=0&amp;sp=point.43.828415_-94.436908_Truman" xr:uid="{86F73496-0DED-46FC-9D35-2E1FE5E0CECE}"/>
    <hyperlink ref="G2309" r:id="rId9733" display="https://www.google.com/maps/@43.828415,-94.436908,450m/data=!3m1!1e3!4m5!3m4!1s0x0:0x0!8m2!3d43.828415!4d-94.436908" xr:uid="{8C67146E-22C6-443B-9DFE-138C64D141FA}"/>
    <hyperlink ref="H2309" r:id="rId9734" display="https://www.bing.com/maps?cp=43.828415~-94.436908&amp;style=o&amp;lvl=18&amp;dir=0&amp;sp=point.43.828415_-94.436908_Truman" xr:uid="{B3437CB6-8452-4D5E-A9E4-FF820F84F279}"/>
    <hyperlink ref="G2310" r:id="rId9735" display="https://www.google.com/maps/@41.175556,-71.571100,450m/data=!3m1!1e3!4m5!3m4!1s0x0:0x0!8m2!3d41.175556!4d-71.571100" xr:uid="{B1AC0C17-A163-4B14-9278-2DD0059A0CC3}"/>
    <hyperlink ref="H2310" r:id="rId9736" display="https://www.bing.com/maps?cp=41.175556~-71.571100&amp;style=o&amp;lvl=18&amp;dir=0&amp;sp=point.41.175556_-71.571100_Block Island" xr:uid="{8A468B26-CF81-4A4D-AF25-E6ACB111E51C}"/>
    <hyperlink ref="G2311" r:id="rId9737" display="https://www.google.com/maps/@44.573800,-68.804600,450m/data=!3m1!1e3!4m5!3m4!1s0x0:0x0!8m2!3d44.573800!4d-68.804600" xr:uid="{977070FA-4C21-4584-B032-41A07DD8FAC1}"/>
    <hyperlink ref="H2311" r:id="rId9738" display="https://www.bing.com/maps?cp=44.573800~-68.804600&amp;style=o&amp;lvl=18&amp;dir=0&amp;sp=point.44.573800_-68.804600_Bucksport Generation LLC" xr:uid="{75AFF254-4D2B-4A83-9111-2F8FBF1F6A61}"/>
    <hyperlink ref="G2312" r:id="rId9739" display="https://www.google.com/maps/@41.712448,-71.822251,450m/data=!3m1!1e3!4m5!3m4!1s0x0:0x0!8m2!3d41.712448!4d-71.822251" xr:uid="{FBCAACBA-6EA7-42D5-A490-E2B4F0A9CF87}"/>
    <hyperlink ref="H2312" r:id="rId9740" display="https://www.bing.com/maps?cp=41.712448~-71.822251&amp;style=o&amp;lvl=18&amp;dir=0&amp;sp=point.41.712448_-71.822251_Pure Hedge LLC" xr:uid="{4F4501F2-9E74-4DEC-87DC-445E5A539274}"/>
    <hyperlink ref="G2313" r:id="rId9741" display="https://www.google.com/maps/@40.917200,-76.814600,450m/data=!3m1!1e3!4m5!3m4!1s0x0:0x0!8m2!3d40.917200!4d-76.814600" xr:uid="{C1750FBA-CF4D-41DC-8DFD-2D884831AD45}"/>
    <hyperlink ref="H2313" r:id="rId9742" display="https://www.bing.com/maps?cp=40.917200~-76.814600&amp;style=o&amp;lvl=18&amp;dir=0&amp;sp=point.40.917200_-76.814600_Viking Energy of Northumberland" xr:uid="{35D80BBF-8C11-4208-BD97-9D8227525E54}"/>
    <hyperlink ref="G2314" r:id="rId9743" display="https://www.google.com/maps/@34.146253,-118.304850,450m/data=!3m1!1e3!4m5!3m4!1s0x0:0x0!8m2!3d34.146253!4d-118.304850" xr:uid="{B06D21DF-A7BB-427D-AF9D-0FAF17590536}"/>
    <hyperlink ref="H2314" r:id="rId9744" display="https://www.bing.com/maps?cp=34.146253~-118.304850&amp;style=o&amp;lvl=18&amp;dir=0&amp;sp=point.34.146253_-118.304850_Toyon Power Station" xr:uid="{A3B2431C-A31E-45AB-B33D-06E96C21CD74}"/>
    <hyperlink ref="G2315" r:id="rId9745" display="https://www.google.com/maps/@34.146253,-118.304850,450m/data=!3m1!1e3!4m5!3m4!1s0x0:0x0!8m2!3d34.146253!4d-118.304850" xr:uid="{37F76609-25BD-497C-A57D-8E3FBC8D8D6D}"/>
    <hyperlink ref="H2315" r:id="rId9746" display="https://www.bing.com/maps?cp=34.146253~-118.304850&amp;style=o&amp;lvl=18&amp;dir=0&amp;sp=point.34.146253_-118.304850_Toyon Power Station" xr:uid="{C574964A-0286-4C4D-B685-985DF00BB6EE}"/>
    <hyperlink ref="G2316" r:id="rId9747" display="https://www.google.com/maps/@32.661760,-108.362800,450m/data=!3m1!1e3!4m5!3m4!1s0x0:0x0!8m2!3d32.661760!4d-108.362800" xr:uid="{1645AD29-228A-4712-91D1-7D84DF809295}"/>
    <hyperlink ref="H2316" r:id="rId9748" display="https://www.bing.com/maps?cp=32.661760~-108.362800&amp;style=o&amp;lvl=18&amp;dir=0&amp;sp=point.32.661760_-108.362800_Freeport McMoRan" xr:uid="{9737FA87-D777-4394-A187-BBBA3A6FC12E}"/>
    <hyperlink ref="G2317" r:id="rId9749" display="https://www.google.com/maps/@32.661760,-108.362800,450m/data=!3m1!1e3!4m5!3m4!1s0x0:0x0!8m2!3d32.661760!4d-108.362800" xr:uid="{8F8B3B3A-E73B-40B4-89E2-8AE52DB651D3}"/>
    <hyperlink ref="H2317" r:id="rId9750" display="https://www.bing.com/maps?cp=32.661760~-108.362800&amp;style=o&amp;lvl=18&amp;dir=0&amp;sp=point.32.661760_-108.362800_Freeport McMoRan" xr:uid="{09E905A1-6305-4375-BDF6-BD65C24A235F}"/>
    <hyperlink ref="G2318" r:id="rId9751" display="https://www.google.com/maps/@32.661760,-108.362800,450m/data=!3m1!1e3!4m5!3m4!1s0x0:0x0!8m2!3d32.661760!4d-108.362800" xr:uid="{54C9F5C2-26EE-452B-8AD8-38888F60E6B9}"/>
    <hyperlink ref="H2318" r:id="rId9752" display="https://www.bing.com/maps?cp=32.661760~-108.362800&amp;style=o&amp;lvl=18&amp;dir=0&amp;sp=point.32.661760_-108.362800_Freeport McMoRan" xr:uid="{D3416E74-D9E3-4335-A17E-CB9317076647}"/>
    <hyperlink ref="G2319" r:id="rId9753" display="https://www.google.com/maps/@32.661760,-108.362800,450m/data=!3m1!1e3!4m5!3m4!1s0x0:0x0!8m2!3d32.661760!4d-108.362800" xr:uid="{048893A4-DC76-4116-A9AA-9445BF4345DB}"/>
    <hyperlink ref="H2319" r:id="rId9754" display="https://www.bing.com/maps?cp=32.661760~-108.362800&amp;style=o&amp;lvl=18&amp;dir=0&amp;sp=point.32.661760_-108.362800_Freeport McMoRan" xr:uid="{33AB8017-88E1-4E70-B37A-B3EBFB4FBA7A}"/>
    <hyperlink ref="G2320" r:id="rId9755" display="https://www.google.com/maps/@32.661760,-108.362800,450m/data=!3m1!1e3!4m5!3m4!1s0x0:0x0!8m2!3d32.661760!4d-108.362800" xr:uid="{B398DF93-043F-4F29-B5A0-C45B19F55377}"/>
    <hyperlink ref="H2320" r:id="rId9756" display="https://www.bing.com/maps?cp=32.661760~-108.362800&amp;style=o&amp;lvl=18&amp;dir=0&amp;sp=point.32.661760_-108.362800_Freeport McMoRan" xr:uid="{7E65FDDA-2F33-40C3-BFFB-3416D6EFD345}"/>
    <hyperlink ref="G2321" r:id="rId9757" display="https://www.google.com/maps/@44.806100,-70.218600,450m/data=!3m1!1e3!4m5!3m4!1s0x0:0x0!8m2!3d44.806100!4d-70.218600" xr:uid="{64FE171B-EAB6-4C11-B4B1-79FFFBF3E65C}"/>
    <hyperlink ref="H2321" r:id="rId9758" display="https://www.bing.com/maps?cp=44.806100~-70.218600&amp;style=o&amp;lvl=18&amp;dir=0&amp;sp=point.44.806100_-70.218600_Lignetics of Maine, LLC." xr:uid="{523E9E65-7857-4B61-A18E-0AFFAFBD44AB}"/>
    <hyperlink ref="G2322" r:id="rId9759" display="https://www.google.com/maps/@44.806100,-70.218600,450m/data=!3m1!1e3!4m5!3m4!1s0x0:0x0!8m2!3d44.806100!4d-70.218600" xr:uid="{71B73853-D794-4D88-85F8-C3BF6267CEAB}"/>
    <hyperlink ref="H2322" r:id="rId9760" display="https://www.bing.com/maps?cp=44.806100~-70.218600&amp;style=o&amp;lvl=18&amp;dir=0&amp;sp=point.44.806100_-70.218600_Lignetics of Maine, LLC." xr:uid="{5868CB1E-B0FB-448A-8B1B-D1A128DF0367}"/>
    <hyperlink ref="G2323" r:id="rId9761" display="https://www.google.com/maps/@42.067125,-87.886172,450m/data=!3m1!1e3!4m5!3m4!1s0x0:0x0!8m2!3d42.067125!4d-87.886172" xr:uid="{783E04F1-CDBF-4A0D-8B0E-44D456AACE45}"/>
    <hyperlink ref="H2323" r:id="rId9762" display="https://www.bing.com/maps?cp=42.067125~-87.886172&amp;style=o&amp;lvl=18&amp;dir=0&amp;sp=point.42.067125_-87.886172_Des Plaines Gas Recovery" xr:uid="{46F5F237-8E7E-4A4E-A95E-EF68469987CB}"/>
    <hyperlink ref="G2324" r:id="rId9763" display="https://www.google.com/maps/@42.067125,-87.886172,450m/data=!3m1!1e3!4m5!3m4!1s0x0:0x0!8m2!3d42.067125!4d-87.886172" xr:uid="{36B9C4D4-82BE-42E2-97BB-E2FC31C07C22}"/>
    <hyperlink ref="H2324" r:id="rId9764" display="https://www.bing.com/maps?cp=42.067125~-87.886172&amp;style=o&amp;lvl=18&amp;dir=0&amp;sp=point.42.067125_-87.886172_Des Plaines Gas Recovery" xr:uid="{8C0CA16B-3555-49CC-A3FB-D0F6A7FE9F89}"/>
    <hyperlink ref="G2325" r:id="rId9765" display="https://www.google.com/maps/@44.312222,-72.711389,450m/data=!3m1!1e3!4m5!3m4!1s0x0:0x0!8m2!3d44.312222!4d-72.711389" xr:uid="{E754B539-7D2D-43F4-82DB-0FD8CBE0FFEA}"/>
    <hyperlink ref="H2325" r:id="rId9766" display="https://www.bing.com/maps?cp=44.312222~-72.711389&amp;style=o&amp;lvl=18&amp;dir=0&amp;sp=point.44.312222_-72.711389_Moretown" xr:uid="{A854CC76-F88E-4B1B-AFE3-372AAB2A3120}"/>
    <hyperlink ref="G2326" r:id="rId9767" display="https://www.google.com/maps/@37.910278,-87.926111,450m/data=!3m1!1e3!4m5!3m4!1s0x0:0x0!8m2!3d37.910278!4d-87.926111" xr:uid="{D2069D4D-396E-459B-ABDB-A1AC3F0DBADA}"/>
    <hyperlink ref="H2326" r:id="rId9768" display="https://www.bing.com/maps?cp=37.910278~-87.926111&amp;style=o&amp;lvl=18&amp;dir=0&amp;sp=point.37.910278_-87.926111_SABIC Innovative Plastics Mt. Vernon" xr:uid="{40D53642-DDF1-48A2-A295-E577BCC1217F}"/>
    <hyperlink ref="G2327" r:id="rId9769" display="https://www.google.com/maps/@61.222100,-149.866100,450m/data=!3m1!1e3!4m5!3m4!1s0x0:0x0!8m2!3d61.222100!4d-149.866100" xr:uid="{016163DB-8459-4C70-AEB2-90047FA1830A}"/>
    <hyperlink ref="H2327" r:id="rId9770" display="https://www.bing.com/maps?cp=61.222100~-149.866100&amp;style=o&amp;lvl=18&amp;dir=0&amp;sp=point.61.222100_-149.866100_Hank Nikkels Plant 1" xr:uid="{53A8C9C8-DA2A-4902-9AC2-657A766C7DE6}"/>
    <hyperlink ref="G2328" r:id="rId9771" display="https://www.google.com/maps/@61.222100,-149.866100,450m/data=!3m1!1e3!4m5!3m4!1s0x0:0x0!8m2!3d61.222100!4d-149.866100" xr:uid="{FF30E517-EE04-44F3-8F6E-E5077150B824}"/>
    <hyperlink ref="H2328" r:id="rId9772" display="https://www.bing.com/maps?cp=61.222100~-149.866100&amp;style=o&amp;lvl=18&amp;dir=0&amp;sp=point.61.222100_-149.866100_Hank Nikkels Plant 1" xr:uid="{16B52504-301E-45FB-B82A-46202BE16CC4}"/>
    <hyperlink ref="G2329" r:id="rId9773" display="https://www.google.com/maps/@36.804837,-121.782241,450m/data=!3m1!1e3!4m5!3m4!1s0x0:0x0!8m2!3d36.804837!4d-121.782241" xr:uid="{163BE8D7-CD2C-4E2F-A0E7-E739B6AD835C}"/>
    <hyperlink ref="H2329" r:id="rId9774" display="https://www.bing.com/maps?cp=36.804837~-121.782241&amp;style=o&amp;lvl=18&amp;dir=0&amp;sp=point.36.804837_-121.782241_Dynegy Moss Landing Power Plant Hybrid" xr:uid="{3794AC8F-D88F-4022-AFCF-910EBCB7932A}"/>
    <hyperlink ref="G2330" r:id="rId9775" display="https://www.google.com/maps/@36.804837,-121.782241,450m/data=!3m1!1e3!4m5!3m4!1s0x0:0x0!8m2!3d36.804837!4d-121.782241" xr:uid="{685206AB-C30A-4C1C-A3E4-6612BED630D8}"/>
    <hyperlink ref="H2330" r:id="rId9776" display="https://www.bing.com/maps?cp=36.804837~-121.782241&amp;style=o&amp;lvl=18&amp;dir=0&amp;sp=point.36.804837_-121.782241_Dynegy Moss Landing Power Plant Hybrid" xr:uid="{C3DE447A-E2AB-452A-A65A-DC878ED0E7E8}"/>
    <hyperlink ref="G2331" r:id="rId9777" display="https://www.google.com/maps/@32.795800,-116.972200,450m/data=!3m1!1e3!4m5!3m4!1s0x0:0x0!8m2!3d32.795800!4d-116.972200" xr:uid="{8C8C59F4-D5FE-4050-A0A4-37881E2540D4}"/>
    <hyperlink ref="H2331" r:id="rId9778" display="https://www.bing.com/maps?cp=32.795800~-116.972200&amp;style=o&amp;lvl=18&amp;dir=0&amp;sp=point.32.795800_-116.972200_El Cajon" xr:uid="{744E953E-DD28-4592-B25E-C259FB03B853}"/>
    <hyperlink ref="G2332" r:id="rId9779" display="https://www.google.com/maps/@32.876100,-117.166400,450m/data=!3m1!1e3!4m5!3m4!1s0x0:0x0!8m2!3d32.876100!4d-117.166400" xr:uid="{DCB8683C-650A-4B7F-9201-34F70C5FB4B7}"/>
    <hyperlink ref="H2332" r:id="rId9780" display="https://www.bing.com/maps?cp=32.876100~-117.166400&amp;style=o&amp;lvl=18&amp;dir=0&amp;sp=point.32.876100_-117.166400_Miramar" xr:uid="{8447D41E-9A2B-496B-A51C-4BFEB2990215}"/>
    <hyperlink ref="G2333" r:id="rId9781" display="https://www.google.com/maps/@34.125400,-118.148000,450m/data=!3m1!1e3!4m5!3m4!1s0x0:0x0!8m2!3d34.125400!4d-118.148000" xr:uid="{7344EE0B-0777-4B80-9B4C-E812B899BBCC}"/>
    <hyperlink ref="H2333" r:id="rId9782" display="https://www.bing.com/maps?cp=34.125400~-118.148000&amp;style=o&amp;lvl=18&amp;dir=0&amp;sp=point.34.125400_-118.148000_Broadway (CA)" xr:uid="{61C83195-D85B-459F-A39B-0DD0F5791A24}"/>
    <hyperlink ref="G2334" r:id="rId9783" display="https://www.google.com/maps/@38.824444,-104.833333,450m/data=!3m1!1e3!4m5!3m4!1s0x0:0x0!8m2!3d38.824444!4d-104.833333" xr:uid="{BB9230D0-98E3-4E80-8293-39401AF090AD}"/>
    <hyperlink ref="H2334" r:id="rId9784" display="https://www.bing.com/maps?cp=38.824444~-104.833333&amp;style=o&amp;lvl=18&amp;dir=0&amp;sp=point.38.824444_-104.833333_South Plant" xr:uid="{D3ACE33D-AACE-48D0-81EA-7B03F2EFCAE6}"/>
    <hyperlink ref="G2335" r:id="rId9785" display="https://www.google.com/maps/@26.696700,-81.783100,450m/data=!3m1!1e3!4m5!3m4!1s0x0:0x0!8m2!3d26.696700!4d-81.783100" xr:uid="{0EDB5E6A-ABCD-4FE9-BB5E-877EF97A79E9}"/>
    <hyperlink ref="H2335" r:id="rId9786" display="https://www.bing.com/maps?cp=26.696700~-81.783100&amp;style=o&amp;lvl=18&amp;dir=0&amp;sp=point.26.696700_-81.783100_Fort Myers" xr:uid="{C1534ACD-4D73-499B-9722-1E47592AC1DA}"/>
    <hyperlink ref="G2336" r:id="rId9787" display="https://www.google.com/maps/@26.696700,-81.783100,450m/data=!3m1!1e3!4m5!3m4!1s0x0:0x0!8m2!3d26.696700!4d-81.783100" xr:uid="{5BBDD86E-7EBA-459C-961E-2D72D80D1388}"/>
    <hyperlink ref="H2336" r:id="rId9788" display="https://www.bing.com/maps?cp=26.696700~-81.783100&amp;style=o&amp;lvl=18&amp;dir=0&amp;sp=point.26.696700_-81.783100_Fort Myers" xr:uid="{5FBB2F09-59AD-4C6A-A8E1-D22EF6B9F3E7}"/>
    <hyperlink ref="G2337" r:id="rId9789" display="https://www.google.com/maps/@26.696700,-81.783100,450m/data=!3m1!1e3!4m5!3m4!1s0x0:0x0!8m2!3d26.696700!4d-81.783100" xr:uid="{9E112239-5F5A-4C62-9234-01D795744FCD}"/>
    <hyperlink ref="H2337" r:id="rId9790" display="https://www.bing.com/maps?cp=26.696700~-81.783100&amp;style=o&amp;lvl=18&amp;dir=0&amp;sp=point.26.696700_-81.783100_Fort Myers" xr:uid="{8044CAFB-7B6E-4B13-A189-38F8B491B2E0}"/>
    <hyperlink ref="G2338" r:id="rId9791" display="https://www.google.com/maps/@26.696700,-81.783100,450m/data=!3m1!1e3!4m5!3m4!1s0x0:0x0!8m2!3d26.696700!4d-81.783100" xr:uid="{2DD804DC-3882-4930-8CC0-71E6D035F8BC}"/>
    <hyperlink ref="H2338" r:id="rId9792" display="https://www.bing.com/maps?cp=26.696700~-81.783100&amp;style=o&amp;lvl=18&amp;dir=0&amp;sp=point.26.696700_-81.783100_Fort Myers" xr:uid="{0EAC9296-BA12-4DE3-8B1B-631D533E1A4E}"/>
    <hyperlink ref="G2339" r:id="rId9793" display="https://www.google.com/maps/@26.696700,-81.783100,450m/data=!3m1!1e3!4m5!3m4!1s0x0:0x0!8m2!3d26.696700!4d-81.783100" xr:uid="{1BF049C5-5E54-4754-97B5-1451780260CA}"/>
    <hyperlink ref="H2339" r:id="rId9794" display="https://www.bing.com/maps?cp=26.696700~-81.783100&amp;style=o&amp;lvl=18&amp;dir=0&amp;sp=point.26.696700_-81.783100_Fort Myers" xr:uid="{F33D3435-B064-4251-B6FD-76807233CD46}"/>
    <hyperlink ref="G2340" r:id="rId9795" display="https://www.google.com/maps/@26.696700,-81.783100,450m/data=!3m1!1e3!4m5!3m4!1s0x0:0x0!8m2!3d26.696700!4d-81.783100" xr:uid="{426A8E48-B8D5-44C4-BBE7-1C25A194C830}"/>
    <hyperlink ref="H2340" r:id="rId9796" display="https://www.bing.com/maps?cp=26.696700~-81.783100&amp;style=o&amp;lvl=18&amp;dir=0&amp;sp=point.26.696700_-81.783100_Fort Myers" xr:uid="{EDBB4B7D-60E0-4273-9C02-8671F662807B}"/>
    <hyperlink ref="G2341" r:id="rId9797" display="https://www.google.com/maps/@26.696700,-81.783100,450m/data=!3m1!1e3!4m5!3m4!1s0x0:0x0!8m2!3d26.696700!4d-81.783100" xr:uid="{4EF91B8D-17BC-47B4-9C6E-7D0EB0A6438F}"/>
    <hyperlink ref="H2341" r:id="rId9798" display="https://www.bing.com/maps?cp=26.696700~-81.783100&amp;style=o&amp;lvl=18&amp;dir=0&amp;sp=point.26.696700_-81.783100_Fort Myers" xr:uid="{F6AC4422-6C39-4ECC-BEED-7B4E4785F55B}"/>
    <hyperlink ref="G2342" r:id="rId9799" display="https://www.google.com/maps/@26.696700,-81.783100,450m/data=!3m1!1e3!4m5!3m4!1s0x0:0x0!8m2!3d26.696700!4d-81.783100" xr:uid="{786D2A8B-C38A-44FD-8E05-E8C63AA7E24B}"/>
    <hyperlink ref="H2342" r:id="rId9800" display="https://www.bing.com/maps?cp=26.696700~-81.783100&amp;style=o&amp;lvl=18&amp;dir=0&amp;sp=point.26.696700_-81.783100_Fort Myers" xr:uid="{C16CD9E8-9617-4871-B9CE-C78EEFD8292E}"/>
    <hyperlink ref="G2343" r:id="rId9801" display="https://www.google.com/maps/@26.696700,-81.783100,450m/data=!3m1!1e3!4m5!3m4!1s0x0:0x0!8m2!3d26.696700!4d-81.783100" xr:uid="{F41EE7F4-81B6-4780-A77A-BABFA7097987}"/>
    <hyperlink ref="H2343" r:id="rId9802" display="https://www.bing.com/maps?cp=26.696700~-81.783100&amp;style=o&amp;lvl=18&amp;dir=0&amp;sp=point.26.696700_-81.783100_Fort Myers" xr:uid="{8A4C0700-B379-426D-8832-C3F1D5D3F234}"/>
    <hyperlink ref="G2344" r:id="rId9803" display="https://www.google.com/maps/@26.696700,-81.783100,450m/data=!3m1!1e3!4m5!3m4!1s0x0:0x0!8m2!3d26.696700!4d-81.783100" xr:uid="{A5139A68-C3E7-4CF7-919E-651B3E9484D6}"/>
    <hyperlink ref="H2344" r:id="rId9804" display="https://www.bing.com/maps?cp=26.696700~-81.783100&amp;style=o&amp;lvl=18&amp;dir=0&amp;sp=point.26.696700_-81.783100_Fort Myers" xr:uid="{0E0EF273-3865-417A-8E01-4FF706E963AB}"/>
    <hyperlink ref="G2345" r:id="rId9805" display="https://www.google.com/maps/@26.068600,-80.198400,450m/data=!3m1!1e3!4m5!3m4!1s0x0:0x0!8m2!3d26.068600!4d-80.198400" xr:uid="{6D0D8558-E987-4D8F-BB50-8438B923E311}"/>
    <hyperlink ref="H2345" r:id="rId9806" display="https://www.bing.com/maps?cp=26.068600~-80.198400&amp;style=o&amp;lvl=18&amp;dir=0&amp;sp=point.26.068600_-80.198400_Lauderdale" xr:uid="{747A903B-578A-4352-87F3-FCCB6992BC46}"/>
    <hyperlink ref="G2346" r:id="rId9807" display="https://www.google.com/maps/@26.068600,-80.198400,450m/data=!3m1!1e3!4m5!3m4!1s0x0:0x0!8m2!3d26.068600!4d-80.198400" xr:uid="{F56C4A48-D1A0-456F-8F9C-F9B1901B1D57}"/>
    <hyperlink ref="H2346" r:id="rId9808" display="https://www.bing.com/maps?cp=26.068600~-80.198400&amp;style=o&amp;lvl=18&amp;dir=0&amp;sp=point.26.068600_-80.198400_Lauderdale" xr:uid="{8D959185-D646-4CAF-9DE7-F0BDDD7CBACB}"/>
    <hyperlink ref="G2347" r:id="rId9809" display="https://www.google.com/maps/@26.068600,-80.198400,450m/data=!3m1!1e3!4m5!3m4!1s0x0:0x0!8m2!3d26.068600!4d-80.198400" xr:uid="{F1CDD7E1-17D7-48FA-BC69-69B3FBF5FEA6}"/>
    <hyperlink ref="H2347" r:id="rId9810" display="https://www.bing.com/maps?cp=26.068600~-80.198400&amp;style=o&amp;lvl=18&amp;dir=0&amp;sp=point.26.068600_-80.198400_Lauderdale" xr:uid="{9673A814-4C53-429B-9385-1A4E4062E26E}"/>
    <hyperlink ref="G2348" r:id="rId9811" display="https://www.google.com/maps/@26.068600,-80.198400,450m/data=!3m1!1e3!4m5!3m4!1s0x0:0x0!8m2!3d26.068600!4d-80.198400" xr:uid="{C77E8DFA-C4A6-475D-82F0-83C2A65AC722}"/>
    <hyperlink ref="H2348" r:id="rId9812" display="https://www.bing.com/maps?cp=26.068600~-80.198400&amp;style=o&amp;lvl=18&amp;dir=0&amp;sp=point.26.068600_-80.198400_Lauderdale" xr:uid="{24E33138-5D3A-4A33-9934-DFA0FE442815}"/>
    <hyperlink ref="G2349" r:id="rId9813" display="https://www.google.com/maps/@26.068600,-80.198400,450m/data=!3m1!1e3!4m5!3m4!1s0x0:0x0!8m2!3d26.068600!4d-80.198400" xr:uid="{AEE56875-0B32-42FD-95E1-9C20E14339C9}"/>
    <hyperlink ref="H2349" r:id="rId9814" display="https://www.bing.com/maps?cp=26.068600~-80.198400&amp;style=o&amp;lvl=18&amp;dir=0&amp;sp=point.26.068600_-80.198400_Lauderdale" xr:uid="{3A892824-3BB8-4E0E-82B0-CFE83BB509A0}"/>
    <hyperlink ref="G2350" r:id="rId9815" display="https://www.google.com/maps/@26.068600,-80.198400,450m/data=!3m1!1e3!4m5!3m4!1s0x0:0x0!8m2!3d26.068600!4d-80.198400" xr:uid="{A2EB907E-8DC1-44D8-9EC2-5359FC20ABF9}"/>
    <hyperlink ref="H2350" r:id="rId9816" display="https://www.bing.com/maps?cp=26.068600~-80.198400&amp;style=o&amp;lvl=18&amp;dir=0&amp;sp=point.26.068600_-80.198400_Lauderdale" xr:uid="{3797FEB8-CCC8-4C24-AAF9-20B9CCD21CEA}"/>
    <hyperlink ref="G2351" r:id="rId9817" display="https://www.google.com/maps/@26.068600,-80.198400,450m/data=!3m1!1e3!4m5!3m4!1s0x0:0x0!8m2!3d26.068600!4d-80.198400" xr:uid="{1B2C6A1A-8592-4E89-BB5B-7634CE35B541}"/>
    <hyperlink ref="H2351" r:id="rId9818" display="https://www.bing.com/maps?cp=26.068600~-80.198400&amp;style=o&amp;lvl=18&amp;dir=0&amp;sp=point.26.068600_-80.198400_Lauderdale" xr:uid="{80D8EF72-8606-4F0A-B7AA-DD7832BDF26B}"/>
    <hyperlink ref="G2352" r:id="rId9819" display="https://www.google.com/maps/@26.068600,-80.198400,450m/data=!3m1!1e3!4m5!3m4!1s0x0:0x0!8m2!3d26.068600!4d-80.198400" xr:uid="{5F542602-A9E1-488D-9D53-01438AF70D61}"/>
    <hyperlink ref="H2352" r:id="rId9820" display="https://www.bing.com/maps?cp=26.068600~-80.198400&amp;style=o&amp;lvl=18&amp;dir=0&amp;sp=point.26.068600_-80.198400_Lauderdale" xr:uid="{915AC3D3-D25E-496D-91AF-5F00ACAB39A3}"/>
    <hyperlink ref="G2353" r:id="rId9821" display="https://www.google.com/maps/@26.068600,-80.198400,450m/data=!3m1!1e3!4m5!3m4!1s0x0:0x0!8m2!3d26.068600!4d-80.198400" xr:uid="{AE9A3693-46E3-4D98-BBD6-C996439B8B0F}"/>
    <hyperlink ref="H2353" r:id="rId9822" display="https://www.bing.com/maps?cp=26.068600~-80.198400&amp;style=o&amp;lvl=18&amp;dir=0&amp;sp=point.26.068600_-80.198400_Lauderdale" xr:uid="{48334ACE-8D1A-4A5A-B332-1C506CEDEA7B}"/>
    <hyperlink ref="G2354" r:id="rId9823" display="https://www.google.com/maps/@26.068600,-80.198400,450m/data=!3m1!1e3!4m5!3m4!1s0x0:0x0!8m2!3d26.068600!4d-80.198400" xr:uid="{F75D77B4-A64C-4801-8A2D-07B40D683E6C}"/>
    <hyperlink ref="H2354" r:id="rId9824" display="https://www.bing.com/maps?cp=26.068600~-80.198400&amp;style=o&amp;lvl=18&amp;dir=0&amp;sp=point.26.068600_-80.198400_Lauderdale" xr:uid="{1435760C-DC5F-4983-95AF-6D97AF982FBA}"/>
    <hyperlink ref="G2355" r:id="rId9825" display="https://www.google.com/maps/@26.068600,-80.198400,450m/data=!3m1!1e3!4m5!3m4!1s0x0:0x0!8m2!3d26.068600!4d-80.198400" xr:uid="{B9418C51-2DBC-4227-99E6-491B6A288FE8}"/>
    <hyperlink ref="H2355" r:id="rId9826" display="https://www.bing.com/maps?cp=26.068600~-80.198400&amp;style=o&amp;lvl=18&amp;dir=0&amp;sp=point.26.068600_-80.198400_Lauderdale" xr:uid="{292A4946-7DAD-4C5F-81D1-2EEC7D956A3C}"/>
    <hyperlink ref="G2356" r:id="rId9827" display="https://www.google.com/maps/@26.068600,-80.198400,450m/data=!3m1!1e3!4m5!3m4!1s0x0:0x0!8m2!3d26.068600!4d-80.198400" xr:uid="{6054F706-D949-41AD-BF27-C14F11C6F0C6}"/>
    <hyperlink ref="H2356" r:id="rId9828" display="https://www.bing.com/maps?cp=26.068600~-80.198400&amp;style=o&amp;lvl=18&amp;dir=0&amp;sp=point.26.068600_-80.198400_Lauderdale" xr:uid="{6F9A0127-08B1-445C-8B14-32D30F2551D0}"/>
    <hyperlink ref="G2357" r:id="rId9829" display="https://www.google.com/maps/@26.068600,-80.198400,450m/data=!3m1!1e3!4m5!3m4!1s0x0:0x0!8m2!3d26.068600!4d-80.198400" xr:uid="{C06DCCEF-0D07-4B9D-B76C-5F4579ADFC69}"/>
    <hyperlink ref="H2357" r:id="rId9830" display="https://www.bing.com/maps?cp=26.068600~-80.198400&amp;style=o&amp;lvl=18&amp;dir=0&amp;sp=point.26.068600_-80.198400_Lauderdale" xr:uid="{668D08E7-2096-4B57-91C6-F3948FADDF43}"/>
    <hyperlink ref="G2358" r:id="rId9831" display="https://www.google.com/maps/@26.068600,-80.198400,450m/data=!3m1!1e3!4m5!3m4!1s0x0:0x0!8m2!3d26.068600!4d-80.198400" xr:uid="{DAB17AF1-3029-4771-A6B4-5B8799466482}"/>
    <hyperlink ref="H2358" r:id="rId9832" display="https://www.bing.com/maps?cp=26.068600~-80.198400&amp;style=o&amp;lvl=18&amp;dir=0&amp;sp=point.26.068600_-80.198400_Lauderdale" xr:uid="{4831413D-79BB-4879-9A7C-49D0779B140F}"/>
    <hyperlink ref="G2359" r:id="rId9833" display="https://www.google.com/maps/@26.068600,-80.198400,450m/data=!3m1!1e3!4m5!3m4!1s0x0:0x0!8m2!3d26.068600!4d-80.198400" xr:uid="{2F158C8E-2155-4AA9-9AC1-F9A3DB4CB7DC}"/>
    <hyperlink ref="H2359" r:id="rId9834" display="https://www.bing.com/maps?cp=26.068600~-80.198400&amp;style=o&amp;lvl=18&amp;dir=0&amp;sp=point.26.068600_-80.198400_Lauderdale" xr:uid="{18AEA9D1-4268-478D-9B58-D8C6A58907A2}"/>
    <hyperlink ref="G2360" r:id="rId9835" display="https://www.google.com/maps/@26.068600,-80.198400,450m/data=!3m1!1e3!4m5!3m4!1s0x0:0x0!8m2!3d26.068600!4d-80.198400" xr:uid="{64546546-252A-4B17-8705-1F236BDF77A2}"/>
    <hyperlink ref="H2360" r:id="rId9836" display="https://www.bing.com/maps?cp=26.068600~-80.198400&amp;style=o&amp;lvl=18&amp;dir=0&amp;sp=point.26.068600_-80.198400_Lauderdale" xr:uid="{1AA82C95-464B-4215-BBB7-2FDDACD0ADF5}"/>
    <hyperlink ref="G2361" r:id="rId9837" display="https://www.google.com/maps/@26.068600,-80.198400,450m/data=!3m1!1e3!4m5!3m4!1s0x0:0x0!8m2!3d26.068600!4d-80.198400" xr:uid="{825E199D-86B3-4B55-8495-014375E669B2}"/>
    <hyperlink ref="H2361" r:id="rId9838" display="https://www.bing.com/maps?cp=26.068600~-80.198400&amp;style=o&amp;lvl=18&amp;dir=0&amp;sp=point.26.068600_-80.198400_Lauderdale" xr:uid="{7668D926-0F07-4D79-9695-597A7921FF63}"/>
    <hyperlink ref="G2362" r:id="rId9839" display="https://www.google.com/maps/@26.068600,-80.198400,450m/data=!3m1!1e3!4m5!3m4!1s0x0:0x0!8m2!3d26.068600!4d-80.198400" xr:uid="{B1BFFB72-E302-4C03-9B20-90A9B3C2356D}"/>
    <hyperlink ref="H2362" r:id="rId9840" display="https://www.bing.com/maps?cp=26.068600~-80.198400&amp;style=o&amp;lvl=18&amp;dir=0&amp;sp=point.26.068600_-80.198400_Lauderdale" xr:uid="{AF36EBA4-36F2-49AA-80D9-40A11D0FDA0B}"/>
    <hyperlink ref="G2363" r:id="rId9841" display="https://www.google.com/maps/@26.068600,-80.198400,450m/data=!3m1!1e3!4m5!3m4!1s0x0:0x0!8m2!3d26.068600!4d-80.198400" xr:uid="{939CFAFB-D378-4A87-BBD2-68371C111C09}"/>
    <hyperlink ref="H2363" r:id="rId9842" display="https://www.bing.com/maps?cp=26.068600~-80.198400&amp;style=o&amp;lvl=18&amp;dir=0&amp;sp=point.26.068600_-80.198400_Lauderdale" xr:uid="{CEC1970C-5BC7-4117-BD10-BA7DFB208A49}"/>
    <hyperlink ref="G2364" r:id="rId9843" display="https://www.google.com/maps/@26.068600,-80.198400,450m/data=!3m1!1e3!4m5!3m4!1s0x0:0x0!8m2!3d26.068600!4d-80.198400" xr:uid="{307A9916-FBD3-439A-9BFF-8C7D1819E029}"/>
    <hyperlink ref="H2364" r:id="rId9844" display="https://www.bing.com/maps?cp=26.068600~-80.198400&amp;style=o&amp;lvl=18&amp;dir=0&amp;sp=point.26.068600_-80.198400_Lauderdale" xr:uid="{5B2990BB-F6D7-448F-8BFD-486EC943FAB8}"/>
    <hyperlink ref="G2365" r:id="rId9845" display="https://www.google.com/maps/@26.068600,-80.198400,450m/data=!3m1!1e3!4m5!3m4!1s0x0:0x0!8m2!3d26.068600!4d-80.198400" xr:uid="{21DB9483-E19B-4779-8237-20D914BC0400}"/>
    <hyperlink ref="H2365" r:id="rId9846" display="https://www.bing.com/maps?cp=26.068600~-80.198400&amp;style=o&amp;lvl=18&amp;dir=0&amp;sp=point.26.068600_-80.198400_Lauderdale" xr:uid="{AD50C063-59BA-49B3-B074-F1B4157CAC9E}"/>
    <hyperlink ref="G2366" r:id="rId9847" display="https://www.google.com/maps/@26.068600,-80.198400,450m/data=!3m1!1e3!4m5!3m4!1s0x0:0x0!8m2!3d26.068600!4d-80.198400" xr:uid="{5EFA1D69-56C3-4F88-8095-656E64902484}"/>
    <hyperlink ref="H2366" r:id="rId9848" display="https://www.bing.com/maps?cp=26.068600~-80.198400&amp;style=o&amp;lvl=18&amp;dir=0&amp;sp=point.26.068600_-80.198400_Lauderdale" xr:uid="{E5EE88E6-DE84-4A0A-A252-551084AC3AB7}"/>
    <hyperlink ref="G2367" r:id="rId9849" display="https://www.google.com/maps/@26.085600,-80.125300,450m/data=!3m1!1e3!4m5!3m4!1s0x0:0x0!8m2!3d26.085600!4d-80.125300" xr:uid="{6F33E524-9D12-4C9E-A36D-8842F7E472CC}"/>
    <hyperlink ref="H2367" r:id="rId9850" display="https://www.bing.com/maps?cp=26.085600~-80.125300&amp;style=o&amp;lvl=18&amp;dir=0&amp;sp=point.26.085600_-80.125300_Port Everglades" xr:uid="{BA3E8845-1590-480E-AB56-CB8076AF6E99}"/>
    <hyperlink ref="G2368" r:id="rId9851" display="https://www.google.com/maps/@26.085600,-80.125300,450m/data=!3m1!1e3!4m5!3m4!1s0x0:0x0!8m2!3d26.085600!4d-80.125300" xr:uid="{913A6383-28A9-41F0-8864-B2E8C03FB4DA}"/>
    <hyperlink ref="H2368" r:id="rId9852" display="https://www.bing.com/maps?cp=26.085600~-80.125300&amp;style=o&amp;lvl=18&amp;dir=0&amp;sp=point.26.085600_-80.125300_Port Everglades" xr:uid="{D0A13AEC-1131-46E1-867A-FF737EB3DD97}"/>
    <hyperlink ref="G2369" r:id="rId9853" display="https://www.google.com/maps/@26.085600,-80.125300,450m/data=!3m1!1e3!4m5!3m4!1s0x0:0x0!8m2!3d26.085600!4d-80.125300" xr:uid="{8E097FAC-095B-4CCF-9D54-2658EEEF0584}"/>
    <hyperlink ref="H2369" r:id="rId9854" display="https://www.bing.com/maps?cp=26.085600~-80.125300&amp;style=o&amp;lvl=18&amp;dir=0&amp;sp=point.26.085600_-80.125300_Port Everglades" xr:uid="{0B0C40B9-F9D4-44C3-8550-97FAFAB632E3}"/>
    <hyperlink ref="G2370" r:id="rId9855" display="https://www.google.com/maps/@26.085600,-80.125300,450m/data=!3m1!1e3!4m5!3m4!1s0x0:0x0!8m2!3d26.085600!4d-80.125300" xr:uid="{7E2EF3D9-637E-4C5B-8972-95FD01DE7982}"/>
    <hyperlink ref="H2370" r:id="rId9856" display="https://www.bing.com/maps?cp=26.085600~-80.125300&amp;style=o&amp;lvl=18&amp;dir=0&amp;sp=point.26.085600_-80.125300_Port Everglades" xr:uid="{DCA9ED75-F68C-4205-858B-314E25A1F332}"/>
    <hyperlink ref="G2371" r:id="rId9857" display="https://www.google.com/maps/@26.085600,-80.125300,450m/data=!3m1!1e3!4m5!3m4!1s0x0:0x0!8m2!3d26.085600!4d-80.125300" xr:uid="{095B5F7A-2B98-4719-A49D-CC120369C70A}"/>
    <hyperlink ref="H2371" r:id="rId9858" display="https://www.bing.com/maps?cp=26.085600~-80.125300&amp;style=o&amp;lvl=18&amp;dir=0&amp;sp=point.26.085600_-80.125300_Port Everglades" xr:uid="{72A20868-2123-44EB-8F0F-3948CB1A7D20}"/>
    <hyperlink ref="G2372" r:id="rId9859" display="https://www.google.com/maps/@26.085600,-80.125300,450m/data=!3m1!1e3!4m5!3m4!1s0x0:0x0!8m2!3d26.085600!4d-80.125300" xr:uid="{738A442D-A13C-4E68-AE65-91A59A900101}"/>
    <hyperlink ref="H2372" r:id="rId9860" display="https://www.bing.com/maps?cp=26.085600~-80.125300&amp;style=o&amp;lvl=18&amp;dir=0&amp;sp=point.26.085600_-80.125300_Port Everglades" xr:uid="{F56F66FB-F55B-452A-90ED-0B7FE06FDE98}"/>
    <hyperlink ref="G2373" r:id="rId9861" display="https://www.google.com/maps/@26.085600,-80.125300,450m/data=!3m1!1e3!4m5!3m4!1s0x0:0x0!8m2!3d26.085600!4d-80.125300" xr:uid="{BBF65B4D-E7DB-43E3-A568-2130332494BA}"/>
    <hyperlink ref="H2373" r:id="rId9862" display="https://www.bing.com/maps?cp=26.085600~-80.125300&amp;style=o&amp;lvl=18&amp;dir=0&amp;sp=point.26.085600_-80.125300_Port Everglades" xr:uid="{F1AB8FA7-4025-433F-8AFB-CC4DF6EB838F}"/>
    <hyperlink ref="G2374" r:id="rId9863" display="https://www.google.com/maps/@26.085600,-80.125300,450m/data=!3m1!1e3!4m5!3m4!1s0x0:0x0!8m2!3d26.085600!4d-80.125300" xr:uid="{1DD4A7F9-A8BD-485A-9041-8889C313570E}"/>
    <hyperlink ref="H2374" r:id="rId9864" display="https://www.bing.com/maps?cp=26.085600~-80.125300&amp;style=o&amp;lvl=18&amp;dir=0&amp;sp=point.26.085600_-80.125300_Port Everglades" xr:uid="{2F46AD29-874F-456A-B71B-CB58C6A4BD41}"/>
    <hyperlink ref="G2375" r:id="rId9865" display="https://www.google.com/maps/@26.085600,-80.125300,450m/data=!3m1!1e3!4m5!3m4!1s0x0:0x0!8m2!3d26.085600!4d-80.125300" xr:uid="{F17744E8-8DB2-4CDA-B036-9C4B5DAA310C}"/>
    <hyperlink ref="H2375" r:id="rId9866" display="https://www.bing.com/maps?cp=26.085600~-80.125300&amp;style=o&amp;lvl=18&amp;dir=0&amp;sp=point.26.085600_-80.125300_Port Everglades" xr:uid="{37A2BB0D-F9BF-46FE-B349-2844CF0357D7}"/>
    <hyperlink ref="G2376" r:id="rId9867" display="https://www.google.com/maps/@26.085600,-80.125300,450m/data=!3m1!1e3!4m5!3m4!1s0x0:0x0!8m2!3d26.085600!4d-80.125300" xr:uid="{6BB0BB14-A952-4A64-8B06-4563A88FC668}"/>
    <hyperlink ref="H2376" r:id="rId9868" display="https://www.bing.com/maps?cp=26.085600~-80.125300&amp;style=o&amp;lvl=18&amp;dir=0&amp;sp=point.26.085600_-80.125300_Port Everglades" xr:uid="{F2F99C1C-6F93-4089-8FA0-A1E75108D04B}"/>
    <hyperlink ref="G2377" r:id="rId9869" display="https://www.google.com/maps/@26.085600,-80.125300,450m/data=!3m1!1e3!4m5!3m4!1s0x0:0x0!8m2!3d26.085600!4d-80.125300" xr:uid="{760E3EAB-DD09-4227-B675-71285AA42519}"/>
    <hyperlink ref="H2377" r:id="rId9870" display="https://www.bing.com/maps?cp=26.085600~-80.125300&amp;style=o&amp;lvl=18&amp;dir=0&amp;sp=point.26.085600_-80.125300_Port Everglades" xr:uid="{79E71A68-DB2D-4AEE-8CB7-43A68B42DBEA}"/>
    <hyperlink ref="G2378" r:id="rId9871" display="https://www.google.com/maps/@26.085600,-80.125300,450m/data=!3m1!1e3!4m5!3m4!1s0x0:0x0!8m2!3d26.085600!4d-80.125300" xr:uid="{569CDBBC-4522-408D-A19B-8F38856FBA9E}"/>
    <hyperlink ref="H2378" r:id="rId9872" display="https://www.bing.com/maps?cp=26.085600~-80.125300&amp;style=o&amp;lvl=18&amp;dir=0&amp;sp=point.26.085600_-80.125300_Port Everglades" xr:uid="{BFE27159-C4EF-484A-BB10-79EF0522D797}"/>
    <hyperlink ref="G2379" r:id="rId9873" display="https://www.google.com/maps/@30.376389,-83.180556,450m/data=!3m1!1e3!4m5!3m4!1s0x0:0x0!8m2!3d30.376389!4d-83.180556" xr:uid="{B5A6C1AD-F5B0-4482-BCDD-6275D6017B48}"/>
    <hyperlink ref="H2379" r:id="rId9874" display="https://www.bing.com/maps?cp=30.376389~-83.180556&amp;style=o&amp;lvl=18&amp;dir=0&amp;sp=point.30.376389_-83.180556_Suwannee River" xr:uid="{6D4C1678-FB5A-4A6E-97ED-B3C5999268CA}"/>
    <hyperlink ref="G2380" r:id="rId9875" display="https://www.google.com/maps/@30.376389,-83.180556,450m/data=!3m1!1e3!4m5!3m4!1s0x0:0x0!8m2!3d30.376389!4d-83.180556" xr:uid="{58C8D0EB-4FA7-47B4-AD03-B70E6B7CBD41}"/>
    <hyperlink ref="H2380" r:id="rId9876" display="https://www.bing.com/maps?cp=30.376389~-83.180556&amp;style=o&amp;lvl=18&amp;dir=0&amp;sp=point.30.376389_-83.180556_Suwannee River" xr:uid="{7F36A3A8-28A4-4B5E-8765-DA459DD73A15}"/>
    <hyperlink ref="G2381" r:id="rId9877" display="https://www.google.com/maps/@30.376389,-83.180556,450m/data=!3m1!1e3!4m5!3m4!1s0x0:0x0!8m2!3d30.376389!4d-83.180556" xr:uid="{E1F191F7-5EB5-45A0-894A-277669BFD803}"/>
    <hyperlink ref="H2381" r:id="rId9878" display="https://www.bing.com/maps?cp=30.376389~-83.180556&amp;style=o&amp;lvl=18&amp;dir=0&amp;sp=point.30.376389_-83.180556_Suwannee River" xr:uid="{7FA3CFF8-A24A-4FFA-AAC7-E2677400277E}"/>
    <hyperlink ref="G2382" r:id="rId9879" display="https://www.google.com/maps/@39.530000,-87.424700,450m/data=!3m1!1e3!4m5!3m4!1s0x0:0x0!8m2!3d39.530000!4d-87.424700" xr:uid="{01CF9D0E-374C-48BA-AE12-484B367F703E}"/>
    <hyperlink ref="H2382" r:id="rId9880" display="https://www.bing.com/maps?cp=39.530000~-87.424700&amp;style=o&amp;lvl=18&amp;dir=0&amp;sp=point.39.530000_-87.424700_Wabash River" xr:uid="{A9213C71-F8E1-4DC6-B5E5-3545DB4A3AC1}"/>
    <hyperlink ref="G2383" r:id="rId9881" display="https://www.google.com/maps/@39.530000,-87.424700,450m/data=!3m1!1e3!4m5!3m4!1s0x0:0x0!8m2!3d39.530000!4d-87.424700" xr:uid="{C2ECE032-14A3-40D0-8E88-FA75D4983D60}"/>
    <hyperlink ref="H2383" r:id="rId9882" display="https://www.bing.com/maps?cp=39.530000~-87.424700&amp;style=o&amp;lvl=18&amp;dir=0&amp;sp=point.39.530000_-87.424700_Wabash River" xr:uid="{D7A18A6F-4855-466E-9773-9C52A8758A9B}"/>
    <hyperlink ref="G2384" r:id="rId9883" display="https://www.google.com/maps/@39.530000,-87.424700,450m/data=!3m1!1e3!4m5!3m4!1s0x0:0x0!8m2!3d39.530000!4d-87.424700" xr:uid="{D360F332-2F98-48BC-AC66-A065860B56C1}"/>
    <hyperlink ref="H2384" r:id="rId9884" display="https://www.bing.com/maps?cp=39.530000~-87.424700&amp;style=o&amp;lvl=18&amp;dir=0&amp;sp=point.39.530000_-87.424700_Wabash River" xr:uid="{6C237040-F616-4B1F-BBC2-1C0B295C585E}"/>
    <hyperlink ref="G2385" r:id="rId9885" display="https://www.google.com/maps/@39.530000,-87.424700,450m/data=!3m1!1e3!4m5!3m4!1s0x0:0x0!8m2!3d39.530000!4d-87.424700" xr:uid="{8F1BA007-D20B-45FD-888E-73F1699E9EA9}"/>
    <hyperlink ref="H2385" r:id="rId9886" display="https://www.bing.com/maps?cp=39.530000~-87.424700&amp;style=o&amp;lvl=18&amp;dir=0&amp;sp=point.39.530000_-87.424700_Wabash River" xr:uid="{7B523224-660F-43BB-8338-6244B84CDBF2}"/>
    <hyperlink ref="G2386" r:id="rId9887" display="https://www.google.com/maps/@41.409000,-95.000000,450m/data=!3m1!1e3!4m5!3m4!1s0x0:0x0!8m2!3d41.409000!4d-95.000000" xr:uid="{F05E9839-65F0-425E-99EA-D8412F21874C}"/>
    <hyperlink ref="H2386" r:id="rId9888" display="https://www.bing.com/maps?cp=41.409000~-95.000000&amp;style=o&amp;lvl=18&amp;dir=0&amp;sp=point.41.409000_-95.000000_Atlantic" xr:uid="{6DD6E0C2-0206-47D5-97A5-81A75D24272C}"/>
    <hyperlink ref="G2387" r:id="rId9889" display="https://www.google.com/maps/@42.273900,-83.111900,450m/data=!3m1!1e3!4m5!3m4!1s0x0:0x0!8m2!3d42.273900!4d-83.111900" xr:uid="{76A056C0-6C96-434D-817D-084A4D52E106}"/>
    <hyperlink ref="H2387" r:id="rId9890" display="https://www.bing.com/maps?cp=42.273900~-83.111900&amp;style=o&amp;lvl=18&amp;dir=0&amp;sp=point.42.273900_-83.111900_River Rouge" xr:uid="{8DAAE8DA-FE9C-45E1-BB78-024FF9420912}"/>
    <hyperlink ref="G2388" r:id="rId9891" display="https://www.google.com/maps/@39.122800,-93.206400,450m/data=!3m1!1e3!4m5!3m4!1s0x0:0x0!8m2!3d39.122800!4d-93.206400" xr:uid="{8B13D744-BB0A-4F44-85D9-EE34EE5793B2}"/>
    <hyperlink ref="H2388" r:id="rId9892" display="https://www.bing.com/maps?cp=39.122800~-93.206400&amp;style=o&amp;lvl=18&amp;dir=0&amp;sp=point.39.122800_-93.206400_Marshall (MO)" xr:uid="{0B35EBAB-FE81-45D5-90D3-E508703A1210}"/>
    <hyperlink ref="G2389" r:id="rId9893" display="https://www.google.com/maps/@28.903863,-81.332329,450m/data=!3m1!1e3!4m5!3m4!1s0x0:0x0!8m2!3d28.903863!4d-81.332329" xr:uid="{3E060097-E55F-49B5-A34C-FC501922210E}"/>
    <hyperlink ref="H2389" r:id="rId9894" display="https://www.bing.com/maps?cp=28.903863~-81.332329&amp;style=o&amp;lvl=18&amp;dir=0&amp;sp=point.28.903863_-81.332329_DeBary" xr:uid="{01A0361D-9B3A-41D0-BCC7-ACC7DCDC68B3}"/>
    <hyperlink ref="G2390" r:id="rId9895" display="https://www.google.com/maps/@61.229713,-149.716744,450m/data=!3m1!1e3!4m5!3m4!1s0x0:0x0!8m2!3d61.229713!4d-149.716744" xr:uid="{04F17DB3-1E32-4B75-951D-48E3C6CFE717}"/>
    <hyperlink ref="H2390" r:id="rId9896" display="https://www.bing.com/maps?cp=61.229713~-149.716744&amp;style=o&amp;lvl=18&amp;dir=0&amp;sp=point.61.229713_-149.716744_George M Sullivan Generation Plant 2" xr:uid="{526A16ED-0507-4D11-B13C-69A756ADEF5F}"/>
    <hyperlink ref="G2391" r:id="rId9897" display="https://www.google.com/maps/@61.229713,-149.716744,450m/data=!3m1!1e3!4m5!3m4!1s0x0:0x0!8m2!3d61.229713!4d-149.716744" xr:uid="{99C68C4F-B12F-41AC-8EF0-26F40912B18F}"/>
    <hyperlink ref="H2391" r:id="rId9898" display="https://www.bing.com/maps?cp=61.229713~-149.716744&amp;style=o&amp;lvl=18&amp;dir=0&amp;sp=point.61.229713_-149.716744_George M Sullivan Generation Plant 2" xr:uid="{C0DD47B9-51A9-48DA-8008-189AB5221395}"/>
    <hyperlink ref="G2392" r:id="rId9899" display="https://www.google.com/maps/@40.697280,-73.799783,450m/data=!3m1!1e3!4m5!3m4!1s0x0:0x0!8m2!3d40.697280!4d-73.799783" xr:uid="{C882090F-91FC-4467-8CD3-854C3DB9E901}"/>
    <hyperlink ref="H2392" r:id="rId9900" display="https://www.bing.com/maps?cp=40.697280~-73.799783&amp;style=o&amp;lvl=18&amp;dir=0&amp;sp=point.40.697280_-73.799783_Honeywell Farms" xr:uid="{DBC15530-1747-4B36-B37F-653624BFBEF5}"/>
    <hyperlink ref="G2393" r:id="rId9901" display="https://www.google.com/maps/@40.697280,-73.799783,450m/data=!3m1!1e3!4m5!3m4!1s0x0:0x0!8m2!3d40.697280!4d-73.799783" xr:uid="{C1D7354B-D418-45A4-86A3-01CF08D9F2CB}"/>
    <hyperlink ref="H2393" r:id="rId9902" display="https://www.bing.com/maps?cp=40.697280~-73.799783&amp;style=o&amp;lvl=18&amp;dir=0&amp;sp=point.40.697280_-73.799783_Honeywell Farms" xr:uid="{0E3C4BFF-B1A7-4C79-94FC-03AF950BEAAE}"/>
    <hyperlink ref="G2394" r:id="rId9903" display="https://www.google.com/maps/@40.697280,-73.799783,450m/data=!3m1!1e3!4m5!3m4!1s0x0:0x0!8m2!3d40.697280!4d-73.799783" xr:uid="{5D1F8BDD-57BE-4878-BB79-A0DDD1D4A3E6}"/>
    <hyperlink ref="H2394" r:id="rId9904" display="https://www.bing.com/maps?cp=40.697280~-73.799783&amp;style=o&amp;lvl=18&amp;dir=0&amp;sp=point.40.697280_-73.799783_Honeywell Farms" xr:uid="{3E3703B2-5E23-4951-B219-0092302782AE}"/>
    <hyperlink ref="G2395" r:id="rId9905" display="https://www.google.com/maps/@40.697280,-73.799783,450m/data=!3m1!1e3!4m5!3m4!1s0x0:0x0!8m2!3d40.697280!4d-73.799783" xr:uid="{04877061-17FD-4E3A-B523-CC97B2CC20A9}"/>
    <hyperlink ref="H2395" r:id="rId9906" display="https://www.bing.com/maps?cp=40.697280~-73.799783&amp;style=o&amp;lvl=18&amp;dir=0&amp;sp=point.40.697280_-73.799783_Honeywell Farms" xr:uid="{AC2E80EB-C3A2-451D-B108-38DD19DB920E}"/>
    <hyperlink ref="G2396" r:id="rId9907" display="https://www.google.com/maps/@40.697280,-73.799783,450m/data=!3m1!1e3!4m5!3m4!1s0x0:0x0!8m2!3d40.697280!4d-73.799783" xr:uid="{31140C89-331F-4BB6-B66C-5C1F09EA3DB7}"/>
    <hyperlink ref="H2396" r:id="rId9908" display="https://www.bing.com/maps?cp=40.697280~-73.799783&amp;style=o&amp;lvl=18&amp;dir=0&amp;sp=point.40.697280_-73.799783_Honeywell Farms" xr:uid="{0F007961-6EDB-40FC-AFBA-48DD72FC9B67}"/>
    <hyperlink ref="G2397" r:id="rId9909" display="https://www.google.com/maps/@40.697280,-73.799783,450m/data=!3m1!1e3!4m5!3m4!1s0x0:0x0!8m2!3d40.697280!4d-73.799783" xr:uid="{9A6C5F37-52E2-4240-9EF7-DB98BE5377BD}"/>
    <hyperlink ref="H2397" r:id="rId9910" display="https://www.bing.com/maps?cp=40.697280~-73.799783&amp;style=o&amp;lvl=18&amp;dir=0&amp;sp=point.40.697280_-73.799783_Honeywell Farms" xr:uid="{2BD26381-24E9-435B-9CB1-3467FE5143A4}"/>
    <hyperlink ref="G2398" r:id="rId9911" display="https://www.google.com/maps/@38.788100,-122.721900,450m/data=!3m1!1e3!4m5!3m4!1s0x0:0x0!8m2!3d38.788100!4d-122.721900" xr:uid="{E152D1D5-7EB7-4A9A-8246-68E68B5F78B3}"/>
    <hyperlink ref="H2398" r:id="rId9912" display="https://www.bing.com/maps?cp=38.788100~-122.721900&amp;style=o&amp;lvl=18&amp;dir=0&amp;sp=point.38.788100_-122.721900_West Ford Flat Power Plant" xr:uid="{06BB86DD-3316-4FC4-A38F-B67172F58E46}"/>
    <hyperlink ref="G2399" r:id="rId9913" display="https://www.google.com/maps/@38.788100,-122.721900,450m/data=!3m1!1e3!4m5!3m4!1s0x0:0x0!8m2!3d38.788100!4d-122.721900" xr:uid="{E518E53E-3816-48AD-B403-7C290047DD8A}"/>
    <hyperlink ref="H2399" r:id="rId9914" display="https://www.bing.com/maps?cp=38.788100~-122.721900&amp;style=o&amp;lvl=18&amp;dir=0&amp;sp=point.38.788100_-122.721900_West Ford Flat Power Plant" xr:uid="{2B4EE938-1BA4-4038-BEA2-36D5E6334E2D}"/>
    <hyperlink ref="G2400" r:id="rId9915" display="https://www.google.com/maps/@33.613000,-117.821900,450m/data=!3m1!1e3!4m5!3m4!1s0x0:0x0!8m2!3d33.613000!4d-117.821900" xr:uid="{0B610691-75B3-4F5E-8978-881E2F555FEB}"/>
    <hyperlink ref="H2400" r:id="rId9916" display="https://www.bing.com/maps?cp=33.613000~-117.821900&amp;style=o&amp;lvl=18&amp;dir=0&amp;sp=point.33.613000_-117.821900_GRS Coyote Canyon" xr:uid="{23C2575E-07F9-481D-9E00-E5FDFA8448D7}"/>
    <hyperlink ref="G2401" r:id="rId9917" display="https://www.google.com/maps/@34.023300,-118.024100,450m/data=!3m1!1e3!4m5!3m4!1s0x0:0x0!8m2!3d34.023300!4d-118.024100" xr:uid="{E9CEF777-B087-4330-BA0A-E86F37659074}"/>
    <hyperlink ref="H2401" r:id="rId9918" display="https://www.bing.com/maps?cp=34.023300~-118.024100&amp;style=o&amp;lvl=18&amp;dir=0&amp;sp=point.34.023300_-118.024100_Puente Hills Energy Recovery" xr:uid="{A198C83A-5AA8-4B6E-80DA-15545EFA602A}"/>
    <hyperlink ref="G2402" r:id="rId9919" display="https://www.google.com/maps/@34.023300,-118.024100,450m/data=!3m1!1e3!4m5!3m4!1s0x0:0x0!8m2!3d34.023300!4d-118.024100" xr:uid="{92F54840-44FB-4680-A3EB-09DBBEB6B5D2}"/>
    <hyperlink ref="H2402" r:id="rId9920" display="https://www.bing.com/maps?cp=34.023300~-118.024100&amp;style=o&amp;lvl=18&amp;dir=0&amp;sp=point.34.023300_-118.024100_Puente Hills Energy Recovery" xr:uid="{0A9FE7AE-5FF5-4737-A0A2-6A8D9CD656BA}"/>
    <hyperlink ref="G2403" r:id="rId9921" display="https://www.google.com/maps/@34.023300,-118.024100,450m/data=!3m1!1e3!4m5!3m4!1s0x0:0x0!8m2!3d34.023300!4d-118.024100" xr:uid="{9E599F23-853C-4859-83E0-E0FB60E1DED4}"/>
    <hyperlink ref="H2403" r:id="rId9922" display="https://www.bing.com/maps?cp=34.023300~-118.024100&amp;style=o&amp;lvl=18&amp;dir=0&amp;sp=point.34.023300_-118.024100_Puente Hills Energy Recovery" xr:uid="{A43E414B-A7A4-4BD5-AD95-C56327D1BAF7}"/>
    <hyperlink ref="G2404" r:id="rId9923" display="https://www.google.com/maps/@20.867453,-156.453958,450m/data=!3m1!1e3!4m5!3m4!1s0x0:0x0!8m2!3d20.867453!4d-156.453958" xr:uid="{0F0AED26-D1EA-4BA7-8D24-3940A697A39B}"/>
    <hyperlink ref="H2404" r:id="rId9924" display="https://www.bing.com/maps?cp=20.867453~-156.453958&amp;style=o&amp;lvl=18&amp;dir=0&amp;sp=point.20.867453_-156.453958_Hawaiian Comm &amp; Sugar Puunene Mill" xr:uid="{59863A0C-898C-4502-8616-E3E008C864C3}"/>
    <hyperlink ref="G2405" r:id="rId9925" display="https://www.google.com/maps/@20.867453,-156.453958,450m/data=!3m1!1e3!4m5!3m4!1s0x0:0x0!8m2!3d20.867453!4d-156.453958" xr:uid="{2DE459C5-47CD-4B8A-AB72-B86F8F034DA0}"/>
    <hyperlink ref="H2405" r:id="rId9926" display="https://www.bing.com/maps?cp=20.867453~-156.453958&amp;style=o&amp;lvl=18&amp;dir=0&amp;sp=point.20.867453_-156.453958_Hawaiian Comm &amp; Sugar Puunene Mill" xr:uid="{83E92C3C-6074-47AE-9F45-58F57B15293B}"/>
    <hyperlink ref="G2406" r:id="rId9927" display="https://www.google.com/maps/@20.867453,-156.453958,450m/data=!3m1!1e3!4m5!3m4!1s0x0:0x0!8m2!3d20.867453!4d-156.453958" xr:uid="{EB3CAFF9-BB53-4E0D-87B0-1E022F6BF80A}"/>
    <hyperlink ref="H2406" r:id="rId9928" display="https://www.bing.com/maps?cp=20.867453~-156.453958&amp;style=o&amp;lvl=18&amp;dir=0&amp;sp=point.20.867453_-156.453958_Hawaiian Comm &amp; Sugar Puunene Mill" xr:uid="{5D69CB97-AE1D-4599-B4C5-DF45E81FAF51}"/>
    <hyperlink ref="G2407" r:id="rId9929" display="https://www.google.com/maps/@30.422500,-81.606400,450m/data=!3m1!1e3!4m5!3m4!1s0x0:0x0!8m2!3d30.422500!4d-81.606400" xr:uid="{804F8D27-1AEC-4A0D-BDD4-C3B9706ED071}"/>
    <hyperlink ref="H2407" r:id="rId9930" display="https://www.bing.com/maps?cp=30.422500~-81.606400&amp;style=o&amp;lvl=18&amp;dir=0&amp;sp=point.30.422500_-81.606400_Cedar Bay Generating Company LP" xr:uid="{8BBB4E47-F19C-414D-A7F7-C9D12B22E086}"/>
    <hyperlink ref="G2408" r:id="rId9931" display="https://www.google.com/maps/@33.537922,-117.705850,450m/data=!3m1!1e3!4m5!3m4!1s0x0:0x0!8m2!3d33.537922!4d-117.705850" xr:uid="{56581D9F-57B0-459C-A80F-3C1835EEAFBF}"/>
    <hyperlink ref="H2408" r:id="rId9932" display="https://www.bing.com/maps?cp=33.537922~-117.705850&amp;style=o&amp;lvl=18&amp;dir=0&amp;sp=point.33.537922_-117.705850_Aliso Water Management Agency" xr:uid="{A8FAEE6B-98BF-4A27-8B2F-67A47E996AC7}"/>
    <hyperlink ref="G2409" r:id="rId9933" display="https://www.google.com/maps/@33.537922,-117.705850,450m/data=!3m1!1e3!4m5!3m4!1s0x0:0x0!8m2!3d33.537922!4d-117.705850" xr:uid="{EDEFF075-397D-4255-B82C-4E69F851CC01}"/>
    <hyperlink ref="H2409" r:id="rId9934" display="https://www.bing.com/maps?cp=33.537922~-117.705850&amp;style=o&amp;lvl=18&amp;dir=0&amp;sp=point.33.537922_-117.705850_Aliso Water Management Agency" xr:uid="{D5BC22A3-7CD4-490B-946D-312013772C1F}"/>
    <hyperlink ref="G2410" r:id="rId9935" display="https://www.google.com/maps/@43.080400,-79.008200,450m/data=!3m1!1e3!4m5!3m4!1s0x0:0x0!8m2!3d43.080400!4d-79.008200" xr:uid="{305DACC6-821F-4FE8-803E-022C6EEDC98F}"/>
    <hyperlink ref="H2410" r:id="rId9936" display="https://www.bing.com/maps?cp=43.080400~-79.008200&amp;style=o&amp;lvl=18&amp;dir=0&amp;sp=point.43.080400_-79.008200_WPS Power Niagara" xr:uid="{75BF7EF3-160F-422D-A9C9-4FA32FF7CCFC}"/>
    <hyperlink ref="G2411" r:id="rId9937" display="https://www.google.com/maps/@39.870935,-76.868117,450m/data=!3m1!1e3!4m5!3m4!1s0x0:0x0!8m2!3d39.870935!4d-76.868117" xr:uid="{4AA0DA0C-0D08-4125-8F81-28C0F4C199FB}"/>
    <hyperlink ref="H2411" r:id="rId9938" display="https://www.bing.com/maps?cp=39.870935~-76.868117&amp;style=o&amp;lvl=18&amp;dir=0&amp;sp=point.39.870935_-76.868117_Pixelle Specialty Solutions LLC - Spring Grove Facility" xr:uid="{45F0FE75-B0F4-421D-9229-79473865E87D}"/>
    <hyperlink ref="G2412" r:id="rId9939" display="https://www.google.com/maps/@40.440600,-104.686300,450m/data=!3m1!1e3!4m5!3m4!1s0x0:0x0!8m2!3d40.440600!4d-104.686300" xr:uid="{BAB0687F-656B-4A6A-9D80-9D46E7834DB8}"/>
    <hyperlink ref="H2412" r:id="rId9940" display="https://www.bing.com/maps?cp=40.440600~-104.686300&amp;style=o&amp;lvl=18&amp;dir=0&amp;sp=point.40.440600_-104.686300_Thermo Greeley" xr:uid="{3BC18597-F0AE-4DE2-B792-64174A2D63CB}"/>
    <hyperlink ref="G2413" r:id="rId9941" display="https://www.google.com/maps/@39.739800,-86.211800,450m/data=!3m1!1e3!4m5!3m4!1s0x0:0x0!8m2!3d39.739800!4d-86.211800" xr:uid="{2F96E4A7-3550-4BC5-9735-DC8F5D0302C5}"/>
    <hyperlink ref="H2413" r:id="rId9942" display="https://www.bing.com/maps?cp=39.739800~-86.211800&amp;style=o&amp;lvl=18&amp;dir=0&amp;sp=point.39.739800_-86.211800_Rolls Royce" xr:uid="{04461302-F2F7-4551-AA37-A871B5E34629}"/>
    <hyperlink ref="G2414" r:id="rId9943" display="https://www.google.com/maps/@34.292500,-118.389444,450m/data=!3m1!1e3!4m5!3m4!1s0x0:0x0!8m2!3d34.292500!4d-118.389444" xr:uid="{01A43E6A-EA2A-4ED9-8960-0FA570265639}"/>
    <hyperlink ref="H2414" r:id="rId9944" display="https://www.bing.com/maps?cp=34.292500~-118.389444&amp;style=o&amp;lvl=18&amp;dir=0&amp;sp=point.34.292500_-118.389444_MM Lopez Energy" xr:uid="{31EE4647-D45F-446D-9A1C-3E5D476B029C}"/>
    <hyperlink ref="G2415" r:id="rId9945" display="https://www.google.com/maps/@34.142500,-117.427400,450m/data=!3m1!1e3!4m5!3m4!1s0x0:0x0!8m2!3d34.142500!4d-117.427400" xr:uid="{1B992D73-D77E-4BC1-BD48-7E81A9F32554}"/>
    <hyperlink ref="H2415" r:id="rId9946" display="https://www.bing.com/maps?cp=34.142500~-117.427400&amp;style=o&amp;lvl=18&amp;dir=0&amp;sp=point.34.142500_-117.427400_Mid Valley Plant" xr:uid="{50E826CC-C8BF-48EB-8290-24F4CA6E728E}"/>
    <hyperlink ref="G2416" r:id="rId9947" display="https://www.google.com/maps/@34.142500,-117.427400,450m/data=!3m1!1e3!4m5!3m4!1s0x0:0x0!8m2!3d34.142500!4d-117.427400" xr:uid="{11D9E3EC-ACC7-4E43-AE34-CCFFFCAA7852}"/>
    <hyperlink ref="H2416" r:id="rId9948" display="https://www.bing.com/maps?cp=34.142500~-117.427400&amp;style=o&amp;lvl=18&amp;dir=0&amp;sp=point.34.142500_-117.427400_Mid Valley Plant" xr:uid="{ED3E63B0-6AF6-4853-AC79-72433FE25503}"/>
    <hyperlink ref="G2417" r:id="rId9949" display="https://www.google.com/maps/@39.417500,-74.542222,450m/data=!3m1!1e3!4m5!3m4!1s0x0:0x0!8m2!3d39.417500!4d-74.542222" xr:uid="{38DC306E-239F-426C-B998-9E430236872C}"/>
    <hyperlink ref="H2417" r:id="rId9950" display="https://www.bing.com/maps?cp=39.417500~-74.542222&amp;style=o&amp;lvl=18&amp;dir=0&amp;sp=point.39.417500_-74.542222_AC Landfill Energy LLC" xr:uid="{9A0BFF56-7C56-486A-874C-CD19AB93CD40}"/>
    <hyperlink ref="G2418" r:id="rId9951" display="https://www.google.com/maps/@40.831012,-75.015775,450m/data=!3m1!1e3!4m5!3m4!1s0x0:0x0!8m2!3d40.831012!4d-75.015775" xr:uid="{5813CE89-5A98-460D-9554-1DB44950A48A}"/>
    <hyperlink ref="H2418" r:id="rId9952" display="https://www.bing.com/maps?cp=40.831012~-75.015775&amp;style=o&amp;lvl=18&amp;dir=0&amp;sp=point.40.831012_-75.015775_WC Landfill Energy LLC" xr:uid="{94A4D002-8293-49E0-AC9D-268A36A5E12B}"/>
    <hyperlink ref="G2419" r:id="rId9953" display="https://www.google.com/maps/@38.820000,-90.818056,450m/data=!3m1!1e3!4m5!3m4!1s0x0:0x0!8m2!3d38.820000!4d-90.818056" xr:uid="{079093EB-905D-42C9-A383-2315C3B15D8C}"/>
    <hyperlink ref="H2419" r:id="rId9954" display="https://www.bing.com/maps?cp=38.820000~-90.818056&amp;style=o&amp;lvl=18&amp;dir=0&amp;sp=point.38.820000_-90.818056_Wentzville Assembly &amp; Contiguous" xr:uid="{B8039B8C-3C34-47BF-89EB-B46E9E6262DA}"/>
    <hyperlink ref="G2420" r:id="rId9955" display="https://www.google.com/maps/@36.185000,-119.375000,450m/data=!3m1!1e3!4m5!3m4!1s0x0:0x0!8m2!3d36.185000!4d-119.375000" xr:uid="{6DA7E8A6-2B71-48A0-8613-53FBE2C885D4}"/>
    <hyperlink ref="H2420" r:id="rId9956" display="https://www.bing.com/maps?cp=36.185000~-119.375000&amp;style=o&amp;lvl=18&amp;dir=0&amp;sp=point.36.185000_-119.375000_City of Tulare Water Facility" xr:uid="{C3A55EBD-8E02-41E2-8865-07C4FE5B2F36}"/>
    <hyperlink ref="G2421" r:id="rId9957" display="https://www.google.com/maps/@29.947200,-90.145800,450m/data=!3m1!1e3!4m5!3m4!1s0x0:0x0!8m2!3d29.947200!4d-90.145800" xr:uid="{28ACE57D-2334-4C80-B55E-CF39A1039FCD}"/>
    <hyperlink ref="H2421" r:id="rId9958" display="https://www.bing.com/maps?cp=29.947200~-90.145800&amp;style=o&amp;lvl=18&amp;dir=0&amp;sp=point.29.947200_-90.145800_Nine Mile Point" xr:uid="{5C8DADF9-6AA6-4336-ADE3-90B8A7EA421F}"/>
    <hyperlink ref="G2422" r:id="rId9959" display="https://www.google.com/maps/@46.764400,-89.566900,450m/data=!3m1!1e3!4m5!3m4!1s0x0:0x0!8m2!3d46.764400!4d-89.566900" xr:uid="{5EEC766A-657C-4FC8-8CEB-64012652BC08}"/>
    <hyperlink ref="H2422" r:id="rId9960" display="https://www.bing.com/maps?cp=46.764400~-89.566900&amp;style=o&amp;lvl=18&amp;dir=0&amp;sp=point.46.764400_-89.566900_White Pine Electric Power" xr:uid="{CE6614B1-9D7F-4347-A863-CC33423F0167}"/>
    <hyperlink ref="G2423" r:id="rId9961" display="https://www.google.com/maps/@42.605600,-113.683900,450m/data=!3m1!1e3!4m5!3m4!1s0x0:0x0!8m2!3d42.605600!4d-113.683900" xr:uid="{CA1B4B6B-217C-44E9-81AC-04916E6609A6}"/>
    <hyperlink ref="H2423" r:id="rId9962" display="https://www.bing.com/maps?cp=42.605600~-113.683900&amp;style=o&amp;lvl=18&amp;dir=0&amp;sp=point.42.605600_-113.683900_Rupert Cogen Project" xr:uid="{9D618D7F-D02E-4551-AC00-BE4FD6CFF983}"/>
    <hyperlink ref="G2424" r:id="rId9963" display="https://www.google.com/maps/@44.216812,-96.237148,450m/data=!3m1!1e3!4m5!3m4!1s0x0:0x0!8m2!3d44.216812!4d-96.237148" xr:uid="{4A8909F0-B132-4E3C-8272-868690F2F9F8}"/>
    <hyperlink ref="H2424" r:id="rId9964" display="https://www.bing.com/maps?cp=44.216812~-96.237148&amp;style=o&amp;lvl=18&amp;dir=0&amp;sp=point.44.216812_-96.237148_Buffalo Ridge Windplant WPP 1993" xr:uid="{72CA2C70-74C1-49CB-B924-6B9D7CE61C0E}"/>
    <hyperlink ref="G2425" r:id="rId9965" display="https://www.google.com/maps/@36.161953,-96.186509,450m/data=!3m1!1e3!4m5!3m4!1s0x0:0x0!8m2!3d36.161953!4d-96.186509" xr:uid="{F67FA50C-858D-41F7-9C5F-74D4EDA357C3}"/>
    <hyperlink ref="H2425" r:id="rId9966" display="https://www.bing.com/maps?cp=36.161953~-96.186509&amp;style=o&amp;lvl=18&amp;dir=0&amp;sp=point.36.161953_-96.186509_Tulsa LFG LLC" xr:uid="{94B3EBD7-2BBC-4EB4-9D70-821E860DD554}"/>
    <hyperlink ref="G2426" r:id="rId9967" display="https://www.google.com/maps/@35.851389,-86.365000,450m/data=!3m1!1e3!4m5!3m4!1s0x0:0x0!8m2!3d35.851389!4d-86.365000" xr:uid="{3FB8F68C-C100-4A6D-96DA-114221206CC6}"/>
    <hyperlink ref="H2426" r:id="rId9968" display="https://www.bing.com/maps?cp=35.851389~-86.365000&amp;style=o&amp;lvl=18&amp;dir=0&amp;sp=point.35.851389_-86.365000_MTSU Power Co-Gen Plant" xr:uid="{CB38D747-AF04-4E1F-957B-BE3BBBB05292}"/>
    <hyperlink ref="G2427" r:id="rId9969" display="https://www.google.com/maps/@35.851389,-86.365000,450m/data=!3m1!1e3!4m5!3m4!1s0x0:0x0!8m2!3d35.851389!4d-86.365000" xr:uid="{2E0BAD31-0159-403D-94B5-096CE1DEF19E}"/>
    <hyperlink ref="H2427" r:id="rId9970" display="https://www.bing.com/maps?cp=35.851389~-86.365000&amp;style=o&amp;lvl=18&amp;dir=0&amp;sp=point.35.851389_-86.365000_MTSU Power Co-Gen Plant" xr:uid="{0DF0655D-AFA6-477C-B6C0-3EBD0D1B853A}"/>
    <hyperlink ref="G2428" r:id="rId9971" display="https://www.google.com/maps/@35.851389,-86.365000,450m/data=!3m1!1e3!4m5!3m4!1s0x0:0x0!8m2!3d35.851389!4d-86.365000" xr:uid="{DA636445-0B05-4AFF-8464-3F7CFCBD95F8}"/>
    <hyperlink ref="H2428" r:id="rId9972" display="https://www.bing.com/maps?cp=35.851389~-86.365000&amp;style=o&amp;lvl=18&amp;dir=0&amp;sp=point.35.851389_-86.365000_MTSU Power Co-Gen Plant" xr:uid="{45652CB6-7651-4F14-906B-D3E81157BD09}"/>
    <hyperlink ref="G2429" r:id="rId9973" display="https://www.google.com/maps/@35.851389,-86.365000,450m/data=!3m1!1e3!4m5!3m4!1s0x0:0x0!8m2!3d35.851389!4d-86.365000" xr:uid="{AB6726D6-2E75-4057-A7C0-C7D896C87DEB}"/>
    <hyperlink ref="H2429" r:id="rId9974" display="https://www.bing.com/maps?cp=35.851389~-86.365000&amp;style=o&amp;lvl=18&amp;dir=0&amp;sp=point.35.851389_-86.365000_MTSU Power Co-Gen Plant" xr:uid="{09B87AD2-A549-42C6-8279-70097D05D678}"/>
    <hyperlink ref="G2430" r:id="rId9975" display="https://www.google.com/maps/@35.851389,-86.365000,450m/data=!3m1!1e3!4m5!3m4!1s0x0:0x0!8m2!3d35.851389!4d-86.365000" xr:uid="{E83B80C3-D0BB-43A2-9C5D-FC0635B11348}"/>
    <hyperlink ref="H2430" r:id="rId9976" display="https://www.bing.com/maps?cp=35.851389~-86.365000&amp;style=o&amp;lvl=18&amp;dir=0&amp;sp=point.35.851389_-86.365000_MTSU Power Co-Gen Plant" xr:uid="{5A795ECF-F76B-4B8D-9E75-8C7455767ACF}"/>
    <hyperlink ref="G2431" r:id="rId9977" display="https://www.google.com/maps/@25.435600,-80.330800,450m/data=!3m1!1e3!4m5!3m4!1s0x0:0x0!8m2!3d25.435600!4d-80.330800" xr:uid="{891D3563-16DF-495D-916A-4B439E49839C}"/>
    <hyperlink ref="H2431" r:id="rId9978" display="https://www.bing.com/maps?cp=25.435600~-80.330800&amp;style=o&amp;lvl=18&amp;dir=0&amp;sp=point.25.435600_-80.330800_Turkey Point" xr:uid="{DB4349F9-4B36-4E9C-BFB6-A5575BB2A67E}"/>
    <hyperlink ref="G2432" r:id="rId9979" display="https://www.google.com/maps/@30.274300,-91.116400,450m/data=!3m1!1e3!4m5!3m4!1s0x0:0x0!8m2!3d30.274300!4d-91.116400" xr:uid="{6978034A-2E31-4D68-90B9-8FD1421A3B18}"/>
    <hyperlink ref="H2432" r:id="rId9980" display="https://www.bing.com/maps?cp=30.274300~-91.116400&amp;style=o&amp;lvl=18&amp;dir=0&amp;sp=point.30.274300_-91.116400_Willow Glen" xr:uid="{B06E1AD7-61EF-4248-BBEF-1AFFBC05EF96}"/>
    <hyperlink ref="G2433" r:id="rId9981" display="https://www.google.com/maps/@30.274300,-91.116400,450m/data=!3m1!1e3!4m5!3m4!1s0x0:0x0!8m2!3d30.274300!4d-91.116400" xr:uid="{D1C588ED-4454-4DFB-8D67-30C38AF5E567}"/>
    <hyperlink ref="H2433" r:id="rId9982" display="https://www.bing.com/maps?cp=30.274300~-91.116400&amp;style=o&amp;lvl=18&amp;dir=0&amp;sp=point.30.274300_-91.116400_Willow Glen" xr:uid="{5C015E5E-436B-4B2E-8994-8AA30AE110D7}"/>
    <hyperlink ref="G2434" r:id="rId9983" display="https://www.google.com/maps/@30.274300,-91.116400,450m/data=!3m1!1e3!4m5!3m4!1s0x0:0x0!8m2!3d30.274300!4d-91.116400" xr:uid="{F7E7670E-6265-4970-8D4A-FDB0B906EA08}"/>
    <hyperlink ref="H2434" r:id="rId9984" display="https://www.bing.com/maps?cp=30.274300~-91.116400&amp;style=o&amp;lvl=18&amp;dir=0&amp;sp=point.30.274300_-91.116400_Willow Glen" xr:uid="{984D8915-F6B8-488D-8EC3-DFC630C0B7BE}"/>
    <hyperlink ref="G2435" r:id="rId9985" display="https://www.google.com/maps/@42.339200,-71.035300,450m/data=!3m1!1e3!4m5!3m4!1s0x0:0x0!8m2!3d42.339200!4d-71.035300" xr:uid="{163D4DCB-FAAC-42F4-937D-A41F149788A9}"/>
    <hyperlink ref="H2435" r:id="rId9986" display="https://www.bing.com/maps?cp=42.339200~-71.035300&amp;style=o&amp;lvl=18&amp;dir=0&amp;sp=point.42.339200_-71.035300_Exelon L Street" xr:uid="{169BF6E8-EED2-47F0-8C33-B8A60E162181}"/>
    <hyperlink ref="G2436" r:id="rId9987" display="https://www.google.com/maps/@43.059800,-86.237900,450m/data=!3m1!1e3!4m5!3m4!1s0x0:0x0!8m2!3d43.059800!4d-86.237900" xr:uid="{95CB1845-F4E1-4A23-8B44-63A7FD7E193A}"/>
    <hyperlink ref="H2436" r:id="rId9988" display="https://www.bing.com/maps?cp=43.059800~-86.237900&amp;style=o&amp;lvl=18&amp;dir=0&amp;sp=point.43.059800_-86.237900_Grand Haven Diesel Plant" xr:uid="{30FA49A8-15F4-4E33-837A-2BA9756848C1}"/>
    <hyperlink ref="G2437" r:id="rId9989" display="https://www.google.com/maps/@43.059800,-86.237900,450m/data=!3m1!1e3!4m5!3m4!1s0x0:0x0!8m2!3d43.059800!4d-86.237900" xr:uid="{26F0DE2D-DB50-4E83-ABE8-7CB925B59FE9}"/>
    <hyperlink ref="H2437" r:id="rId9990" display="https://www.bing.com/maps?cp=43.059800~-86.237900&amp;style=o&amp;lvl=18&amp;dir=0&amp;sp=point.43.059800_-86.237900_Grand Haven Diesel Plant" xr:uid="{437915C4-B354-4039-B881-D44D188A866C}"/>
    <hyperlink ref="G2438" r:id="rId9991" display="https://www.google.com/maps/@43.059800,-86.237900,450m/data=!3m1!1e3!4m5!3m4!1s0x0:0x0!8m2!3d43.059800!4d-86.237900" xr:uid="{E8F3E8EB-E794-4C89-B31A-4F751D73BD44}"/>
    <hyperlink ref="H2438" r:id="rId9992" display="https://www.bing.com/maps?cp=43.059800~-86.237900&amp;style=o&amp;lvl=18&amp;dir=0&amp;sp=point.43.059800_-86.237900_Grand Haven Diesel Plant" xr:uid="{5869EDC1-5FD2-41D6-8813-7EBD09BC33B6}"/>
    <hyperlink ref="G2439" r:id="rId9993" display="https://www.google.com/maps/@43.059800,-86.237900,450m/data=!3m1!1e3!4m5!3m4!1s0x0:0x0!8m2!3d43.059800!4d-86.237900" xr:uid="{70CA3FF6-3635-4339-999E-13CDD1215572}"/>
    <hyperlink ref="H2439" r:id="rId9994" display="https://www.bing.com/maps?cp=43.059800~-86.237900&amp;style=o&amp;lvl=18&amp;dir=0&amp;sp=point.43.059800_-86.237900_Grand Haven Diesel Plant" xr:uid="{74ED2D03-2D8F-46AD-B7A0-CE27AF6BA82F}"/>
    <hyperlink ref="G2440" r:id="rId9995" display="https://www.google.com/maps/@41.520522,-96.077511,450m/data=!3m1!1e3!4m5!3m4!1s0x0:0x0!8m2!3d41.520522!4d-96.077511" xr:uid="{F4DC0D18-D492-432E-83B0-DF5C72C12FD2}"/>
    <hyperlink ref="H2440" r:id="rId9996" display="https://www.bing.com/maps?cp=41.520522~-96.077511&amp;style=o&amp;lvl=18&amp;dir=0&amp;sp=point.41.520522_-96.077511_Fort Calhoun" xr:uid="{47645AD7-83BE-4063-AE3C-F5EC49D8047C}"/>
    <hyperlink ref="G2441" r:id="rId9997" display="https://www.google.com/maps/@30.024200,-93.878000,450m/data=!3m1!1e3!4m5!3m4!1s0x0:0x0!8m2!3d30.024200!4d-93.878000" xr:uid="{5BB5DC0E-87FB-4A40-BE53-CB75907F077B}"/>
    <hyperlink ref="H2441" r:id="rId9998" display="https://www.bing.com/maps?cp=30.024200~-93.878000&amp;style=o&amp;lvl=18&amp;dir=0&amp;sp=point.30.024200_-93.878000_Sabine" xr:uid="{ED98CB41-0CB1-4BBD-9934-367E43DCE9E6}"/>
    <hyperlink ref="G2442" r:id="rId9999" display="https://www.google.com/maps/@64.744170,-156.873600,450m/data=!3m1!1e3!4m5!3m4!1s0x0:0x0!8m2!3d64.744170!4d-156.873600" xr:uid="{72F7792C-9F1E-48D2-889C-82FF7A0AB981}"/>
    <hyperlink ref="H2442" r:id="rId10000" display="https://www.bing.com/maps?cp=64.744170~-156.873600&amp;style=o&amp;lvl=18&amp;dir=0&amp;sp=point.64.744170_-156.873600_Galena Electric Utility" xr:uid="{8B46D552-EDCE-41FA-8E52-D88CF6C3AF69}"/>
    <hyperlink ref="G2443" r:id="rId10001" display="https://www.google.com/maps/@27.883588,-97.260970,450m/data=!3m1!1e3!4m5!3m4!1s0x0:0x0!8m2!3d27.883588!4d-97.260970" xr:uid="{4ABD7F29-5C84-4374-BA5F-1B0DBBF6CDA0}"/>
    <hyperlink ref="H2443" r:id="rId10002" display="https://www.bing.com/maps?cp=27.883588~-97.260970&amp;style=o&amp;lvl=18&amp;dir=0&amp;sp=point.27.883588_-97.260970_Sherwin Alumina" xr:uid="{2ECFBD30-2063-434F-B782-0FDD1A31F4CF}"/>
    <hyperlink ref="G2444" r:id="rId10003" display="https://www.google.com/maps/@27.883588,-97.260970,450m/data=!3m1!1e3!4m5!3m4!1s0x0:0x0!8m2!3d27.883588!4d-97.260970" xr:uid="{6EA5B6BA-0F56-48FB-92B2-D90709B6257B}"/>
    <hyperlink ref="H2444" r:id="rId10004" display="https://www.bing.com/maps?cp=27.883588~-97.260970&amp;style=o&amp;lvl=18&amp;dir=0&amp;sp=point.27.883588_-97.260970_Sherwin Alumina" xr:uid="{055C78F5-85CE-4F73-8AB5-28DDD3389FE7}"/>
    <hyperlink ref="G2445" r:id="rId10005" display="https://www.google.com/maps/@27.883588,-97.260970,450m/data=!3m1!1e3!4m5!3m4!1s0x0:0x0!8m2!3d27.883588!4d-97.260970" xr:uid="{0186BE3D-482B-4FF0-9FFF-F08A46D8CB38}"/>
    <hyperlink ref="H2445" r:id="rId10006" display="https://www.bing.com/maps?cp=27.883588~-97.260970&amp;style=o&amp;lvl=18&amp;dir=0&amp;sp=point.27.883588_-97.260970_Sherwin Alumina" xr:uid="{9C5697C9-2BB0-433D-B1B6-69C034632465}"/>
    <hyperlink ref="G2446" r:id="rId10007" display="https://www.google.com/maps/@27.883588,-97.260970,450m/data=!3m1!1e3!4m5!3m4!1s0x0:0x0!8m2!3d27.883588!4d-97.260970" xr:uid="{24ECB270-EA58-4935-89F4-3DC9213A7506}"/>
    <hyperlink ref="H2446" r:id="rId10008" display="https://www.bing.com/maps?cp=27.883588~-97.260970&amp;style=o&amp;lvl=18&amp;dir=0&amp;sp=point.27.883588_-97.260970_Sherwin Alumina" xr:uid="{F502ABB1-561D-438B-A9CC-1C7A88E2080F}"/>
    <hyperlink ref="G2447" r:id="rId10009" display="https://www.google.com/maps/@29.588900,-98.613900,450m/data=!3m1!1e3!4m5!3m4!1s0x0:0x0!8m2!3d29.588900!4d-98.613900" xr:uid="{C7434B5F-6A00-47E6-8758-4600C2AA2002}"/>
    <hyperlink ref="H2447" r:id="rId10010" display="https://www.bing.com/maps?cp=29.588900~-98.613900&amp;style=o&amp;lvl=18&amp;dir=0&amp;sp=point.29.588900_-98.613900_University of Texas at San Antonio" xr:uid="{AE763FEB-5374-4868-8D81-11A8A827A5C5}"/>
    <hyperlink ref="G2448" r:id="rId10011" display="https://www.google.com/maps/@36.020500,-78.516000,450m/data=!3m1!1e3!4m5!3m4!1s0x0:0x0!8m2!3d36.020500!4d-78.516000" xr:uid="{5AE32D18-FF9C-4999-95AC-C79BB65D4B92}"/>
    <hyperlink ref="H2448" r:id="rId10012" display="https://www.bing.com/maps?cp=36.020500~-78.516000&amp;style=o&amp;lvl=18&amp;dir=0&amp;sp=point.36.020500_-78.516000_CenturyLink Regional HQ" xr:uid="{A5B2F4CD-237F-409C-92C1-D19181BE2FA6}"/>
    <hyperlink ref="G2449" r:id="rId10013" display="https://www.google.com/maps/@40.711900,-112.122500,450m/data=!3m1!1e3!4m5!3m4!1s0x0:0x0!8m2!3d40.711900!4d-112.122500" xr:uid="{1087F99C-EC91-49F7-84DE-71ED597C6D16}"/>
    <hyperlink ref="H2449" r:id="rId10014" display="https://www.bing.com/maps?cp=40.711900~-112.122500&amp;style=o&amp;lvl=18&amp;dir=0&amp;sp=point.40.711900_-112.122500_Kennecott Power Plant" xr:uid="{413FC78B-6C35-4F72-BD76-31068A512876}"/>
    <hyperlink ref="G2450" r:id="rId10015" display="https://www.google.com/maps/@40.711900,-112.122500,450m/data=!3m1!1e3!4m5!3m4!1s0x0:0x0!8m2!3d40.711900!4d-112.122500" xr:uid="{D6D4EED7-3111-46DA-B380-27F6A163E7FA}"/>
    <hyperlink ref="H2450" r:id="rId10016" display="https://www.bing.com/maps?cp=40.711900~-112.122500&amp;style=o&amp;lvl=18&amp;dir=0&amp;sp=point.40.711900_-112.122500_Kennecott Power Plant" xr:uid="{AAD25EF3-6A54-425F-8019-76330859A843}"/>
    <hyperlink ref="G2451" r:id="rId10017" display="https://www.google.com/maps/@40.711900,-112.122500,450m/data=!3m1!1e3!4m5!3m4!1s0x0:0x0!8m2!3d40.711900!4d-112.122500" xr:uid="{E6A6AF40-D1EE-4BEB-B8C1-6A7898F66684}"/>
    <hyperlink ref="H2451" r:id="rId10018" display="https://www.bing.com/maps?cp=40.711900~-112.122500&amp;style=o&amp;lvl=18&amp;dir=0&amp;sp=point.40.711900_-112.122500_Kennecott Power Plant" xr:uid="{F30C4F77-EDC1-4883-BB2E-1D1CA78BB1D9}"/>
    <hyperlink ref="G2452" r:id="rId10019" display="https://www.google.com/maps/@27.585278,-80.481944,450m/data=!3m1!1e3!4m5!3m4!1s0x0:0x0!8m2!3d27.585278!4d-80.481944" xr:uid="{E2477947-FDCE-4568-8DF8-B7D196D7BCBB}"/>
    <hyperlink ref="H2452" r:id="rId10020" display="https://www.bing.com/maps?cp=27.585278~-80.481944&amp;style=o&amp;lvl=18&amp;dir=0&amp;sp=point.27.585278_-80.481944_Indian River BioEnergy Center" xr:uid="{CFE2B39C-5817-49B1-855B-1BA08C959A9F}"/>
    <hyperlink ref="G2453" r:id="rId10021" display="https://www.google.com/maps/@29.822222,-91.542500,450m/data=!3m1!1e3!4m5!3m4!1s0x0:0x0!8m2!3d29.822222!4d-91.542500" xr:uid="{B6ED7645-8F05-4340-AAA8-A70637164AAF}"/>
    <hyperlink ref="H2453" r:id="rId10022" display="https://www.bing.com/maps?cp=29.822222~-91.542500&amp;style=o&amp;lvl=18&amp;dir=0&amp;sp=point.29.822222_-91.542500_Teche" xr:uid="{9F1BE03F-0ABE-4775-B884-6839836BD609}"/>
    <hyperlink ref="G2454" r:id="rId10023" display="https://www.google.com/maps/@40.922800,-98.326900,450m/data=!3m1!1e3!4m5!3m4!1s0x0:0x0!8m2!3d40.922800!4d-98.326900" xr:uid="{D8C2AF95-F8D5-454C-98A5-735D6C885B85}"/>
    <hyperlink ref="H2454" r:id="rId10024" display="https://www.bing.com/maps?cp=40.922800~-98.326900&amp;style=o&amp;lvl=18&amp;dir=0&amp;sp=point.40.922800_-98.326900_C W Burdick" xr:uid="{C1727453-A3F3-4E3A-9A0B-CC8842E1DD60}"/>
    <hyperlink ref="G2455" r:id="rId10025" display="https://www.google.com/maps/@40.922800,-98.326900,450m/data=!3m1!1e3!4m5!3m4!1s0x0:0x0!8m2!3d40.922800!4d-98.326900" xr:uid="{57A5995D-5F93-439B-BB62-FAC4622E6346}"/>
    <hyperlink ref="H2455" r:id="rId10026" display="https://www.bing.com/maps?cp=40.922800~-98.326900&amp;style=o&amp;lvl=18&amp;dir=0&amp;sp=point.40.922800_-98.326900_C W Burdick" xr:uid="{94C39DF2-758D-4600-A906-4A2FF270650D}"/>
    <hyperlink ref="G2456" r:id="rId10027" display="https://www.google.com/maps/@38.936100,-88.278100,450m/data=!3m1!1e3!4m5!3m4!1s0x0:0x0!8m2!3d38.936100!4d-88.278100" xr:uid="{F49530EF-7C48-4E68-8012-66591F52C64E}"/>
    <hyperlink ref="H2456" r:id="rId10028" display="https://www.bing.com/maps?cp=38.936100~-88.278100&amp;style=o&amp;lvl=18&amp;dir=0&amp;sp=point.38.936100_-88.278100_Newton" xr:uid="{2F2C455E-EB0E-4264-827E-3456DD97ACD0}"/>
    <hyperlink ref="G2457" r:id="rId10029" display="https://www.google.com/maps/@21.936075,-159.528581,450m/data=!3m1!1e3!4m5!3m4!1s0x0:0x0!8m2!3d21.936075!4d-159.528581" xr:uid="{3165DA38-FD8A-4861-BED8-4EA5949CEB1E}"/>
    <hyperlink ref="H2457" r:id="rId10030" display="https://www.bing.com/maps?cp=21.936075~-159.528581&amp;style=o&amp;lvl=18&amp;dir=0&amp;sp=point.21.936075_-159.528581_Kalaheo Hydro" xr:uid="{DECF3101-D8A5-4421-892C-203F3C237638}"/>
    <hyperlink ref="G2458" r:id="rId10031" display="https://www.google.com/maps/@30.318600,-91.232500,450m/data=!3m1!1e3!4m5!3m4!1s0x0:0x0!8m2!3d30.318600!4d-91.232500" xr:uid="{FEA24476-AC92-401C-ACCB-4AAD19532C27}"/>
    <hyperlink ref="H2458" r:id="rId10032" display="https://www.bing.com/maps?cp=30.318600~-91.232500&amp;style=o&amp;lvl=18&amp;dir=0&amp;sp=point.30.318600_-91.232500_LaO Energy Systems" xr:uid="{01F04D60-55C0-4D12-898F-353A4813BB7D}"/>
    <hyperlink ref="G2459" r:id="rId10033" display="https://www.google.com/maps/@33.793842,-117.475112,450m/data=!3m1!1e3!4m5!3m4!1s0x0:0x0!8m2!3d33.793842!4d-117.475112" xr:uid="{B29552F9-F104-44C2-AC39-7E7FE4DC2408}"/>
    <hyperlink ref="H2459" r:id="rId10034" display="https://www.bing.com/maps?cp=33.793842~-117.475112&amp;style=o&amp;lvl=18&amp;dir=0&amp;sp=point.33.793842_-117.475112_El Sobrante Gas Recovery" xr:uid="{2CF3F1E0-EB4B-47EC-A684-2C8EB93ED56A}"/>
    <hyperlink ref="G2460" r:id="rId10035" display="https://www.google.com/maps/@33.793842,-117.475112,450m/data=!3m1!1e3!4m5!3m4!1s0x0:0x0!8m2!3d33.793842!4d-117.475112" xr:uid="{507AE50E-6693-451D-8C07-4D0A9E446979}"/>
    <hyperlink ref="H2460" r:id="rId10036" display="https://www.bing.com/maps?cp=33.793842~-117.475112&amp;style=o&amp;lvl=18&amp;dir=0&amp;sp=point.33.793842_-117.475112_El Sobrante Gas Recovery" xr:uid="{55DCD6EE-6984-4F03-B227-14ABD9969BB1}"/>
    <hyperlink ref="G2461" r:id="rId10037" display="https://www.google.com/maps/@33.793842,-117.475112,450m/data=!3m1!1e3!4m5!3m4!1s0x0:0x0!8m2!3d33.793842!4d-117.475112" xr:uid="{FA61D400-D7D8-420D-B714-6F4958A657DE}"/>
    <hyperlink ref="H2461" r:id="rId10038" display="https://www.bing.com/maps?cp=33.793842~-117.475112&amp;style=o&amp;lvl=18&amp;dir=0&amp;sp=point.33.793842_-117.475112_El Sobrante Gas Recovery" xr:uid="{100B6ABC-B15E-4B82-A8C6-4326474F014D}"/>
    <hyperlink ref="G2462" r:id="rId10039" display="https://www.google.com/maps/@34.282200,-118.794400,450m/data=!3m1!1e3!4m5!3m4!1s0x0:0x0!8m2!3d34.282200!4d-118.794400" xr:uid="{220E6168-1AEF-497F-BEDE-F847AB775D9F}"/>
    <hyperlink ref="H2462" r:id="rId10040" display="https://www.bing.com/maps?cp=34.282200~-118.794400&amp;style=o&amp;lvl=18&amp;dir=0&amp;sp=point.34.282200_-118.794400_Waste Management Simi Valley LFGTE" xr:uid="{4965FC12-6A06-4C69-8EE6-68EA3D657C35}"/>
    <hyperlink ref="G2463" r:id="rId10041" display="https://www.google.com/maps/@34.282200,-118.794400,450m/data=!3m1!1e3!4m5!3m4!1s0x0:0x0!8m2!3d34.282200!4d-118.794400" xr:uid="{09C82021-C7C9-4CDC-A1F8-D7FE0B151CA5}"/>
    <hyperlink ref="H2463" r:id="rId10042" display="https://www.bing.com/maps?cp=34.282200~-118.794400&amp;style=o&amp;lvl=18&amp;dir=0&amp;sp=point.34.282200_-118.794400_Waste Management Simi Valley LFGTE" xr:uid="{FF87D475-BDDC-410A-AA78-605B2DE9EC56}"/>
    <hyperlink ref="G2464" r:id="rId10043" display="https://www.google.com/maps/@39.108889,-76.771389,450m/data=!3m1!1e3!4m5!3m4!1s0x0:0x0!8m2!3d39.108889!4d-76.771389" xr:uid="{D21DAA19-265B-4213-8A6A-A53D9B0A92C7}"/>
    <hyperlink ref="H2464" r:id="rId10044" display="https://www.bing.com/maps?cp=39.108889~-76.771389&amp;style=o&amp;lvl=18&amp;dir=0&amp;sp=point.39.108889_-76.771389_Green Machine" xr:uid="{41700A7B-5C8A-43DC-8CE6-A991291EBA4E}"/>
    <hyperlink ref="G2465" r:id="rId10045" display="https://www.google.com/maps/@31.444728,-84.134696,450m/data=!3m1!1e3!4m5!3m4!1s0x0:0x0!8m2!3d31.444728!4d-84.134696" xr:uid="{0583316B-9F43-44D8-AFFF-A22ED6D78A73}"/>
    <hyperlink ref="H2465" r:id="rId10046" display="https://www.bing.com/maps?cp=31.444728~-84.134696&amp;style=o&amp;lvl=18&amp;dir=0&amp;sp=point.31.444728_-84.134696_Mitchell (GA)" xr:uid="{927A2D60-6A23-4BCB-952B-6327A4619274}"/>
    <hyperlink ref="G2466" r:id="rId10047" display="https://www.google.com/maps/@31.444728,-84.134696,450m/data=!3m1!1e3!4m5!3m4!1s0x0:0x0!8m2!3d31.444728!4d-84.134696" xr:uid="{C85F0165-1C68-4119-B6B8-724C77A9FD9E}"/>
    <hyperlink ref="H2466" r:id="rId10048" display="https://www.bing.com/maps?cp=31.444728~-84.134696&amp;style=o&amp;lvl=18&amp;dir=0&amp;sp=point.31.444728_-84.134696_Mitchell (GA)" xr:uid="{231A7111-F876-432E-A161-3B234EDF444E}"/>
    <hyperlink ref="G2467" r:id="rId10049" display="https://www.google.com/maps/@31.444728,-84.134696,450m/data=!3m1!1e3!4m5!3m4!1s0x0:0x0!8m2!3d31.444728!4d-84.134696" xr:uid="{22F8A4B2-D5CD-439C-B1AB-6EED46461C42}"/>
    <hyperlink ref="H2467" r:id="rId10050" display="https://www.bing.com/maps?cp=31.444728~-84.134696&amp;style=o&amp;lvl=18&amp;dir=0&amp;sp=point.31.444728_-84.134696_Mitchell (GA)" xr:uid="{7DA1B78D-020B-42D3-93D1-5E0F0D164FC4}"/>
    <hyperlink ref="G2468" r:id="rId10051" display="https://www.google.com/maps/@32.148600,-81.145800,450m/data=!3m1!1e3!4m5!3m4!1s0x0:0x0!8m2!3d32.148600!4d-81.145800" xr:uid="{2D84497C-ABAB-4C44-92A8-229CB2E4CD61}"/>
    <hyperlink ref="H2468" r:id="rId10052" display="https://www.bing.com/maps?cp=32.148600~-81.145800&amp;style=o&amp;lvl=18&amp;dir=0&amp;sp=point.32.148600_-81.145800_Kraft" xr:uid="{8A09483A-955A-41DD-9FBB-EAAF32EF0058}"/>
    <hyperlink ref="G2469" r:id="rId10053" display="https://www.google.com/maps/@46.873100,-119.970300,450m/data=!3m1!1e3!4m5!3m4!1s0x0:0x0!8m2!3d46.873100!4d-119.970300" xr:uid="{303E06B6-D0A8-4F00-B275-17362E4A88E9}"/>
    <hyperlink ref="H2469" r:id="rId10054" display="https://www.bing.com/maps?cp=46.873100~-119.970300&amp;style=o&amp;lvl=18&amp;dir=0&amp;sp=point.46.873100_-119.970300_Wanapum" xr:uid="{A06BCAA8-6BEF-4C19-AEA7-A835126D891D}"/>
    <hyperlink ref="G2470" r:id="rId10055" display="https://www.google.com/maps/@32.765000,-117.163900,450m/data=!3m1!1e3!4m5!3m4!1s0x0:0x0!8m2!3d32.765000!4d-117.163900" xr:uid="{DB068777-130D-4F8C-9383-2A8B23A3ADF6}"/>
    <hyperlink ref="H2470" r:id="rId10056" display="https://www.bing.com/maps?cp=32.765000~-117.163900&amp;style=o&amp;lvl=18&amp;dir=0&amp;sp=point.32.765000_-117.163900_MVUT" xr:uid="{8132EBE4-B638-46BF-AABF-6F5497060E8B}"/>
    <hyperlink ref="G2471" r:id="rId10057" display="https://www.google.com/maps/@36.713100,-121.768600,450m/data=!3m1!1e3!4m5!3m4!1s0x0:0x0!8m2!3d36.713100!4d-121.768600" xr:uid="{8B41DBE7-A7B2-44E3-8231-74A475D88185}"/>
    <hyperlink ref="H2471" r:id="rId10058" display="https://www.bing.com/maps?cp=36.713100~-121.768600&amp;style=o&amp;lvl=18&amp;dir=0&amp;sp=point.36.713100_-121.768600_Marina Landfill Gas" xr:uid="{053DA984-08A3-4218-9B98-A4715EA865F4}"/>
    <hyperlink ref="G2472" r:id="rId10059" display="https://www.google.com/maps/@44.892700,-74.074600,450m/data=!3m1!1e3!4m5!3m4!1s0x0:0x0!8m2!3d44.892700!4d-74.074600" xr:uid="{891EB6FF-AE99-4209-A9A1-43A95CD97CCD}"/>
    <hyperlink ref="H2472" r:id="rId10060" display="https://www.bing.com/maps?cp=44.892700~-74.074600&amp;style=o&amp;lvl=18&amp;dir=0&amp;sp=point.44.892700_-74.074600_ReEnergy Chateaugay Power Station" xr:uid="{1FBA0F0C-C5D4-47B1-8DBB-EBAD9CCDF078}"/>
    <hyperlink ref="G2473" r:id="rId10061" display="https://www.google.com/maps/@37.736100,-121.647500,450m/data=!3m1!1e3!4m5!3m4!1s0x0:0x0!8m2!3d37.736100!4d-121.647500" xr:uid="{0391CF9E-0C4D-4927-A00A-6D78F9892401}"/>
    <hyperlink ref="H2473" r:id="rId10062" display="https://www.bing.com/maps?cp=37.736100~-121.647500&amp;style=o&amp;lvl=18&amp;dir=0&amp;sp=point.37.736100_-121.647500_Santa Clara (85C)" xr:uid="{3B06C447-36B7-4CE6-B69C-E0E2FCE86388}"/>
    <hyperlink ref="G2474" r:id="rId10063" display="https://www.google.com/maps/@41.573415,-93.557743,450m/data=!3m1!1e3!4m5!3m4!1s0x0:0x0!8m2!3d41.573415!4d-93.557743" xr:uid="{89CFF693-DA23-4358-8017-B09980B92279}"/>
    <hyperlink ref="H2474" r:id="rId10064" display="https://www.bing.com/maps?cp=41.573415~-93.557743&amp;style=o&amp;lvl=18&amp;dir=0&amp;sp=point.41.573415_-93.557743_Des Moines Wastewater Reclamation Fac" xr:uid="{62D72A37-A2A8-4A8E-9185-3F5659DA6BBF}"/>
    <hyperlink ref="G2475" r:id="rId10065" display="https://www.google.com/maps/@41.573415,-93.557743,450m/data=!3m1!1e3!4m5!3m4!1s0x0:0x0!8m2!3d41.573415!4d-93.557743" xr:uid="{F7A5B690-BAC9-40AA-A0B9-A4FEA27DB205}"/>
    <hyperlink ref="H2475" r:id="rId10066" display="https://www.bing.com/maps?cp=41.573415~-93.557743&amp;style=o&amp;lvl=18&amp;dir=0&amp;sp=point.41.573415_-93.557743_Des Moines Wastewater Reclamation Fac" xr:uid="{1D452D74-E23B-4CFD-B139-9DDDB4545761}"/>
    <hyperlink ref="G2476" r:id="rId10067" display="https://www.google.com/maps/@41.573415,-93.557743,450m/data=!3m1!1e3!4m5!3m4!1s0x0:0x0!8m2!3d41.573415!4d-93.557743" xr:uid="{39530D60-8497-47A6-AAEE-846AB5484D49}"/>
    <hyperlink ref="H2476" r:id="rId10068" display="https://www.bing.com/maps?cp=41.573415~-93.557743&amp;style=o&amp;lvl=18&amp;dir=0&amp;sp=point.41.573415_-93.557743_Des Moines Wastewater Reclamation Fac" xr:uid="{329814F3-FF0E-4CB4-A4C3-FAF3BC3E7924}"/>
    <hyperlink ref="G2477" r:id="rId10069" display="https://www.google.com/maps/@44.083000,-88.541100,450m/data=!3m1!1e3!4m5!3m4!1s0x0:0x0!8m2!3d44.083000!4d-88.541100" xr:uid="{6483F543-AA41-4375-AF7B-7EB6B80C4CE4}"/>
    <hyperlink ref="H2477" r:id="rId10070" display="https://www.bing.com/maps?cp=44.083000~-88.541100&amp;style=o&amp;lvl=18&amp;dir=0&amp;sp=point.44.083000_-88.541100_Winnebago County Landfill Gas" xr:uid="{17C556A9-F21C-46C1-A045-E6A917B9EE8E}"/>
    <hyperlink ref="G2478" r:id="rId10071" display="https://www.google.com/maps/@62.683300,-164.654400,450m/data=!3m1!1e3!4m5!3m4!1s0x0:0x0!8m2!3d62.683300!4d-164.654400" xr:uid="{2F12B9E4-5C55-4F37-82A0-1C0432607BC0}"/>
    <hyperlink ref="H2478" r:id="rId10072" display="https://www.bing.com/maps?cp=62.683300~-164.654400&amp;style=o&amp;lvl=18&amp;dir=0&amp;sp=point.62.683300_-164.654400_Alakanuk" xr:uid="{7BB9D701-596D-4F5C-8616-705FF7DDD1F5}"/>
    <hyperlink ref="G2479" r:id="rId10073" display="https://www.google.com/maps/@62.683300,-164.654400,450m/data=!3m1!1e3!4m5!3m4!1s0x0:0x0!8m2!3d62.683300!4d-164.654400" xr:uid="{724A521F-C404-4750-B0D5-2F8B65385121}"/>
    <hyperlink ref="H2479" r:id="rId10074" display="https://www.bing.com/maps?cp=62.683300~-164.654400&amp;style=o&amp;lvl=18&amp;dir=0&amp;sp=point.62.683300_-164.654400_Alakanuk" xr:uid="{06408370-4698-4854-A7CB-264F6CE482DA}"/>
    <hyperlink ref="G2480" r:id="rId10075" display="https://www.google.com/maps/@62.683300,-164.654400,450m/data=!3m1!1e3!4m5!3m4!1s0x0:0x0!8m2!3d62.683300!4d-164.654400" xr:uid="{FAA929E4-3364-469E-AD14-3EE515D73C85}"/>
    <hyperlink ref="H2480" r:id="rId10076" display="https://www.bing.com/maps?cp=62.683300~-164.654400&amp;style=o&amp;lvl=18&amp;dir=0&amp;sp=point.62.683300_-164.654400_Alakanuk" xr:uid="{DC33C2A4-6F1B-4E61-90E8-A097213C16B0}"/>
    <hyperlink ref="G2481" r:id="rId10077" display="https://www.google.com/maps/@35.940800,-99.303300,450m/data=!3m1!1e3!4m5!3m4!1s0x0:0x0!8m2!3d35.940800!4d-99.303300" xr:uid="{8218BAF1-686F-4221-9997-78C53B2F3E04}"/>
    <hyperlink ref="H2481" r:id="rId10078" display="https://www.bing.com/maps?cp=35.940800~-99.303300&amp;style=o&amp;lvl=18&amp;dir=0&amp;sp=point.35.940800_-99.303300_Nine Mile Gas Processing Plant" xr:uid="{9729FD3F-EDA2-49EE-9A1A-447F704C9B34}"/>
    <hyperlink ref="G2482" r:id="rId10079" display="https://www.google.com/maps/@35.940800,-99.303300,450m/data=!3m1!1e3!4m5!3m4!1s0x0:0x0!8m2!3d35.940800!4d-99.303300" xr:uid="{9B0C1469-1031-4292-8093-AECE219B5227}"/>
    <hyperlink ref="H2482" r:id="rId10080" display="https://www.bing.com/maps?cp=35.940800~-99.303300&amp;style=o&amp;lvl=18&amp;dir=0&amp;sp=point.35.940800_-99.303300_Nine Mile Gas Processing Plant" xr:uid="{B9F86E02-3208-4D46-834D-D99086C2E45C}"/>
    <hyperlink ref="G2483" r:id="rId10081" display="https://www.google.com/maps/@35.940800,-99.303300,450m/data=!3m1!1e3!4m5!3m4!1s0x0:0x0!8m2!3d35.940800!4d-99.303300" xr:uid="{EE17E8B6-D3CD-47E7-9288-DD7274596904}"/>
    <hyperlink ref="H2483" r:id="rId10082" display="https://www.bing.com/maps?cp=35.940800~-99.303300&amp;style=o&amp;lvl=18&amp;dir=0&amp;sp=point.35.940800_-99.303300_Nine Mile Gas Processing Plant" xr:uid="{BB05E275-0662-4860-B560-7EF0F352422C}"/>
    <hyperlink ref="G2484" r:id="rId10083" display="https://www.google.com/maps/@42.661700,-71.405000,450m/data=!3m1!1e3!4m5!3m4!1s0x0:0x0!8m2!3d42.661700!4d-71.405000" xr:uid="{274740D5-CBD5-43E4-AB3E-A7388D39BC78}"/>
    <hyperlink ref="H2484" r:id="rId10084" display="https://www.bing.com/maps?cp=42.661700~-71.405000&amp;style=o&amp;lvl=18&amp;dir=0&amp;sp=point.42.661700_-71.405000_Beacon Power Flywheel System 2" xr:uid="{0A98562C-ED79-4059-A94E-AF2F3FF8325C}"/>
    <hyperlink ref="G2485" r:id="rId10085" display="https://www.google.com/maps/@45.871900,-88.069400,450m/data=!3m1!1e3!4m5!3m4!1s0x0:0x0!8m2!3d45.871900!4d-88.069400" xr:uid="{8B1E5789-C853-49E2-ACB0-A71261006111}"/>
    <hyperlink ref="H2485" r:id="rId10086" display="https://www.bing.com/maps?cp=45.871900~-88.069400&amp;style=o&amp;lvl=18&amp;dir=0&amp;sp=point.45.871900_-88.069400_Twin Falls (MI)" xr:uid="{3FD431BD-405B-4B62-998A-9FC124FE9443}"/>
    <hyperlink ref="G2486" r:id="rId10087" display="https://www.google.com/maps/@45.871900,-88.069400,450m/data=!3m1!1e3!4m5!3m4!1s0x0:0x0!8m2!3d45.871900!4d-88.069400" xr:uid="{F4E572B0-E9FF-4E2D-A568-A935AA29CA7D}"/>
    <hyperlink ref="H2486" r:id="rId10088" display="https://www.bing.com/maps?cp=45.871900~-88.069400&amp;style=o&amp;lvl=18&amp;dir=0&amp;sp=point.45.871900_-88.069400_Twin Falls (MI)" xr:uid="{3EA48340-BA63-48A0-8833-811169786A8B}"/>
    <hyperlink ref="G2487" r:id="rId10089" display="https://www.google.com/maps/@45.871900,-88.069400,450m/data=!3m1!1e3!4m5!3m4!1s0x0:0x0!8m2!3d45.871900!4d-88.069400" xr:uid="{A4B87140-D078-479B-A2B8-DCA507D04311}"/>
    <hyperlink ref="H2487" r:id="rId10090" display="https://www.bing.com/maps?cp=45.871900~-88.069400&amp;style=o&amp;lvl=18&amp;dir=0&amp;sp=point.45.871900_-88.069400_Twin Falls (MI)" xr:uid="{B8DAF3C9-3730-4C8B-AE19-8DE3030D766B}"/>
    <hyperlink ref="G2488" r:id="rId10091" display="https://www.google.com/maps/@45.871900,-88.069400,450m/data=!3m1!1e3!4m5!3m4!1s0x0:0x0!8m2!3d45.871900!4d-88.069400" xr:uid="{20701415-F3D2-4F92-84F7-7213B528A842}"/>
    <hyperlink ref="H2488" r:id="rId10092" display="https://www.bing.com/maps?cp=45.871900~-88.069400&amp;style=o&amp;lvl=18&amp;dir=0&amp;sp=point.45.871900_-88.069400_Twin Falls (MI)" xr:uid="{D29C90AD-80E0-41D9-AEE0-81C981D1E854}"/>
    <hyperlink ref="G2489" r:id="rId10093" display="https://www.google.com/maps/@45.871900,-88.069400,450m/data=!3m1!1e3!4m5!3m4!1s0x0:0x0!8m2!3d45.871900!4d-88.069400" xr:uid="{36C6F866-8C58-4D1D-A05B-D06245A0F46D}"/>
    <hyperlink ref="H2489" r:id="rId10094" display="https://www.bing.com/maps?cp=45.871900~-88.069400&amp;style=o&amp;lvl=18&amp;dir=0&amp;sp=point.45.871900_-88.069400_Twin Falls (MI)" xr:uid="{F3FDCF2B-4862-4EC2-92BF-D374CD27957D}"/>
    <hyperlink ref="G2490" r:id="rId10095" display="https://www.google.com/maps/@32.292500,-88.746100,450m/data=!3m1!1e3!4m5!3m4!1s0x0:0x0!8m2!3d32.292500!4d-88.746100" xr:uid="{B3C8B4C5-03B2-4BBE-B801-38C4EAE99266}"/>
    <hyperlink ref="H2490" r:id="rId10096" display="https://www.bing.com/maps?cp=32.292500~-88.746100&amp;style=o&amp;lvl=18&amp;dir=0&amp;sp=point.32.292500_-88.746100_Sweatt" xr:uid="{482BD2EB-EF06-45CB-8FF6-5FF8D3BA3ED6}"/>
    <hyperlink ref="G2491" r:id="rId10097" display="https://www.google.com/maps/@32.292500,-88.746100,450m/data=!3m1!1e3!4m5!3m4!1s0x0:0x0!8m2!3d32.292500!4d-88.746100" xr:uid="{63039AF5-22E1-4335-BB54-4B13563BC53C}"/>
    <hyperlink ref="H2491" r:id="rId10098" display="https://www.bing.com/maps?cp=32.292500~-88.746100&amp;style=o&amp;lvl=18&amp;dir=0&amp;sp=point.32.292500_-88.746100_Sweatt" xr:uid="{0459EA71-8C80-41A2-8157-BF5FF7AE6FDA}"/>
    <hyperlink ref="G2492" r:id="rId10099" display="https://www.google.com/maps/@39.122800,-93.206400,450m/data=!3m1!1e3!4m5!3m4!1s0x0:0x0!8m2!3d39.122800!4d-93.206400" xr:uid="{85AA7C30-B7BC-49E6-B200-11C5AACB64BC}"/>
    <hyperlink ref="H2492" r:id="rId10100" display="https://www.bing.com/maps?cp=39.122800~-93.206400&amp;style=o&amp;lvl=18&amp;dir=0&amp;sp=point.39.122800_-93.206400_Marshall (MO)" xr:uid="{E7188495-B975-4A17-9625-D83CD41C48CE}"/>
    <hyperlink ref="G2493" r:id="rId10101" display="https://www.google.com/maps/@40.257865,-76.857897,450m/data=!3m1!1e3!4m5!3m4!1s0x0:0x0!8m2!3d40.257865!4d-76.857897" xr:uid="{B53BB955-370F-4DE6-86C5-8D7263F6A0AA}"/>
    <hyperlink ref="H2493" r:id="rId10102" display="https://www.bing.com/maps?cp=40.257865~-76.857897&amp;style=o&amp;lvl=18&amp;dir=0&amp;sp=point.40.257865_-76.857897_TalenEnergy Martins Creek LLC Harrisburg" xr:uid="{635E8B4D-E435-461A-AE77-C4E7BA8A2ADF}"/>
    <hyperlink ref="G2494" r:id="rId10103" display="https://www.google.com/maps/@41.175556,-71.571100,450m/data=!3m1!1e3!4m5!3m4!1s0x0:0x0!8m2!3d41.175556!4d-71.571100" xr:uid="{854B2343-1074-4C0D-8B3A-DB8D08400421}"/>
    <hyperlink ref="H2494" r:id="rId10104" display="https://www.bing.com/maps?cp=41.175556~-71.571100&amp;style=o&amp;lvl=18&amp;dir=0&amp;sp=point.41.175556_-71.571100_Block Island" xr:uid="{A65977B5-CF89-4584-BF3E-9B587767E075}"/>
    <hyperlink ref="G2495" r:id="rId10105" display="https://www.google.com/maps/@41.771700,-91.132100,450m/data=!3m1!1e3!4m5!3m4!1s0x0:0x0!8m2!3d41.771700!4d-91.132100" xr:uid="{B0C7C7B3-4BE8-43C2-A5BF-B21F745D3773}"/>
    <hyperlink ref="H2495" r:id="rId10106" display="https://www.bing.com/maps?cp=41.771700~-91.132100&amp;style=o&amp;lvl=18&amp;dir=0&amp;sp=point.41.771700_-91.132100_Tipton" xr:uid="{7BF3C101-F8A3-46DF-8238-8C8ECF234428}"/>
    <hyperlink ref="G2496" r:id="rId10107" display="https://www.google.com/maps/@36.713100,-121.768600,450m/data=!3m1!1e3!4m5!3m4!1s0x0:0x0!8m2!3d36.713100!4d-121.768600" xr:uid="{2E1FC410-3707-4F9E-B7BD-4F0656C44530}"/>
    <hyperlink ref="H2496" r:id="rId10108" display="https://www.bing.com/maps?cp=36.713100~-121.768600&amp;style=o&amp;lvl=18&amp;dir=0&amp;sp=point.36.713100_-121.768600_Marina Landfill Gas" xr:uid="{1E344517-D2BA-4E08-89B5-4C6486C0C6B1}"/>
    <hyperlink ref="G2497" r:id="rId10109" display="https://www.google.com/maps/@40.679853,-78.233464,450m/data=!3m1!1e3!4m5!3m4!1s0x0:0x0!8m2!3d40.679853!4d-78.233464" xr:uid="{7C9C7B44-6B2A-4E75-8B73-B761530DFEA0}"/>
    <hyperlink ref="H2497" r:id="rId10110" display="https://www.bing.com/maps?cp=40.679853~-78.233464&amp;style=o&amp;lvl=18&amp;dir=0&amp;sp=point.40.679853_-78.233464_American Eagle Paper Mills" xr:uid="{67177DE0-B701-45A2-982D-14082AF1B5C5}"/>
    <hyperlink ref="G2498" r:id="rId10111" display="https://www.google.com/maps/@40.679853,-78.233464,450m/data=!3m1!1e3!4m5!3m4!1s0x0:0x0!8m2!3d40.679853!4d-78.233464" xr:uid="{5C5807B1-4C35-4B4C-8256-80FB7D6F473E}"/>
    <hyperlink ref="H2498" r:id="rId10112" display="https://www.bing.com/maps?cp=40.679853~-78.233464&amp;style=o&amp;lvl=18&amp;dir=0&amp;sp=point.40.679853_-78.233464_American Eagle Paper Mills" xr:uid="{72855728-56E4-4D6C-8714-65B221D1A305}"/>
    <hyperlink ref="G2499" r:id="rId10113" display="https://www.google.com/maps/@40.679853,-78.233464,450m/data=!3m1!1e3!4m5!3m4!1s0x0:0x0!8m2!3d40.679853!4d-78.233464" xr:uid="{0FD130D2-CFAB-4D8B-A4A9-07F10A07A65A}"/>
    <hyperlink ref="H2499" r:id="rId10114" display="https://www.bing.com/maps?cp=40.679853~-78.233464&amp;style=o&amp;lvl=18&amp;dir=0&amp;sp=point.40.679853_-78.233464_American Eagle Paper Mills" xr:uid="{9783F38E-F4A7-434C-98A2-CA75706919E2}"/>
    <hyperlink ref="G2500" r:id="rId10115" display="https://www.google.com/maps/@40.679853,-78.233464,450m/data=!3m1!1e3!4m5!3m4!1s0x0:0x0!8m2!3d40.679853!4d-78.233464" xr:uid="{091960D4-B700-4E49-A1ED-228CB74FCC4C}"/>
    <hyperlink ref="H2500" r:id="rId10116" display="https://www.bing.com/maps?cp=40.679853~-78.233464&amp;style=o&amp;lvl=18&amp;dir=0&amp;sp=point.40.679853_-78.233464_American Eagle Paper Mills" xr:uid="{E054F91B-8A31-408F-AE0D-4DB0D26610CB}"/>
    <hyperlink ref="G2501" r:id="rId10117" display="https://www.google.com/maps/@41.879400,-88.220000,450m/data=!3m1!1e3!4m5!3m4!1s0x0:0x0!8m2!3d41.879400!4d-88.220000" xr:uid="{A9E1AD89-160A-4432-B501-19003A36FD48}"/>
    <hyperlink ref="H2501" r:id="rId10118" display="https://www.bing.com/maps?cp=41.879400~-88.220000&amp;style=o&amp;lvl=18&amp;dir=0&amp;sp=point.41.879400_-88.220000_General Mills West Chicago" xr:uid="{25D3A72D-5936-4D5D-A85D-0B6A518370DE}"/>
    <hyperlink ref="G2502" r:id="rId10119" display="https://www.google.com/maps/@41.879400,-88.220000,450m/data=!3m1!1e3!4m5!3m4!1s0x0:0x0!8m2!3d41.879400!4d-88.220000" xr:uid="{4847D210-5788-49DA-AA51-716F24A4CE17}"/>
    <hyperlink ref="H2502" r:id="rId10120" display="https://www.bing.com/maps?cp=41.879400~-88.220000&amp;style=o&amp;lvl=18&amp;dir=0&amp;sp=point.41.879400_-88.220000_General Mills West Chicago" xr:uid="{70F767C6-D02F-4A97-8B41-6687CE952D0A}"/>
    <hyperlink ref="G2503" r:id="rId10121" display="https://www.google.com/maps/@41.879400,-88.220000,450m/data=!3m1!1e3!4m5!3m4!1s0x0:0x0!8m2!3d41.879400!4d-88.220000" xr:uid="{01BA0043-2EEA-4D1F-AFB9-437028135795}"/>
    <hyperlink ref="H2503" r:id="rId10122" display="https://www.bing.com/maps?cp=41.879400~-88.220000&amp;style=o&amp;lvl=18&amp;dir=0&amp;sp=point.41.879400_-88.220000_General Mills West Chicago" xr:uid="{589A25D9-02CB-4AF3-950E-6ACDBFB118EB}"/>
    <hyperlink ref="G2504" r:id="rId10123" display="https://www.google.com/maps/@41.879400,-88.220000,450m/data=!3m1!1e3!4m5!3m4!1s0x0:0x0!8m2!3d41.879400!4d-88.220000" xr:uid="{B5947AC0-59A2-4260-8485-CE48772197EA}"/>
    <hyperlink ref="H2504" r:id="rId10124" display="https://www.bing.com/maps?cp=41.879400~-88.220000&amp;style=o&amp;lvl=18&amp;dir=0&amp;sp=point.41.879400_-88.220000_General Mills West Chicago" xr:uid="{4A04249A-3DF6-4BE2-8A6A-7775BFC204BA}"/>
    <hyperlink ref="G2505" r:id="rId10125" display="https://www.google.com/maps/@41.879400,-88.220000,450m/data=!3m1!1e3!4m5!3m4!1s0x0:0x0!8m2!3d41.879400!4d-88.220000" xr:uid="{E8263B93-8E78-4B6A-9C2B-58D932CC3FCC}"/>
    <hyperlink ref="H2505" r:id="rId10126" display="https://www.bing.com/maps?cp=41.879400~-88.220000&amp;style=o&amp;lvl=18&amp;dir=0&amp;sp=point.41.879400_-88.220000_General Mills West Chicago" xr:uid="{A59FD27A-75FF-4362-BD0A-E5D88BDA2364}"/>
    <hyperlink ref="G2506" r:id="rId10127" display="https://www.google.com/maps/@41.879400,-88.220000,450m/data=!3m1!1e3!4m5!3m4!1s0x0:0x0!8m2!3d41.879400!4d-88.220000" xr:uid="{E5E2599C-3377-4AC2-93B4-1E9509F371C2}"/>
    <hyperlink ref="H2506" r:id="rId10128" display="https://www.bing.com/maps?cp=41.879400~-88.220000&amp;style=o&amp;lvl=18&amp;dir=0&amp;sp=point.41.879400_-88.220000_General Mills West Chicago" xr:uid="{6518FE42-2C4E-4DC2-ABB0-561F7B40E493}"/>
    <hyperlink ref="G2507" r:id="rId10129" display="https://www.google.com/maps/@41.879400,-88.220000,450m/data=!3m1!1e3!4m5!3m4!1s0x0:0x0!8m2!3d41.879400!4d-88.220000" xr:uid="{D16D2985-0A28-4846-8145-508F9A5D004A}"/>
    <hyperlink ref="H2507" r:id="rId10130" display="https://www.bing.com/maps?cp=41.879400~-88.220000&amp;style=o&amp;lvl=18&amp;dir=0&amp;sp=point.41.879400_-88.220000_General Mills West Chicago" xr:uid="{A5CBD5C6-C3DE-4FE6-851D-E80DE80DC4D3}"/>
    <hyperlink ref="G2508" r:id="rId10131" display="https://www.google.com/maps/@41.879400,-88.220000,450m/data=!3m1!1e3!4m5!3m4!1s0x0:0x0!8m2!3d41.879400!4d-88.220000" xr:uid="{78E677FD-C272-45FC-AB99-D7B5666DAD3B}"/>
    <hyperlink ref="H2508" r:id="rId10132" display="https://www.bing.com/maps?cp=41.879400~-88.220000&amp;style=o&amp;lvl=18&amp;dir=0&amp;sp=point.41.879400_-88.220000_General Mills West Chicago" xr:uid="{358BF1BD-AC5D-4C55-AB2F-FBA9064FFB8C}"/>
    <hyperlink ref="G2509" r:id="rId10133" display="https://www.google.com/maps/@34.635997,-92.409602,450m/data=!3m1!1e3!4m5!3m4!1s0x0:0x0!8m2!3d34.635997!4d-92.409602" xr:uid="{997EC64A-7AC2-438A-8C8B-084FACEA03B6}"/>
    <hyperlink ref="H2509" r:id="rId10134" display="https://www.bing.com/maps?cp=34.635997~-92.409602&amp;style=o&amp;lvl=18&amp;dir=0&amp;sp=point.34.635997_-92.409602_Mabelvale" xr:uid="{16A68066-91D8-461E-8CA5-3F9A5CF8851B}"/>
    <hyperlink ref="G2510" r:id="rId10135" display="https://www.google.com/maps/@34.635997,-92.409602,450m/data=!3m1!1e3!4m5!3m4!1s0x0:0x0!8m2!3d34.635997!4d-92.409602" xr:uid="{366EF8B1-30C8-445C-BDE5-50DFDEF0BBBA}"/>
    <hyperlink ref="H2510" r:id="rId10136" display="https://www.bing.com/maps?cp=34.635997~-92.409602&amp;style=o&amp;lvl=18&amp;dir=0&amp;sp=point.34.635997_-92.409602_Mabelvale" xr:uid="{5C316573-D611-48BC-9328-33E0C2414BF1}"/>
    <hyperlink ref="G2511" r:id="rId10137" display="https://www.google.com/maps/@30.008100,-89.937200,450m/data=!3m1!1e3!4m5!3m4!1s0x0:0x0!8m2!3d30.008100!4d-89.937200" xr:uid="{F088DB16-54B1-4C43-ADA3-DCEDEA157859}"/>
    <hyperlink ref="H2511" r:id="rId10138" display="https://www.bing.com/maps?cp=30.008100~-89.937200&amp;style=o&amp;lvl=18&amp;dir=0&amp;sp=point.30.008100_-89.937200_Michoud" xr:uid="{46C058B1-61F7-4494-ACE5-21B805645373}"/>
    <hyperlink ref="G2512" r:id="rId10139" display="https://www.google.com/maps/@30.008100,-89.937200,450m/data=!3m1!1e3!4m5!3m4!1s0x0:0x0!8m2!3d30.008100!4d-89.937200" xr:uid="{08BFBC74-530A-4B01-A63F-816A4325CA0D}"/>
    <hyperlink ref="H2512" r:id="rId10140" display="https://www.bing.com/maps?cp=30.008100~-89.937200&amp;style=o&amp;lvl=18&amp;dir=0&amp;sp=point.30.008100_-89.937200_Michoud" xr:uid="{8D597292-2688-464A-9C30-B62301787108}"/>
    <hyperlink ref="G2513" r:id="rId10141" display="https://www.google.com/maps/@42.273900,-83.111900,450m/data=!3m1!1e3!4m5!3m4!1s0x0:0x0!8m2!3d42.273900!4d-83.111900" xr:uid="{1130ABD9-7195-4752-8293-4E93E3CDC78A}"/>
    <hyperlink ref="H2513" r:id="rId10142" display="https://www.bing.com/maps?cp=42.273900~-83.111900&amp;style=o&amp;lvl=18&amp;dir=0&amp;sp=point.42.273900_-83.111900_River Rouge" xr:uid="{9B7CE2BD-FD8D-4DC8-B333-5A91472ABA9D}"/>
    <hyperlink ref="G2514" r:id="rId10143" display="https://www.google.com/maps/@42.795600,-86.113300,450m/data=!3m1!1e3!4m5!3m4!1s0x0:0x0!8m2!3d42.795600!4d-86.113300" xr:uid="{3CBCB0FA-18B5-4343-A8C1-25558A41E054}"/>
    <hyperlink ref="H2514" r:id="rId10144" display="https://www.bing.com/maps?cp=42.795600~-86.113300&amp;style=o&amp;lvl=18&amp;dir=0&amp;sp=point.42.795600_-86.113300_James De Young" xr:uid="{A4170C90-4075-45BF-A04E-5AC178524468}"/>
    <hyperlink ref="G2515" r:id="rId10145" display="https://www.google.com/maps/@43.701400,-92.962600,450m/data=!3m1!1e3!4m5!3m4!1s0x0:0x0!8m2!3d43.701400!4d-92.962600" xr:uid="{A9211300-C1EB-44CC-AD74-42AE6319F894}"/>
    <hyperlink ref="H2515" r:id="rId10146" display="https://www.bing.com/maps?cp=43.701400~-92.962600&amp;style=o&amp;lvl=18&amp;dir=0&amp;sp=point.43.701400_-92.962600_Austin Northeast" xr:uid="{381157D7-D50F-4C90-BCC1-759B6754823E}"/>
    <hyperlink ref="G2516" r:id="rId10147" display="https://www.google.com/maps/@36.143800,-97.068100,450m/data=!3m1!1e3!4m5!3m4!1s0x0:0x0!8m2!3d36.143800!4d-97.068100" xr:uid="{6534DCED-F598-4AC2-9DB2-9D08956697B6}"/>
    <hyperlink ref="H2516" r:id="rId10148" display="https://www.bing.com/maps?cp=36.143800~-97.068100&amp;style=o&amp;lvl=18&amp;dir=0&amp;sp=point.36.143800_-97.068100_Boomer Lake Station" xr:uid="{6B4A7296-F456-4915-9846-49EC9FA67486}"/>
    <hyperlink ref="G2517" r:id="rId10149" display="https://www.google.com/maps/@40.242907,-111.663094,450m/data=!3m1!1e3!4m5!3m4!1s0x0:0x0!8m2!3d40.242907!4d-111.663094" xr:uid="{78D22D41-9431-44CD-BF8A-C01A4F8613B8}"/>
    <hyperlink ref="H2517" r:id="rId10150" display="https://www.bing.com/maps?cp=40.242907~-111.663094&amp;style=o&amp;lvl=18&amp;dir=0&amp;sp=point.40.242907_-111.663094_Provo" xr:uid="{044C78E8-398E-4E37-B793-DEB681BE28D6}"/>
    <hyperlink ref="G2518" r:id="rId10151" display="https://www.google.com/maps/@40.242907,-111.663094,450m/data=!3m1!1e3!4m5!3m4!1s0x0:0x0!8m2!3d40.242907!4d-111.663094" xr:uid="{AD2C228C-325A-4010-A569-D8B893C0FF7A}"/>
    <hyperlink ref="H2518" r:id="rId10152" display="https://www.bing.com/maps?cp=40.242907~-111.663094&amp;style=o&amp;lvl=18&amp;dir=0&amp;sp=point.40.242907_-111.663094_Provo" xr:uid="{7B89C460-51C7-4438-BFCC-D7878164AF8B}"/>
    <hyperlink ref="G2519" r:id="rId10153" display="https://www.google.com/maps/@40.242907,-111.663094,450m/data=!3m1!1e3!4m5!3m4!1s0x0:0x0!8m2!3d40.242907!4d-111.663094" xr:uid="{1E7FA50E-A599-4AD1-B72D-34A3C9BDA884}"/>
    <hyperlink ref="H2519" r:id="rId10154" display="https://www.bing.com/maps?cp=40.242907~-111.663094&amp;style=o&amp;lvl=18&amp;dir=0&amp;sp=point.40.242907_-111.663094_Provo" xr:uid="{4D7E7D6F-9EC2-4631-BC62-EC525D610D6F}"/>
    <hyperlink ref="G2520" r:id="rId10155" display="https://www.google.com/maps/@40.242907,-111.663094,450m/data=!3m1!1e3!4m5!3m4!1s0x0:0x0!8m2!3d40.242907!4d-111.663094" xr:uid="{A564E291-D608-486F-977C-A10EF1A206C5}"/>
    <hyperlink ref="H2520" r:id="rId10156" display="https://www.bing.com/maps?cp=40.242907~-111.663094&amp;style=o&amp;lvl=18&amp;dir=0&amp;sp=point.40.242907_-111.663094_Provo" xr:uid="{7E761B3E-EB07-46FF-8F75-714FA0746081}"/>
    <hyperlink ref="G2521" r:id="rId10157" display="https://www.google.com/maps/@40.242907,-111.663094,450m/data=!3m1!1e3!4m5!3m4!1s0x0:0x0!8m2!3d40.242907!4d-111.663094" xr:uid="{2CC122F4-ED3D-473C-8869-987ADE3C41CD}"/>
    <hyperlink ref="H2521" r:id="rId10158" display="https://www.bing.com/maps?cp=40.242907~-111.663094&amp;style=o&amp;lvl=18&amp;dir=0&amp;sp=point.40.242907_-111.663094_Provo" xr:uid="{1739E1FA-4CD1-49BD-99AA-D08C6B118ABD}"/>
    <hyperlink ref="G2522" r:id="rId10159" display="https://www.google.com/maps/@61.130300,-146.364700,450m/data=!3m1!1e3!4m5!3m4!1s0x0:0x0!8m2!3d61.130300!4d-146.364700" xr:uid="{C220DB04-F8C6-44C4-A9A3-FB6CE74C0141}"/>
    <hyperlink ref="H2522" r:id="rId10160" display="https://www.bing.com/maps?cp=61.130300~-146.364700&amp;style=o&amp;lvl=18&amp;dir=0&amp;sp=point.61.130300_-146.364700_Valdez" xr:uid="{A360ECCB-8368-4402-BE0E-4157C0C0E0F9}"/>
    <hyperlink ref="G2523" r:id="rId10161" display="https://www.google.com/maps/@61.130300,-146.364700,450m/data=!3m1!1e3!4m5!3m4!1s0x0:0x0!8m2!3d61.130300!4d-146.364700" xr:uid="{D0992D14-3863-458C-B205-50EE6024DD15}"/>
    <hyperlink ref="H2523" r:id="rId10162" display="https://www.bing.com/maps?cp=61.130300~-146.364700&amp;style=o&amp;lvl=18&amp;dir=0&amp;sp=point.61.130300_-146.364700_Valdez" xr:uid="{3F909D05-6D98-43E6-AA6A-D14289A5806E}"/>
    <hyperlink ref="G2524" r:id="rId10163" display="https://www.google.com/maps/@61.130300,-146.364700,450m/data=!3m1!1e3!4m5!3m4!1s0x0:0x0!8m2!3d61.130300!4d-146.364700" xr:uid="{679FE233-017B-451E-8053-05BF4D468DFF}"/>
    <hyperlink ref="H2524" r:id="rId10164" display="https://www.bing.com/maps?cp=61.130300~-146.364700&amp;style=o&amp;lvl=18&amp;dir=0&amp;sp=point.61.130300_-146.364700_Valdez" xr:uid="{301C5F98-6EA5-459E-BC4F-8D0B7226B62E}"/>
    <hyperlink ref="G2525" r:id="rId10165" display="https://www.google.com/maps/@62.777694,-164.531517,450m/data=!3m1!1e3!4m5!3m4!1s0x0:0x0!8m2!3d62.777694!4d-164.531517" xr:uid="{4F857F75-1317-44BF-A2C2-3976E4570D58}"/>
    <hyperlink ref="H2525" r:id="rId10166" display="https://www.bing.com/maps?cp=62.777694~-164.531517&amp;style=o&amp;lvl=18&amp;dir=0&amp;sp=point.62.777694_-164.531517_Emmonak" xr:uid="{86B0820B-6F14-48D6-BE52-918B2D9C9D48}"/>
    <hyperlink ref="G2526" r:id="rId10167" display="https://www.google.com/maps/@61.530858,-166.101944,450m/data=!3m1!1e3!4m5!3m4!1s0x0:0x0!8m2!3d61.530858!4d-166.101944" xr:uid="{C319EFC8-C71F-4F87-9ED9-9330F15561F9}"/>
    <hyperlink ref="H2526" r:id="rId10168" display="https://www.bing.com/maps?cp=61.530858~-166.101944&amp;style=o&amp;lvl=18&amp;dir=0&amp;sp=point.61.530858_-166.101944_Hooper Bay" xr:uid="{01FF1C48-C260-4437-A193-4E48C4744646}"/>
    <hyperlink ref="G2527" r:id="rId10169" display="https://www.google.com/maps/@29.680700,-81.680900,450m/data=!3m1!1e3!4m5!3m4!1s0x0:0x0!8m2!3d29.680700!4d-81.680900" xr:uid="{1E21C5F9-7DC4-4072-8B02-1491B216AF86}"/>
    <hyperlink ref="H2527" r:id="rId10170" display="https://www.bing.com/maps?cp=29.680700~-81.680900&amp;style=o&amp;lvl=18&amp;dir=0&amp;sp=point.29.680700_-81.680900_Georgia-Pacific Palatka Operations" xr:uid="{15460CA2-1F33-4404-AF86-08F6D2BA0892}"/>
    <hyperlink ref="G2528" r:id="rId10171" display="https://www.google.com/maps/@33.537922,-117.705850,450m/data=!3m1!1e3!4m5!3m4!1s0x0:0x0!8m2!3d33.537922!4d-117.705850" xr:uid="{9E3AEE87-3807-4144-8432-A1A1270259BA}"/>
    <hyperlink ref="H2528" r:id="rId10172" display="https://www.bing.com/maps?cp=33.537922~-117.705850&amp;style=o&amp;lvl=18&amp;dir=0&amp;sp=point.33.537922_-117.705850_Aliso Water Management Agency" xr:uid="{FA36379A-17F9-40E7-9CF4-4C2A298C70A9}"/>
    <hyperlink ref="G2529" r:id="rId10173" display="https://www.google.com/maps/@37.806200,-121.277100,450m/data=!3m1!1e3!4m5!3m4!1s0x0:0x0!8m2!3d37.806200!4d-121.277100" xr:uid="{6773D278-E618-4007-BCCC-0EF1C7977468}"/>
    <hyperlink ref="H2529" r:id="rId10174" display="https://www.bing.com/maps?cp=37.806200~-121.277100&amp;style=o&amp;lvl=18&amp;dir=0&amp;sp=point.37.806200_-121.277100_San Joaquin Cogen" xr:uid="{2F60F3C0-42F8-44B9-BF59-501C696206C1}"/>
    <hyperlink ref="G2530" r:id="rId10175" display="https://www.google.com/maps/@42.953989,-115.293739,450m/data=!3m1!1e3!4m5!3m4!1s0x0:0x0!8m2!3d42.953989!4d-115.293739" xr:uid="{FDCCEA2D-EFDD-4476-8CF3-A4FC709D87FA}"/>
    <hyperlink ref="H2530" r:id="rId10176" display="https://www.bing.com/maps?cp=42.953989~-115.293739&amp;style=o&amp;lvl=18&amp;dir=0&amp;sp=point.42.953989_-115.293739_Glenns Ferry Cogen Facility" xr:uid="{95804F9F-2A5D-46EB-9B81-E6712947EF71}"/>
    <hyperlink ref="G2531" r:id="rId10177" display="https://www.google.com/maps/@31.715800,-105.990800,450m/data=!3m1!1e3!4m5!3m4!1s0x0:0x0!8m2!3d31.715800!4d-105.990800" xr:uid="{3ACC8CFA-99EA-4FCD-94A4-EC70A55BC37A}"/>
    <hyperlink ref="H2531" r:id="rId10178" display="https://www.bing.com/maps?cp=31.715800~-105.990800&amp;style=o&amp;lvl=18&amp;dir=0&amp;sp=point.31.715800_-105.990800_Hueco Mountain Wind Ranch" xr:uid="{310CFF85-2A5F-4133-ACA0-DA1B91619E05}"/>
    <hyperlink ref="G2532" r:id="rId10179" display="https://www.google.com/maps/@38.431900,-78.864200,450m/data=!3m1!1e3!4m5!3m4!1s0x0:0x0!8m2!3d38.431900!4d-78.864200" xr:uid="{A53EE574-B60C-4533-B7E6-8452B6471536}"/>
    <hyperlink ref="H2532" r:id="rId10180" display="https://www.bing.com/maps?cp=38.431900~-78.864200&amp;style=o&amp;lvl=18&amp;dir=0&amp;sp=point.38.431900_-78.864200_Harrisonburg Power Plant" xr:uid="{FDBB0561-2297-4BEB-88E6-1B2D161975D7}"/>
    <hyperlink ref="G2533" r:id="rId10181" display="https://www.google.com/maps/@38.863900,-90.134700,450m/data=!3m1!1e3!4m5!3m4!1s0x0:0x0!8m2!3d38.863900!4d-90.134700" xr:uid="{559D92B8-3543-422F-AC71-065EE88B5B03}"/>
    <hyperlink ref="H2533" r:id="rId10182" display="https://www.bing.com/maps?cp=38.863900~-90.134700&amp;style=o&amp;lvl=18&amp;dir=0&amp;sp=point.38.863900_-90.134700_Wood River" xr:uid="{238E9AC3-3115-4DC5-A56D-BA4B69AFA5EC}"/>
    <hyperlink ref="G2534" r:id="rId10183" display="https://www.google.com/maps/@38.863900,-90.134700,450m/data=!3m1!1e3!4m5!3m4!1s0x0:0x0!8m2!3d38.863900!4d-90.134700" xr:uid="{993F8EB2-73A1-4FFC-936E-68EE9C0B3C80}"/>
    <hyperlink ref="H2534" r:id="rId10184" display="https://www.bing.com/maps?cp=38.863900~-90.134700&amp;style=o&amp;lvl=18&amp;dir=0&amp;sp=point.38.863900_-90.134700_Wood River" xr:uid="{88A05B63-0F4E-4CC1-AC97-B55552444FFF}"/>
    <hyperlink ref="G2535" r:id="rId10185" display="https://www.google.com/maps/@39.236900,-76.513300,450m/data=!3m1!1e3!4m5!3m4!1s0x0:0x0!8m2!3d39.236900!4d-76.513300" xr:uid="{2D0696FC-DDE1-4600-A338-1DEC29E84FD5}"/>
    <hyperlink ref="H2535" r:id="rId10186" display="https://www.bing.com/maps?cp=39.236900~-76.513300&amp;style=o&amp;lvl=18&amp;dir=0&amp;sp=point.39.236900_-76.513300_Riverside (MD)" xr:uid="{322B4F27-B5F7-4ADC-9F5D-50D0F332CAA3}"/>
    <hyperlink ref="G2536" r:id="rId10187" display="https://www.google.com/maps/@42.208100,-83.145300,450m/data=!3m1!1e3!4m5!3m4!1s0x0:0x0!8m2!3d42.208100!4d-83.145300" xr:uid="{CA828415-5DF5-4D84-BA3B-55C6EB4A2C7F}"/>
    <hyperlink ref="H2536" r:id="rId10188" display="https://www.bing.com/maps?cp=42.208100~-83.145300&amp;style=o&amp;lvl=18&amp;dir=0&amp;sp=point.42.208100_-83.145300_Wyandotte" xr:uid="{9FBAC27E-D872-4309-9BDD-2D5407A1621A}"/>
    <hyperlink ref="G2537" r:id="rId10189" display="https://www.google.com/maps/@42.208100,-83.145300,450m/data=!3m1!1e3!4m5!3m4!1s0x0:0x0!8m2!3d42.208100!4d-83.145300" xr:uid="{8E28CE6B-F724-41A5-BCDA-E93A4B04B674}"/>
    <hyperlink ref="H2537" r:id="rId10190" display="https://www.bing.com/maps?cp=42.208100~-83.145300&amp;style=o&amp;lvl=18&amp;dir=0&amp;sp=point.42.208100_-83.145300_Wyandotte" xr:uid="{F83B21A8-9466-4C6E-B58C-CB4B517BD401}"/>
    <hyperlink ref="G2538" r:id="rId10191" display="https://www.google.com/maps/@39.290800,-74.636400,450m/data=!3m1!1e3!4m5!3m4!1s0x0:0x0!8m2!3d39.290800!4d-74.636400" xr:uid="{E3D100CA-CC54-4D50-9AA3-A07225F45CAD}"/>
    <hyperlink ref="H2538" r:id="rId10192" display="https://www.bing.com/maps?cp=39.290800~-74.636400&amp;style=o&amp;lvl=18&amp;dir=0&amp;sp=point.39.290800_-74.636400_B L England" xr:uid="{6D5403C5-8A87-4C71-B95F-75EF8DEB7087}"/>
    <hyperlink ref="G2539" r:id="rId10193" display="https://www.google.com/maps/@39.290800,-74.636400,450m/data=!3m1!1e3!4m5!3m4!1s0x0:0x0!8m2!3d39.290800!4d-74.636400" xr:uid="{19614EC8-18DA-4E05-84F0-1F7877AC11EA}"/>
    <hyperlink ref="H2539" r:id="rId10194" display="https://www.bing.com/maps?cp=39.290800~-74.636400&amp;style=o&amp;lvl=18&amp;dir=0&amp;sp=point.39.290800_-74.636400_B L England" xr:uid="{A355D036-43E1-491B-92C5-718CF1C7E2AC}"/>
    <hyperlink ref="G2540" r:id="rId10195" display="https://www.google.com/maps/@39.290800,-74.636400,450m/data=!3m1!1e3!4m5!3m4!1s0x0:0x0!8m2!3d39.290800!4d-74.636400" xr:uid="{BE855688-1783-4630-B187-57E754E4EEFE}"/>
    <hyperlink ref="H2540" r:id="rId10196" display="https://www.bing.com/maps?cp=39.290800~-74.636400&amp;style=o&amp;lvl=18&amp;dir=0&amp;sp=point.39.290800_-74.636400_B L England" xr:uid="{B7DE3253-2947-4269-8248-AC3338681BA0}"/>
    <hyperlink ref="G2541" r:id="rId10197" display="https://www.google.com/maps/@39.290800,-74.636400,450m/data=!3m1!1e3!4m5!3m4!1s0x0:0x0!8m2!3d39.290800!4d-74.636400" xr:uid="{BDC89BE5-C277-4C21-A82A-594A36CFE663}"/>
    <hyperlink ref="H2541" r:id="rId10198" display="https://www.bing.com/maps?cp=39.290800~-74.636400&amp;style=o&amp;lvl=18&amp;dir=0&amp;sp=point.39.290800_-74.636400_B L England" xr:uid="{4DA9D3FF-9C76-49A3-B08C-25401E060EEE}"/>
    <hyperlink ref="G2542" r:id="rId10199" display="https://www.google.com/maps/@41.504453,-82.054619,450m/data=!3m1!1e3!4m5!3m4!1s0x0:0x0!8m2!3d41.504453!4d-82.054619" xr:uid="{9F686FDA-7193-4AFC-AC0A-BAD546627716}"/>
    <hyperlink ref="H2542" r:id="rId10200" display="https://www.bing.com/maps?cp=41.504453~-82.054619&amp;style=o&amp;lvl=18&amp;dir=0&amp;sp=point.41.504453_-82.054619_Avon Lake" xr:uid="{98F9290B-540A-4F22-9AB2-54490C702BDC}"/>
    <hyperlink ref="G2543" r:id="rId10201" display="https://www.google.com/maps/@42.031700,-84.755000,450m/data=!3m1!1e3!4m5!3m4!1s0x0:0x0!8m2!3d42.031700!4d-84.755000" xr:uid="{A3F71DF4-C65C-44FA-A2A4-904519DC261F}"/>
    <hyperlink ref="H2543" r:id="rId10202" display="https://www.bing.com/maps?cp=42.031700~-84.755000&amp;style=o&amp;lvl=18&amp;dir=0&amp;sp=point.42.031700_-84.755000_Endicott Station" xr:uid="{EEFC54F2-1AE1-4D4C-A51D-7E695E6C9840}"/>
    <hyperlink ref="G2544" r:id="rId10203" display="https://www.google.com/maps/@38.400400,-86.914600,450m/data=!3m1!1e3!4m5!3m4!1s0x0:0x0!8m2!3d38.400400!4d-86.914600" xr:uid="{A32BAD44-0A72-4191-B279-03FC5EB45B55}"/>
    <hyperlink ref="H2544" r:id="rId10204" display="https://www.bing.com/maps?cp=38.400400~-86.914600&amp;style=o&amp;lvl=18&amp;dir=0&amp;sp=point.38.400400_-86.914600_Jasper 2" xr:uid="{B0E092CC-8AB3-486C-AEB7-822D0F930102}"/>
    <hyperlink ref="G2545" r:id="rId10205" display="https://www.google.com/maps/@36.870200,-76.352900,450m/data=!3m1!1e3!4m5!3m4!1s0x0:0x0!8m2!3d36.870200!4d-76.352900" xr:uid="{DBF48E27-1EED-440A-A065-168FBBA8628B}"/>
    <hyperlink ref="H2545" r:id="rId10206" display="https://www.bing.com/maps?cp=36.870200~-76.352900&amp;style=o&amp;lvl=18&amp;dir=0&amp;sp=point.36.870200_-76.352900_Portsmouth Genco LLC" xr:uid="{CB95E83F-D020-42C1-9311-33F87113F3BF}"/>
    <hyperlink ref="G2546" r:id="rId10207" display="https://www.google.com/maps/@36.870200,-76.352900,450m/data=!3m1!1e3!4m5!3m4!1s0x0:0x0!8m2!3d36.870200!4d-76.352900" xr:uid="{A0188BCF-1B2B-4E17-910E-7108BDB69857}"/>
    <hyperlink ref="H2546" r:id="rId10208" display="https://www.bing.com/maps?cp=36.870200~-76.352900&amp;style=o&amp;lvl=18&amp;dir=0&amp;sp=point.36.870200_-76.352900_Portsmouth Genco LLC" xr:uid="{1AA49DC9-6A61-4D58-9A79-B874B1B1BA5B}"/>
    <hyperlink ref="G2547" r:id="rId10209" display="https://www.google.com/maps/@32.779730,-117.006397,450m/data=!3m1!1e3!4m5!3m4!1s0x0:0x0!8m2!3d32.779730!4d-117.006397" xr:uid="{975417B7-D286-4E0F-95E3-1EB249AFB8A1}"/>
    <hyperlink ref="H2547" r:id="rId10210" display="https://www.bing.com/maps?cp=32.779730~-117.006397&amp;style=o&amp;lvl=18&amp;dir=0&amp;sp=point.32.779730_-117.006397_Grossmont Hospital" xr:uid="{BEA1053B-5998-44A3-9349-37E373806D1A}"/>
    <hyperlink ref="G2548" r:id="rId10211" display="https://www.google.com/maps/@32.779730,-117.006397,450m/data=!3m1!1e3!4m5!3m4!1s0x0:0x0!8m2!3d32.779730!4d-117.006397" xr:uid="{A4827361-9376-4259-8CC4-A1D6A5C948FD}"/>
    <hyperlink ref="H2548" r:id="rId10212" display="https://www.bing.com/maps?cp=32.779730~-117.006397&amp;style=o&amp;lvl=18&amp;dir=0&amp;sp=point.32.779730_-117.006397_Grossmont Hospital" xr:uid="{7E4D6566-10FD-44EC-B888-75E4906D8ABA}"/>
    <hyperlink ref="G2549" r:id="rId10213" display="https://www.google.com/maps/@44.797500,-69.886700,450m/data=!3m1!1e3!4m5!3m4!1s0x0:0x0!8m2!3d44.797500!4d-69.886700" xr:uid="{D47A2C03-0907-4C5F-9FF0-B1BDB1DC383D}"/>
    <hyperlink ref="H2549" r:id="rId10214" display="https://www.bing.com/maps?cp=44.797500~-69.886700&amp;style=o&amp;lvl=18&amp;dir=0&amp;sp=point.44.797500_-69.886700_Anson Abenaki Hydros" xr:uid="{A21CCCF7-E47E-4993-B600-11298567021E}"/>
    <hyperlink ref="G2550" r:id="rId10215" display="https://www.google.com/maps/@39.530000,-87.424700,450m/data=!3m1!1e3!4m5!3m4!1s0x0:0x0!8m2!3d39.530000!4d-87.424700" xr:uid="{7FD73048-FCE4-4B3B-98F9-752D208ED081}"/>
    <hyperlink ref="H2550" r:id="rId10216" display="https://www.bing.com/maps?cp=39.530000~-87.424700&amp;style=o&amp;lvl=18&amp;dir=0&amp;sp=point.39.530000_-87.424700_Wabash Valley Power IGCC" xr:uid="{B861262C-70AA-4B23-992C-81602E2CE6A8}"/>
    <hyperlink ref="G2551" r:id="rId10217" display="https://www.google.com/maps/@35.326111,-80.542222,450m/data=!3m1!1e3!4m5!3m4!1s0x0:0x0!8m2!3d35.326111!4d-80.542222" xr:uid="{14F2A21B-4249-4701-A541-71837826D3D2}"/>
    <hyperlink ref="H2551" r:id="rId10218" display="https://www.bing.com/maps?cp=35.326111~-80.542222&amp;style=o&amp;lvl=18&amp;dir=0&amp;sp=point.35.326111_-80.542222_WSACC Power Generation Facility" xr:uid="{D939AAA1-E2FA-417C-8A4B-43069F220DB3}"/>
    <hyperlink ref="G2552" r:id="rId10219" display="https://www.google.com/maps/@41.032778,-87.072500,450m/data=!3m1!1e3!4m5!3m4!1s0x0:0x0!8m2!3d41.032778!4d-87.072500" xr:uid="{3D8CB5A9-2052-4402-83E5-0E6206B56DBB}"/>
    <hyperlink ref="H2552" r:id="rId10220" display="https://www.bing.com/maps?cp=41.032778~-87.072500&amp;style=o&amp;lvl=18&amp;dir=0&amp;sp=point.41.032778_-87.072500_Hidden View Dairy, LLC" xr:uid="{35F5FBAF-F304-4763-B3AB-F5D95EDE8965}"/>
    <hyperlink ref="G2553" r:id="rId10221" display="https://www.google.com/maps/@34.743900,-87.848600,450m/data=!3m1!1e3!4m5!3m4!1s0x0:0x0!8m2!3d34.743900!4d-87.848600" xr:uid="{96DA3FDD-C83A-45FA-BCF7-266079BFFF8C}"/>
    <hyperlink ref="H2553" r:id="rId10222" display="https://www.bing.com/maps?cp=34.743900~-87.848600&amp;style=o&amp;lvl=18&amp;dir=0&amp;sp=point.34.743900_-87.848600_Colbert" xr:uid="{EC427B1B-17D8-4C32-8C6A-7D9844B20495}"/>
    <hyperlink ref="G2554" r:id="rId10223" display="https://www.google.com/maps/@34.743900,-87.848600,450m/data=!3m1!1e3!4m5!3m4!1s0x0:0x0!8m2!3d34.743900!4d-87.848600" xr:uid="{8783D781-4D15-421B-AD53-DDF5B072B09A}"/>
    <hyperlink ref="H2554" r:id="rId10224" display="https://www.bing.com/maps?cp=34.743900~-87.848600&amp;style=o&amp;lvl=18&amp;dir=0&amp;sp=point.34.743900_-87.848600_Colbert" xr:uid="{17119B56-32F7-41A0-A694-AC6A46DFA855}"/>
    <hyperlink ref="G2555" r:id="rId10225" display="https://www.google.com/maps/@34.743900,-87.848600,450m/data=!3m1!1e3!4m5!3m4!1s0x0:0x0!8m2!3d34.743900!4d-87.848600" xr:uid="{9B761A6D-F182-4415-990B-A2C8E207AC5D}"/>
    <hyperlink ref="H2555" r:id="rId10226" display="https://www.bing.com/maps?cp=34.743900~-87.848600&amp;style=o&amp;lvl=18&amp;dir=0&amp;sp=point.34.743900_-87.848600_Colbert" xr:uid="{F285CBE2-CB64-4F1C-845C-EC3D3CDDFE05}"/>
    <hyperlink ref="G2556" r:id="rId10227" display="https://www.google.com/maps/@34.743900,-87.848600,450m/data=!3m1!1e3!4m5!3m4!1s0x0:0x0!8m2!3d34.743900!4d-87.848600" xr:uid="{D189BEB9-F0FE-4A27-B236-03842481BD28}"/>
    <hyperlink ref="H2556" r:id="rId10228" display="https://www.bing.com/maps?cp=34.743900~-87.848600&amp;style=o&amp;lvl=18&amp;dir=0&amp;sp=point.34.743900_-87.848600_Colbert" xr:uid="{DC199DB5-29AA-4117-BD5F-4B7E7B9BA9DD}"/>
    <hyperlink ref="G2557" r:id="rId10229" display="https://www.google.com/maps/@34.743900,-87.848600,450m/data=!3m1!1e3!4m5!3m4!1s0x0:0x0!8m2!3d34.743900!4d-87.848600" xr:uid="{5B1255BF-E4C2-4D6D-9891-9F23AE54AB8A}"/>
    <hyperlink ref="H2557" r:id="rId10230" display="https://www.bing.com/maps?cp=34.743900~-87.848600&amp;style=o&amp;lvl=18&amp;dir=0&amp;sp=point.34.743900_-87.848600_Colbert" xr:uid="{BDF17AB0-4B5F-45A0-A27B-13466D0E8F3B}"/>
    <hyperlink ref="G2558" r:id="rId10231" display="https://www.google.com/maps/@39.485170,-86.418300,450m/data=!3m1!1e3!4m5!3m4!1s0x0:0x0!8m2!3d39.485170!4d-86.418300" xr:uid="{CDA52E83-824D-41A4-9F37-38430BE9DD48}"/>
    <hyperlink ref="H2558" r:id="rId10232" display="https://www.bing.com/maps?cp=39.485170~-86.418300&amp;style=o&amp;lvl=18&amp;dir=0&amp;sp=point.39.485170_-86.418300_Eagle Valley (IN)" xr:uid="{31EC552F-31D9-4A3E-914D-AB1E9BE9634D}"/>
    <hyperlink ref="G2559" r:id="rId10233" display="https://www.google.com/maps/@39.485170,-86.418300,450m/data=!3m1!1e3!4m5!3m4!1s0x0:0x0!8m2!3d39.485170!4d-86.418300" xr:uid="{363DFDB0-4B6C-4D73-8A11-96646055E3AC}"/>
    <hyperlink ref="H2559" r:id="rId10234" display="https://www.bing.com/maps?cp=39.485170~-86.418300&amp;style=o&amp;lvl=18&amp;dir=0&amp;sp=point.39.485170_-86.418300_Eagle Valley (IN)" xr:uid="{1DC9DAD8-DE1C-4AF9-B115-BCDEA0FEDC4A}"/>
    <hyperlink ref="G2560" r:id="rId10235" display="https://www.google.com/maps/@39.485170,-86.418300,450m/data=!3m1!1e3!4m5!3m4!1s0x0:0x0!8m2!3d39.485170!4d-86.418300" xr:uid="{81C99B7F-08F8-4F26-A8DC-85B12FEEC0FE}"/>
    <hyperlink ref="H2560" r:id="rId10236" display="https://www.bing.com/maps?cp=39.485170~-86.418300&amp;style=o&amp;lvl=18&amp;dir=0&amp;sp=point.39.485170_-86.418300_Eagle Valley (IN)" xr:uid="{F021B124-574D-480E-AAE6-1C9C59E62E0A}"/>
    <hyperlink ref="G2561" r:id="rId10237" display="https://www.google.com/maps/@39.485170,-86.418300,450m/data=!3m1!1e3!4m5!3m4!1s0x0:0x0!8m2!3d39.485170!4d-86.418300" xr:uid="{DFF759D5-CA49-444D-BC65-D151DE7DADCD}"/>
    <hyperlink ref="H2561" r:id="rId10238" display="https://www.bing.com/maps?cp=39.485170~-86.418300&amp;style=o&amp;lvl=18&amp;dir=0&amp;sp=point.39.485170_-86.418300_Eagle Valley (IN)" xr:uid="{BFCDF8A3-E445-468A-987C-FB2B987B5886}"/>
    <hyperlink ref="G2562" r:id="rId10239" display="https://www.google.com/maps/@39.485170,-86.418300,450m/data=!3m1!1e3!4m5!3m4!1s0x0:0x0!8m2!3d39.485170!4d-86.418300" xr:uid="{81C1F803-0494-4267-A87C-68BAB30C363C}"/>
    <hyperlink ref="H2562" r:id="rId10240" display="https://www.bing.com/maps?cp=39.485170~-86.418300&amp;style=o&amp;lvl=18&amp;dir=0&amp;sp=point.39.485170_-86.418300_Eagle Valley (IN)" xr:uid="{9FE4B715-DA1C-4DF2-8DA4-337820CC6F4A}"/>
    <hyperlink ref="G2563" r:id="rId10241" display="https://www.google.com/maps/@39.530000,-87.424700,450m/data=!3m1!1e3!4m5!3m4!1s0x0:0x0!8m2!3d39.530000!4d-87.424700" xr:uid="{946F7A05-4BC0-49EB-8E52-E07BB5C4E92E}"/>
    <hyperlink ref="H2563" r:id="rId10242" display="https://www.bing.com/maps?cp=39.530000~-87.424700&amp;style=o&amp;lvl=18&amp;dir=0&amp;sp=point.39.530000_-87.424700_Wabash River" xr:uid="{2FBBCE75-A30D-4B05-B7E8-25C18F9F59F4}"/>
    <hyperlink ref="G2564" r:id="rId10243" display="https://www.google.com/maps/@39.530000,-87.424700,450m/data=!3m1!1e3!4m5!3m4!1s0x0:0x0!8m2!3d39.530000!4d-87.424700" xr:uid="{99F8EFA1-D19C-4EEA-BD21-A1A3775C8ED8}"/>
    <hyperlink ref="H2564" r:id="rId10244" display="https://www.bing.com/maps?cp=39.530000~-87.424700&amp;style=o&amp;lvl=18&amp;dir=0&amp;sp=point.39.530000_-87.424700_Wabash River" xr:uid="{AFF1F543-C301-47BF-BDDB-1B1E10CED65E}"/>
    <hyperlink ref="G2565" r:id="rId10245" display="https://www.google.com/maps/@39.530000,-87.424700,450m/data=!3m1!1e3!4m5!3m4!1s0x0:0x0!8m2!3d39.530000!4d-87.424700" xr:uid="{75CCFB4E-8FCA-4157-B5E1-F9A61BF4F1DC}"/>
    <hyperlink ref="H2565" r:id="rId10246" display="https://www.bing.com/maps?cp=39.530000~-87.424700&amp;style=o&amp;lvl=18&amp;dir=0&amp;sp=point.39.530000_-87.424700_Wabash River" xr:uid="{33994636-4E51-425D-B513-021A31591905}"/>
    <hyperlink ref="G2566" r:id="rId10247" display="https://www.google.com/maps/@39.530000,-87.424700,450m/data=!3m1!1e3!4m5!3m4!1s0x0:0x0!8m2!3d39.530000!4d-87.424700" xr:uid="{88CD530F-D175-4BFA-BA6D-7AFD1675E975}"/>
    <hyperlink ref="H2566" r:id="rId10248" display="https://www.bing.com/maps?cp=39.530000~-87.424700&amp;style=o&amp;lvl=18&amp;dir=0&amp;sp=point.39.530000_-87.424700_Wabash River" xr:uid="{6C6DC933-9B1D-46B7-B1E5-CA38E29775A3}"/>
    <hyperlink ref="G2567" r:id="rId10249" display="https://www.google.com/maps/@42.325170,-96.379710,450m/data=!3m1!1e3!4m5!3m4!1s0x0:0x0!8m2!3d42.325170!4d-96.379710" xr:uid="{2E67CC04-AE2E-44DA-88DD-A0AB21A8DEC6}"/>
    <hyperlink ref="H2567" r:id="rId10250" display="https://www.bing.com/maps?cp=42.325170~-96.379710&amp;style=o&amp;lvl=18&amp;dir=0&amp;sp=point.42.325170_-96.379710_George Neal North" xr:uid="{74A25B1A-2233-4E0A-8269-B4210CAD49C0}"/>
    <hyperlink ref="G2568" r:id="rId10251" display="https://www.google.com/maps/@42.325170,-96.379710,450m/data=!3m1!1e3!4m5!3m4!1s0x0:0x0!8m2!3d42.325170!4d-96.379710" xr:uid="{328623B0-31B4-4CB2-872C-49219BD35D1F}"/>
    <hyperlink ref="H2568" r:id="rId10252" display="https://www.bing.com/maps?cp=42.325170~-96.379710&amp;style=o&amp;lvl=18&amp;dir=0&amp;sp=point.42.325170_-96.379710_George Neal North" xr:uid="{EC757858-6AB7-42B8-AB9B-65E8654BEF5B}"/>
    <hyperlink ref="G2569" r:id="rId10253" display="https://www.google.com/maps/@37.880600,-84.261900,450m/data=!3m1!1e3!4m5!3m4!1s0x0:0x0!8m2!3d37.880600!4d-84.261900" xr:uid="{257829EB-830A-4377-A4FA-A5994BE5BDDB}"/>
    <hyperlink ref="H2569" r:id="rId10254" display="https://www.bing.com/maps?cp=37.880600~-84.261900&amp;style=o&amp;lvl=18&amp;dir=0&amp;sp=point.37.880600_-84.261900_Dale" xr:uid="{73ACE95D-12CD-4E00-B570-0AC281996CCE}"/>
    <hyperlink ref="G2570" r:id="rId10255" display="https://www.google.com/maps/@37.880600,-84.261900,450m/data=!3m1!1e3!4m5!3m4!1s0x0:0x0!8m2!3d37.880600!4d-84.261900" xr:uid="{5A04A0F1-BD17-410F-BA57-565F1F3C66E8}"/>
    <hyperlink ref="H2570" r:id="rId10256" display="https://www.bing.com/maps?cp=37.880600~-84.261900&amp;style=o&amp;lvl=18&amp;dir=0&amp;sp=point.37.880600_-84.261900_Dale" xr:uid="{F6ED8E3A-8138-4927-8FC1-5A2EA346B575}"/>
    <hyperlink ref="G2571" r:id="rId10257" display="https://www.google.com/maps/@43.258768,-86.242268,450m/data=!3m1!1e3!4m5!3m4!1s0x0:0x0!8m2!3d43.258768!4d-86.242268" xr:uid="{43B13CC7-04A4-45F3-A5A7-8A5AC5DED6D0}"/>
    <hyperlink ref="H2571" r:id="rId10258" display="https://www.bing.com/maps?cp=43.258768~-86.242268&amp;style=o&amp;lvl=18&amp;dir=0&amp;sp=point.43.258768_-86.242268_B C Cobb" xr:uid="{DC1E9070-F116-4E7D-8B52-4E76896D8CB4}"/>
    <hyperlink ref="G2572" r:id="rId10259" display="https://www.google.com/maps/@43.258768,-86.242268,450m/data=!3m1!1e3!4m5!3m4!1s0x0:0x0!8m2!3d43.258768!4d-86.242268" xr:uid="{FA0E7C6E-3FB4-49EC-ADB1-66D37F6A3A51}"/>
    <hyperlink ref="H2572" r:id="rId10260" display="https://www.bing.com/maps?cp=43.258768~-86.242268&amp;style=o&amp;lvl=18&amp;dir=0&amp;sp=point.43.258768_-86.242268_B C Cobb" xr:uid="{C6E4D5E8-41A8-40A1-B9C4-7FF64AF57732}"/>
    <hyperlink ref="G2573" r:id="rId10261" display="https://www.google.com/maps/@43.639927,-83.844712,450m/data=!3m1!1e3!4m5!3m4!1s0x0:0x0!8m2!3d43.639927!4d-83.844712" xr:uid="{D562FD70-8E25-447E-BDC7-40A8E2BB9510}"/>
    <hyperlink ref="H2573" r:id="rId10262" display="https://www.bing.com/maps?cp=43.639927~-83.844712&amp;style=o&amp;lvl=18&amp;dir=0&amp;sp=point.43.639927_-83.844712_J C Weadock" xr:uid="{A58D8953-F34C-4005-83A4-3CD6441D1925}"/>
    <hyperlink ref="G2574" r:id="rId10263" display="https://www.google.com/maps/@43.639927,-83.844712,450m/data=!3m1!1e3!4m5!3m4!1s0x0:0x0!8m2!3d43.639927!4d-83.844712" xr:uid="{870E1B40-C15D-4E06-B3C4-C8523165D26F}"/>
    <hyperlink ref="H2574" r:id="rId10264" display="https://www.bing.com/maps?cp=43.639927~-83.844712&amp;style=o&amp;lvl=18&amp;dir=0&amp;sp=point.43.639927_-83.844712_J C Weadock" xr:uid="{8FE50FA4-D8FC-42D5-A5BA-5D62C91D2AA5}"/>
    <hyperlink ref="G2575" r:id="rId10265" display="https://www.google.com/maps/@41.792114,-83.449480,450m/data=!3m1!1e3!4m5!3m4!1s0x0:0x0!8m2!3d41.792114!4d-83.449480" xr:uid="{BF22FC51-06B4-41F7-8095-F567A3731436}"/>
    <hyperlink ref="H2575" r:id="rId10266" display="https://www.bing.com/maps?cp=41.792114~-83.449480&amp;style=o&amp;lvl=18&amp;dir=0&amp;sp=point.41.792114_-83.449480_J R Whiting" xr:uid="{2486CB98-B4B0-4F55-A9E9-895D0D0C0329}"/>
    <hyperlink ref="G2576" r:id="rId10267" display="https://www.google.com/maps/@41.792114,-83.449480,450m/data=!3m1!1e3!4m5!3m4!1s0x0:0x0!8m2!3d41.792114!4d-83.449480" xr:uid="{FFC1DE4F-9A77-4DE8-B60A-DD8B7967DFBF}"/>
    <hyperlink ref="H2576" r:id="rId10268" display="https://www.bing.com/maps?cp=41.792114~-83.449480&amp;style=o&amp;lvl=18&amp;dir=0&amp;sp=point.41.792114_-83.449480_J R Whiting" xr:uid="{164358F1-BA55-40E6-82BF-AEEFB314DA2E}"/>
    <hyperlink ref="G2577" r:id="rId10269" display="https://www.google.com/maps/@41.792114,-83.449480,450m/data=!3m1!1e3!4m5!3m4!1s0x0:0x0!8m2!3d41.792114!4d-83.449480" xr:uid="{09329517-2A19-43A3-89EB-88F52B5A4584}"/>
    <hyperlink ref="H2577" r:id="rId10270" display="https://www.bing.com/maps?cp=41.792114~-83.449480&amp;style=o&amp;lvl=18&amp;dir=0&amp;sp=point.41.792114_-83.449480_J R Whiting" xr:uid="{5C3D3044-6596-45D3-B5A8-D9066232C412}"/>
    <hyperlink ref="G2578" r:id="rId10271" display="https://www.google.com/maps/@42.121700,-83.180800,450m/data=!3m1!1e3!4m5!3m4!1s0x0:0x0!8m2!3d42.121700!4d-83.180800" xr:uid="{F1483455-19BA-406E-9F9E-C5DB0332C025}"/>
    <hyperlink ref="H2578" r:id="rId10272" display="https://www.bing.com/maps?cp=42.121700~-83.180800&amp;style=o&amp;lvl=18&amp;dir=0&amp;sp=point.42.121700_-83.180800_Trenton Channel" xr:uid="{2359DECE-17F2-4D05-9AD6-A1B2A23CD9F0}"/>
    <hyperlink ref="G2579" r:id="rId10273" display="https://www.google.com/maps/@43.720026,-91.977738,450m/data=!3m1!1e3!4m5!3m4!1s0x0:0x0!8m2!3d43.720026!4d-91.977738" xr:uid="{5F36349C-64CE-4D98-836D-C3854C4EBD9B}"/>
    <hyperlink ref="H2579" r:id="rId10274" display="https://www.bing.com/maps?cp=43.720026~-91.977738&amp;style=o&amp;lvl=18&amp;dir=0&amp;sp=point.43.720026_-91.977738_Lanesboro" xr:uid="{C2511FE8-BF2D-4D0A-8B55-8DC3521B3384}"/>
    <hyperlink ref="G2580" r:id="rId10275" display="https://www.google.com/maps/@38.311400,-93.934800,450m/data=!3m1!1e3!4m5!3m4!1s0x0:0x0!8m2!3d38.311400!4d-93.934800" xr:uid="{B08AB5AD-AEB9-4B2E-AB61-1F9539D9E755}"/>
    <hyperlink ref="H2580" r:id="rId10276" display="https://www.bing.com/maps?cp=38.311400~-93.934800&amp;style=o&amp;lvl=18&amp;dir=0&amp;sp=point.38.311400_-93.934800_Montrose" xr:uid="{9AAEDB09-C4F7-4539-8BD7-2513B7ED4D26}"/>
    <hyperlink ref="G2581" r:id="rId10277" display="https://www.google.com/maps/@38.964646,-92.316768,450m/data=!3m1!1e3!4m5!3m4!1s0x0:0x0!8m2!3d38.964646!4d-92.316768" xr:uid="{C7446C14-7EFC-4421-9A54-6BD7745AD076}"/>
    <hyperlink ref="H2581" r:id="rId10278" display="https://www.bing.com/maps?cp=38.964646~-92.316768&amp;style=o&amp;lvl=18&amp;dir=0&amp;sp=point.38.964646_-92.316768_Columbia (MO)" xr:uid="{7C49D3E2-7473-40F5-9811-BE266FA85FC5}"/>
    <hyperlink ref="G2582" r:id="rId10279" display="https://www.google.com/maps/@42.430539,-97.090814,450m/data=!3m1!1e3!4m5!3m4!1s0x0:0x0!8m2!3d42.430539!4d-97.090814" xr:uid="{73A40FB3-0281-480B-AD36-9299948EEFCA}"/>
    <hyperlink ref="H2582" r:id="rId10280" display="https://www.bing.com/maps?cp=42.430539~-97.090814&amp;style=o&amp;lvl=18&amp;dir=0&amp;sp=point.42.430539_-97.090814_Laurel" xr:uid="{9A5BBF95-5640-4D37-BD1F-608892B52D74}"/>
    <hyperlink ref="G2583" r:id="rId10281" display="https://www.google.com/maps/@36.431700,-95.700800,450m/data=!3m1!1e3!4m5!3m4!1s0x0:0x0!8m2!3d36.431700!4d-95.700800" xr:uid="{17B13993-90A6-4682-93B9-C07A3E9A846B}"/>
    <hyperlink ref="H2583" r:id="rId10282" display="https://www.bing.com/maps?cp=36.431700~-95.700800&amp;style=o&amp;lvl=18&amp;dir=0&amp;sp=point.36.431700_-95.700800_Northeastern" xr:uid="{F38B55C0-3E2B-4DE6-8A7E-456F08BDBB73}"/>
    <hyperlink ref="G2584" r:id="rId10283" display="https://www.google.com/maps/@25.913100,-97.521400,450m/data=!3m1!1e3!4m5!3m4!1s0x0:0x0!8m2!3d25.913100!4d-97.521400" xr:uid="{32351F67-5A12-4F21-BD56-C0846F2E68C5}"/>
    <hyperlink ref="H2584" r:id="rId10284" display="https://www.bing.com/maps?cp=25.913100~-97.521400&amp;style=o&amp;lvl=18&amp;dir=0&amp;sp=point.25.913100_-97.521400_Silas Ray" xr:uid="{DEC1AE3C-E4C5-46F4-95CF-76362E125B94}"/>
    <hyperlink ref="G2585" r:id="rId10285" display="https://www.google.com/maps/@33.055220,-94.839993,450m/data=!3m1!1e3!4m5!3m4!1s0x0:0x0!8m2!3d33.055220!4d-94.839993" xr:uid="{5A9DDDBB-D9BB-436A-962F-1399482EF382}"/>
    <hyperlink ref="H2585" r:id="rId10286" display="https://www.bing.com/maps?cp=33.055220~-94.839993&amp;style=o&amp;lvl=18&amp;dir=0&amp;sp=point.33.055220_-94.839993_Welsh" xr:uid="{D62A36F4-9803-47FC-9862-2ADCF55024A1}"/>
    <hyperlink ref="G2586" r:id="rId10287" display="https://www.google.com/maps/@43.046000,-88.028100,450m/data=!3m1!1e3!4m5!3m4!1s0x0:0x0!8m2!3d43.046000!4d-88.028100" xr:uid="{BA86ADE1-B7DF-4BA8-93A8-40FD2D70DFE5}"/>
    <hyperlink ref="H2586" r:id="rId10288" display="https://www.bing.com/maps?cp=43.046000~-88.028100&amp;style=o&amp;lvl=18&amp;dir=0&amp;sp=point.43.046000_-88.028100_Milwaukee County" xr:uid="{33954384-ECC9-49DB-A50F-1C59D09947EF}"/>
    <hyperlink ref="G2587" r:id="rId10289" display="https://www.google.com/maps/@48.093100,-122.795800,450m/data=!3m1!1e3!4m5!3m4!1s0x0:0x0!8m2!3d48.093100!4d-122.795800" xr:uid="{24FCDD34-237E-46BD-A709-33CFC424AF16}"/>
    <hyperlink ref="H2587" r:id="rId10290" display="https://www.bing.com/maps?cp=48.093100~-122.795800&amp;style=o&amp;lvl=18&amp;dir=0&amp;sp=point.48.093100_-122.795800_Port Townsend Paper" xr:uid="{0CD908B6-FE5D-40E0-8895-09DD2953CE62}"/>
    <hyperlink ref="G2588" r:id="rId10291" display="https://www.google.com/maps/@29.674400,-94.913900,450m/data=!3m1!1e3!4m5!3m4!1s0x0:0x0!8m2!3d29.674400!4d-94.913900" xr:uid="{F5B8E0ED-90DF-4974-AEFD-17A360CA51B8}"/>
    <hyperlink ref="H2588" r:id="rId10292" display="https://www.bing.com/maps?cp=29.674400~-94.913900&amp;style=o&amp;lvl=18&amp;dir=0&amp;sp=point.29.674400_-94.913900_Baytown" xr:uid="{134E5EB8-3F22-4EDC-B79D-BF518B18DC5A}"/>
    <hyperlink ref="G2589" r:id="rId10293" display="https://www.google.com/maps/@29.674400,-94.913900,450m/data=!3m1!1e3!4m5!3m4!1s0x0:0x0!8m2!3d29.674400!4d-94.913900" xr:uid="{8E52A817-7D2F-4299-B0BA-A225252B3359}"/>
    <hyperlink ref="H2589" r:id="rId10294" display="https://www.bing.com/maps?cp=29.674400~-94.913900&amp;style=o&amp;lvl=18&amp;dir=0&amp;sp=point.29.674400_-94.913900_Baytown" xr:uid="{8EB3A927-B5B7-4D8C-BF16-4896C85006BE}"/>
    <hyperlink ref="G2590" r:id="rId10295" display="https://www.google.com/maps/@29.674400,-94.913900,450m/data=!3m1!1e3!4m5!3m4!1s0x0:0x0!8m2!3d29.674400!4d-94.913900" xr:uid="{3FE0C0F8-DE79-42A4-8B07-B7982525772F}"/>
    <hyperlink ref="H2590" r:id="rId10296" display="https://www.bing.com/maps?cp=29.674400~-94.913900&amp;style=o&amp;lvl=18&amp;dir=0&amp;sp=point.29.674400_-94.913900_Baytown" xr:uid="{52318216-2A0F-44C6-905E-477F7EFF81C4}"/>
    <hyperlink ref="G2591" r:id="rId10297" display="https://www.google.com/maps/@29.674400,-94.913900,450m/data=!3m1!1e3!4m5!3m4!1s0x0:0x0!8m2!3d29.674400!4d-94.913900" xr:uid="{E2BD2412-6814-4E50-BDCF-B481AE513981}"/>
    <hyperlink ref="H2591" r:id="rId10298" display="https://www.bing.com/maps?cp=29.674400~-94.913900&amp;style=o&amp;lvl=18&amp;dir=0&amp;sp=point.29.674400_-94.913900_Baytown" xr:uid="{1F3F02E2-BD27-4381-A022-9CE8F0E7F2B4}"/>
    <hyperlink ref="G2592" r:id="rId10299" display="https://www.google.com/maps/@29.810800,-95.253900,450m/data=!3m1!1e3!4m5!3m4!1s0x0:0x0!8m2!3d29.810800!4d-95.253900" xr:uid="{1FDD2F10-0E81-40D7-B68F-25972C083307}"/>
    <hyperlink ref="H2592" r:id="rId10300" display="https://www.bing.com/maps?cp=29.810800~-95.253900&amp;style=o&amp;lvl=18&amp;dir=0&amp;sp=point.29.810800_-95.253900_Bluebonnet" xr:uid="{7BD706EA-D197-4AB6-9078-F6AC3FD0A3C9}"/>
    <hyperlink ref="G2593" r:id="rId10301" display="https://www.google.com/maps/@29.810800,-95.253900,450m/data=!3m1!1e3!4m5!3m4!1s0x0:0x0!8m2!3d29.810800!4d-95.253900" xr:uid="{745D18C7-1FE1-47E0-869F-AFEF3A9BBEA0}"/>
    <hyperlink ref="H2593" r:id="rId10302" display="https://www.bing.com/maps?cp=29.810800~-95.253900&amp;style=o&amp;lvl=18&amp;dir=0&amp;sp=point.29.810800_-95.253900_Bluebonnet" xr:uid="{80C3E329-53A8-4874-9B6A-20457C5C5D4E}"/>
    <hyperlink ref="G2594" r:id="rId10303" display="https://www.google.com/maps/@29.810800,-95.253900,450m/data=!3m1!1e3!4m5!3m4!1s0x0:0x0!8m2!3d29.810800!4d-95.253900" xr:uid="{25F5C222-A7D7-4AF1-ADAC-92907E09EDF4}"/>
    <hyperlink ref="H2594" r:id="rId10304" display="https://www.bing.com/maps?cp=29.810800~-95.253900&amp;style=o&amp;lvl=18&amp;dir=0&amp;sp=point.29.810800_-95.253900_Bluebonnet" xr:uid="{4D12D4CC-3795-493F-98DA-BD048B270796}"/>
    <hyperlink ref="G2595" r:id="rId10305" display="https://www.google.com/maps/@29.810800,-95.253900,450m/data=!3m1!1e3!4m5!3m4!1s0x0:0x0!8m2!3d29.810800!4d-95.253900" xr:uid="{21A8C918-41DD-46C9-AABE-51993FB959CF}"/>
    <hyperlink ref="H2595" r:id="rId10306" display="https://www.bing.com/maps?cp=29.810800~-95.253900&amp;style=o&amp;lvl=18&amp;dir=0&amp;sp=point.29.810800_-95.253900_Bluebonnet" xr:uid="{E237BBDB-9925-4C49-A7F8-C2B137F2B795}"/>
    <hyperlink ref="G2596" r:id="rId10307" display="https://www.google.com/maps/@30.343100,-97.620300,450m/data=!3m1!1e3!4m5!3m4!1s0x0:0x0!8m2!3d30.343100!4d-97.620300" xr:uid="{C66E7380-F5D9-41CB-B54B-94C41363BB03}"/>
    <hyperlink ref="H2596" r:id="rId10308" display="https://www.bing.com/maps?cp=30.343100~-97.620300&amp;style=o&amp;lvl=18&amp;dir=0&amp;sp=point.30.343100_-97.620300_GRS Sunset Farms" xr:uid="{3633935A-9812-4D08-A3BA-4B58BB7B068B}"/>
    <hyperlink ref="G2597" r:id="rId10309" display="https://www.google.com/maps/@30.343100,-97.620300,450m/data=!3m1!1e3!4m5!3m4!1s0x0:0x0!8m2!3d30.343100!4d-97.620300" xr:uid="{3A30371D-BE61-4985-B592-605B0F05076B}"/>
    <hyperlink ref="H2597" r:id="rId10310" display="https://www.bing.com/maps?cp=30.343100~-97.620300&amp;style=o&amp;lvl=18&amp;dir=0&amp;sp=point.30.343100_-97.620300_GRS Sunset Farms" xr:uid="{30D5A634-8996-4527-BB1B-94884B95E37C}"/>
    <hyperlink ref="G2598" r:id="rId10311" display="https://www.google.com/maps/@30.343100,-97.620300,450m/data=!3m1!1e3!4m5!3m4!1s0x0:0x0!8m2!3d30.343100!4d-97.620300" xr:uid="{3E7D28DB-1FC9-410D-A10B-0E0A0D61C293}"/>
    <hyperlink ref="H2598" r:id="rId10312" display="https://www.bing.com/maps?cp=30.343100~-97.620300&amp;style=o&amp;lvl=18&amp;dir=0&amp;sp=point.30.343100_-97.620300_GRS Sunset Farms" xr:uid="{F6B6369B-4D81-423C-9231-BAC726DA4601}"/>
    <hyperlink ref="G2599" r:id="rId10313" display="https://www.google.com/maps/@30.343100,-97.620300,450m/data=!3m1!1e3!4m5!3m4!1s0x0:0x0!8m2!3d30.343100!4d-97.620300" xr:uid="{7B5B6A72-7F35-4147-8894-E2419BD8BC72}"/>
    <hyperlink ref="H2599" r:id="rId10314" display="https://www.bing.com/maps?cp=30.343100~-97.620300&amp;style=o&amp;lvl=18&amp;dir=0&amp;sp=point.30.343100_-97.620300_GRS Sunset Farms" xr:uid="{1E24A15F-F3C1-46B0-B5B4-7523B16B41BF}"/>
    <hyperlink ref="G2600" r:id="rId10315" display="https://www.google.com/maps/@42.248889,-83.628889,450m/data=!3m1!1e3!4m5!3m4!1s0x0:0x0!8m2!3d42.248889!4d-83.628889" xr:uid="{DECE7143-53F7-4C72-90A3-CA75A1702994}"/>
    <hyperlink ref="H2600" r:id="rId10316" display="https://www.bing.com/maps?cp=42.248889~-83.628889&amp;style=o&amp;lvl=18&amp;dir=0&amp;sp=point.42.248889_-83.628889_East. Michigan Univ. Heating Plant" xr:uid="{E882AE61-F92B-48DF-BF45-46AB13033F40}"/>
    <hyperlink ref="G2601" r:id="rId10317" display="https://www.google.com/maps/@28.869577,-81.273957,450m/data=!3m1!1e3!4m5!3m4!1s0x0:0x0!8m2!3d28.869577!4d-81.273957" xr:uid="{C0C7756B-6F16-4A37-9301-334638EAC67B}"/>
    <hyperlink ref="H2601" r:id="rId10318" display="https://www.bing.com/maps?cp=28.869577~-81.273957&amp;style=o&amp;lvl=18&amp;dir=0&amp;sp=point.28.869577_-81.273957_G E Turner" xr:uid="{57294783-1F45-4633-8035-0E9E6D137379}"/>
    <hyperlink ref="G2602" r:id="rId10319" display="https://www.google.com/maps/@28.869577,-81.273957,450m/data=!3m1!1e3!4m5!3m4!1s0x0:0x0!8m2!3d28.869577!4d-81.273957" xr:uid="{736CFF65-3DD3-47D3-A5CB-9C6E74880628}"/>
    <hyperlink ref="H2602" r:id="rId10320" display="https://www.bing.com/maps?cp=28.869577~-81.273957&amp;style=o&amp;lvl=18&amp;dir=0&amp;sp=point.28.869577_-81.273957_G E Turner" xr:uid="{3CCB84A4-249F-4065-980A-13A868886578}"/>
    <hyperlink ref="G2603" r:id="rId10321" display="https://www.google.com/maps/@28.869577,-81.273957,450m/data=!3m1!1e3!4m5!3m4!1s0x0:0x0!8m2!3d28.869577!4d-81.273957" xr:uid="{A6A66B53-B798-467C-9B87-A0F7FF081363}"/>
    <hyperlink ref="H2603" r:id="rId10322" display="https://www.bing.com/maps?cp=28.869577~-81.273957&amp;style=o&amp;lvl=18&amp;dir=0&amp;sp=point.28.869577_-81.273957_G E Turner" xr:uid="{1998507C-EE64-43FE-A5E5-0CBA66AC8286}"/>
    <hyperlink ref="G2604" r:id="rId10323" display="https://www.google.com/maps/@28.541515,-81.254067,450m/data=!3m1!1e3!4m5!3m4!1s0x0:0x0!8m2!3d28.541515!4d-81.254067" xr:uid="{48E73608-8B04-4E0F-B1F9-02673760B607}"/>
    <hyperlink ref="H2604" r:id="rId10324" display="https://www.bing.com/maps?cp=28.541515~-81.254067&amp;style=o&amp;lvl=18&amp;dir=0&amp;sp=point.28.541515_-81.254067_Rio Pinar" xr:uid="{0C28CCCC-7497-4DE5-ABB9-0C4800BFE267}"/>
    <hyperlink ref="G2605" r:id="rId10325" display="https://www.google.com/maps/@30.268600,-85.700300,450m/data=!3m1!1e3!4m5!3m4!1s0x0:0x0!8m2!3d30.268600!4d-85.700300" xr:uid="{3FE60AF3-EC27-4B0C-ABF4-97374CB9299C}"/>
    <hyperlink ref="H2605" r:id="rId10326" display="https://www.bing.com/maps?cp=30.268600~-85.700300&amp;style=o&amp;lvl=18&amp;dir=0&amp;sp=point.30.268600_-85.700300_Lansing Smith" xr:uid="{0474E51B-D333-49D1-B539-76984F697A04}"/>
    <hyperlink ref="G2606" r:id="rId10327" display="https://www.google.com/maps/@30.268600,-85.700300,450m/data=!3m1!1e3!4m5!3m4!1s0x0:0x0!8m2!3d30.268600!4d-85.700300" xr:uid="{ADEF7110-953A-4908-B6EF-04C54F31ACE7}"/>
    <hyperlink ref="H2606" r:id="rId10328" display="https://www.bing.com/maps?cp=30.268600~-85.700300&amp;style=o&amp;lvl=18&amp;dir=0&amp;sp=point.30.268600_-85.700300_Lansing Smith" xr:uid="{B270F178-10FB-4FD0-8BC3-B6AFD5DC0DF8}"/>
    <hyperlink ref="G2607" r:id="rId10329" display="https://www.google.com/maps/@39.800000,-91.525180,450m/data=!3m1!1e3!4m5!3m4!1s0x0:0x0!8m2!3d39.800000!4d-91.525180" xr:uid="{809A4AE1-62CE-446B-8E36-68D0AA510710}"/>
    <hyperlink ref="H2607" r:id="rId10330" display="https://www.bing.com/maps?cp=39.800000~-91.525180&amp;style=o&amp;lvl=18&amp;dir=0&amp;sp=point.39.800000_-91.525180_Palmyra Municipal" xr:uid="{EAEC1B43-9A58-4C0A-86B7-B646145BBE78}"/>
    <hyperlink ref="G2608" r:id="rId10331" display="https://www.google.com/maps/@39.800000,-91.525180,450m/data=!3m1!1e3!4m5!3m4!1s0x0:0x0!8m2!3d39.800000!4d-91.525180" xr:uid="{9931CE75-64D8-4626-8BA4-0AEE9EFC3582}"/>
    <hyperlink ref="H2608" r:id="rId10332" display="https://www.bing.com/maps?cp=39.800000~-91.525180&amp;style=o&amp;lvl=18&amp;dir=0&amp;sp=point.39.800000_-91.525180_Palmyra Municipal" xr:uid="{ACC73DDC-AA07-4E16-A7A3-425209492001}"/>
    <hyperlink ref="G2609" r:id="rId10333" display="https://www.google.com/maps/@39.800000,-91.525180,450m/data=!3m1!1e3!4m5!3m4!1s0x0:0x0!8m2!3d39.800000!4d-91.525180" xr:uid="{AC60AC8F-D330-4BAD-9120-E76441F2ADC5}"/>
    <hyperlink ref="H2609" r:id="rId10334" display="https://www.bing.com/maps?cp=39.800000~-91.525180&amp;style=o&amp;lvl=18&amp;dir=0&amp;sp=point.39.800000_-91.525180_Palmyra Municipal" xr:uid="{7D1EA20D-B7C4-4411-A3A8-BC278B83C2E9}"/>
    <hyperlink ref="G2610" r:id="rId10335" display="https://www.google.com/maps/@39.800000,-91.525180,450m/data=!3m1!1e3!4m5!3m4!1s0x0:0x0!8m2!3d39.800000!4d-91.525180" xr:uid="{A9B8DF96-0526-4A3E-8E3B-CEDED35FAC20}"/>
    <hyperlink ref="H2610" r:id="rId10336" display="https://www.bing.com/maps?cp=39.800000~-91.525180&amp;style=o&amp;lvl=18&amp;dir=0&amp;sp=point.39.800000_-91.525180_Palmyra Municipal" xr:uid="{1B08D96B-044E-4A70-A31B-AFE18C77EAD9}"/>
    <hyperlink ref="G2611" r:id="rId10337" display="https://www.google.com/maps/@39.800000,-91.525180,450m/data=!3m1!1e3!4m5!3m4!1s0x0:0x0!8m2!3d39.800000!4d-91.525180" xr:uid="{8B2359A1-3621-4998-B0BC-4343D5FEF218}"/>
    <hyperlink ref="H2611" r:id="rId10338" display="https://www.bing.com/maps?cp=39.800000~-91.525180&amp;style=o&amp;lvl=18&amp;dir=0&amp;sp=point.39.800000_-91.525180_Palmyra Municipal" xr:uid="{3FF1C558-2503-4059-8D54-0E3A0C3B9495}"/>
    <hyperlink ref="G2612" r:id="rId10339" display="https://www.google.com/maps/@41.092589,-102.471547,450m/data=!3m1!1e3!4m5!3m4!1s0x0:0x0!8m2!3d41.092589!4d-102.471547" xr:uid="{C0B63B27-BFE2-46DB-8E00-F91A12F6A18D}"/>
    <hyperlink ref="H2612" r:id="rId10340" display="https://www.bing.com/maps?cp=41.092589~-102.471547&amp;style=o&amp;lvl=18&amp;dir=0&amp;sp=point.41.092589_-102.471547_Chappell" xr:uid="{CF528E0C-BB1C-4253-A1FD-A9238C5FB67E}"/>
    <hyperlink ref="G2613" r:id="rId10341" display="https://www.google.com/maps/@42.430539,-97.090814,450m/data=!3m1!1e3!4m5!3m4!1s0x0:0x0!8m2!3d42.430539!4d-97.090814" xr:uid="{289A52B2-F66F-4FC4-9220-910DAC4F36FD}"/>
    <hyperlink ref="H2613" r:id="rId10342" display="https://www.bing.com/maps?cp=42.430539~-97.090814&amp;style=o&amp;lvl=18&amp;dir=0&amp;sp=point.42.430539_-97.090814_Laurel" xr:uid="{42335E77-548C-441C-9C81-A7A67EECC005}"/>
    <hyperlink ref="G2614" r:id="rId10343" display="https://www.google.com/maps/@42.970000,-78.930000,450m/data=!3m1!1e3!4m5!3m4!1s0x0:0x0!8m2!3d42.970000!4d-78.930000" xr:uid="{9AF235EF-07A2-49D6-8075-CBADB3602D78}"/>
    <hyperlink ref="H2614" r:id="rId10344" display="https://www.bing.com/maps?cp=42.970000~-78.930000&amp;style=o&amp;lvl=18&amp;dir=0&amp;sp=point.42.970000_-78.930000_C R Huntley Generating Station" xr:uid="{8557B1D6-3567-4AD7-86AC-2096C8CCF45B}"/>
    <hyperlink ref="G2615" r:id="rId10345" display="https://www.google.com/maps/@42.970000,-78.930000,450m/data=!3m1!1e3!4m5!3m4!1s0x0:0x0!8m2!3d42.970000!4d-78.930000" xr:uid="{43083A38-633C-47D3-B436-C3317048BBFA}"/>
    <hyperlink ref="H2615" r:id="rId10346" display="https://www.bing.com/maps?cp=42.970000~-78.930000&amp;style=o&amp;lvl=18&amp;dir=0&amp;sp=point.42.970000_-78.930000_C R Huntley Generating Station" xr:uid="{521668FB-EE5C-45EC-BD84-DAA0357E5978}"/>
    <hyperlink ref="G2616" r:id="rId10347" display="https://www.google.com/maps/@31.320700,-92.461300,450m/data=!3m1!1e3!4m5!3m4!1s0x0:0x0!8m2!3d31.320700!4d-92.461300" xr:uid="{27C6C473-E7C0-4F14-82B0-580DA99E10DB}"/>
    <hyperlink ref="H2616" r:id="rId10348" display="https://www.bing.com/maps?cp=31.320700~-92.461300&amp;style=o&amp;lvl=18&amp;dir=0&amp;sp=point.31.320700_-92.461300_D G Hunter" xr:uid="{9CBC5093-8797-42E8-BBC5-57526BC375D7}"/>
    <hyperlink ref="G2617" r:id="rId10349" display="https://www.google.com/maps/@31.320700,-92.461300,450m/data=!3m1!1e3!4m5!3m4!1s0x0:0x0!8m2!3d31.320700!4d-92.461300" xr:uid="{7900E2C7-ED41-41F7-AA6E-F5170B585BA2}"/>
    <hyperlink ref="H2617" r:id="rId10350" display="https://www.bing.com/maps?cp=31.320700~-92.461300&amp;style=o&amp;lvl=18&amp;dir=0&amp;sp=point.31.320700_-92.461300_D G Hunter" xr:uid="{B6F67DDC-8240-4AED-BE09-5310B4389290}"/>
    <hyperlink ref="G2618" r:id="rId10351" display="https://www.google.com/maps/@39.800981,-91.524502,450m/data=!3m1!1e3!4m5!3m4!1s0x0:0x0!8m2!3d39.800981!4d-91.524502" xr:uid="{7DC4718F-BB9E-4EEB-BB67-54FB0253BE02}"/>
    <hyperlink ref="H2618" r:id="rId10352" display="https://www.bing.com/maps?cp=39.800981~-91.524502&amp;style=o&amp;lvl=18&amp;dir=0&amp;sp=point.39.800981_-91.524502_Palmyra Municipal 2" xr:uid="{8BD68846-2477-4765-B445-EFC26238A4F4}"/>
    <hyperlink ref="G2619" r:id="rId10353" display="https://www.google.com/maps/@39.800981,-91.524502,450m/data=!3m1!1e3!4m5!3m4!1s0x0:0x0!8m2!3d39.800981!4d-91.524502" xr:uid="{878CAE5A-10D4-4CB9-A908-0366F19F10E9}"/>
    <hyperlink ref="H2619" r:id="rId10354" display="https://www.bing.com/maps?cp=39.800981~-91.524502&amp;style=o&amp;lvl=18&amp;dir=0&amp;sp=point.39.800981_-91.524502_Palmyra Municipal 2" xr:uid="{9C74C486-F397-4018-B739-7A48E1C0442F}"/>
    <hyperlink ref="G2620" r:id="rId10355" display="https://www.google.com/maps/@44.764843,-121.234733,450m/data=!3m1!1e3!4m5!3m4!1s0x0:0x0!8m2!3d44.764843!4d-121.234733" xr:uid="{7184AF72-61F7-47C3-816A-DAA4EEA065F3}"/>
    <hyperlink ref="H2620" r:id="rId10356" display="https://www.bing.com/maps?cp=44.764843~-121.234733&amp;style=o&amp;lvl=18&amp;dir=0&amp;sp=point.44.764843_-121.234733_Warm Springs Forest Products" xr:uid="{B73A1754-98A6-466C-996E-7B30E597A953}"/>
    <hyperlink ref="G2621" r:id="rId10357" display="https://www.google.com/maps/@44.764843,-121.234733,450m/data=!3m1!1e3!4m5!3m4!1s0x0:0x0!8m2!3d44.764843!4d-121.234733" xr:uid="{22A15C74-C158-48E3-8C35-DBD4FB3E3786}"/>
    <hyperlink ref="H2621" r:id="rId10358" display="https://www.bing.com/maps?cp=44.764843~-121.234733&amp;style=o&amp;lvl=18&amp;dir=0&amp;sp=point.44.764843_-121.234733_Warm Springs Forest Products" xr:uid="{E8BC70C5-3C72-4DF2-A069-F6AB11AB0086}"/>
    <hyperlink ref="G2622" r:id="rId10359" display="https://www.google.com/maps/@44.764843,-121.234733,450m/data=!3m1!1e3!4m5!3m4!1s0x0:0x0!8m2!3d44.764843!4d-121.234733" xr:uid="{16B7C2AB-724E-4B0E-B4D1-E015656371F1}"/>
    <hyperlink ref="H2622" r:id="rId10360" display="https://www.bing.com/maps?cp=44.764843~-121.234733&amp;style=o&amp;lvl=18&amp;dir=0&amp;sp=point.44.764843_-121.234733_Warm Springs Forest Products" xr:uid="{7AD7A8F8-EE15-41F5-BE44-8FE47304D31F}"/>
    <hyperlink ref="G2623" r:id="rId10361" display="https://www.google.com/maps/@36.145896,-86.803833,450m/data=!3m1!1e3!4m5!3m4!1s0x0:0x0!8m2!3d36.145896!4d-86.803833" xr:uid="{30E1FB43-FA95-4865-BE46-BF13CE04587E}"/>
    <hyperlink ref="H2623" r:id="rId10362" display="https://www.bing.com/maps?cp=36.145896~-86.803833&amp;style=o&amp;lvl=18&amp;dir=0&amp;sp=point.36.145896_-86.803833_Vanderbilt University Power Plant" xr:uid="{5A815E8B-F43D-47CC-9107-080C6DA15EC0}"/>
    <hyperlink ref="G2624" r:id="rId10363" display="https://www.google.com/maps/@36.736700,-107.941700,450m/data=!3m1!1e3!4m5!3m4!1s0x0:0x0!8m2!3d36.736700!4d-107.941700" xr:uid="{DE27E8AD-B6AD-48DE-98AF-ACD278C98AEA}"/>
    <hyperlink ref="H2624" r:id="rId10364" display="https://www.bing.com/maps?cp=36.736700~-107.941700&amp;style=o&amp;lvl=18&amp;dir=0&amp;sp=point.36.736700_-107.941700_Milagro Cogeneration Plant" xr:uid="{D61E277E-69B4-4FC6-A5F0-70C36E8FDEA2}"/>
    <hyperlink ref="G2625" r:id="rId10365" display="https://www.google.com/maps/@36.736700,-107.941700,450m/data=!3m1!1e3!4m5!3m4!1s0x0:0x0!8m2!3d36.736700!4d-107.941700" xr:uid="{359E61ED-2CB9-42A1-B931-2862A19AADAD}"/>
    <hyperlink ref="H2625" r:id="rId10366" display="https://www.bing.com/maps?cp=36.736700~-107.941700&amp;style=o&amp;lvl=18&amp;dir=0&amp;sp=point.36.736700_-107.941700_Milagro Cogeneration Plant" xr:uid="{5022664F-EF82-4C53-95A3-ACD25A1A0C37}"/>
    <hyperlink ref="G2626" r:id="rId10367" display="https://www.google.com/maps/@36.736700,-107.941700,450m/data=!3m1!1e3!4m5!3m4!1s0x0:0x0!8m2!3d36.736700!4d-107.941700" xr:uid="{0D8BEB89-B9BE-40F1-B2E2-2DF29E0C9774}"/>
    <hyperlink ref="H2626" r:id="rId10368" display="https://www.bing.com/maps?cp=36.736700~-107.941700&amp;style=o&amp;lvl=18&amp;dir=0&amp;sp=point.36.736700_-107.941700_Milagro Cogeneration Plant" xr:uid="{86C4A637-4AD0-483F-AADF-D4A46CAEE3D5}"/>
    <hyperlink ref="G2627" r:id="rId10369" display="https://www.google.com/maps/@36.736700,-107.941700,450m/data=!3m1!1e3!4m5!3m4!1s0x0:0x0!8m2!3d36.736700!4d-107.941700" xr:uid="{969FDD49-C901-4557-897A-53956C4A19BD}"/>
    <hyperlink ref="H2627" r:id="rId10370" display="https://www.bing.com/maps?cp=36.736700~-107.941700&amp;style=o&amp;lvl=18&amp;dir=0&amp;sp=point.36.736700_-107.941700_Milagro Cogeneration Plant" xr:uid="{2DACA5B7-F0DD-4B6E-A7EE-B083955FF721}"/>
    <hyperlink ref="G2628" r:id="rId10371" display="https://www.google.com/maps/@39.403936,-76.317161,450m/data=!3m1!1e3!4m5!3m4!1s0x0:0x0!8m2!3d39.403936!4d-76.317161" xr:uid="{5716F1EA-7F36-4CCF-87C7-C6FA98A1583F}"/>
    <hyperlink ref="H2628" r:id="rId10372" display="https://www.bing.com/maps?cp=39.403936~-76.317161&amp;style=o&amp;lvl=18&amp;dir=0&amp;sp=point.39.403936_-76.317161_Harford Waste to Energy Facility" xr:uid="{255FEC91-F3ED-4E7D-9BC3-CA652779F7DC}"/>
    <hyperlink ref="G2629" r:id="rId10373" display="https://www.google.com/maps/@41.614400,-71.251400,450m/data=!3m1!1e3!4m5!3m4!1s0x0:0x0!8m2!3d41.614400!4d-71.251400" xr:uid="{366992C6-F726-4C57-9B9F-2B4BCE8AFB66}"/>
    <hyperlink ref="H2629" r:id="rId10374" display="https://www.bing.com/maps?cp=41.614400~-71.251400&amp;style=o&amp;lvl=18&amp;dir=0&amp;sp=point.41.614400_-71.251400_Portsmouth Wind Turbine" xr:uid="{49844A64-461C-4073-B336-321BA3BB2A34}"/>
    <hyperlink ref="G2630" r:id="rId10375" display="https://www.google.com/maps/@33.171094,-96.612314,450m/data=!3m1!1e3!4m5!3m4!1s0x0:0x0!8m2!3d33.171094!4d-96.612314" xr:uid="{D7BF5CA5-067B-48B6-A753-506E4A33BA5D}"/>
    <hyperlink ref="H2630" r:id="rId10376" display="https://www.bing.com/maps?cp=33.171094~-96.612314&amp;style=o&amp;lvl=18&amp;dir=0&amp;sp=point.33.171094_-96.612314_McKinney LFG" xr:uid="{9E15E7F8-0BE0-44F4-8FC7-62CAC60AB3A1}"/>
    <hyperlink ref="G2631" r:id="rId10377" display="https://www.google.com/maps/@33.171094,-96.612314,450m/data=!3m1!1e3!4m5!3m4!1s0x0:0x0!8m2!3d33.171094!4d-96.612314" xr:uid="{7A721D21-02A1-479A-9DE9-12542D936D0B}"/>
    <hyperlink ref="H2631" r:id="rId10378" display="https://www.bing.com/maps?cp=33.171094~-96.612314&amp;style=o&amp;lvl=18&amp;dir=0&amp;sp=point.33.171094_-96.612314_McKinney LFG" xr:uid="{609D5BF6-769B-45D3-9948-738643418B79}"/>
    <hyperlink ref="G2632" r:id="rId10379" display="https://www.google.com/maps/@33.346944,-111.603056,450m/data=!3m1!1e3!4m5!3m4!1s0x0:0x0!8m2!3d33.346944!4d-111.603056" xr:uid="{6226B449-10CB-4521-8C9D-D0F10BBDAB8B}"/>
    <hyperlink ref="H2632" r:id="rId10380" display="https://www.bing.com/maps?cp=33.346944~-111.603056&amp;style=o&amp;lvl=18&amp;dir=0&amp;sp=point.33.346944_-111.603056_Mesa Solar Array" xr:uid="{267647E3-1988-48F2-9082-426492FD325E}"/>
    <hyperlink ref="G2633" r:id="rId10381" display="https://www.google.com/maps/@42.280827,-91.532705,450m/data=!3m1!1e3!4m5!3m4!1s0x0:0x0!8m2!3d42.280827!4d-91.532705" xr:uid="{3FA3472F-AB8A-4D8F-979E-FEBE899E3412}"/>
    <hyperlink ref="H2633" r:id="rId10382" display="https://www.bing.com/maps?cp=42.280827~-91.532705&amp;style=o&amp;lvl=18&amp;dir=0&amp;sp=point.42.280827_-91.532705_Coggon" xr:uid="{996CB5C9-AD82-4DB2-BC9E-3D2C73474D0A}"/>
    <hyperlink ref="G2634" r:id="rId10383" display="https://www.google.com/maps/@39.149200,-94.638100,450m/data=!3m1!1e3!4m5!3m4!1s0x0:0x0!8m2!3d39.149200!4d-94.638100" xr:uid="{5D1D94C2-B48F-46D9-A0C4-86A6FDC507B9}"/>
    <hyperlink ref="H2634" r:id="rId10384" display="https://www.bing.com/maps?cp=39.149200~-94.638100&amp;style=o&amp;lvl=18&amp;dir=0&amp;sp=point.39.149200_-94.638100_Quindaro" xr:uid="{9BDD5D52-DA0F-4ADC-9AE1-B9E4C2DA03D0}"/>
    <hyperlink ref="G2635" r:id="rId10385" display="https://www.google.com/maps/@39.770868,-101.810082,450m/data=!3m1!1e3!4m5!3m4!1s0x0:0x0!8m2!3d39.770868!4d-101.810082" xr:uid="{EEB92331-8659-40D6-A801-0B74CA0E6156}"/>
    <hyperlink ref="H2635" r:id="rId10386" display="https://www.bing.com/maps?cp=39.770868~-101.810082&amp;style=o&amp;lvl=18&amp;dir=0&amp;sp=point.39.770868_-101.810082_St Francis" xr:uid="{3F8E09B7-0072-4E03-B4E0-C11FAB2FE00E}"/>
    <hyperlink ref="G2636" r:id="rId10387" display="https://www.google.com/maps/@39.442836,-76.221761,450m/data=!3m1!1e3!4m5!3m4!1s0x0:0x0!8m2!3d39.442836!4d-76.221761" xr:uid="{76B5BCFB-4BE4-462A-8DDE-026A4C0BE158}"/>
    <hyperlink ref="H2636" r:id="rId10388" display="https://www.bing.com/maps?cp=39.442836~-76.221761&amp;style=o&amp;lvl=18&amp;dir=0&amp;sp=point.39.442836_-76.221761_Perryman" xr:uid="{2B2752BC-8592-4F9D-96B8-77A8889DB619}"/>
    <hyperlink ref="G2637" r:id="rId10389" display="https://www.google.com/maps/@31.583900,-102.963300,450m/data=!3m1!1e3!4m5!3m4!1s0x0:0x0!8m2!3d31.583900!4d-102.963300" xr:uid="{7651A1A5-A866-4BDB-A8F5-260070B9B12F}"/>
    <hyperlink ref="H2637" r:id="rId10390" display="https://www.bing.com/maps?cp=31.583900~-102.963300&amp;style=o&amp;lvl=18&amp;dir=0&amp;sp=point.31.583900_-102.963300_Permian Basin" xr:uid="{5A76E5CB-89DF-42BE-9DF0-439A7F55934B}"/>
    <hyperlink ref="G2638" r:id="rId10391" display="https://www.google.com/maps/@31.583900,-102.963300,450m/data=!3m1!1e3!4m5!3m4!1s0x0:0x0!8m2!3d31.583900!4d-102.963300" xr:uid="{4CEA131F-C196-4605-85ED-340CA2A5A16F}"/>
    <hyperlink ref="H2638" r:id="rId10392" display="https://www.bing.com/maps?cp=31.583900~-102.963300&amp;style=o&amp;lvl=18&amp;dir=0&amp;sp=point.31.583900_-102.963300_Permian Basin" xr:uid="{822E7A65-0F9C-413B-ACFD-DF1DA5029AD9}"/>
    <hyperlink ref="G2639" r:id="rId10393" display="https://www.google.com/maps/@41.547671,-73.425237,450m/data=!3m1!1e3!4m5!3m4!1s0x0:0x0!8m2!3d41.547671!4d-73.425237" xr:uid="{1B8CBFC3-5C8F-4FA9-8FAA-5E4BB8D8CFC3}"/>
    <hyperlink ref="H2639" r:id="rId10394" display="https://www.bing.com/maps?cp=41.547671~-73.425237&amp;style=o&amp;lvl=18&amp;dir=0&amp;sp=point.41.547671_-73.425237_New Milford Gas Recovery" xr:uid="{B1E3EF3E-6F6C-4E79-9C37-72B3FBCA46A6}"/>
    <hyperlink ref="G2640" r:id="rId10395" display="https://www.google.com/maps/@41.433600,-72.098300,450m/data=!3m1!1e3!4m5!3m4!1s0x0:0x0!8m2!3d41.433600!4d-72.098300" xr:uid="{BF652F85-D690-4318-BB4E-F3C47E569253}"/>
    <hyperlink ref="H2640" r:id="rId10396" display="https://www.bing.com/maps?cp=41.433600~-72.098300&amp;style=o&amp;lvl=18&amp;dir=0&amp;sp=point.41.433600_-72.098300_Uncasville Mill" xr:uid="{06905FAB-C641-4A74-AB2C-CB493BC975A3}"/>
    <hyperlink ref="G2641" r:id="rId10397" display="https://www.google.com/maps/@42.104338,-123.677254,450m/data=!3m1!1e3!4m5!3m4!1s0x0:0x0!8m2!3d42.104338!4d-123.677254" xr:uid="{835C9A35-0ECE-46B7-9652-963A0DE4D65A}"/>
    <hyperlink ref="H2641" r:id="rId10398" display="https://www.bing.com/maps?cp=42.104338~-123.677254&amp;style=o&amp;lvl=18&amp;dir=0&amp;sp=point.42.104338_-123.677254_R &amp; R Lumber" xr:uid="{3AB585B9-6721-4633-8166-B11631573820}"/>
    <hyperlink ref="G2642" r:id="rId10399" display="https://www.google.com/maps/@46.306900,-119.113900,450m/data=!3m1!1e3!4m5!3m4!1s0x0:0x0!8m2!3d46.306900!4d-119.113900" xr:uid="{C6CDF2DD-9E04-4AE5-8FC4-8FAF0FD815D2}"/>
    <hyperlink ref="H2642" r:id="rId10400" display="https://www.bing.com/maps?cp=46.306900~-119.113900&amp;style=o&amp;lvl=18&amp;dir=0&amp;sp=point.46.306900_-119.113900_Franklin/Grays" xr:uid="{56187BD4-42BA-454B-A17D-C26F04DA9EAF}"/>
    <hyperlink ref="G2643" r:id="rId10401" display="https://www.google.com/maps/@46.306900,-119.113900,450m/data=!3m1!1e3!4m5!3m4!1s0x0:0x0!8m2!3d46.306900!4d-119.113900" xr:uid="{10F18287-2512-441C-8C70-ADC906A5F51C}"/>
    <hyperlink ref="H2643" r:id="rId10402" display="https://www.bing.com/maps?cp=46.306900~-119.113900&amp;style=o&amp;lvl=18&amp;dir=0&amp;sp=point.46.306900_-119.113900_Franklin/Grays" xr:uid="{DECDF398-474F-4A0A-B263-B0A9D4E00B75}"/>
    <hyperlink ref="G2644" r:id="rId10403" display="https://www.google.com/maps/@46.306900,-119.113900,450m/data=!3m1!1e3!4m5!3m4!1s0x0:0x0!8m2!3d46.306900!4d-119.113900" xr:uid="{2CB49511-6E4D-446A-9473-178499237AF6}"/>
    <hyperlink ref="H2644" r:id="rId10404" display="https://www.bing.com/maps?cp=46.306900~-119.113900&amp;style=o&amp;lvl=18&amp;dir=0&amp;sp=point.46.306900_-119.113900_Franklin/Grays" xr:uid="{0C500101-3E52-4EDD-BF7D-A7A9BA4B8EC4}"/>
    <hyperlink ref="G2645" r:id="rId10405" display="https://www.google.com/maps/@46.306900,-119.113900,450m/data=!3m1!1e3!4m5!3m4!1s0x0:0x0!8m2!3d46.306900!4d-119.113900" xr:uid="{3A2B6314-ACD4-407B-A8BB-80A55078AEBA}"/>
    <hyperlink ref="H2645" r:id="rId10406" display="https://www.bing.com/maps?cp=46.306900~-119.113900&amp;style=o&amp;lvl=18&amp;dir=0&amp;sp=point.46.306900_-119.113900_Franklin/Grays" xr:uid="{AE3DFCCF-737D-4FEF-9B5F-52C64E65059A}"/>
    <hyperlink ref="G2646" r:id="rId10407" display="https://www.google.com/maps/@34.194444,-118.390280,450m/data=!3m1!1e3!4m5!3m4!1s0x0:0x0!8m2!3d34.194444!4d-118.390280" xr:uid="{0D651287-B6AD-4914-8C66-774E9003539A}"/>
    <hyperlink ref="H2646" r:id="rId10408" display="https://www.bing.com/maps?cp=34.194444~-118.390280&amp;style=o&amp;lvl=18&amp;dir=0&amp;sp=point.34.194444_-118.390280_North Hollywood" xr:uid="{34C37994-78C4-49E9-8434-8E886DF44E37}"/>
    <hyperlink ref="G2647" r:id="rId10409" display="https://www.google.com/maps/@38.277778,-120.913611,450m/data=!3m1!1e3!4m5!3m4!1s0x0:0x0!8m2!3d38.277778!4d-120.913611" xr:uid="{C7FCFC42-1EE0-487A-9DC0-3FB0A1A39711}"/>
    <hyperlink ref="H2647" r:id="rId10410" display="https://www.bing.com/maps?cp=38.277778~-120.913611&amp;style=o&amp;lvl=18&amp;dir=0&amp;sp=point.38.277778_-120.913611_Buena Vista Biomass Power" xr:uid="{B5FAE4F9-7EAD-4ED3-A7C8-3887F46E995A}"/>
    <hyperlink ref="G2648" r:id="rId10411" display="https://www.google.com/maps/@40.758858,-86.360289,450m/data=!3m1!1e3!4m5!3m4!1s0x0:0x0!8m2!3d40.758858!4d-86.360289" xr:uid="{613A2533-2963-4200-8D76-5F76B7E7E477}"/>
    <hyperlink ref="H2648" r:id="rId10412" display="https://www.bing.com/maps?cp=40.758858~-86.360289&amp;style=o&amp;lvl=18&amp;dir=0&amp;sp=point.40.758858_-86.360289_Logansport" xr:uid="{B136FE29-34FE-453B-BDD2-5FCE7BF76E1B}"/>
    <hyperlink ref="G2649" r:id="rId10413" display="https://www.google.com/maps/@40.758858,-86.360289,450m/data=!3m1!1e3!4m5!3m4!1s0x0:0x0!8m2!3d40.758858!4d-86.360289" xr:uid="{E7DE583D-348E-4782-8D4D-302E7582CDB4}"/>
    <hyperlink ref="H2649" r:id="rId10414" display="https://www.bing.com/maps?cp=40.758858~-86.360289&amp;style=o&amp;lvl=18&amp;dir=0&amp;sp=point.40.758858_-86.360289_Logansport" xr:uid="{A6538669-F1F1-4941-B6A6-10F54CDA5D67}"/>
    <hyperlink ref="G2650" r:id="rId10415" display="https://www.google.com/maps/@40.758858,-86.360289,450m/data=!3m1!1e3!4m5!3m4!1s0x0:0x0!8m2!3d40.758858!4d-86.360289" xr:uid="{96465783-D686-402A-AB01-FA4E3F2461D8}"/>
    <hyperlink ref="H2650" r:id="rId10416" display="https://www.bing.com/maps?cp=40.758858~-86.360289&amp;style=o&amp;lvl=18&amp;dir=0&amp;sp=point.40.758858_-86.360289_Logansport" xr:uid="{913415F3-0457-4620-8F58-4EB8B68B2F42}"/>
    <hyperlink ref="G2651" r:id="rId10417" display="https://www.google.com/maps/@37.472448,-97.246749,450m/data=!3m1!1e3!4m5!3m4!1s0x0:0x0!8m2!3d37.472448!4d-97.246749" xr:uid="{41F91E1A-47EF-4213-9F4F-5E9EF910946D}"/>
    <hyperlink ref="H2651" r:id="rId10418" display="https://www.bing.com/maps?cp=37.472448~-97.246749&amp;style=o&amp;lvl=18&amp;dir=0&amp;sp=point.37.472448_-97.246749_Mulvane Power Plant" xr:uid="{0B393167-96F2-46C7-9863-1616A7AB5992}"/>
    <hyperlink ref="G2652" r:id="rId10419" display="https://www.google.com/maps/@37.472448,-97.246749,450m/data=!3m1!1e3!4m5!3m4!1s0x0:0x0!8m2!3d37.472448!4d-97.246749" xr:uid="{7F5D43A4-865D-4E4B-BB73-07B7E67BCC8A}"/>
    <hyperlink ref="H2652" r:id="rId10420" display="https://www.bing.com/maps?cp=37.472448~-97.246749&amp;style=o&amp;lvl=18&amp;dir=0&amp;sp=point.37.472448_-97.246749_Mulvane Power Plant" xr:uid="{79ECAD47-8D25-4A87-A254-F099D6CFC0A5}"/>
    <hyperlink ref="G2653" r:id="rId10421" display="https://www.google.com/maps/@37.472448,-97.246749,450m/data=!3m1!1e3!4m5!3m4!1s0x0:0x0!8m2!3d37.472448!4d-97.246749" xr:uid="{9CAED826-9695-4C9E-B48F-122E52E27AEC}"/>
    <hyperlink ref="H2653" r:id="rId10422" display="https://www.bing.com/maps?cp=37.472448~-97.246749&amp;style=o&amp;lvl=18&amp;dir=0&amp;sp=point.37.472448_-97.246749_Mulvane Power Plant" xr:uid="{C7A8EAB1-88C6-4DD0-9ADD-D61D1FFF1143}"/>
    <hyperlink ref="G2654" r:id="rId10423" display="https://www.google.com/maps/@37.472448,-97.246749,450m/data=!3m1!1e3!4m5!3m4!1s0x0:0x0!8m2!3d37.472448!4d-97.246749" xr:uid="{0C275F02-C7C2-49D4-AA55-A41971B15F0D}"/>
    <hyperlink ref="H2654" r:id="rId10424" display="https://www.bing.com/maps?cp=37.472448~-97.246749&amp;style=o&amp;lvl=18&amp;dir=0&amp;sp=point.37.472448_-97.246749_Mulvane Power Plant" xr:uid="{3B0BD756-C96C-4377-9201-7659AECFAAB9}"/>
    <hyperlink ref="G2655" r:id="rId10425" display="https://www.google.com/maps/@37.472448,-97.246749,450m/data=!3m1!1e3!4m5!3m4!1s0x0:0x0!8m2!3d37.472448!4d-97.246749" xr:uid="{6CCD1614-9289-41CB-A15B-77627085AC5A}"/>
    <hyperlink ref="H2655" r:id="rId10426" display="https://www.bing.com/maps?cp=37.472448~-97.246749&amp;style=o&amp;lvl=18&amp;dir=0&amp;sp=point.37.472448_-97.246749_Mulvane Power Plant" xr:uid="{268FFA16-4BCA-447F-A981-C782A7201178}"/>
    <hyperlink ref="G2656" r:id="rId10427" display="https://www.google.com/maps/@37.472448,-97.246749,450m/data=!3m1!1e3!4m5!3m4!1s0x0:0x0!8m2!3d37.472448!4d-97.246749" xr:uid="{5457DF07-BE74-4E3A-BCB7-48D5E416C7B3}"/>
    <hyperlink ref="H2656" r:id="rId10428" display="https://www.bing.com/maps?cp=37.472448~-97.246749&amp;style=o&amp;lvl=18&amp;dir=0&amp;sp=point.37.472448_-97.246749_Mulvane Power Plant" xr:uid="{70311166-8B04-49E4-A5FA-1A4334CF969C}"/>
    <hyperlink ref="G2657" r:id="rId10429" display="https://www.google.com/maps/@37.472448,-97.246749,450m/data=!3m1!1e3!4m5!3m4!1s0x0:0x0!8m2!3d37.472448!4d-97.246749" xr:uid="{91851C3A-4BA7-4764-BA5D-14F0CA594231}"/>
    <hyperlink ref="H2657" r:id="rId10430" display="https://www.bing.com/maps?cp=37.472448~-97.246749&amp;style=o&amp;lvl=18&amp;dir=0&amp;sp=point.37.472448_-97.246749_Mulvane Power Plant" xr:uid="{B451CB04-FA1E-47CF-BC53-16112C4C9E51}"/>
    <hyperlink ref="G2658" r:id="rId10431" display="https://www.google.com/maps/@37.472448,-97.246749,450m/data=!3m1!1e3!4m5!3m4!1s0x0:0x0!8m2!3d37.472448!4d-97.246749" xr:uid="{1B97A808-BC70-4CFD-915B-B5B8870DB808}"/>
    <hyperlink ref="H2658" r:id="rId10432" display="https://www.bing.com/maps?cp=37.472448~-97.246749&amp;style=o&amp;lvl=18&amp;dir=0&amp;sp=point.37.472448_-97.246749_Mulvane Power Plant" xr:uid="{51569964-A44C-4130-BAC0-7FDFB1C62AB2}"/>
    <hyperlink ref="G2659" r:id="rId10433" display="https://www.google.com/maps/@45.771667,-87.063922,450m/data=!3m1!1e3!4m5!3m4!1s0x0:0x0!8m2!3d45.771667!4d-87.063922" xr:uid="{0B72699F-3656-43CC-A5EB-0CDA195F4B26}"/>
    <hyperlink ref="H2659" r:id="rId10434" display="https://www.bing.com/maps?cp=45.771667~-87.063922&amp;style=o&amp;lvl=18&amp;dir=0&amp;sp=point.45.771667_-87.063922_Escanaba" xr:uid="{00F9B001-7153-4D90-AD17-DC083B10E615}"/>
    <hyperlink ref="G2660" r:id="rId10435" display="https://www.google.com/maps/@45.771667,-87.063922,450m/data=!3m1!1e3!4m5!3m4!1s0x0:0x0!8m2!3d45.771667!4d-87.063922" xr:uid="{F09EEEA7-08B0-403C-A7DC-150DEA5BC754}"/>
    <hyperlink ref="H2660" r:id="rId10436" display="https://www.bing.com/maps?cp=45.771667~-87.063922&amp;style=o&amp;lvl=18&amp;dir=0&amp;sp=point.45.771667_-87.063922_Escanaba" xr:uid="{80CBC6A3-803E-4238-9427-75ACAEDDF246}"/>
    <hyperlink ref="G2661" r:id="rId10437" display="https://www.google.com/maps/@45.771667,-87.063922,450m/data=!3m1!1e3!4m5!3m4!1s0x0:0x0!8m2!3d45.771667!4d-87.063922" xr:uid="{8484621E-C661-4B4F-8F1E-B5648C6B137E}"/>
    <hyperlink ref="H2661" r:id="rId10438" display="https://www.bing.com/maps?cp=45.771667~-87.063922&amp;style=o&amp;lvl=18&amp;dir=0&amp;sp=point.45.771667_-87.063922_Escanaba" xr:uid="{ADE3982E-A942-4D91-872F-4F0E8E0CEA3B}"/>
    <hyperlink ref="G2662" r:id="rId10439" display="https://www.google.com/maps/@39.231534,-94.307979,450m/data=!3m1!1e3!4m5!3m4!1s0x0:0x0!8m2!3d39.231534!4d-94.307979" xr:uid="{16867993-2EDB-4776-A30F-9CBBF4FFFFF3}"/>
    <hyperlink ref="H2662" r:id="rId10440" display="https://www.bing.com/maps?cp=39.231534~-94.307979&amp;style=o&amp;lvl=18&amp;dir=0&amp;sp=point.39.231534_-94.307979_Missouri City" xr:uid="{54E13DD5-A5C6-4C08-8A12-F4036665B3F5}"/>
    <hyperlink ref="G2663" r:id="rId10441" display="https://www.google.com/maps/@39.231534,-94.307979,450m/data=!3m1!1e3!4m5!3m4!1s0x0:0x0!8m2!3d39.231534!4d-94.307979" xr:uid="{8E0C3740-9EE7-4EF6-8377-D7570C4FCD09}"/>
    <hyperlink ref="H2663" r:id="rId10442" display="https://www.bing.com/maps?cp=39.231534~-94.307979&amp;style=o&amp;lvl=18&amp;dir=0&amp;sp=point.39.231534_-94.307979_Missouri City" xr:uid="{DF233A39-6D25-4D96-9331-90D1649F00AD}"/>
    <hyperlink ref="G2664" r:id="rId10443" display="https://www.google.com/maps/@47.377743,-101.157058,450m/data=!3m1!1e3!4m5!3m4!1s0x0:0x0!8m2!3d47.377743!4d-101.157058" xr:uid="{9352FB19-8E46-4B86-AFA7-6A9DAAE09F02}"/>
    <hyperlink ref="H2664" r:id="rId10444" display="https://www.bing.com/maps?cp=47.377743~-101.157058&amp;style=o&amp;lvl=18&amp;dir=0&amp;sp=point.47.377743_-101.157058_Coal Creek" xr:uid="{FC1411BD-A856-402C-8666-A470E75E91C4}"/>
    <hyperlink ref="G2665" r:id="rId10445" display="https://www.google.com/maps/@28.811828,-81.865273,450m/data=!3m1!1e3!4m5!3m4!1s0x0:0x0!8m2!3d28.811828!4d-81.865273" xr:uid="{E8FC5EA2-A51F-49A4-AC86-4DB952450DEB}"/>
    <hyperlink ref="H2665" r:id="rId10446" display="https://www.bing.com/maps?cp=28.811828~-81.865273&amp;style=o&amp;lvl=18&amp;dir=0&amp;sp=point.28.811828_-81.865273_Cutrale Citrus Juices USA I" xr:uid="{5C1FA722-5030-4074-9308-E9EB02CE0506}"/>
    <hyperlink ref="G2666" r:id="rId10447" display="https://www.google.com/maps/@42.938300,-70.840600,450m/data=!3m1!1e3!4m5!3m4!1s0x0:0x0!8m2!3d42.938300!4d-70.840600" xr:uid="{45D12933-B53A-4A27-8945-E6F4EC2EA559}"/>
    <hyperlink ref="H2666" r:id="rId10448" display="https://www.bing.com/maps?cp=42.938300~-70.840600&amp;style=o&amp;lvl=18&amp;dir=0&amp;sp=point.42.938300_-70.840600_Hampton Facility" xr:uid="{DA973ED2-757B-4EB7-887B-01F85FCDB31C}"/>
    <hyperlink ref="G2667" r:id="rId10449" display="https://www.google.com/maps/@34.871811,-82.366035,450m/data=!3m1!1e3!4m5!3m4!1s0x0:0x0!8m2!3d34.871811!4d-82.366035" xr:uid="{EDADB818-0DCB-4F7C-9FA6-2EA6F7517041}"/>
    <hyperlink ref="H2667" r:id="rId10450" display="https://www.bing.com/maps?cp=34.871811~-82.366035&amp;style=o&amp;lvl=18&amp;dir=0&amp;sp=point.34.871811_-82.366035_Central Plant" xr:uid="{32C8E542-3363-4CCF-BB74-08362A66132A}"/>
    <hyperlink ref="G2668" r:id="rId10451" display="https://www.google.com/maps/@34.871811,-82.366035,450m/data=!3m1!1e3!4m5!3m4!1s0x0:0x0!8m2!3d34.871811!4d-82.366035" xr:uid="{103663D3-26F2-4945-A1DF-186DD9FEAA2F}"/>
    <hyperlink ref="H2668" r:id="rId10452" display="https://www.bing.com/maps?cp=34.871811~-82.366035&amp;style=o&amp;lvl=18&amp;dir=0&amp;sp=point.34.871811_-82.366035_Central Plant" xr:uid="{D6256BE2-76F8-4437-8550-28DC24444FB9}"/>
    <hyperlink ref="G2669" r:id="rId10453" display="https://www.google.com/maps/@35.862800,-76.783100,450m/data=!3m1!1e3!4m5!3m4!1s0x0:0x0!8m2!3d35.862800!4d-76.783100" xr:uid="{B4FDB3ED-6B26-4B14-A4A7-0D2B705FB7B8}"/>
    <hyperlink ref="H2669" r:id="rId10454" display="https://www.bing.com/maps?cp=35.862800~-76.783100&amp;style=o&amp;lvl=18&amp;dir=0&amp;sp=point.35.862800_-76.783100_Domtar Paper Co LLC Plymouth NC" xr:uid="{968A3BD9-8013-466C-A24F-42811001C98B}"/>
    <hyperlink ref="G2670" r:id="rId10455" display="https://www.google.com/maps/@35.417000,-119.010200,450m/data=!3m1!1e3!4m5!3m4!1s0x0:0x0!8m2!3d35.417000!4d-119.010200" xr:uid="{F4D4B6AE-5E6D-4565-8098-4C8E84428F65}"/>
    <hyperlink ref="H2670" r:id="rId10456" display="https://www.bing.com/maps?cp=35.417000~-119.010200&amp;style=o&amp;lvl=18&amp;dir=0&amp;sp=point.35.417000_-119.010200_Oildale Energy LLC" xr:uid="{36BFBFE5-1344-4B74-9E05-1A2A019DB9E6}"/>
    <hyperlink ref="G2671" r:id="rId10457" display="https://www.google.com/maps/@41.852709,-87.618510,450m/data=!3m1!1e3!4m5!3m4!1s0x0:0x0!8m2!3d41.852709!4d-87.618510" xr:uid="{F29113B1-15E3-4012-B182-3927DDCED294}"/>
    <hyperlink ref="H2671" r:id="rId10458" display="https://www.bing.com/maps?cp=41.852709~-87.618510&amp;style=o&amp;lvl=18&amp;dir=0&amp;sp=point.41.852709_-87.618510_MPEA Energy Center" xr:uid="{2C47ECFA-A785-4A81-B597-38FBBF4A20CD}"/>
    <hyperlink ref="G2672" r:id="rId10459" display="https://www.google.com/maps/@41.852709,-87.618510,450m/data=!3m1!1e3!4m5!3m4!1s0x0:0x0!8m2!3d41.852709!4d-87.618510" xr:uid="{9C57465E-66D1-4E32-82B6-E9ED1356E50B}"/>
    <hyperlink ref="H2672" r:id="rId10460" display="https://www.bing.com/maps?cp=41.852709~-87.618510&amp;style=o&amp;lvl=18&amp;dir=0&amp;sp=point.41.852709_-87.618510_MPEA Energy Center" xr:uid="{39C289C1-515D-43E9-8663-8226A8852A09}"/>
    <hyperlink ref="G2673" r:id="rId10461" display="https://www.google.com/maps/@41.852709,-87.618510,450m/data=!3m1!1e3!4m5!3m4!1s0x0:0x0!8m2!3d41.852709!4d-87.618510" xr:uid="{512A2170-A2E4-4D5A-8106-F0B34B1A8A9E}"/>
    <hyperlink ref="H2673" r:id="rId10462" display="https://www.bing.com/maps?cp=41.852709~-87.618510&amp;style=o&amp;lvl=18&amp;dir=0&amp;sp=point.41.852709_-87.618510_MPEA Energy Center" xr:uid="{C37A2F7C-6265-4ABC-879D-7DB98FA90014}"/>
    <hyperlink ref="G2674" r:id="rId10463" display="https://www.google.com/maps/@45.287900,-122.962700,450m/data=!3m1!1e3!4m5!3m4!1s0x0:0x0!8m2!3d45.287900!4d-122.962700" xr:uid="{F986A654-A581-4EFE-9FAD-3B83A3A3E130}"/>
    <hyperlink ref="H2674" r:id="rId10464" display="https://www.bing.com/maps?cp=45.287900~-122.962700&amp;style=o&amp;lvl=18&amp;dir=0&amp;sp=point.45.287900_-122.962700_SPFT - Newberg Cogen" xr:uid="{949F8AAA-0CE8-48FC-B7E7-B60590CD7711}"/>
    <hyperlink ref="G2675" r:id="rId10465" display="https://www.google.com/maps/@38.676344,-77.777746,450m/data=!3m1!1e3!4m5!3m4!1s0x0:0x0!8m2!3d38.676344!4d-77.777746" xr:uid="{0D9C526B-480E-4C5C-AC9A-BD0F43010757}"/>
    <hyperlink ref="H2675" r:id="rId10466" display="https://www.bing.com/maps?cp=38.676344~-77.777746&amp;style=o&amp;lvl=18&amp;dir=0&amp;sp=point.38.676344_-77.777746_Fauquier Landfill Gas" xr:uid="{AAF1A5DB-5E89-4EE5-98C1-D779D332EE6C}"/>
    <hyperlink ref="G2676" r:id="rId10467" display="https://www.google.com/maps/@38.676344,-77.777746,450m/data=!3m1!1e3!4m5!3m4!1s0x0:0x0!8m2!3d38.676344!4d-77.777746" xr:uid="{6C760A86-9304-492F-8082-79E7095A29A3}"/>
    <hyperlink ref="H2676" r:id="rId10468" display="https://www.bing.com/maps?cp=38.676344~-77.777746&amp;style=o&amp;lvl=18&amp;dir=0&amp;sp=point.38.676344_-77.777746_Fauquier Landfill Gas" xr:uid="{4BF2CA62-A848-402E-AFAF-0498117CEF19}"/>
    <hyperlink ref="G2677" r:id="rId10469" display="https://www.google.com/maps/@32.834000,-117.133800,450m/data=!3m1!1e3!4m5!3m4!1s0x0:0x0!8m2!3d32.834000!4d-117.133800" xr:uid="{72BD2E95-2A4A-465E-A83E-17EF3A7D395E}"/>
    <hyperlink ref="H2677" r:id="rId10470" display="https://www.bing.com/maps?cp=32.834000~-117.133800&amp;style=o&amp;lvl=18&amp;dir=0&amp;sp=point.32.834000_-117.133800_Kearny" xr:uid="{7777BAD8-4EFD-4CC5-A939-388B23158B42}"/>
    <hyperlink ref="G2678" r:id="rId10471" display="https://www.google.com/maps/@33.909804,-118.424172,450m/data=!3m1!1e3!4m5!3m4!1s0x0:0x0!8m2!3d33.909804!4d-118.424172" xr:uid="{269B4337-A533-4D15-9EF1-88529E2E604A}"/>
    <hyperlink ref="H2678" r:id="rId10472" display="https://www.bing.com/maps?cp=33.909804~-118.424172&amp;style=o&amp;lvl=18&amp;dir=0&amp;sp=point.33.909804_-118.424172_El Segundo Power" xr:uid="{B97824B3-71A1-454A-8C75-CA5950717522}"/>
    <hyperlink ref="G2679" r:id="rId10473" display="https://www.google.com/maps/@33.918151,-118.427648,450m/data=!3m1!1e3!4m5!3m4!1s0x0:0x0!8m2!3d33.918151!4d-118.427648" xr:uid="{38E6EDB0-C9E3-4CC3-B844-DB6C6763EE61}"/>
    <hyperlink ref="H2679" r:id="rId10474" display="https://www.bing.com/maps?cp=33.918151~-118.427648&amp;style=o&amp;lvl=18&amp;dir=0&amp;sp=point.33.918151_-118.427648_Scattergood" xr:uid="{98FD3B36-933D-4AA8-B6DA-7EEEC8E03E81}"/>
    <hyperlink ref="G2680" r:id="rId10475" display="https://www.google.com/maps/@39.737348,-105.016991,450m/data=!3m1!1e3!4m5!3m4!1s0x0:0x0!8m2!3d39.737348!4d-105.016991" xr:uid="{599930ED-E3BE-4919-97FE-F34C012D1832}"/>
    <hyperlink ref="H2680" r:id="rId10476" display="https://www.bing.com/maps?cp=39.737348~-105.016991&amp;style=o&amp;lvl=18&amp;dir=0&amp;sp=point.39.737348_-105.016991_Zuni" xr:uid="{F7F66121-4A52-4499-9645-DA6D26DB3C29}"/>
    <hyperlink ref="G2681" r:id="rId10477" display="https://www.google.com/maps/@28.080100,-81.922900,450m/data=!3m1!1e3!4m5!3m4!1s0x0:0x0!8m2!3d28.080100!4d-81.922900" xr:uid="{AEA8A5FB-0714-439C-A391-AC1875F9FC3A}"/>
    <hyperlink ref="H2681" r:id="rId10478" display="https://www.bing.com/maps?cp=28.080100~-81.922900&amp;style=o&amp;lvl=18&amp;dir=0&amp;sp=point.28.080100_-81.922900_C D McIntosh Jr" xr:uid="{19697E46-CB67-4FEC-8700-E0D2C5215DF7}"/>
    <hyperlink ref="G2682" r:id="rId10479" display="https://www.google.com/maps/@40.595800,-89.663100,450m/data=!3m1!1e3!4m5!3m4!1s0x0:0x0!8m2!3d40.595800!4d-89.663100" xr:uid="{AD7C4ACC-A2BD-4AFD-A1A2-6FC49343D0AC}"/>
    <hyperlink ref="H2682" r:id="rId10480" display="https://www.bing.com/maps?cp=40.595800~-89.663100&amp;style=o&amp;lvl=18&amp;dir=0&amp;sp=point.40.595800_-89.663100_E D Edwards" xr:uid="{C7889CFA-A80D-4B0D-A942-51E08265BBED}"/>
    <hyperlink ref="G2683" r:id="rId10481" display="https://www.google.com/maps/@40.755100,-86.057500,450m/data=!3m1!1e3!4m5!3m4!1s0x0:0x0!8m2!3d40.755100!4d-86.057500" xr:uid="{52022A28-13BA-4A42-90F4-9B5E476E4B29}"/>
    <hyperlink ref="H2683" r:id="rId10482" display="https://www.bing.com/maps?cp=40.755100~-86.057500&amp;style=o&amp;lvl=18&amp;dir=0&amp;sp=point.40.755100_-86.057500_Peru (IN)" xr:uid="{25F37377-1255-4B71-8ED7-F635F43989D6}"/>
    <hyperlink ref="G2684" r:id="rId10483" display="https://www.google.com/maps/@40.755100,-86.057500,450m/data=!3m1!1e3!4m5!3m4!1s0x0:0x0!8m2!3d40.755100!4d-86.057500" xr:uid="{7D7C373B-59BE-4D90-8F14-1ABC87FF1C7D}"/>
    <hyperlink ref="H2684" r:id="rId10484" display="https://www.bing.com/maps?cp=40.755100~-86.057500&amp;style=o&amp;lvl=18&amp;dir=0&amp;sp=point.40.755100_-86.057500_Peru (IN)" xr:uid="{F868A89B-D654-4709-85BE-DC1FBF819BB4}"/>
    <hyperlink ref="G2685" r:id="rId10485" display="https://www.google.com/maps/@42.718390,-84.558080,450m/data=!3m1!1e3!4m5!3m4!1s0x0:0x0!8m2!3d42.718390!4d-84.558080" xr:uid="{63EF82D1-86A6-4E18-A0A3-6BAF852C34A1}"/>
    <hyperlink ref="H2685" r:id="rId10486" display="https://www.bing.com/maps?cp=42.718390~-84.558080&amp;style=o&amp;lvl=18&amp;dir=0&amp;sp=point.42.718390_-84.558080_Eckert Station" xr:uid="{CE1F7C68-0600-43F1-A9A8-1E5092253230}"/>
    <hyperlink ref="G2686" r:id="rId10487" display="https://www.google.com/maps/@44.028180,-92.460377,450m/data=!3m1!1e3!4m5!3m4!1s0x0:0x0!8m2!3d44.028180!4d-92.460377" xr:uid="{32C5D443-033D-487D-841D-B0D7DE0AA9B1}"/>
    <hyperlink ref="H2686" r:id="rId10488" display="https://www.bing.com/maps?cp=44.028180~-92.460377&amp;style=o&amp;lvl=18&amp;dir=0&amp;sp=point.44.028180_-92.460377_Silver Lake" xr:uid="{E353F733-0A02-481C-B184-6DD2533E5198}"/>
    <hyperlink ref="G2687" r:id="rId10489" display="https://www.google.com/maps/@44.028180,-92.460377,450m/data=!3m1!1e3!4m5!3m4!1s0x0:0x0!8m2!3d44.028180!4d-92.460377" xr:uid="{AAF42FD3-DD20-4DFC-8189-1140316AE211}"/>
    <hyperlink ref="H2687" r:id="rId10490" display="https://www.bing.com/maps?cp=44.028180~-92.460377&amp;style=o&amp;lvl=18&amp;dir=0&amp;sp=point.44.028180_-92.460377_Silver Lake" xr:uid="{697E9C65-C957-4BDF-9A03-9FB30D0FD2F2}"/>
    <hyperlink ref="G2688" r:id="rId10491" display="https://www.google.com/maps/@44.028180,-92.460377,450m/data=!3m1!1e3!4m5!3m4!1s0x0:0x0!8m2!3d44.028180!4d-92.460377" xr:uid="{4109948A-3F31-4EAF-A928-DEF87234DF3E}"/>
    <hyperlink ref="H2688" r:id="rId10492" display="https://www.bing.com/maps?cp=44.028180~-92.460377&amp;style=o&amp;lvl=18&amp;dir=0&amp;sp=point.44.028180_-92.460377_Silver Lake" xr:uid="{D56E35D8-9BEF-4716-9A1D-4B3C3DEA71F7}"/>
    <hyperlink ref="G2689" r:id="rId10493" display="https://www.google.com/maps/@44.028180,-92.460377,450m/data=!3m1!1e3!4m5!3m4!1s0x0:0x0!8m2!3d44.028180!4d-92.460377" xr:uid="{D5EACDB3-853B-49FA-A978-66CC98881B81}"/>
    <hyperlink ref="H2689" r:id="rId10494" display="https://www.bing.com/maps?cp=44.028180~-92.460377&amp;style=o&amp;lvl=18&amp;dir=0&amp;sp=point.44.028180_-92.460377_Silver Lake" xr:uid="{6475681F-7B73-4C00-AF88-2AA14F8E5B1C}"/>
    <hyperlink ref="G2690" r:id="rId10495" display="https://www.google.com/maps/@38.683900,-91.755800,450m/data=!3m1!1e3!4m5!3m4!1s0x0:0x0!8m2!3d38.683900!4d-91.755800" xr:uid="{1016ED37-3753-40CD-93CA-8A6E187E3C8F}"/>
    <hyperlink ref="H2690" r:id="rId10496" display="https://www.bing.com/maps?cp=38.683900~-91.755800&amp;style=o&amp;lvl=18&amp;dir=0&amp;sp=point.38.683900_-91.755800_Chamois" xr:uid="{817D9084-A1FD-45ED-BBE2-0032235E512F}"/>
    <hyperlink ref="G2691" r:id="rId10497" display="https://www.google.com/maps/@38.683900,-91.755800,450m/data=!3m1!1e3!4m5!3m4!1s0x0:0x0!8m2!3d38.683900!4d-91.755800" xr:uid="{5BEDEAE8-76E0-4291-9E85-B4F1062D67B6}"/>
    <hyperlink ref="H2691" r:id="rId10498" display="https://www.bing.com/maps?cp=38.683900~-91.755800&amp;style=o&amp;lvl=18&amp;dir=0&amp;sp=point.38.683900_-91.755800_Chamois" xr:uid="{69E0817E-3FE1-487B-A76A-6C0FDB970B4B}"/>
    <hyperlink ref="G2692" r:id="rId10499" display="https://www.google.com/maps/@35.469880,-97.674980,450m/data=!3m1!1e3!4m5!3m4!1s0x0:0x0!8m2!3d35.469880!4d-97.674980" xr:uid="{28B49A64-ECC8-4A9C-AAF5-D42582C54CE6}"/>
    <hyperlink ref="H2692" r:id="rId10500" display="https://www.bing.com/maps?cp=35.469880~-97.674980&amp;style=o&amp;lvl=18&amp;dir=0&amp;sp=point.35.469880_-97.674980_Mustang" xr:uid="{96D6B311-B776-4A7A-A64F-A8728A23E138}"/>
    <hyperlink ref="G2693" r:id="rId10501" display="https://www.google.com/maps/@35.469880,-97.674980,450m/data=!3m1!1e3!4m5!3m4!1s0x0:0x0!8m2!3d35.469880!4d-97.674980" xr:uid="{9F7D5D13-C4A1-416E-A38A-47A3DF787280}"/>
    <hyperlink ref="H2693" r:id="rId10502" display="https://www.bing.com/maps?cp=35.469880~-97.674980&amp;style=o&amp;lvl=18&amp;dir=0&amp;sp=point.35.469880_-97.674980_Mustang" xr:uid="{E453F8A6-B976-4D08-A087-F78E5AF49E55}"/>
    <hyperlink ref="G2694" r:id="rId10503" display="https://www.google.com/maps/@34.966450,-96.725800,450m/data=!3m1!1e3!4m5!3m4!1s0x0:0x0!8m2!3d34.966450!4d-96.725800" xr:uid="{214547E2-E455-4139-A2B9-A6E7F88A1E4D}"/>
    <hyperlink ref="H2694" r:id="rId10504" display="https://www.bing.com/maps?cp=34.966450~-96.725800&amp;style=o&amp;lvl=18&amp;dir=0&amp;sp=point.34.966450_-96.725800_Seminole" xr:uid="{D5C217CA-9733-4A25-93B4-857C6C50B474}"/>
    <hyperlink ref="G2695" r:id="rId10505" display="https://www.google.com/maps/@36.027800,-87.986100,450m/data=!3m1!1e3!4m5!3m4!1s0x0:0x0!8m2!3d36.027800!4d-87.986100" xr:uid="{AB800F5C-ED2B-4777-B3F2-80C02F45CCF9}"/>
    <hyperlink ref="H2695" r:id="rId10506" display="https://www.bing.com/maps?cp=36.027800~-87.986100&amp;style=o&amp;lvl=18&amp;dir=0&amp;sp=point.36.027800_-87.986100_Johnsonville" xr:uid="{D2C105CD-F8CF-4CD4-89A0-B71CC12BA12B}"/>
    <hyperlink ref="G2696" r:id="rId10507" display="https://www.google.com/maps/@36.027800,-87.986100,450m/data=!3m1!1e3!4m5!3m4!1s0x0:0x0!8m2!3d36.027800!4d-87.986100" xr:uid="{8B37127A-A11A-453E-8CCF-4397EFFEF385}"/>
    <hyperlink ref="H2696" r:id="rId10508" display="https://www.bing.com/maps?cp=36.027800~-87.986100&amp;style=o&amp;lvl=18&amp;dir=0&amp;sp=point.36.027800_-87.986100_Johnsonville" xr:uid="{B45F9B6F-69FE-4980-8A5F-02852F277F2F}"/>
    <hyperlink ref="G2697" r:id="rId10509" display="https://www.google.com/maps/@36.027800,-87.986100,450m/data=!3m1!1e3!4m5!3m4!1s0x0:0x0!8m2!3d36.027800!4d-87.986100" xr:uid="{4A6BDE32-01E0-42C9-AB60-544C7A281452}"/>
    <hyperlink ref="H2697" r:id="rId10510" display="https://www.bing.com/maps?cp=36.027800~-87.986100&amp;style=o&amp;lvl=18&amp;dir=0&amp;sp=point.36.027800_-87.986100_Johnsonville" xr:uid="{3D20E3BD-3894-4124-8FC9-FA3BF79D71E1}"/>
    <hyperlink ref="G2698" r:id="rId10511" display="https://www.google.com/maps/@36.027800,-87.986100,450m/data=!3m1!1e3!4m5!3m4!1s0x0:0x0!8m2!3d36.027800!4d-87.986100" xr:uid="{55D8EB75-076F-49B9-A2F9-4208219177AF}"/>
    <hyperlink ref="H2698" r:id="rId10512" display="https://www.bing.com/maps?cp=36.027800~-87.986100&amp;style=o&amp;lvl=18&amp;dir=0&amp;sp=point.36.027800_-87.986100_Johnsonville" xr:uid="{34767D69-9A87-4159-BDEA-DA95E5C6EBCB}"/>
    <hyperlink ref="G2699" r:id="rId10513" display="https://www.google.com/maps/@36.027800,-87.986100,450m/data=!3m1!1e3!4m5!3m4!1s0x0:0x0!8m2!3d36.027800!4d-87.986100" xr:uid="{79EE5E09-0AED-47C7-AF13-5318518186F5}"/>
    <hyperlink ref="H2699" r:id="rId10514" display="https://www.bing.com/maps?cp=36.027800~-87.986100&amp;style=o&amp;lvl=18&amp;dir=0&amp;sp=point.36.027800_-87.986100_Johnsonville" xr:uid="{A5C8F384-FA0A-4806-81B9-079CBB77D059}"/>
    <hyperlink ref="G2700" r:id="rId10515" display="https://www.google.com/maps/@36.027800,-87.986100,450m/data=!3m1!1e3!4m5!3m4!1s0x0:0x0!8m2!3d36.027800!4d-87.986100" xr:uid="{9007D202-CA0A-40A0-99A8-65E8D20DDFD9}"/>
    <hyperlink ref="H2700" r:id="rId10516" display="https://www.bing.com/maps?cp=36.027800~-87.986100&amp;style=o&amp;lvl=18&amp;dir=0&amp;sp=point.36.027800_-87.986100_Johnsonville" xr:uid="{7418CF4C-0174-4B3F-B0E6-3B5DC1AE87DD}"/>
    <hyperlink ref="G2701" r:id="rId10517" display="https://www.google.com/maps/@33.603900,-101.840800,450m/data=!3m1!1e3!4m5!3m4!1s0x0:0x0!8m2!3d33.603900!4d-101.840800" xr:uid="{1084D4F0-983F-4184-BA29-D09FA3C410E2}"/>
    <hyperlink ref="H2701" r:id="rId10518" display="https://www.bing.com/maps?cp=33.603900~-101.840800&amp;style=o&amp;lvl=18&amp;dir=0&amp;sp=point.33.603900_-101.840800_J Robert Massengale" xr:uid="{DB33D6A0-212E-46E1-9D1C-EDAE6E9C44E9}"/>
    <hyperlink ref="G2702" r:id="rId10519" display="https://www.google.com/maps/@33.603900,-101.840800,450m/data=!3m1!1e3!4m5!3m4!1s0x0:0x0!8m2!3d33.603900!4d-101.840800" xr:uid="{A7E6F7F4-6729-49DC-93D5-7AC5112F868D}"/>
    <hyperlink ref="H2702" r:id="rId10520" display="https://www.bing.com/maps?cp=33.603900~-101.840800&amp;style=o&amp;lvl=18&amp;dir=0&amp;sp=point.33.603900_-101.840800_J Robert Massengale" xr:uid="{B7591F69-7D4D-4716-BF5C-CA03ECAE07C7}"/>
    <hyperlink ref="G2703" r:id="rId10521" display="https://www.google.com/maps/@36.933300,-82.199700,450m/data=!3m1!1e3!4m5!3m4!1s0x0:0x0!8m2!3d36.933300!4d-82.199700" xr:uid="{07B1A0F2-7CF9-4209-8B8F-4226D7DB8770}"/>
    <hyperlink ref="H2703" r:id="rId10522" display="https://www.bing.com/maps?cp=36.933300~-82.199700&amp;style=o&amp;lvl=18&amp;dir=0&amp;sp=point.36.933300_-82.199700_Clinch River" xr:uid="{0650C61F-007A-4033-8931-9215799B2D7E}"/>
    <hyperlink ref="G2704" r:id="rId10523" display="https://www.google.com/maps/@43.715142,-87.705863,450m/data=!3m1!1e3!4m5!3m4!1s0x0:0x0!8m2!3d43.715142!4d-87.705863" xr:uid="{DDA6FAD2-C8B2-4127-8A90-52D25769D303}"/>
    <hyperlink ref="H2704" r:id="rId10524" display="https://www.bing.com/maps?cp=43.715142~-87.705863&amp;style=o&amp;lvl=18&amp;dir=0&amp;sp=point.43.715142_-87.705863_Edgewater" xr:uid="{B8C653D2-0A40-4C73-8262-07D37A2B254F}"/>
    <hyperlink ref="G2705" r:id="rId10525" display="https://www.google.com/maps/@42.722500,-91.008500,450m/data=!3m1!1e3!4m5!3m4!1s0x0:0x0!8m2!3d42.722500!4d-91.008500" xr:uid="{E70ACF4D-5340-4C5E-BC88-21364B72A26F}"/>
    <hyperlink ref="H2705" r:id="rId10526" display="https://www.bing.com/maps?cp=42.722500~-91.008500&amp;style=o&amp;lvl=18&amp;dir=0&amp;sp=point.42.722500_-91.008500_Nelson Dewey Generating Station" xr:uid="{59CF2462-C60B-4AC1-8B5B-32279DC6E579}"/>
    <hyperlink ref="G2706" r:id="rId10527" display="https://www.google.com/maps/@42.722500,-91.008500,450m/data=!3m1!1e3!4m5!3m4!1s0x0:0x0!8m2!3d42.722500!4d-91.008500" xr:uid="{4107564F-F876-4C86-AAF3-E6CBFAD76675}"/>
    <hyperlink ref="H2706" r:id="rId10528" display="https://www.bing.com/maps?cp=42.722500~-91.008500&amp;style=o&amp;lvl=18&amp;dir=0&amp;sp=point.42.722500_-91.008500_Nelson Dewey Generating Station" xr:uid="{667D2DEC-F379-4581-9968-84384180C7CD}"/>
    <hyperlink ref="G2707" r:id="rId10529" display="https://www.google.com/maps/@62.085569,-163.729072,450m/data=!3m1!1e3!4m5!3m4!1s0x0:0x0!8m2!3d62.085569!4d-163.729072" xr:uid="{438D2D2E-DE2D-48A0-89F7-1CDEB00FA62B}"/>
    <hyperlink ref="H2707" r:id="rId10530" display="https://www.bing.com/maps?cp=62.085569~-163.729072&amp;style=o&amp;lvl=18&amp;dir=0&amp;sp=point.62.085569_-163.729072_Mountain Village" xr:uid="{F012ED6C-A2BE-469E-B625-DC63C6BDF192}"/>
    <hyperlink ref="G2708" r:id="rId10531" display="https://www.google.com/maps/@19.723900,-155.069000,450m/data=!3m1!1e3!4m5!3m4!1s0x0:0x0!8m2!3d19.723900!4d-155.069000" xr:uid="{0E498496-7345-481B-B4BC-29E3094A0113}"/>
    <hyperlink ref="H2708" r:id="rId10532" display="https://www.bing.com/maps?cp=19.723900~-155.069000&amp;style=o&amp;lvl=18&amp;dir=0&amp;sp=point.19.723900_-155.069000_Shipman" xr:uid="{BC40A89C-20BC-428A-9458-126CDFA151C3}"/>
    <hyperlink ref="G2709" r:id="rId10533" display="https://www.google.com/maps/@19.723900,-155.069000,450m/data=!3m1!1e3!4m5!3m4!1s0x0:0x0!8m2!3d19.723900!4d-155.069000" xr:uid="{79A2DCBE-6E81-4669-98BC-3FB850458C3F}"/>
    <hyperlink ref="H2709" r:id="rId10534" display="https://www.bing.com/maps?cp=19.723900~-155.069000&amp;style=o&amp;lvl=18&amp;dir=0&amp;sp=point.19.723900_-155.069000_Shipman" xr:uid="{12CB9EFD-59A3-4710-B9B0-D0998976A0A6}"/>
    <hyperlink ref="G2710" r:id="rId10535" display="https://www.google.com/maps/@40.990489,-104.816686,450m/data=!3m1!1e3!4m5!3m4!1s0x0:0x0!8m2!3d40.990489!4d-104.816686" xr:uid="{0C27F14F-62CE-4251-8D91-9D6BD0474107}"/>
    <hyperlink ref="H2710" r:id="rId10536" display="https://www.bing.com/maps?cp=40.990489~-104.816686&amp;style=o&amp;lvl=18&amp;dir=0&amp;sp=point.40.990489_-104.816686_Ponnequin" xr:uid="{E3F6D923-8792-46C7-BBF1-5082A8FA2A7E}"/>
    <hyperlink ref="G2711" r:id="rId10537" display="https://www.google.com/maps/@40.990489,-104.816686,450m/data=!3m1!1e3!4m5!3m4!1s0x0:0x0!8m2!3d40.990489!4d-104.816686" xr:uid="{25DF3ADC-0DD7-4737-883E-B102AE3A2978}"/>
    <hyperlink ref="H2711" r:id="rId10538" display="https://www.bing.com/maps?cp=40.990489~-104.816686&amp;style=o&amp;lvl=18&amp;dir=0&amp;sp=point.40.990489_-104.816686_Ponnequin" xr:uid="{E9BF8D24-1AA6-4FF2-9410-9FE1D3961FBE}"/>
    <hyperlink ref="G2712" r:id="rId10539" display="https://www.google.com/maps/@38.142500,-121.299400,450m/data=!3m1!1e3!4m5!3m4!1s0x0:0x0!8m2!3d38.142500!4d-121.299400" xr:uid="{842A7F01-0309-429F-81B5-F40F8F21C68D}"/>
    <hyperlink ref="H2712" r:id="rId10540" display="https://www.bing.com/maps?cp=38.142500~-121.299400&amp;style=o&amp;lvl=18&amp;dir=0&amp;sp=point.38.142500_-121.299400_General Mills Operations Lodi" xr:uid="{7B97A490-197C-4A19-A278-1EF4230B3BA8}"/>
    <hyperlink ref="G2713" r:id="rId10541" display="https://www.google.com/maps/@42.467677,-83.039212,450m/data=!3m1!1e3!4m5!3m4!1s0x0:0x0!8m2!3d42.467677!4d-83.039212" xr:uid="{F08B9AD8-9B72-4916-AD6B-900165328AA9}"/>
    <hyperlink ref="H2713" r:id="rId10542" display="https://www.bing.com/maps?cp=42.467677~-83.039212&amp;style=o&amp;lvl=18&amp;dir=0&amp;sp=point.42.467677_-83.039212_Powertrain Warren General Motors" xr:uid="{2D98B3FD-D5DD-4C8C-AACE-7BA92EA642E0}"/>
    <hyperlink ref="G2714" r:id="rId10543" display="https://www.google.com/maps/@28.054850,-81.798166,450m/data=!3m1!1e3!4m5!3m4!1s0x0:0x0!8m2!3d28.054850!4d-81.798166" xr:uid="{0D4B0E7E-B322-4F1B-A534-1353188EBCC3}"/>
    <hyperlink ref="H2714" r:id="rId10544" display="https://www.bing.com/maps?cp=28.054850~-81.798166&amp;style=o&amp;lvl=18&amp;dir=0&amp;sp=point.28.054850_-81.798166_Cutrale Citrus Juices USA II" xr:uid="{BD315CC9-CB5D-49E0-811D-EF2B22C6A503}"/>
    <hyperlink ref="G2715" r:id="rId10545" display="https://www.google.com/maps/@34.863356,-116.827627,450m/data=!3m1!1e3!4m5!3m4!1s0x0:0x0!8m2!3d34.863356!4d-116.827627" xr:uid="{1D582A66-F6AF-4FAE-9F4F-5F1FE43B0D02}"/>
    <hyperlink ref="H2715" r:id="rId10546" display="https://www.bing.com/maps?cp=34.863356~-116.827627&amp;style=o&amp;lvl=18&amp;dir=0&amp;sp=point.34.863356_-116.827627_Sunray 2" xr:uid="{9A5B8906-4028-4DC7-9D1A-D6B229C4E543}"/>
    <hyperlink ref="G2716" r:id="rId10547" display="https://www.google.com/maps/@34.863356,-116.827627,450m/data=!3m1!1e3!4m5!3m4!1s0x0:0x0!8m2!3d34.863356!4d-116.827627" xr:uid="{62AA89E9-7AE7-4889-BD67-3EBDE2CEFF02}"/>
    <hyperlink ref="H2716" r:id="rId10548" display="https://www.bing.com/maps?cp=34.863356~-116.827627&amp;style=o&amp;lvl=18&amp;dir=0&amp;sp=point.34.863356_-116.827627_Sunray 3" xr:uid="{0B4664FC-D068-43A4-B266-7B49CE5E0183}"/>
    <hyperlink ref="G2717" r:id="rId10549" display="https://www.google.com/maps/@33.570092,-83.893919,450m/data=!3m1!1e3!4m5!3m4!1s0x0:0x0!8m2!3d33.570092!4d-83.893919" xr:uid="{396780A8-E40C-4B18-847A-61740E11AF6A}"/>
    <hyperlink ref="H2717" r:id="rId10550" display="https://www.bing.com/maps?cp=33.570092~-83.893919&amp;style=o&amp;lvl=18&amp;dir=0&amp;sp=point.33.570092_-83.893919_VC Porterdale Hydroelectric" xr:uid="{C75ACC3C-E5E1-4AE5-8D46-6ACFA6633E55}"/>
    <hyperlink ref="G2718" r:id="rId10551" display="https://www.google.com/maps/@33.570092,-83.893919,450m/data=!3m1!1e3!4m5!3m4!1s0x0:0x0!8m2!3d33.570092!4d-83.893919" xr:uid="{193A726E-3147-437A-A317-C7FD00910710}"/>
    <hyperlink ref="H2718" r:id="rId10552" display="https://www.bing.com/maps?cp=33.570092~-83.893919&amp;style=o&amp;lvl=18&amp;dir=0&amp;sp=point.33.570092_-83.893919_VC Porterdale Hydroelectric" xr:uid="{91D732B6-1119-458F-9C07-31F64B3A0D6F}"/>
    <hyperlink ref="G2719" r:id="rId10553" display="https://www.google.com/maps/@33.488500,-86.921200,450m/data=!3m1!1e3!4m5!3m4!1s0x0:0x0!8m2!3d33.488500!4d-86.921200" xr:uid="{93E4D0F9-D9B1-4031-85C3-73C82CA81399}"/>
    <hyperlink ref="H2719" r:id="rId10554" display="https://www.bing.com/maps?cp=33.488500~-86.921200&amp;style=o&amp;lvl=18&amp;dir=0&amp;sp=point.33.488500_-86.921200_Fairfield Works" xr:uid="{EC6EA841-BDF5-492A-9717-6B6A3A99FC12}"/>
    <hyperlink ref="G2720" r:id="rId10555" display="https://www.google.com/maps/@33.488500,-86.921200,450m/data=!3m1!1e3!4m5!3m4!1s0x0:0x0!8m2!3d33.488500!4d-86.921200" xr:uid="{8A57097E-ED36-48AF-BAFD-49FDF308F546}"/>
    <hyperlink ref="H2720" r:id="rId10556" display="https://www.bing.com/maps?cp=33.488500~-86.921200&amp;style=o&amp;lvl=18&amp;dir=0&amp;sp=point.33.488500_-86.921200_Fairfield Works" xr:uid="{B97FC301-237E-4C3B-A652-9A2069FA419F}"/>
    <hyperlink ref="G2721" r:id="rId10557" display="https://www.google.com/maps/@33.488500,-86.921200,450m/data=!3m1!1e3!4m5!3m4!1s0x0:0x0!8m2!3d33.488500!4d-86.921200" xr:uid="{94E96BB3-2616-41DC-85C7-99354A80F859}"/>
    <hyperlink ref="H2721" r:id="rId10558" display="https://www.bing.com/maps?cp=33.488500~-86.921200&amp;style=o&amp;lvl=18&amp;dir=0&amp;sp=point.33.488500_-86.921200_Fairfield Works" xr:uid="{94670950-51D6-427E-A052-A4F701CCEFC6}"/>
    <hyperlink ref="G2722" r:id="rId10559" display="https://www.google.com/maps/@33.488500,-86.921200,450m/data=!3m1!1e3!4m5!3m4!1s0x0:0x0!8m2!3d33.488500!4d-86.921200" xr:uid="{35E6BB8C-6981-499D-9C4C-68622B0E7A2C}"/>
    <hyperlink ref="H2722" r:id="rId10560" display="https://www.bing.com/maps?cp=33.488500~-86.921200&amp;style=o&amp;lvl=18&amp;dir=0&amp;sp=point.33.488500_-86.921200_Fairfield Works" xr:uid="{CE0A1343-8F46-4D1F-9545-F188BFE13FA7}"/>
    <hyperlink ref="G2723" r:id="rId10561" display="https://www.google.com/maps/@40.279710,-81.862339,450m/data=!3m1!1e3!4m5!3m4!1s0x0:0x0!8m2!3d40.279710!4d-81.862339" xr:uid="{05AF155A-4732-4F45-B18C-3AF9BDEC9264}"/>
    <hyperlink ref="H2723" r:id="rId10562" display="https://www.bing.com/maps?cp=40.279710~-81.862339&amp;style=o&amp;lvl=18&amp;dir=0&amp;sp=point.40.279710_-81.862339_RockTenn Coshocton Mill" xr:uid="{7F5D0FAF-F987-427C-9880-CCB0F18C1F95}"/>
    <hyperlink ref="G2724" r:id="rId10563" display="https://www.google.com/maps/@45.366900,-68.510600,450m/data=!3m1!1e3!4m5!3m4!1s0x0:0x0!8m2!3d45.366900!4d-68.510600" xr:uid="{B50420DA-3E6D-4AE4-BC90-33220E5FD81E}"/>
    <hyperlink ref="H2724" r:id="rId10564" display="https://www.bing.com/maps?cp=45.366900~-68.510600&amp;style=o&amp;lvl=18&amp;dir=0&amp;sp=point.45.366900_-68.510600_Lincoln Paper &amp; Tissue" xr:uid="{46C359E9-8D75-409B-845A-FC466F0BA8A5}"/>
    <hyperlink ref="G2725" r:id="rId10565" display="https://www.google.com/maps/@40.313600,-80.605800,450m/data=!3m1!1e3!4m5!3m4!1s0x0:0x0!8m2!3d40.313600!4d-80.605800" xr:uid="{934C47EE-367A-4467-A4BD-C7DCE0EC7BFC}"/>
    <hyperlink ref="H2725" r:id="rId10566" display="https://www.bing.com/maps?cp=40.313600~-80.605800&amp;style=o&amp;lvl=18&amp;dir=0&amp;sp=point.40.313600_-80.605800_Mingo Junction Energy Center" xr:uid="{C9913474-67A9-468D-ACFF-A1250D6EF90A}"/>
    <hyperlink ref="G2726" r:id="rId10567" display="https://www.google.com/maps/@38.831100,-90.011900,450m/data=!3m1!1e3!4m5!3m4!1s0x0:0x0!8m2!3d38.831100!4d-90.011900" xr:uid="{6501485E-BF96-4023-81CF-4A82011E5983}"/>
    <hyperlink ref="H2726" r:id="rId10568" display="https://www.bing.com/maps?cp=38.831100~-90.011900&amp;style=o&amp;lvl=18&amp;dir=0&amp;sp=point.38.831100_-90.011900_Roxana Resource Recovery" xr:uid="{BACE5061-E679-49F3-B4B7-5734AB90C0A1}"/>
    <hyperlink ref="G2727" r:id="rId10569" display="https://www.google.com/maps/@38.831100,-90.011900,450m/data=!3m1!1e3!4m5!3m4!1s0x0:0x0!8m2!3d38.831100!4d-90.011900" xr:uid="{6A9FC04A-A01D-4DF9-9C9D-4D464E3DBFC6}"/>
    <hyperlink ref="H2727" r:id="rId10570" display="https://www.bing.com/maps?cp=38.831100~-90.011900&amp;style=o&amp;lvl=18&amp;dir=0&amp;sp=point.38.831100_-90.011900_Roxana Resource Recovery" xr:uid="{425FD9B0-D5FA-44C0-8AF8-BA1B52CCC264}"/>
    <hyperlink ref="G2728" r:id="rId10571" display="https://www.google.com/maps/@38.831100,-90.011900,450m/data=!3m1!1e3!4m5!3m4!1s0x0:0x0!8m2!3d38.831100!4d-90.011900" xr:uid="{2CFA6A22-FA6F-406C-A1E4-CAE7BED2180A}"/>
    <hyperlink ref="H2728" r:id="rId10572" display="https://www.bing.com/maps?cp=38.831100~-90.011900&amp;style=o&amp;lvl=18&amp;dir=0&amp;sp=point.38.831100_-90.011900_Roxana Resource Recovery" xr:uid="{AB275B93-36D2-48F6-8E26-12AB5AFCE49E}"/>
    <hyperlink ref="G2729" r:id="rId10573" display="https://www.google.com/maps/@38.831100,-90.011900,450m/data=!3m1!1e3!4m5!3m4!1s0x0:0x0!8m2!3d38.831100!4d-90.011900" xr:uid="{83309EA1-2485-4F9D-920F-0A4805EDAF0D}"/>
    <hyperlink ref="H2729" r:id="rId10574" display="https://www.bing.com/maps?cp=38.831100~-90.011900&amp;style=o&amp;lvl=18&amp;dir=0&amp;sp=point.38.831100_-90.011900_Roxana Resource Recovery" xr:uid="{2D5DE395-2375-423D-88D9-D2482F1CCCBC}"/>
    <hyperlink ref="G2730" r:id="rId10575" display="https://www.google.com/maps/@40.100300,-87.611100,450m/data=!3m1!1e3!4m5!3m4!1s0x0:0x0!8m2!3d40.100300!4d-87.611100" xr:uid="{1CF79B1B-F1E5-4C38-A2E6-5D9D8BD47C9F}"/>
    <hyperlink ref="H2730" r:id="rId10576" display="https://www.bing.com/maps?cp=40.100300~-87.611100&amp;style=o&amp;lvl=18&amp;dir=0&amp;sp=point.40.100300_-87.611100_Brickyard Energy Partners LLC" xr:uid="{43D387AE-2476-488A-ADF9-6EA73A5B027C}"/>
    <hyperlink ref="G2731" r:id="rId10577" display="https://www.google.com/maps/@40.100300,-87.611100,450m/data=!3m1!1e3!4m5!3m4!1s0x0:0x0!8m2!3d40.100300!4d-87.611100" xr:uid="{42A723AF-8684-412B-952D-8E80F19763F4}"/>
    <hyperlink ref="H2731" r:id="rId10578" display="https://www.bing.com/maps?cp=40.100300~-87.611100&amp;style=o&amp;lvl=18&amp;dir=0&amp;sp=point.40.100300_-87.611100_Brickyard Energy Partners LLC" xr:uid="{F103DFA9-7539-4683-B907-457B52290F94}"/>
    <hyperlink ref="G2732" r:id="rId10579" display="https://www.google.com/maps/@40.100300,-87.611100,450m/data=!3m1!1e3!4m5!3m4!1s0x0:0x0!8m2!3d40.100300!4d-87.611100" xr:uid="{B8EE5465-6F5A-4118-ABA7-7D55547E47F7}"/>
    <hyperlink ref="H2732" r:id="rId10580" display="https://www.bing.com/maps?cp=40.100300~-87.611100&amp;style=o&amp;lvl=18&amp;dir=0&amp;sp=point.40.100300_-87.611100_Brickyard Energy Partners LLC" xr:uid="{214E4801-D267-4C7F-95A5-1AB2832393C4}"/>
    <hyperlink ref="G2733" r:id="rId10581" display="https://www.google.com/maps/@40.100300,-87.611100,450m/data=!3m1!1e3!4m5!3m4!1s0x0:0x0!8m2!3d40.100300!4d-87.611100" xr:uid="{CCA3AB55-9761-4776-B91D-D239E60A555D}"/>
    <hyperlink ref="H2733" r:id="rId10582" display="https://www.bing.com/maps?cp=40.100300~-87.611100&amp;style=o&amp;lvl=18&amp;dir=0&amp;sp=point.40.100300_-87.611100_Brickyard Energy Partners LLC" xr:uid="{AB0194F8-1E08-4CA5-B4FE-23FCF5DF3DEC}"/>
    <hyperlink ref="G2734" r:id="rId10583" display="https://www.google.com/maps/@41.536700,-90.376100,450m/data=!3m1!1e3!4m5!3m4!1s0x0:0x0!8m2!3d41.536700!4d-90.376100" xr:uid="{88834289-E843-493A-8ACC-7C49A9A43104}"/>
    <hyperlink ref="H2734" r:id="rId10584" display="https://www.bing.com/maps?cp=41.536700~-90.376100&amp;style=o&amp;lvl=18&amp;dir=0&amp;sp=point.41.536700_-90.376100_Upper Rock Energy Partners LLC" xr:uid="{06C22053-EAC6-4BF9-B591-8DE153245218}"/>
    <hyperlink ref="G2735" r:id="rId10585" display="https://www.google.com/maps/@41.536700,-90.376100,450m/data=!3m1!1e3!4m5!3m4!1s0x0:0x0!8m2!3d41.536700!4d-90.376100" xr:uid="{11240126-1C80-4330-851C-73D3DE8B9D25}"/>
    <hyperlink ref="H2735" r:id="rId10586" display="https://www.bing.com/maps?cp=41.536700~-90.376100&amp;style=o&amp;lvl=18&amp;dir=0&amp;sp=point.41.536700_-90.376100_Upper Rock Energy Partners LLC" xr:uid="{0B4FB94B-FBCB-4F5B-9F59-ABF2D9D5D166}"/>
    <hyperlink ref="G2736" r:id="rId10587" display="https://www.google.com/maps/@41.536700,-90.376100,450m/data=!3m1!1e3!4m5!3m4!1s0x0:0x0!8m2!3d41.536700!4d-90.376100" xr:uid="{C2BE0BA6-E6B1-401A-B062-CB3B4201644C}"/>
    <hyperlink ref="H2736" r:id="rId10588" display="https://www.bing.com/maps?cp=41.536700~-90.376100&amp;style=o&amp;lvl=18&amp;dir=0&amp;sp=point.41.536700_-90.376100_Upper Rock Energy Partners LLC" xr:uid="{2D81AEC1-C724-4B3A-B88E-DE389D9CCBDB}"/>
    <hyperlink ref="G2737" r:id="rId10589" display="https://www.google.com/maps/@41.536700,-90.376100,450m/data=!3m1!1e3!4m5!3m4!1s0x0:0x0!8m2!3d41.536700!4d-90.376100" xr:uid="{0473CE0F-1063-4608-B184-EE1FB4B8B7E3}"/>
    <hyperlink ref="H2737" r:id="rId10590" display="https://www.bing.com/maps?cp=41.536700~-90.376100&amp;style=o&amp;lvl=18&amp;dir=0&amp;sp=point.41.536700_-90.376100_Upper Rock Energy Partners LLC" xr:uid="{8EF177B0-3EDB-4FAE-A468-3351C3B1957D}"/>
    <hyperlink ref="G2738" r:id="rId10591" display="https://www.google.com/maps/@43.405800,-95.654700,450m/data=!3m1!1e3!4m5!3m4!1s0x0:0x0!8m2!3d43.405800!4d-95.654700" xr:uid="{E01E2BF3-1A9C-4C96-9833-8AA9A2124A1C}"/>
    <hyperlink ref="H2738" r:id="rId10592" display="https://www.bing.com/maps?cp=43.405800~-95.654700&amp;style=o&amp;lvl=18&amp;dir=0&amp;sp=point.43.405800_-95.654700_L J Trust" xr:uid="{C38678F4-C11D-4911-8CBC-8EB03BF73591}"/>
    <hyperlink ref="G2739" r:id="rId10593" display="https://www.google.com/maps/@43.405800,-95.657500,450m/data=!3m1!1e3!4m5!3m4!1s0x0:0x0!8m2!3d43.405800!4d-95.657500" xr:uid="{050CC85B-25E5-4D72-B003-FFFB9D5F0FED}"/>
    <hyperlink ref="H2739" r:id="rId10594" display="https://www.bing.com/maps?cp=43.405800~-95.657500&amp;style=o&amp;lvl=18&amp;dir=0&amp;sp=point.43.405800_-95.657500_Zachary Ridge LLC" xr:uid="{C8AFF47B-07DB-4F9F-B481-3D73A69AFE72}"/>
    <hyperlink ref="G2740" r:id="rId10595" display="https://www.google.com/maps/@38.309167,-81.622222,450m/data=!3m1!1e3!4m5!3m4!1s0x0:0x0!8m2!3d38.309167!4d-81.622222" xr:uid="{CD676056-5D8C-423E-B7B6-9E9A2F12F6BB}"/>
    <hyperlink ref="H2740" r:id="rId10596" display="https://www.bing.com/maps?cp=38.309167~-81.622222&amp;style=o&amp;lvl=18&amp;dir=0&amp;sp=point.38.309167_-81.622222_The Charleston Clean Energy Facility" xr:uid="{2B9564B0-3E3F-4610-9230-3A95F6D92EA3}"/>
    <hyperlink ref="G2741" r:id="rId10597" display="https://www.google.com/maps/@38.309167,-81.622222,450m/data=!3m1!1e3!4m5!3m4!1s0x0:0x0!8m2!3d38.309167!4d-81.622222" xr:uid="{7DDF052A-8EFA-4CD8-A2CA-B7C0ABF0FECD}"/>
    <hyperlink ref="H2741" r:id="rId10598" display="https://www.bing.com/maps?cp=38.309167~-81.622222&amp;style=o&amp;lvl=18&amp;dir=0&amp;sp=point.38.309167_-81.622222_The Charleston Clean Energy Facility" xr:uid="{9506C160-F046-4FB9-B3B9-0247051C3809}"/>
    <hyperlink ref="G2742" r:id="rId10599" display="https://www.google.com/maps/@40.688333,-73.630833,450m/data=!3m1!1e3!4m5!3m4!1s0x0:0x0!8m2!3d40.688333!4d-73.630833" xr:uid="{DA346EE0-B0B0-4F13-82BD-B65F76D87B3C}"/>
    <hyperlink ref="H2742" r:id="rId10600" display="https://www.bing.com/maps?cp=40.688333~-73.630833&amp;style=o&amp;lvl=18&amp;dir=0&amp;sp=point.40.688333_-73.630833_Mercy Medical Center" xr:uid="{4252F89A-1258-4ECE-80B1-007B2997AB4E}"/>
    <hyperlink ref="G2743" r:id="rId10601" display="https://www.google.com/maps/@42.756944,-114.221944,450m/data=!3m1!1e3!4m5!3m4!1s0x0:0x0!8m2!3d42.756944!4d-114.221944" xr:uid="{3C37A8B2-D4AC-4AD4-8F8C-D06F00390BC3}"/>
    <hyperlink ref="H2743" r:id="rId10602" display="https://www.bing.com/maps?cp=42.756944~-114.221944&amp;style=o&amp;lvl=18&amp;dir=0&amp;sp=point.42.756944_-114.221944_IDE 1 LLC" xr:uid="{18F9BE1B-D32F-44C9-A9DD-5D3E9B6845EC}"/>
    <hyperlink ref="G2744" r:id="rId10603" display="https://www.google.com/maps/@42.756944,-114.221944,450m/data=!3m1!1e3!4m5!3m4!1s0x0:0x0!8m2!3d42.756944!4d-114.221944" xr:uid="{2ABA55EC-CC7C-4C86-9617-1D5C1D0189F6}"/>
    <hyperlink ref="H2744" r:id="rId10604" display="https://www.bing.com/maps?cp=42.756944~-114.221944&amp;style=o&amp;lvl=18&amp;dir=0&amp;sp=point.42.756944_-114.221944_IDE 1 LLC" xr:uid="{F4C0FBF1-369B-4F38-B5B6-0C3F72D81D98}"/>
    <hyperlink ref="G2745" r:id="rId10605" display="https://www.google.com/maps/@42.756944,-114.221944,450m/data=!3m1!1e3!4m5!3m4!1s0x0:0x0!8m2!3d42.756944!4d-114.221944" xr:uid="{CF1E1ACB-A827-42B2-BC61-F90432B830A6}"/>
    <hyperlink ref="H2745" r:id="rId10606" display="https://www.bing.com/maps?cp=42.756944~-114.221944&amp;style=o&amp;lvl=18&amp;dir=0&amp;sp=point.42.756944_-114.221944_IDE 1 LLC" xr:uid="{08D75FD4-9BAB-4790-9C7E-41E567486724}"/>
    <hyperlink ref="G2746" r:id="rId10607" display="https://www.google.com/maps/@42.756944,-114.613333,450m/data=!3m1!1e3!4m5!3m4!1s0x0:0x0!8m2!3d42.756944!4d-114.613333" xr:uid="{A4BEBB9C-334F-4FC5-9EEC-1570F3308A8D}"/>
    <hyperlink ref="H2746" r:id="rId10608" display="https://www.bing.com/maps?cp=42.756944~-114.613333&amp;style=o&amp;lvl=18&amp;dir=0&amp;sp=point.42.756944_-114.613333_IDE 2 LLC" xr:uid="{BFAE55CC-B57E-4CDA-B266-ECDC69E1FC7F}"/>
    <hyperlink ref="G2747" r:id="rId10609" display="https://www.google.com/maps/@42.756944,-114.613333,450m/data=!3m1!1e3!4m5!3m4!1s0x0:0x0!8m2!3d42.756944!4d-114.613333" xr:uid="{5DCB157C-920D-40D7-8611-F669AD524490}"/>
    <hyperlink ref="H2747" r:id="rId10610" display="https://www.bing.com/maps?cp=42.756944~-114.613333&amp;style=o&amp;lvl=18&amp;dir=0&amp;sp=point.42.756944_-114.613333_IDE 2 LLC" xr:uid="{608B6635-4513-414F-95D8-15C0C72EA13F}"/>
    <hyperlink ref="G2748" r:id="rId10611" display="https://www.google.com/maps/@42.756944,-114.613333,450m/data=!3m1!1e3!4m5!3m4!1s0x0:0x0!8m2!3d42.756944!4d-114.613333" xr:uid="{279893D0-0CD1-47C9-A104-FE1880D03444}"/>
    <hyperlink ref="H2748" r:id="rId10612" display="https://www.bing.com/maps?cp=42.756944~-114.613333&amp;style=o&amp;lvl=18&amp;dir=0&amp;sp=point.42.756944_-114.613333_IDE 2 LLC" xr:uid="{6BFA5BB8-F1C9-4807-AEC5-64D68EB86DF7}"/>
    <hyperlink ref="G2749" r:id="rId10613" display="https://www.google.com/maps/@42.866111,-114.792778,450m/data=!3m1!1e3!4m5!3m4!1s0x0:0x0!8m2!3d42.866111!4d-114.792778" xr:uid="{F7BE2B32-FF17-4678-A387-F228BA5C6561}"/>
    <hyperlink ref="H2749" r:id="rId10614" display="https://www.bing.com/maps?cp=42.866111~-114.792778&amp;style=o&amp;lvl=18&amp;dir=0&amp;sp=point.42.866111_-114.792778_IDE 3 LLC" xr:uid="{232D0769-7E25-4F2D-AC0E-B8794ABF9479}"/>
    <hyperlink ref="G2750" r:id="rId10615" display="https://www.google.com/maps/@42.866111,-114.792778,450m/data=!3m1!1e3!4m5!3m4!1s0x0:0x0!8m2!3d42.866111!4d-114.792778" xr:uid="{443A91D5-D9A7-4059-AE84-CED486A7F44E}"/>
    <hyperlink ref="H2750" r:id="rId10616" display="https://www.bing.com/maps?cp=42.866111~-114.792778&amp;style=o&amp;lvl=18&amp;dir=0&amp;sp=point.42.866111_-114.792778_IDE 3 LLC" xr:uid="{AE511DAB-825A-4075-A6FE-1063653EC6FF}"/>
    <hyperlink ref="G2751" r:id="rId10617" display="https://www.google.com/maps/@42.682500,-114.628056,450m/data=!3m1!1e3!4m5!3m4!1s0x0:0x0!8m2!3d42.682500!4d-114.628056" xr:uid="{BCE9ECA2-6C8B-49E4-9437-14478A8A1C33}"/>
    <hyperlink ref="H2751" r:id="rId10618" display="https://www.bing.com/maps?cp=42.682500~-114.628056&amp;style=o&amp;lvl=18&amp;dir=0&amp;sp=point.42.682500_-114.628056_IDE 4 LLC" xr:uid="{714F41EE-F6F0-479F-9FFC-D855386B69CC}"/>
    <hyperlink ref="G2752" r:id="rId10619" display="https://www.google.com/maps/@42.682500,-114.628056,450m/data=!3m1!1e3!4m5!3m4!1s0x0:0x0!8m2!3d42.682500!4d-114.628056" xr:uid="{5FE0DFC3-5953-4920-A228-6FF9F6D94752}"/>
    <hyperlink ref="H2752" r:id="rId10620" display="https://www.bing.com/maps?cp=42.682500~-114.628056&amp;style=o&amp;lvl=18&amp;dir=0&amp;sp=point.42.682500_-114.628056_IDE 4 LLC" xr:uid="{AD5F722A-C929-404E-B590-0851F3113461}"/>
    <hyperlink ref="G2753" r:id="rId10621" display="https://www.google.com/maps/@42.682500,-114.628056,450m/data=!3m1!1e3!4m5!3m4!1s0x0:0x0!8m2!3d42.682500!4d-114.628056" xr:uid="{8C7771C5-D10E-4205-A3D3-29D657230076}"/>
    <hyperlink ref="H2753" r:id="rId10622" display="https://www.bing.com/maps?cp=42.682500~-114.628056&amp;style=o&amp;lvl=18&amp;dir=0&amp;sp=point.42.682500_-114.628056_IDE 4 LLC" xr:uid="{1CCF05CF-B5D2-4547-9126-57B4C853E6E2}"/>
    <hyperlink ref="G2754" r:id="rId10623" display="https://www.google.com/maps/@36.295000,-119.416667,450m/data=!3m1!1e3!4m5!3m4!1s0x0:0x0!8m2!3d36.295000!4d-119.416667" xr:uid="{402E2FEA-3421-4CFE-964F-55418515FABE}"/>
    <hyperlink ref="H2754" r:id="rId10624" display="https://www.bing.com/maps?cp=36.295000~-119.416667&amp;style=o&amp;lvl=18&amp;dir=0&amp;sp=point.36.295000_-119.416667_California Dairy Energy I LLC" xr:uid="{6F00CD93-2A82-4ACE-9100-7609C2E3E45D}"/>
    <hyperlink ref="G2755" r:id="rId10625" display="https://www.google.com/maps/@36.295000,-119.416667,450m/data=!3m1!1e3!4m5!3m4!1s0x0:0x0!8m2!3d36.295000!4d-119.416667" xr:uid="{CA351880-F0D2-4FDE-A97D-62CBDB8E1F3C}"/>
    <hyperlink ref="H2755" r:id="rId10626" display="https://www.bing.com/maps?cp=36.295000~-119.416667&amp;style=o&amp;lvl=18&amp;dir=0&amp;sp=point.36.295000_-119.416667_California Dairy Energy I LLC" xr:uid="{9DA246EA-D315-4E81-A2DD-AFE729EA5B6A}"/>
    <hyperlink ref="G2756" r:id="rId10627" display="https://www.google.com/maps/@36.295000,-119.416667,450m/data=!3m1!1e3!4m5!3m4!1s0x0:0x0!8m2!3d36.295000!4d-119.416667" xr:uid="{7BB42AF5-215A-44F2-9712-2A9E0DB5DF5B}"/>
    <hyperlink ref="H2756" r:id="rId10628" display="https://www.bing.com/maps?cp=36.295000~-119.416667&amp;style=o&amp;lvl=18&amp;dir=0&amp;sp=point.36.295000_-119.416667_California Dairy Energy I LLC" xr:uid="{6D152270-1DD4-4D12-9E27-F7FEA429ECDE}"/>
    <hyperlink ref="G2757" r:id="rId10629" display="https://www.google.com/maps/@42.297949,-71.436065,450m/data=!3m1!1e3!4m5!3m4!1s0x0:0x0!8m2!3d42.297949!4d-71.436065" xr:uid="{1F97A105-F880-4BED-AB78-1CEBD1527197}"/>
    <hyperlink ref="H2757" r:id="rId10630" display="https://www.bing.com/maps?cp=42.297949~-71.436065&amp;style=o&amp;lvl=18&amp;dir=0&amp;sp=point.42.297949_-71.436065_Framingham State University Plant" xr:uid="{5438C0CA-BA7C-4CDA-9C60-ED6F55E47A4C}"/>
    <hyperlink ref="G2758" r:id="rId10631" display="https://www.google.com/maps/@34.939400,-110.303300,450m/data=!3m1!1e3!4m5!3m4!1s0x0:0x0!8m2!3d34.939400!4d-110.303300" xr:uid="{83DAB494-B801-4F9B-A5B4-B510E1BE5470}"/>
    <hyperlink ref="H2758" r:id="rId10632" display="https://www.bing.com/maps?cp=34.939400~-110.303300&amp;style=o&amp;lvl=18&amp;dir=0&amp;sp=point.34.939400_-110.303300_Cholla" xr:uid="{F4E5A4ED-96DF-4AAE-BB72-F7A02CB5F16F}"/>
    <hyperlink ref="G2759" r:id="rId10633" display="https://www.google.com/maps/@27.633382,-80.377551,450m/data=!3m1!1e3!4m5!3m4!1s0x0:0x0!8m2!3d27.633382!4d-80.377551" xr:uid="{3B4EA4AD-863E-4CC0-8265-FC6240344E37}"/>
    <hyperlink ref="H2759" r:id="rId10634" display="https://www.bing.com/maps?cp=27.633382~-80.377551&amp;style=o&amp;lvl=18&amp;dir=0&amp;sp=point.27.633382_-80.377551_Vero Beach Municipal Power Plant" xr:uid="{3141C4FC-5111-4C20-BE35-1FEB81CECED6}"/>
    <hyperlink ref="G2760" r:id="rId10635" display="https://www.google.com/maps/@27.633382,-80.377551,450m/data=!3m1!1e3!4m5!3m4!1s0x0:0x0!8m2!3d27.633382!4d-80.377551" xr:uid="{EC11EA4E-E056-4F3E-BA3A-F02AC13E8BC3}"/>
    <hyperlink ref="H2760" r:id="rId10636" display="https://www.bing.com/maps?cp=27.633382~-80.377551&amp;style=o&amp;lvl=18&amp;dir=0&amp;sp=point.27.633382_-80.377551_Vero Beach Municipal Power Plant" xr:uid="{447F5501-0C0F-4DE1-A74E-2F305BA96E68}"/>
    <hyperlink ref="G2761" r:id="rId10637" display="https://www.google.com/maps/@27.633382,-80.377551,450m/data=!3m1!1e3!4m5!3m4!1s0x0:0x0!8m2!3d27.633382!4d-80.377551" xr:uid="{0B77FC48-FD7D-4CC5-8712-7EF7FD4B18FF}"/>
    <hyperlink ref="H2761" r:id="rId10638" display="https://www.bing.com/maps?cp=27.633382~-80.377551&amp;style=o&amp;lvl=18&amp;dir=0&amp;sp=point.27.633382_-80.377551_Vero Beach Municipal Power Plant" xr:uid="{18D73433-6EAF-44A1-BA20-5F485228658D}"/>
    <hyperlink ref="G2762" r:id="rId10639" display="https://www.google.com/maps/@27.443900,-81.363300,450m/data=!3m1!1e3!4m5!3m4!1s0x0:0x0!8m2!3d27.443900!4d-81.363300" xr:uid="{2983684A-9156-4E86-9A39-AA5E74DCE303}"/>
    <hyperlink ref="H2762" r:id="rId10640" display="https://www.bing.com/maps?cp=27.443900~-81.363300&amp;style=o&amp;lvl=18&amp;dir=0&amp;sp=point.27.443900_-81.363300_Phillips" xr:uid="{C927E029-41F6-43A7-AB56-F2A8A28E27AA}"/>
    <hyperlink ref="G2763" r:id="rId10641" display="https://www.google.com/maps/@27.443900,-81.363300,450m/data=!3m1!1e3!4m5!3m4!1s0x0:0x0!8m2!3d27.443900!4d-81.363300" xr:uid="{6AB89D10-CAD4-4733-806E-83609C31395E}"/>
    <hyperlink ref="H2763" r:id="rId10642" display="https://www.bing.com/maps?cp=27.443900~-81.363300&amp;style=o&amp;lvl=18&amp;dir=0&amp;sp=point.27.443900_-81.363300_Phillips" xr:uid="{A789F455-E4D9-4A92-B6A5-B7D6688EDA03}"/>
    <hyperlink ref="G2764" r:id="rId10643" display="https://www.google.com/maps/@38.090600,-97.874722,450m/data=!3m1!1e3!4m5!3m4!1s0x0:0x0!8m2!3d38.090600!4d-97.874722" xr:uid="{00DC148A-8460-47AE-A38B-CD7499BF778F}"/>
    <hyperlink ref="H2764" r:id="rId10644" display="https://www.bing.com/maps?cp=38.090600~-97.874722&amp;style=o&amp;lvl=18&amp;dir=0&amp;sp=point.38.090600_-97.874722_Hutchinson Energy Center" xr:uid="{1FF07C93-8DB8-47AC-9A38-96A88CF7FE13}"/>
    <hyperlink ref="G2765" r:id="rId10645" display="https://www.google.com/maps/@39.007200,-95.269167,450m/data=!3m1!1e3!4m5!3m4!1s0x0:0x0!8m2!3d39.007200!4d-95.269167" xr:uid="{2F19E552-B37E-44C9-A48A-1A21FC4E38E7}"/>
    <hyperlink ref="H2765" r:id="rId10646" display="https://www.bing.com/maps?cp=39.007200~-95.269167&amp;style=o&amp;lvl=18&amp;dir=0&amp;sp=point.39.007200_-95.269167_Lawrence Energy Center" xr:uid="{70BC961C-CFC8-4F85-A678-F2C338B28016}"/>
    <hyperlink ref="G2766" r:id="rId10647" display="https://www.google.com/maps/@39.053900,-95.568889,450m/data=!3m1!1e3!4m5!3m4!1s0x0:0x0!8m2!3d39.053900!4d-95.568889" xr:uid="{B3CADC4E-D99C-4735-BEC1-446ABF0392FB}"/>
    <hyperlink ref="H2766" r:id="rId10648" display="https://www.bing.com/maps?cp=39.053900~-95.568889&amp;style=o&amp;lvl=18&amp;dir=0&amp;sp=point.39.053900_-95.568889_Tecumseh Energy Center" xr:uid="{AEBD466E-2B22-4C42-8130-9CF9CBE077BC}"/>
    <hyperlink ref="G2767" r:id="rId10649" display="https://www.google.com/maps/@46.454097,-92.760557,450m/data=!3m1!1e3!4m5!3m4!1s0x0:0x0!8m2!3d46.454097!4d-92.760557" xr:uid="{6EC84692-297C-4ACA-B8BD-C20371FF2045}"/>
    <hyperlink ref="H2767" r:id="rId10650" display="https://www.bing.com/maps?cp=46.454097~-92.760557&amp;style=o&amp;lvl=18&amp;dir=0&amp;sp=point.46.454097_-92.760557_Moose Lake" xr:uid="{B82DABA4-6BD4-427F-A562-43558A830141}"/>
    <hyperlink ref="G2768" r:id="rId10651" display="https://www.google.com/maps/@34.418500,-80.165700,450m/data=!3m1!1e3!4m5!3m4!1s0x0:0x0!8m2!3d34.418500!4d-80.165700" xr:uid="{D54F2F85-EC2B-4C20-B201-F231F2AB38BF}"/>
    <hyperlink ref="H2768" r:id="rId10652" display="https://www.bing.com/maps?cp=34.418500~-80.165700&amp;style=o&amp;lvl=18&amp;dir=0&amp;sp=point.34.418500_-80.165700_Darlington County" xr:uid="{7B83556C-EBA2-487B-9A8B-A920D2AD896A}"/>
    <hyperlink ref="G2769" r:id="rId10653" display="https://www.google.com/maps/@38.966900,-81.923100,450m/data=!3m1!1e3!4m5!3m4!1s0x0:0x0!8m2!3d38.966900!4d-81.923100" xr:uid="{7F3452C2-0AFA-4F9A-A955-9BA2AB6FF417}"/>
    <hyperlink ref="H2769" r:id="rId10654" display="https://www.bing.com/maps?cp=38.966900~-81.923100&amp;style=o&amp;lvl=18&amp;dir=0&amp;sp=point.38.966900_-81.923100_Philip Sporn" xr:uid="{3442F1A2-2DEF-43EF-A675-1BC9D93CD5E3}"/>
    <hyperlink ref="G2770" r:id="rId10655" display="https://www.google.com/maps/@38.966900,-81.923100,450m/data=!3m1!1e3!4m5!3m4!1s0x0:0x0!8m2!3d38.966900!4d-81.923100" xr:uid="{BFBD3940-1BAA-4218-AD93-4703F3B79A90}"/>
    <hyperlink ref="H2770" r:id="rId10656" display="https://www.bing.com/maps?cp=38.966900~-81.923100&amp;style=o&amp;lvl=18&amp;dir=0&amp;sp=point.38.966900_-81.923100_Philip Sporn" xr:uid="{F06A2B16-A355-4F37-A515-6CB776307A57}"/>
    <hyperlink ref="G2771" r:id="rId10657" display="https://www.google.com/maps/@38.966900,-81.923100,450m/data=!3m1!1e3!4m5!3m4!1s0x0:0x0!8m2!3d38.966900!4d-81.923100" xr:uid="{E6C601E0-A1F0-499C-A6ED-FF3E8CB7C7F5}"/>
    <hyperlink ref="H2771" r:id="rId10658" display="https://www.bing.com/maps?cp=38.966900~-81.923100&amp;style=o&amp;lvl=18&amp;dir=0&amp;sp=point.38.966900_-81.923100_Philip Sporn" xr:uid="{E8497471-AA83-40A8-89A0-E86F4AB717CC}"/>
    <hyperlink ref="G2772" r:id="rId10659" display="https://www.google.com/maps/@38.966900,-81.923100,450m/data=!3m1!1e3!4m5!3m4!1s0x0:0x0!8m2!3d38.966900!4d-81.923100" xr:uid="{B8021614-FED7-45AF-9648-BBC48568ACD1}"/>
    <hyperlink ref="H2772" r:id="rId10660" display="https://www.bing.com/maps?cp=38.966900~-81.923100&amp;style=o&amp;lvl=18&amp;dir=0&amp;sp=point.38.966900_-81.923100_Philip Sporn" xr:uid="{B83E0792-3583-4D67-82E0-9DB7ECED43E8}"/>
    <hyperlink ref="G2773" r:id="rId10661" display="https://www.google.com/maps/@42.708260,-90.984740,450m/data=!3m1!1e3!4m5!3m4!1s0x0:0x0!8m2!3d42.708260!4d-90.984740" xr:uid="{31953924-A7B5-4CBC-8894-46381780E3FD}"/>
    <hyperlink ref="H2773" r:id="rId10662" display="https://www.bing.com/maps?cp=42.708260~-90.984740&amp;style=o&amp;lvl=18&amp;dir=0&amp;sp=point.42.708260_-90.984740_E J Stoneman Station" xr:uid="{4CCA8D67-23F3-4F3F-B812-A9D91EA5CFEA}"/>
    <hyperlink ref="G2774" r:id="rId10663" display="https://www.google.com/maps/@42.708260,-90.984740,450m/data=!3m1!1e3!4m5!3m4!1s0x0:0x0!8m2!3d42.708260!4d-90.984740" xr:uid="{80DA7F54-4C8E-43E7-92D3-AF5343DFDCA0}"/>
    <hyperlink ref="H2774" r:id="rId10664" display="https://www.bing.com/maps?cp=42.708260~-90.984740&amp;style=o&amp;lvl=18&amp;dir=0&amp;sp=point.42.708260_-90.984740_E J Stoneman Station" xr:uid="{62AD8D69-AF9B-4243-912E-804E779DABF9}"/>
    <hyperlink ref="G2775" r:id="rId10665" display="https://www.google.com/maps/@40.272440,-75.670351,450m/data=!3m1!1e3!4m5!3m4!1s0x0:0x0!8m2!3d40.272440!4d-75.670351" xr:uid="{8E5034D2-5A47-4957-BA8F-17BEFDDB9826}"/>
    <hyperlink ref="H2775" r:id="rId10666" display="https://www.bing.com/maps?cp=40.272440~-75.670351&amp;style=o&amp;lvl=18&amp;dir=0&amp;sp=point.40.272440_-75.670351_Stowe Power Production Plant" xr:uid="{FC29134A-7CEF-480D-A0A9-D521F4CCDD3D}"/>
    <hyperlink ref="G2776" r:id="rId10667" display="https://www.google.com/maps/@37.734100,-121.651600,450m/data=!3m1!1e3!4m5!3m4!1s0x0:0x0!8m2!3d37.734100!4d-121.651600" xr:uid="{49032415-A27F-43FA-BF1C-A27A073486A3}"/>
    <hyperlink ref="H2776" r:id="rId10668" display="https://www.bing.com/maps?cp=37.734100~-121.651600&amp;style=o&amp;lvl=18&amp;dir=0&amp;sp=point.37.734100_-121.651600_Altamont Pass Windplant" xr:uid="{8CA57568-CD08-47C6-A614-E4CEE5E5E657}"/>
    <hyperlink ref="G2777" r:id="rId10669" display="https://www.google.com/maps/@28.915800,-81.676000,450m/data=!3m1!1e3!4m5!3m4!1s0x0:0x0!8m2!3d28.915800!4d-81.676000" xr:uid="{3BB9B55C-CBB2-4AFD-9C49-69B7BC2BA5C5}"/>
    <hyperlink ref="H2777" r:id="rId10670" display="https://www.bing.com/maps?cp=28.915800~-81.676000&amp;style=o&amp;lvl=18&amp;dir=0&amp;sp=point.28.915800_-81.676000_Quantum Lake Power LP" xr:uid="{F7D1FFDB-F80D-4547-8779-84029D647C7B}"/>
    <hyperlink ref="G2778" r:id="rId10671" display="https://www.google.com/maps/@28.915800,-81.676000,450m/data=!3m1!1e3!4m5!3m4!1s0x0:0x0!8m2!3d28.915800!4d-81.676000" xr:uid="{7F07CFF3-88CC-4C62-BA78-76F4AC60A7D6}"/>
    <hyperlink ref="H2778" r:id="rId10672" display="https://www.bing.com/maps?cp=28.915800~-81.676000&amp;style=o&amp;lvl=18&amp;dir=0&amp;sp=point.28.915800_-81.676000_Quantum Lake Power LP" xr:uid="{8569F6CD-E0A4-4A6F-8239-CB5758DF0EA4}"/>
    <hyperlink ref="G2779" r:id="rId10673" display="https://www.google.com/maps/@28.915800,-81.676000,450m/data=!3m1!1e3!4m5!3m4!1s0x0:0x0!8m2!3d28.915800!4d-81.676000" xr:uid="{238549EB-63ED-446F-A27B-646FA3630B41}"/>
    <hyperlink ref="H2779" r:id="rId10674" display="https://www.bing.com/maps?cp=28.915800~-81.676000&amp;style=o&amp;lvl=18&amp;dir=0&amp;sp=point.28.915800_-81.676000_Quantum Lake Power LP" xr:uid="{132EEDF9-18FC-4BC7-8F11-DBADFD383C10}"/>
    <hyperlink ref="G2780" r:id="rId10675" display="https://www.google.com/maps/@35.050600,-118.171400,450m/data=!3m1!1e3!4m5!3m4!1s0x0:0x0!8m2!3d35.050600!4d-118.171400" xr:uid="{49790C39-A965-407B-B8DB-EE51C2BF05EC}"/>
    <hyperlink ref="H2780" r:id="rId10676" display="https://www.bing.com/maps?cp=35.050600~-118.171400&amp;style=o&amp;lvl=18&amp;dir=0&amp;sp=point.35.050600_-118.171400_Difwind Farms Ltd VIII" xr:uid="{BEBE3B7B-8BD2-4672-8D90-259627548FA8}"/>
    <hyperlink ref="G2781" r:id="rId10677" display="https://www.google.com/maps/@39.851389,-79.070556,450m/data=!3m1!1e3!4m5!3m4!1s0x0:0x0!8m2!3d39.851389!4d-79.070556" xr:uid="{CAA15FF9-E102-4336-9C23-A069078D16AB}"/>
    <hyperlink ref="H2781" r:id="rId10678" display="https://www.bing.com/maps?cp=39.851389~-79.070556&amp;style=o&amp;lvl=18&amp;dir=0&amp;sp=point.39.851389_-79.070556_Green Mountain Storage, LLC" xr:uid="{E3E10AFE-CF9E-4B6C-9835-5019BDF119E9}"/>
    <hyperlink ref="G2782" r:id="rId10679" display="https://www.google.com/maps/@27.925300,-82.441400,450m/data=!3m1!1e3!4m5!3m4!1s0x0:0x0!8m2!3d27.925300!4d-82.441400" xr:uid="{449446F8-1BE0-488A-9C85-B9F5DA41C445}"/>
    <hyperlink ref="H2782" r:id="rId10680" display="https://www.bing.com/maps?cp=27.925300~-82.441400&amp;style=o&amp;lvl=18&amp;dir=0&amp;sp=point.27.925300_-82.441400_Partnership Station" xr:uid="{9F4E5E9E-2BE5-41D1-A6CE-2FC382DCF3CB}"/>
    <hyperlink ref="G2783" r:id="rId10681" display="https://www.google.com/maps/@27.925300,-82.441400,450m/data=!3m1!1e3!4m5!3m4!1s0x0:0x0!8m2!3d27.925300!4d-82.441400" xr:uid="{BE2CEC68-6441-460B-B686-6355F57F3695}"/>
    <hyperlink ref="H2783" r:id="rId10682" display="https://www.bing.com/maps?cp=27.925300~-82.441400&amp;style=o&amp;lvl=18&amp;dir=0&amp;sp=point.27.925300_-82.441400_Partnership Station" xr:uid="{C32150E8-CA1F-4F83-A05A-BF5F3756ECC1}"/>
    <hyperlink ref="G2784" r:id="rId10683" display="https://www.google.com/maps/@45.287900,-122.962700,450m/data=!3m1!1e3!4m5!3m4!1s0x0:0x0!8m2!3d45.287900!4d-122.962700" xr:uid="{E6846C86-C047-4F93-8198-3171833B5CE7}"/>
    <hyperlink ref="H2784" r:id="rId10684" display="https://www.bing.com/maps?cp=45.287900~-122.962700&amp;style=o&amp;lvl=18&amp;dir=0&amp;sp=point.45.287900_-122.962700_SPFT - Newberg Cogen" xr:uid="{6B684302-A86D-4E09-8006-02C7D54A98ED}"/>
    <hyperlink ref="G2785" r:id="rId10685" display="https://www.google.com/maps/@32.148600,-81.145800,450m/data=!3m1!1e3!4m5!3m4!1s0x0:0x0!8m2!3d32.148600!4d-81.145800" xr:uid="{12EAB985-6144-4C6B-9CE1-9440458D1BE1}"/>
    <hyperlink ref="H2785" r:id="rId10686" display="https://www.bing.com/maps?cp=32.148600~-81.145800&amp;style=o&amp;lvl=18&amp;dir=0&amp;sp=point.32.148600_-81.145800_Kraft" xr:uid="{E4F21CA6-062A-4BC4-9DD4-3707C7454A5A}"/>
    <hyperlink ref="G2786" r:id="rId10687" display="https://www.google.com/maps/@32.148600,-81.145800,450m/data=!3m1!1e3!4m5!3m4!1s0x0:0x0!8m2!3d32.148600!4d-81.145800" xr:uid="{9D40A390-C9A7-4B70-85B2-3F31FC634C15}"/>
    <hyperlink ref="H2786" r:id="rId10688" display="https://www.bing.com/maps?cp=32.148600~-81.145800&amp;style=o&amp;lvl=18&amp;dir=0&amp;sp=point.32.148600_-81.145800_Kraft" xr:uid="{98F88D61-73B0-4A5C-BEAD-2C0046D50F55}"/>
    <hyperlink ref="G2787" r:id="rId10689" display="https://www.google.com/maps/@32.148600,-81.145800,450m/data=!3m1!1e3!4m5!3m4!1s0x0:0x0!8m2!3d32.148600!4d-81.145800" xr:uid="{57F4E9D7-CC1A-44C4-A202-5EEAA557DDC6}"/>
    <hyperlink ref="H2787" r:id="rId10690" display="https://www.bing.com/maps?cp=32.148600~-81.145800&amp;style=o&amp;lvl=18&amp;dir=0&amp;sp=point.32.148600_-81.145800_Kraft" xr:uid="{AFE73C60-463C-472A-A9FB-1DE08CE960FF}"/>
    <hyperlink ref="G2788" r:id="rId10691" display="https://www.google.com/maps/@32.148600,-81.145800,450m/data=!3m1!1e3!4m5!3m4!1s0x0:0x0!8m2!3d32.148600!4d-81.145800" xr:uid="{63779AC2-05C7-4A6F-84C2-322B48CEC180}"/>
    <hyperlink ref="H2788" r:id="rId10692" display="https://www.bing.com/maps?cp=32.148600~-81.145800&amp;style=o&amp;lvl=18&amp;dir=0&amp;sp=point.32.148600_-81.145800_Kraft" xr:uid="{C1039E57-3003-4A37-ABCD-C3CD09E02333}"/>
    <hyperlink ref="G2789" r:id="rId10693" display="https://www.google.com/maps/@37.363600,-87.121400,450m/data=!3m1!1e3!4m5!3m4!1s0x0:0x0!8m2!3d37.363600!4d-87.121400" xr:uid="{D2E2B39E-694D-427B-95D5-7877B4573299}"/>
    <hyperlink ref="H2789" r:id="rId10694" display="https://www.bing.com/maps?cp=37.363600~-87.121400&amp;style=o&amp;lvl=18&amp;dir=0&amp;sp=point.37.363600_-87.121400_Green River" xr:uid="{D5524478-939E-4276-9A30-97BD23E745EB}"/>
    <hyperlink ref="G2790" r:id="rId10695" display="https://www.google.com/maps/@37.363600,-87.121400,450m/data=!3m1!1e3!4m5!3m4!1s0x0:0x0!8m2!3d37.363600!4d-87.121400" xr:uid="{F96F5D43-63E4-4EC6-8F01-A2617E41A29F}"/>
    <hyperlink ref="H2790" r:id="rId10696" display="https://www.bing.com/maps?cp=37.363600~-87.121400&amp;style=o&amp;lvl=18&amp;dir=0&amp;sp=point.37.363600_-87.121400_Green River" xr:uid="{17949648-923E-48BA-9FF8-9BEE7C4E55AC}"/>
    <hyperlink ref="G2791" r:id="rId10697" display="https://www.google.com/maps/@29.822222,-91.542500,450m/data=!3m1!1e3!4m5!3m4!1s0x0:0x0!8m2!3d29.822222!4d-91.542500" xr:uid="{B5259399-6E39-4368-9F75-0AF5EA7270FA}"/>
    <hyperlink ref="H2791" r:id="rId10698" display="https://www.bing.com/maps?cp=29.822222~-91.542500&amp;style=o&amp;lvl=18&amp;dir=0&amp;sp=point.29.822222_-91.542500_Franklin (LA)" xr:uid="{57AF83E2-9DB9-4DC7-ABF0-87FC636BA185}"/>
    <hyperlink ref="G2792" r:id="rId10699" display="https://www.google.com/maps/@33.244404,-79.990909,450m/data=!3m1!1e3!4m5!3m4!1s0x0:0x0!8m2!3d33.244404!4d-79.990909" xr:uid="{7D602113-ED5E-4554-9550-7B7C61C194EF}"/>
    <hyperlink ref="H2792" r:id="rId10700" display="https://www.bing.com/maps?cp=33.244404~-79.990909&amp;style=o&amp;lvl=18&amp;dir=0&amp;sp=point.33.244404_-79.990909_Jefferies" xr:uid="{FC3E24AE-302C-46A4-A4AE-1D5808CBD92E}"/>
    <hyperlink ref="G2793" r:id="rId10701" display="https://www.google.com/maps/@33.244404,-79.990909,450m/data=!3m1!1e3!4m5!3m4!1s0x0:0x0!8m2!3d33.244404!4d-79.990909" xr:uid="{5B15E200-695D-4AEC-82FE-526E5BB3FE97}"/>
    <hyperlink ref="H2793" r:id="rId10702" display="https://www.bing.com/maps?cp=33.244404~-79.990909&amp;style=o&amp;lvl=18&amp;dir=0&amp;sp=point.33.244404_-79.990909_Jefferies" xr:uid="{1B2FD4E7-EAB5-41B5-8C1B-AA98314BCFDC}"/>
    <hyperlink ref="G2794" r:id="rId10703" display="https://www.google.com/maps/@33.628143,-96.367605,450m/data=!3m1!1e3!4m5!3m4!1s0x0:0x0!8m2!3d33.628143!4d-96.367605" xr:uid="{0D3B5BE0-F339-4A15-A747-FC7CE2523D11}"/>
    <hyperlink ref="H2794" r:id="rId10704" display="https://www.bing.com/maps?cp=33.628143~-96.367605&amp;style=o&amp;lvl=18&amp;dir=0&amp;sp=point.33.628143_-96.367605_Valley (TX)" xr:uid="{6630012A-55B7-44D3-BBFE-70FA6B6CEBB3}"/>
    <hyperlink ref="G2795" r:id="rId10705" display="https://www.google.com/maps/@33.628143,-96.367605,450m/data=!3m1!1e3!4m5!3m4!1s0x0:0x0!8m2!3d33.628143!4d-96.367605" xr:uid="{E05CC7A8-50E0-4ECD-AB69-87FC26C6213F}"/>
    <hyperlink ref="H2795" r:id="rId10706" display="https://www.bing.com/maps?cp=33.628143~-96.367605&amp;style=o&amp;lvl=18&amp;dir=0&amp;sp=point.33.628143_-96.367605_Valley (TX)" xr:uid="{725C4625-FB82-4F80-AE36-AA63687BC202}"/>
    <hyperlink ref="G2796" r:id="rId10707" display="https://www.google.com/maps/@33.628143,-96.367605,450m/data=!3m1!1e3!4m5!3m4!1s0x0:0x0!8m2!3d33.628143!4d-96.367605" xr:uid="{847F0E79-3477-463C-8951-235B4A59F9AB}"/>
    <hyperlink ref="H2796" r:id="rId10708" display="https://www.bing.com/maps?cp=33.628143~-96.367605&amp;style=o&amp;lvl=18&amp;dir=0&amp;sp=point.33.628143_-96.367605_Valley (TX)" xr:uid="{B38B21FB-88BA-403E-A2DB-57EEFC2416F1}"/>
    <hyperlink ref="G2797" r:id="rId10709" display="https://www.google.com/maps/@41.524315,-90.436590,450m/data=!3m1!1e3!4m5!3m4!1s0x0:0x0!8m2!3d41.524315!4d-90.436590" xr:uid="{845DDC26-C10E-4C80-B923-E39D6886A990}"/>
    <hyperlink ref="H2797" r:id="rId10710" display="https://www.bing.com/maps?cp=41.524315~-90.436590&amp;style=o&amp;lvl=18&amp;dir=0&amp;sp=point.41.524315_-90.436590_John Deere Harvester Works" xr:uid="{70570442-F40F-4FF0-BCA8-FEC068BB1DED}"/>
    <hyperlink ref="G2798" r:id="rId10711" display="https://www.google.com/maps/@48.606700,-93.406600,450m/data=!3m1!1e3!4m5!3m4!1s0x0:0x0!8m2!3d48.606700!4d-93.406600" xr:uid="{7C90AB0C-ED3C-404F-BC10-4F3C91A48151}"/>
    <hyperlink ref="H2798" r:id="rId10712" display="https://www.bing.com/maps?cp=48.606700~-93.406600&amp;style=o&amp;lvl=18&amp;dir=0&amp;sp=point.48.606700_-93.406600_Boise Cascade International Falls" xr:uid="{7D30AFDD-73C0-41D4-B96E-F29419BBEA0E}"/>
    <hyperlink ref="G2799" r:id="rId10713" display="https://www.google.com/maps/@48.606700,-93.406600,450m/data=!3m1!1e3!4m5!3m4!1s0x0:0x0!8m2!3d48.606700!4d-93.406600" xr:uid="{9010E65C-0E05-407E-8A7C-A1E830D05C62}"/>
    <hyperlink ref="H2799" r:id="rId10714" display="https://www.bing.com/maps?cp=48.606700~-93.406600&amp;style=o&amp;lvl=18&amp;dir=0&amp;sp=point.48.606700_-93.406600_Boise Cascade International Falls" xr:uid="{AC7AC731-7113-4244-AE5D-37B361144F06}"/>
    <hyperlink ref="G2800" r:id="rId10715" display="https://www.google.com/maps/@48.606700,-93.406600,450m/data=!3m1!1e3!4m5!3m4!1s0x0:0x0!8m2!3d48.606700!4d-93.406600" xr:uid="{55B39634-CAF0-4B67-91C0-C208EA453D2C}"/>
    <hyperlink ref="H2800" r:id="rId10716" display="https://www.bing.com/maps?cp=48.606700~-93.406600&amp;style=o&amp;lvl=18&amp;dir=0&amp;sp=point.48.606700_-93.406600_Boise Cascade International Falls" xr:uid="{370AB0A6-0A1F-4BBA-A0A8-9F05385C8AEA}"/>
    <hyperlink ref="G2801" r:id="rId10717" display="https://www.google.com/maps/@48.606700,-93.406600,450m/data=!3m1!1e3!4m5!3m4!1s0x0:0x0!8m2!3d48.606700!4d-93.406600" xr:uid="{C400CE6F-CAE9-4741-8EBA-713F8D6E18AC}"/>
    <hyperlink ref="H2801" r:id="rId10718" display="https://www.bing.com/maps?cp=48.606700~-93.406600&amp;style=o&amp;lvl=18&amp;dir=0&amp;sp=point.48.606700_-93.406600_Boise Cascade International Falls" xr:uid="{8B210A76-CB1C-44D3-8C26-0D222E4BFB86}"/>
    <hyperlink ref="G2802" r:id="rId10719" display="https://www.google.com/maps/@32.275200,-92.727700,450m/data=!3m1!1e3!4m5!3m4!1s0x0:0x0!8m2!3d32.275200!4d-92.727700" xr:uid="{21BB45D2-ADF1-47B9-8DE9-12B40C6DEA6D}"/>
    <hyperlink ref="H2802" r:id="rId10720" display="https://www.bing.com/maps?cp=32.275200~-92.727700&amp;style=o&amp;lvl=18&amp;dir=0&amp;sp=point.32.275200_-92.727700_Westrock Hodge (LA)" xr:uid="{B742702A-40DA-4440-ACEE-5EBC0D509719}"/>
    <hyperlink ref="G2803" r:id="rId10721" display="https://www.google.com/maps/@35.440539,-119.012861,450m/data=!3m1!1e3!4m5!3m4!1s0x0:0x0!8m2!3d35.440539!4d-119.012861" xr:uid="{A9ABB06E-007E-43D4-A2BF-5C6C35E64105}"/>
    <hyperlink ref="H2803" r:id="rId10722" display="https://www.bing.com/maps?cp=35.440539~-119.012861&amp;style=o&amp;lvl=18&amp;dir=0&amp;sp=point.35.440539_-119.012861_Western Power &amp; Steam Inc" xr:uid="{A06C001E-942A-48CD-A520-16EA53C8A439}"/>
    <hyperlink ref="G2804" r:id="rId10723" display="https://www.google.com/maps/@33.811100,-84.392800,450m/data=!3m1!1e3!4m5!3m4!1s0x0:0x0!8m2!3d33.811100!4d-84.392800" xr:uid="{0A569A81-352E-4529-AE24-E0E06089EA3E}"/>
    <hyperlink ref="H2804" r:id="rId10724" display="https://www.bing.com/maps?cp=33.811100~-84.392800&amp;style=o&amp;lvl=18&amp;dir=0&amp;sp=point.33.811100_-84.392800_Shepherd Center" xr:uid="{DB29C7EA-A542-4891-A9D3-A3BBC2BDC763}"/>
    <hyperlink ref="G2805" r:id="rId10725" display="https://www.google.com/maps/@38.380833,-81.772500,450m/data=!3m1!1e3!4m5!3m4!1s0x0:0x0!8m2!3d38.380833!4d-81.772500" xr:uid="{149F0799-A048-4E00-88BF-D304E68092E8}"/>
    <hyperlink ref="H2805" r:id="rId10726" display="https://www.bing.com/maps?cp=38.380833~-81.772500&amp;style=o&amp;lvl=18&amp;dir=0&amp;sp=point.38.380833_-81.772500_Bayer CropScience Institute Plant" xr:uid="{DE4E426E-5F69-4E56-B7B6-84869C0730F0}"/>
    <hyperlink ref="G2806" r:id="rId10727" display="https://www.google.com/maps/@34.883022,-85.755253,450m/data=!3m1!1e3!4m5!3m4!1s0x0:0x0!8m2!3d34.883022!4d-85.755253" xr:uid="{14089226-424B-4624-8ADE-A23B135A2B80}"/>
    <hyperlink ref="H2806" r:id="rId10728" display="https://www.bing.com/maps?cp=34.883022~-85.755253&amp;style=o&amp;lvl=18&amp;dir=0&amp;sp=point.34.883022_-85.755253_Widows Creek" xr:uid="{793BE79C-D845-48F9-B041-0DE03EA3459A}"/>
    <hyperlink ref="G2807" r:id="rId10729" display="https://www.google.com/maps/@34.883022,-85.755253,450m/data=!3m1!1e3!4m5!3m4!1s0x0:0x0!8m2!3d34.883022!4d-85.755253" xr:uid="{8278C0AD-3AD1-4ECE-A6C5-47211E25104D}"/>
    <hyperlink ref="H2807" r:id="rId10730" display="https://www.bing.com/maps?cp=34.883022~-85.755253&amp;style=o&amp;lvl=18&amp;dir=0&amp;sp=point.34.883022_-85.755253_Widows Creek" xr:uid="{85864075-E8C5-4C5C-8892-5D2C8187EC41}"/>
    <hyperlink ref="G2808" r:id="rId10731" display="https://www.google.com/maps/@42.718390,-84.558080,450m/data=!3m1!1e3!4m5!3m4!1s0x0:0x0!8m2!3d42.718390!4d-84.558080" xr:uid="{BE05B903-E8BF-498B-8E02-CC2506428D0B}"/>
    <hyperlink ref="H2808" r:id="rId10732" display="https://www.bing.com/maps?cp=42.718390~-84.558080&amp;style=o&amp;lvl=18&amp;dir=0&amp;sp=point.42.718390_-84.558080_Eckert Station" xr:uid="{DFC6E39D-4E7E-4CA2-88CD-74616EF1DA7E}"/>
    <hyperlink ref="G2809" r:id="rId10733" display="https://www.google.com/maps/@39.910000,-80.760833,450m/data=!3m1!1e3!4m5!3m4!1s0x0:0x0!8m2!3d39.910000!4d-80.760833" xr:uid="{A19C3484-98EA-4D0D-8FE8-D7FCAA521D26}"/>
    <hyperlink ref="H2809" r:id="rId10734" display="https://www.bing.com/maps?cp=39.910000~-80.760833&amp;style=o&amp;lvl=18&amp;dir=0&amp;sp=point.39.910000_-80.760833_FirstEnergy R E Burger" xr:uid="{101874D4-9E32-47C1-823F-1FB3801741B1}"/>
    <hyperlink ref="G2810" r:id="rId10735" display="https://www.google.com/maps/@39.910000,-80.760833,450m/data=!3m1!1e3!4m5!3m4!1s0x0:0x0!8m2!3d39.910000!4d-80.760833" xr:uid="{FA896E57-4F1E-442A-B66E-6DB66AB0E572}"/>
    <hyperlink ref="H2810" r:id="rId10736" display="https://www.bing.com/maps?cp=39.910000~-80.760833&amp;style=o&amp;lvl=18&amp;dir=0&amp;sp=point.39.910000_-80.760833_FirstEnergy R E Burger" xr:uid="{8428796E-0BBA-495A-87B0-E1EDE55F2C8B}"/>
    <hyperlink ref="G2811" r:id="rId10737" display="https://www.google.com/maps/@39.910000,-80.760833,450m/data=!3m1!1e3!4m5!3m4!1s0x0:0x0!8m2!3d39.910000!4d-80.760833" xr:uid="{F1FA403A-F546-47E8-AEC3-6D189D150114}"/>
    <hyperlink ref="H2811" r:id="rId10738" display="https://www.bing.com/maps?cp=39.910000~-80.760833&amp;style=o&amp;lvl=18&amp;dir=0&amp;sp=point.39.910000_-80.760833_FirstEnergy R E Burger" xr:uid="{D3AFC42B-FD41-4EC5-9F42-6DC6245F7480}"/>
    <hyperlink ref="G2812" r:id="rId10739" display="https://www.google.com/maps/@40.315796,-111.654691,450m/data=!3m1!1e3!4m5!3m4!1s0x0:0x0!8m2!3d40.315796!4d-111.654691" xr:uid="{A4CE5040-05EF-47A7-A6B1-D5D8DBA32ED7}"/>
    <hyperlink ref="H2812" r:id="rId10740" display="https://www.bing.com/maps?cp=40.315796~-111.654691&amp;style=o&amp;lvl=18&amp;dir=0&amp;sp=point.40.315796_-111.654691_Olmstead" xr:uid="{6FF9AABA-1794-4C2D-BC01-A7411FD9C956}"/>
    <hyperlink ref="G2813" r:id="rId10741" display="https://www.google.com/maps/@40.315796,-111.654691,450m/data=!3m1!1e3!4m5!3m4!1s0x0:0x0!8m2!3d40.315796!4d-111.654691" xr:uid="{B30E4672-838F-4992-8BCF-2DC54D0272B3}"/>
    <hyperlink ref="H2813" r:id="rId10742" display="https://www.bing.com/maps?cp=40.315796~-111.654691&amp;style=o&amp;lvl=18&amp;dir=0&amp;sp=point.40.315796_-111.654691_Olmstead" xr:uid="{FEFF218B-B1E6-4172-9D38-EDFB7A681C19}"/>
    <hyperlink ref="G2814" r:id="rId10743" display="https://www.google.com/maps/@40.315796,-111.654691,450m/data=!3m1!1e3!4m5!3m4!1s0x0:0x0!8m2!3d40.315796!4d-111.654691" xr:uid="{784A0BE8-6DA6-41F7-93A3-D51EDF15D7EF}"/>
    <hyperlink ref="H2814" r:id="rId10744" display="https://www.bing.com/maps?cp=40.315796~-111.654691&amp;style=o&amp;lvl=18&amp;dir=0&amp;sp=point.40.315796_-111.654691_Olmstead" xr:uid="{2122A3BF-49BD-4B91-8387-9ECDE0BFABC8}"/>
    <hyperlink ref="G2815" r:id="rId10745" display="https://www.google.com/maps/@29.622500,-95.045800,450m/data=!3m1!1e3!4m5!3m4!1s0x0:0x0!8m2!3d29.622500!4d-95.045800" xr:uid="{29EDCB2C-5FC5-42EF-ADCE-D3EAA37ADC8B}"/>
    <hyperlink ref="H2815" r:id="rId10746" display="https://www.bing.com/maps?cp=29.622500~-95.045800&amp;style=o&amp;lvl=18&amp;dir=0&amp;sp=point.29.622500_-95.045800_Bayou Cogen Plant" xr:uid="{1078B944-F2B1-493A-8249-28190E1C049C}"/>
    <hyperlink ref="G2816" r:id="rId10747" display="https://www.google.com/maps/@35.021700,-77.858300,450m/data=!3m1!1e3!4m5!3m4!1s0x0:0x0!8m2!3d35.021700!4d-77.858300" xr:uid="{EE9E4834-07C8-47DA-8331-B48F66F9B56F}"/>
    <hyperlink ref="H2816" r:id="rId10748" display="https://www.bing.com/maps?cp=35.021700~-77.858300&amp;style=o&amp;lvl=18&amp;dir=0&amp;sp=point.35.021700_-77.858300_Coastal Carolina Clean Power" xr:uid="{58B71AF9-9B73-41B7-A05D-941AB07DFFA7}"/>
    <hyperlink ref="G2817" r:id="rId10749" display="https://www.google.com/maps/@34.040800,-117.821700,450m/data=!3m1!1e3!4m5!3m4!1s0x0:0x0!8m2!3d34.040800!4d-117.821700" xr:uid="{A4F9346F-E381-4013-87D9-A456673D6316}"/>
    <hyperlink ref="H2817" r:id="rId10750" display="https://www.bing.com/maps?cp=34.040800~-117.821700&amp;style=o&amp;lvl=18&amp;dir=0&amp;sp=point.34.040800_-117.821700_Spadra Landfill Gas to Energy" xr:uid="{07D66451-68CB-4AF6-84B3-0A92CCFD017D}"/>
    <hyperlink ref="G2818" r:id="rId10751" display="https://www.google.com/maps/@45.454200,-69.610000,450m/data=!3m1!1e3!4m5!3m4!1s0x0:0x0!8m2!3d45.454200!4d-69.610000" xr:uid="{5BA7B7BE-F06B-49E6-9881-1CF9025FE670}"/>
    <hyperlink ref="H2818" r:id="rId10752" display="https://www.bing.com/maps?cp=45.454200~-69.610000&amp;style=o&amp;lvl=18&amp;dir=0&amp;sp=point.45.454200_-69.610000_Greenville Steam" xr:uid="{B13B84A9-2818-44CD-8A26-371F5E6614C9}"/>
    <hyperlink ref="G2819" r:id="rId10753" display="https://www.google.com/maps/@31.365833,-94.743611,450m/data=!3m1!1e3!4m5!3m4!1s0x0:0x0!8m2!3d31.365833!4d-94.743611" xr:uid="{7EBDA2C7-BF1E-401C-BE85-7B5AF33D59F8}"/>
    <hyperlink ref="H2819" r:id="rId10754" display="https://www.bing.com/maps?cp=31.365833~-94.743611&amp;style=o&amp;lvl=18&amp;dir=0&amp;sp=point.31.365833_-94.743611_Aspen Biomass Power Plant" xr:uid="{DEC0B2E7-F251-4C1B-A59E-84CEE8BE5145}"/>
    <hyperlink ref="G2820" r:id="rId10755" display="https://www.google.com/maps/@38.380833,-81.772500,450m/data=!3m1!1e3!4m5!3m4!1s0x0:0x0!8m2!3d38.380833!4d-81.772500" xr:uid="{1431BFB1-D765-4100-8114-18EEE392AFD2}"/>
    <hyperlink ref="H2820" r:id="rId10756" display="https://www.bing.com/maps?cp=38.380833~-81.772500&amp;style=o&amp;lvl=18&amp;dir=0&amp;sp=point.38.380833_-81.772500_Bayer CropScience Institute Plant" xr:uid="{322B5195-0BA0-42A4-8FDF-9576B345C4B4}"/>
    <hyperlink ref="G2821" r:id="rId10757" display="https://www.google.com/maps/@38.586849,-77.173135,450m/data=!3m1!1e3!4m5!3m4!1s0x0:0x0!8m2!3d38.586849!4d-77.173135" xr:uid="{3C076E86-CFB2-4898-9B72-6107608B7421}"/>
    <hyperlink ref="H2821" r:id="rId10758" display="https://www.bing.com/maps?cp=38.586849~-77.173135&amp;style=o&amp;lvl=18&amp;dir=0&amp;sp=point.38.586849_-77.173135_Goddard Steam Plant" xr:uid="{CE44E135-9225-4D29-AF7D-78A7222DAA95}"/>
    <hyperlink ref="G2822" r:id="rId10759" display="https://www.google.com/maps/@38.586849,-77.173135,450m/data=!3m1!1e3!4m5!3m4!1s0x0:0x0!8m2!3d38.586849!4d-77.173135" xr:uid="{659D3A54-0F02-43A5-B954-252971E8A08E}"/>
    <hyperlink ref="H2822" r:id="rId10760" display="https://www.bing.com/maps?cp=38.586849~-77.173135&amp;style=o&amp;lvl=18&amp;dir=0&amp;sp=point.38.586849_-77.173135_Goddard Steam Plant" xr:uid="{A49414E4-DC1B-45D9-A4C2-8E9E87C49D01}"/>
    <hyperlink ref="G2823" r:id="rId10761" display="https://www.google.com/maps/@42.310000,-87.830000,450m/data=!3m1!1e3!4m5!3m4!1s0x0:0x0!8m2!3d42.310000!4d-87.830000" xr:uid="{73A179AC-25A4-4A98-A299-0E122EA74A13}"/>
    <hyperlink ref="H2823" r:id="rId10762" display="https://www.bing.com/maps?cp=42.310000~-87.830000&amp;style=o&amp;lvl=18&amp;dir=0&amp;sp=point.42.310000_-87.830000_Great Lakes Central Power Plant" xr:uid="{6B05AE8D-A025-44A5-82C5-4277F947321A}"/>
    <hyperlink ref="G2824" r:id="rId10763" display="https://www.google.com/maps/@42.310000,-87.830000,450m/data=!3m1!1e3!4m5!3m4!1s0x0:0x0!8m2!3d42.310000!4d-87.830000" xr:uid="{293377BA-B6ED-4F79-BB29-A85889F1B36E}"/>
    <hyperlink ref="H2824" r:id="rId10764" display="https://www.bing.com/maps?cp=42.310000~-87.830000&amp;style=o&amp;lvl=18&amp;dir=0&amp;sp=point.42.310000_-87.830000_Great Lakes Central Power Plant" xr:uid="{2BEEFE78-7898-420E-9F41-5F206D04BE65}"/>
    <hyperlink ref="G2825" r:id="rId10765" display="https://www.google.com/maps/@42.310000,-87.830000,450m/data=!3m1!1e3!4m5!3m4!1s0x0:0x0!8m2!3d42.310000!4d-87.830000" xr:uid="{F8D5DEBC-5263-4007-A862-D6AD250EEDCE}"/>
    <hyperlink ref="H2825" r:id="rId10766" display="https://www.bing.com/maps?cp=42.310000~-87.830000&amp;style=o&amp;lvl=18&amp;dir=0&amp;sp=point.42.310000_-87.830000_Great Lakes Central Power Plant" xr:uid="{579BCCD0-6E8B-4A00-8481-009219095319}"/>
    <hyperlink ref="G2826" r:id="rId10767" display="https://www.google.com/maps/@42.310000,-87.830000,450m/data=!3m1!1e3!4m5!3m4!1s0x0:0x0!8m2!3d42.310000!4d-87.830000" xr:uid="{B7900310-6A47-4272-8D10-5E8B61ADE222}"/>
    <hyperlink ref="H2826" r:id="rId10768" display="https://www.bing.com/maps?cp=42.310000~-87.830000&amp;style=o&amp;lvl=18&amp;dir=0&amp;sp=point.42.310000_-87.830000_Great Lakes Central Power Plant" xr:uid="{4156040B-C998-4DDF-8C2C-5423263C607B}"/>
    <hyperlink ref="G2827" r:id="rId10769" display="https://www.google.com/maps/@31.006900,-88.010300,450m/data=!3m1!1e3!4m5!3m4!1s0x0:0x0!8m2!3d31.006900!4d-88.010300" xr:uid="{8195C0C5-51B0-4391-89C9-EEB590BE155D}"/>
    <hyperlink ref="H2827" r:id="rId10770" display="https://www.bing.com/maps?cp=31.006900~-88.010300&amp;style=o&amp;lvl=18&amp;dir=0&amp;sp=point.31.006900_-88.010300_Barry" xr:uid="{2E9F0D13-B193-497A-969D-B46183186733}"/>
    <hyperlink ref="G2828" r:id="rId10771" display="https://www.google.com/maps/@33.644344,-87.196486,450m/data=!3m1!1e3!4m5!3m4!1s0x0:0x0!8m2!3d33.644344!4d-87.196486" xr:uid="{1611D79C-6701-4979-84C2-43CFFD88F427}"/>
    <hyperlink ref="H2828" r:id="rId10772" display="https://www.bing.com/maps?cp=33.644344~-87.196486&amp;style=o&amp;lvl=18&amp;dir=0&amp;sp=point.33.644344_-87.196486_Gorgas" xr:uid="{BDD10A4C-B545-4785-9693-EBECBC154EA8}"/>
    <hyperlink ref="G2829" r:id="rId10773" display="https://www.google.com/maps/@33.644344,-87.196486,450m/data=!3m1!1e3!4m5!3m4!1s0x0:0x0!8m2!3d33.644344!4d-87.196486" xr:uid="{2B98EC2F-55AC-4A46-84EC-8AE6EC9A72D9}"/>
    <hyperlink ref="H2829" r:id="rId10774" display="https://www.bing.com/maps?cp=33.644344~-87.196486&amp;style=o&amp;lvl=18&amp;dir=0&amp;sp=point.33.644344_-87.196486_Gorgas" xr:uid="{05270617-0100-4B98-B4AE-DC8E068F2C2D}"/>
    <hyperlink ref="G2830" r:id="rId10775" display="https://www.google.com/maps/@39.807275,-104.964548,450m/data=!3m1!1e3!4m5!3m4!1s0x0:0x0!8m2!3d39.807275!4d-104.964548" xr:uid="{8706F242-9624-4E9A-AD55-171D18FAD880}"/>
    <hyperlink ref="H2830" r:id="rId10776" display="https://www.bing.com/maps?cp=39.807275~-104.964548&amp;style=o&amp;lvl=18&amp;dir=0&amp;sp=point.39.807275_-104.964548_Cherokee" xr:uid="{49227049-A4E8-46EA-ABA8-A65636A38B1B}"/>
    <hyperlink ref="G2831" r:id="rId10777" display="https://www.google.com/maps/@46.873100,-119.970300,450m/data=!3m1!1e3!4m5!3m4!1s0x0:0x0!8m2!3d46.873100!4d-119.970300" xr:uid="{74FA4015-B3E6-41B9-81AA-DA00458F1AE2}"/>
    <hyperlink ref="H2831" r:id="rId10778" display="https://www.bing.com/maps?cp=46.873100~-119.970300&amp;style=o&amp;lvl=18&amp;dir=0&amp;sp=point.46.873100_-119.970300_Wanapum" xr:uid="{04AF710F-A02E-4590-B7ED-A9BFDD9D34AC}"/>
    <hyperlink ref="G2832" r:id="rId10779" display="https://www.google.com/maps/@61.168972,-149.911038,450m/data=!3m1!1e3!4m5!3m4!1s0x0:0x0!8m2!3d61.168972!4d-149.911038" xr:uid="{84B9C77E-61C3-4765-9DB7-6FD9905FADDE}"/>
    <hyperlink ref="H2832" r:id="rId10780" display="https://www.bing.com/maps?cp=61.168972~-149.911038&amp;style=o&amp;lvl=18&amp;dir=0&amp;sp=point.61.168972_-149.911038_International" xr:uid="{5607B29C-9FF2-4D19-8AA6-2161143A44FA}"/>
    <hyperlink ref="G2833" r:id="rId10781" display="https://www.google.com/maps/@66.566287,-145.253052,450m/data=!3m1!1e3!4m5!3m4!1s0x0:0x0!8m2!3d66.566287!4d-145.253052" xr:uid="{3A39259A-FB8E-4619-956C-49982161FDE6}"/>
    <hyperlink ref="H2833" r:id="rId10782" display="https://www.bing.com/maps?cp=66.566287~-145.253052&amp;style=o&amp;lvl=18&amp;dir=0&amp;sp=point.66.566287_-145.253052_Gwitchyaa Zhee" xr:uid="{F010732B-E87E-4ADE-919F-19E80B7F1255}"/>
    <hyperlink ref="G2834" r:id="rId10783" display="https://www.google.com/maps/@66.566287,-145.253052,450m/data=!3m1!1e3!4m5!3m4!1s0x0:0x0!8m2!3d66.566287!4d-145.253052" xr:uid="{9DB31125-50CE-4009-963B-89B17B098276}"/>
    <hyperlink ref="H2834" r:id="rId10784" display="https://www.bing.com/maps?cp=66.566287~-145.253052&amp;style=o&amp;lvl=18&amp;dir=0&amp;sp=point.66.566287_-145.253052_Gwitchyaa Zhee" xr:uid="{7E55CF7A-4049-4958-8BD1-223548C6D0E3}"/>
    <hyperlink ref="G2835" r:id="rId10785" display="https://www.google.com/maps/@66.566287,-145.253052,450m/data=!3m1!1e3!4m5!3m4!1s0x0:0x0!8m2!3d66.566287!4d-145.253052" xr:uid="{DE964759-6C1D-4D13-9A94-18CF969927AE}"/>
    <hyperlink ref="H2835" r:id="rId10786" display="https://www.bing.com/maps?cp=66.566287~-145.253052&amp;style=o&amp;lvl=18&amp;dir=0&amp;sp=point.66.566287_-145.253052_Gwitchyaa Zhee" xr:uid="{68B4FAA1-3F2A-493B-A90F-095E3846C675}"/>
    <hyperlink ref="G2836" r:id="rId10787" display="https://www.google.com/maps/@44.927000,-93.393000,450m/data=!3m1!1e3!4m5!3m4!1s0x0:0x0!8m2!3d44.927000!4d-93.393000" xr:uid="{B53A42E6-2446-43AE-9A1E-3F0733B4012A}"/>
    <hyperlink ref="H2836" r:id="rId10788" display="https://www.bing.com/maps?cp=44.927000~-93.393000&amp;style=o&amp;lvl=18&amp;dir=0&amp;sp=point.44.927000_-93.393000_Alliant Techsystems" xr:uid="{98E7F1EF-EC0D-428E-B7FE-999F65055E87}"/>
    <hyperlink ref="G2837" r:id="rId10789" display="https://www.google.com/maps/@38.762968,-122.692915,450m/data=!3m1!1e3!4m5!3m4!1s0x0:0x0!8m2!3d38.762968!4d-122.692915" xr:uid="{6CBB2CDD-D6DE-4594-AE16-D7AE8CD83987}"/>
    <hyperlink ref="H2837" r:id="rId10790" display="https://www.bing.com/maps?cp=38.762968~-122.692915&amp;style=o&amp;lvl=18&amp;dir=0&amp;sp=point.38.762968_-122.692915_Bear Canyon Power Plant" xr:uid="{477595C3-5E19-42DB-A90A-B80CE00189D5}"/>
    <hyperlink ref="G2838" r:id="rId10791" display="https://www.google.com/maps/@38.762968,-122.692915,450m/data=!3m1!1e3!4m5!3m4!1s0x0:0x0!8m2!3d38.762968!4d-122.692915" xr:uid="{E67CDD11-F78F-4F13-850C-D4ADB47B587C}"/>
    <hyperlink ref="H2838" r:id="rId10792" display="https://www.bing.com/maps?cp=38.762968~-122.692915&amp;style=o&amp;lvl=18&amp;dir=0&amp;sp=point.38.762968_-122.692915_Bear Canyon Power Plant" xr:uid="{13008F62-FE44-462E-A2B2-159F7C03856A}"/>
    <hyperlink ref="G2839" r:id="rId10793" display="https://www.google.com/maps/@40.667900,-73.978700,450m/data=!3m1!1e3!4m5!3m4!1s0x0:0x0!8m2!3d40.667900!4d-73.978700" xr:uid="{27E4CFED-06EA-43DF-A6BF-87ECF593389E}"/>
    <hyperlink ref="H2839" r:id="rId10794" display="https://www.bing.com/maps?cp=40.667900~-73.978700&amp;style=o&amp;lvl=18&amp;dir=0&amp;sp=point.40.667900_-73.978700_NewYork-Presbyterian Brooklyn Methodist Hospital" xr:uid="{F140ED7C-6C6E-44BF-AE72-7277FA59DA9A}"/>
    <hyperlink ref="G2840" r:id="rId10795" display="https://www.google.com/maps/@40.667900,-73.978700,450m/data=!3m1!1e3!4m5!3m4!1s0x0:0x0!8m2!3d40.667900!4d-73.978700" xr:uid="{432EDA7A-9BC7-4672-B807-F638BBEDD1E0}"/>
    <hyperlink ref="H2840" r:id="rId10796" display="https://www.bing.com/maps?cp=40.667900~-73.978700&amp;style=o&amp;lvl=18&amp;dir=0&amp;sp=point.40.667900_-73.978700_NewYork-Presbyterian Brooklyn Methodist Hospital" xr:uid="{5CE45D4B-47EC-40AE-8673-6E0954691A75}"/>
    <hyperlink ref="G2841" r:id="rId10797" display="https://www.google.com/maps/@67.570931,-162.965728,450m/data=!3m1!1e3!4m5!3m4!1s0x0:0x0!8m2!3d67.570931!4d-162.965728" xr:uid="{BCC7E051-E390-42DD-90E8-4069B85F9132}"/>
    <hyperlink ref="H2841" r:id="rId10798" display="https://www.bing.com/maps?cp=67.570931~-162.965728&amp;style=o&amp;lvl=18&amp;dir=0&amp;sp=point.67.570931_-162.965728_Noatak" xr:uid="{DE9CC519-8C61-4CF3-A9E4-8EDF9595265C}"/>
    <hyperlink ref="G2842" r:id="rId10799" display="https://www.google.com/maps/@63.477500,-162.038300,450m/data=!3m1!1e3!4m5!3m4!1s0x0:0x0!8m2!3d63.477500!4d-162.038300" xr:uid="{7626BDD3-3F39-45A3-9B29-24B7ABB37F47}"/>
    <hyperlink ref="H2842" r:id="rId10800" display="https://www.bing.com/maps?cp=63.477500~-162.038300&amp;style=o&amp;lvl=18&amp;dir=0&amp;sp=point.63.477500_-162.038300_St. Michael" xr:uid="{CA1D4283-2A2D-4B2F-9079-AFFBB90B95E2}"/>
    <hyperlink ref="G2843" r:id="rId10801" display="https://www.google.com/maps/@63.477500,-162.038300,450m/data=!3m1!1e3!4m5!3m4!1s0x0:0x0!8m2!3d63.477500!4d-162.038300" xr:uid="{70F49728-7E91-4D69-8894-03A5B19F3000}"/>
    <hyperlink ref="H2843" r:id="rId10802" display="https://www.bing.com/maps?cp=63.477500~-162.038300&amp;style=o&amp;lvl=18&amp;dir=0&amp;sp=point.63.477500_-162.038300_St. Michael" xr:uid="{3331CCC8-3320-4EAB-83F8-9889B5790F38}"/>
    <hyperlink ref="G2844" r:id="rId10803" display="https://www.google.com/maps/@63.477500,-162.038300,450m/data=!3m1!1e3!4m5!3m4!1s0x0:0x0!8m2!3d63.477500!4d-162.038300" xr:uid="{A1DE51A2-3B72-4B5F-827F-8966E373BA5F}"/>
    <hyperlink ref="H2844" r:id="rId10804" display="https://www.bing.com/maps?cp=63.477500~-162.038300&amp;style=o&amp;lvl=18&amp;dir=0&amp;sp=point.63.477500_-162.038300_St. Michael" xr:uid="{CC1FB9D4-5548-495B-BBC4-7C997F46E569}"/>
    <hyperlink ref="G2845" r:id="rId10805" display="https://www.google.com/maps/@47.551667,-111.034444,450m/data=!3m1!1e3!4m5!3m4!1s0x0:0x0!8m2!3d47.551667!4d-111.034444" xr:uid="{AE424096-C85D-45CB-BBAD-5F5F5DCABFA1}"/>
    <hyperlink ref="H2845" r:id="rId10806" display="https://www.bing.com/maps?cp=47.551667~-111.034444&amp;style=o&amp;lvl=18&amp;dir=0&amp;sp=point.47.551667_-111.034444_Highwood Generating Station" xr:uid="{54A68004-CA10-44B2-828D-BCECD31F7B10}"/>
    <hyperlink ref="G2846" r:id="rId10807" display="https://www.google.com/maps/@41.115300,-87.232800,450m/data=!3m1!1e3!4m5!3m4!1s0x0:0x0!8m2!3d41.115300!4d-87.232800" xr:uid="{8C0D02FF-374A-49B4-9B10-76988A82DC61}"/>
    <hyperlink ref="H2846" r:id="rId10808" display="https://www.bing.com/maps?cp=41.115300~-87.232800&amp;style=o&amp;lvl=18&amp;dir=0&amp;sp=point.41.115300_-87.232800_Bos Dairy, LLC" xr:uid="{06097864-6B67-45E2-B0A2-E27C7B3A22E6}"/>
    <hyperlink ref="G2847" r:id="rId10809" display="https://www.google.com/maps/@60.130922,-149.435010,450m/data=!3m1!1e3!4m5!3m4!1s0x0:0x0!8m2!3d60.130922!4d-149.435010" xr:uid="{9DC2A6CC-0B06-44CD-B2E2-B5BBC20846BF}"/>
    <hyperlink ref="H2847" r:id="rId10810" display="https://www.bing.com/maps?cp=60.130922~-149.435010&amp;style=o&amp;lvl=18&amp;dir=0&amp;sp=point.60.130922_-149.435010_Seward (AK)" xr:uid="{61C4338B-31D6-41CD-98CB-30B54F5EBECB}"/>
    <hyperlink ref="G2848" r:id="rId10811" display="https://www.google.com/maps/@60.130922,-149.435010,450m/data=!3m1!1e3!4m5!3m4!1s0x0:0x0!8m2!3d60.130922!4d-149.435010" xr:uid="{EF8B1885-7E15-4AF1-82FB-2F29CFCBFE7C}"/>
    <hyperlink ref="H2848" r:id="rId10812" display="https://www.bing.com/maps?cp=60.130922~-149.435010&amp;style=o&amp;lvl=18&amp;dir=0&amp;sp=point.60.130922_-149.435010_Seward (AK)" xr:uid="{B98501B9-FC47-4D65-A37F-321CC1AC3B86}"/>
    <hyperlink ref="G2849" r:id="rId10813" display="https://www.google.com/maps/@33.422500,-111.912200,450m/data=!3m1!1e3!4m5!3m4!1s0x0:0x0!8m2!3d33.422500!4d-111.912200" xr:uid="{96624219-7ADE-4353-B5ED-1DC031C0639B}"/>
    <hyperlink ref="H2849" r:id="rId10814" display="https://www.bing.com/maps?cp=33.422500~-111.912200&amp;style=o&amp;lvl=18&amp;dir=0&amp;sp=point.33.422500_-111.912200_Ocotillo" xr:uid="{E40BAF8D-1FC6-4B43-8D7D-343BF7897B06}"/>
    <hyperlink ref="G2850" r:id="rId10815" display="https://www.google.com/maps/@33.422500,-111.912200,450m/data=!3m1!1e3!4m5!3m4!1s0x0:0x0!8m2!3d33.422500!4d-111.912200" xr:uid="{EF759810-15E9-44EF-B383-D80BC6088325}"/>
    <hyperlink ref="H2850" r:id="rId10816" display="https://www.bing.com/maps?cp=33.422500~-111.912200&amp;style=o&amp;lvl=18&amp;dir=0&amp;sp=point.33.422500_-111.912200_Ocotillo" xr:uid="{9CE743AE-C5CF-4FD8-A278-3241F43BC468}"/>
    <hyperlink ref="G2851" r:id="rId10817" display="https://www.google.com/maps/@33.422500,-111.912200,450m/data=!3m1!1e3!4m5!3m4!1s0x0:0x0!8m2!3d33.422500!4d-111.912200" xr:uid="{272D53A5-DB62-484E-9ABD-55B0149A8CED}"/>
    <hyperlink ref="H2851" r:id="rId10818" display="https://www.bing.com/maps?cp=33.422500~-111.912200&amp;style=o&amp;lvl=18&amp;dir=0&amp;sp=point.33.422500_-111.912200_Ocotillo" xr:uid="{1D2C8C00-6B1E-45EB-B4D3-4FF582F6C993}"/>
    <hyperlink ref="G2852" r:id="rId10819" display="https://www.google.com/maps/@55.476910,-133.148690,450m/data=!3m1!1e3!4m5!3m4!1s0x0:0x0!8m2!3d55.476910!4d-133.148690" xr:uid="{74E9CBAF-3FE4-4C9B-B720-4C0971BBAD2D}"/>
    <hyperlink ref="H2852" r:id="rId10820" display="https://www.bing.com/maps?cp=55.476910~-133.148690&amp;style=o&amp;lvl=18&amp;dir=0&amp;sp=point.55.476910_-133.148690_Craig (AK)" xr:uid="{3135005C-A1EE-466B-BAD8-74700067B378}"/>
    <hyperlink ref="G2853" r:id="rId10821" display="https://www.google.com/maps/@28.869577,-81.273957,450m/data=!3m1!1e3!4m5!3m4!1s0x0:0x0!8m2!3d28.869577!4d-81.273957" xr:uid="{8EE9B17A-FFDC-45BB-A570-9F558CD4E4D2}"/>
    <hyperlink ref="H2853" r:id="rId10822" display="https://www.bing.com/maps?cp=28.869577~-81.273957&amp;style=o&amp;lvl=18&amp;dir=0&amp;sp=point.28.869577_-81.273957_G E Turner" xr:uid="{60C3A3E9-1E4D-4CE9-BDE2-67BF82783DA0}"/>
    <hyperlink ref="G2854" r:id="rId10823" display="https://www.google.com/maps/@43.528874,-96.364722,450m/data=!3m1!1e3!4m5!3m4!1s0x0:0x0!8m2!3d43.528874!4d-96.364722" xr:uid="{DF3C0DE0-3115-4A5D-82DD-B54A52A521D1}"/>
    <hyperlink ref="H2854" r:id="rId10824" display="https://www.bing.com/maps?cp=43.528874~-96.364722&amp;style=o&amp;lvl=18&amp;dir=0&amp;sp=point.43.528874_-96.364722_Hills" xr:uid="{83586F74-5BA4-467C-8F17-0C8102158BB0}"/>
    <hyperlink ref="G2855" r:id="rId10825" display="https://www.google.com/maps/@43.528874,-96.364722,450m/data=!3m1!1e3!4m5!3m4!1s0x0:0x0!8m2!3d43.528874!4d-96.364722" xr:uid="{446FE898-3C1A-4E6A-9D5B-19C6D2246F46}"/>
    <hyperlink ref="H2855" r:id="rId10826" display="https://www.bing.com/maps?cp=43.528874~-96.364722&amp;style=o&amp;lvl=18&amp;dir=0&amp;sp=point.43.528874_-96.364722_Hills" xr:uid="{7A721D7D-08E2-49A2-8B9A-7E96969FC4C4}"/>
    <hyperlink ref="G2856" r:id="rId10827" display="https://www.google.com/maps/@30.439200,-89.028600,450m/data=!3m1!1e3!4m5!3m4!1s0x0:0x0!8m2!3d30.439200!4d-89.028600" xr:uid="{D906B928-2532-45EC-8B90-5B27583AC391}"/>
    <hyperlink ref="H2856" r:id="rId10828" display="https://www.bing.com/maps?cp=30.439200~-89.028600&amp;style=o&amp;lvl=18&amp;dir=0&amp;sp=point.30.439200_-89.028600_Jack Watson" xr:uid="{6B519086-5EB2-49C3-8CCF-CBDF8D104A30}"/>
    <hyperlink ref="G2857" r:id="rId10829" display="https://www.google.com/maps/@30.439200,-89.028600,450m/data=!3m1!1e3!4m5!3m4!1s0x0:0x0!8m2!3d30.439200!4d-89.028600" xr:uid="{3ACE79BA-F5FE-43DF-BA8B-91E88BC12125}"/>
    <hyperlink ref="H2857" r:id="rId10830" display="https://www.bing.com/maps?cp=30.439200~-89.028600&amp;style=o&amp;lvl=18&amp;dir=0&amp;sp=point.30.439200_-89.028600_Jack Watson" xr:uid="{FD140B6B-2FFE-4C8F-9AE9-6E16E4684DAF}"/>
    <hyperlink ref="G2858" r:id="rId10831" display="https://www.google.com/maps/@33.483300,-111.817200,450m/data=!3m1!1e3!4m5!3m4!1s0x0:0x0!8m2!3d33.483300!4d-111.817200" xr:uid="{47EDC935-411E-4BAD-A9F2-9AF119B604E3}"/>
    <hyperlink ref="H2858" r:id="rId10832" display="https://www.bing.com/maps?cp=33.483300~-111.817200&amp;style=o&amp;lvl=18&amp;dir=0&amp;sp=point.33.483300_-111.817200_Tri Cities" xr:uid="{39953A3A-5F85-4BF7-8B84-F58480BF1191}"/>
    <hyperlink ref="G2859" r:id="rId10833" display="https://www.google.com/maps/@33.483300,-111.817200,450m/data=!3m1!1e3!4m5!3m4!1s0x0:0x0!8m2!3d33.483300!4d-111.817200" xr:uid="{507E7CC2-F9EB-49BF-B644-A3AD38B4D8CC}"/>
    <hyperlink ref="H2859" r:id="rId10834" display="https://www.bing.com/maps?cp=33.483300~-111.817200&amp;style=o&amp;lvl=18&amp;dir=0&amp;sp=point.33.483300_-111.817200_Tri Cities" xr:uid="{F5CC9689-542B-450A-BA12-77A9D73CC5B5}"/>
    <hyperlink ref="G2860" r:id="rId10835" display="https://www.google.com/maps/@33.483300,-111.817200,450m/data=!3m1!1e3!4m5!3m4!1s0x0:0x0!8m2!3d33.483300!4d-111.817200" xr:uid="{FC9979D5-FE5A-4FA9-8EB5-F6BEDF280092}"/>
    <hyperlink ref="H2860" r:id="rId10836" display="https://www.bing.com/maps?cp=33.483300~-111.817200&amp;style=o&amp;lvl=18&amp;dir=0&amp;sp=point.33.483300_-111.817200_Tri Cities" xr:uid="{9DBEBE05-2DCE-4165-BFF5-D997FF84946A}"/>
    <hyperlink ref="G2861" r:id="rId10837" display="https://www.google.com/maps/@33.483300,-111.817200,450m/data=!3m1!1e3!4m5!3m4!1s0x0:0x0!8m2!3d33.483300!4d-111.817200" xr:uid="{2F14AE3F-0E5B-4D71-9BD9-A02D7E61C163}"/>
    <hyperlink ref="H2861" r:id="rId10838" display="https://www.bing.com/maps?cp=33.483300~-111.817200&amp;style=o&amp;lvl=18&amp;dir=0&amp;sp=point.33.483300_-111.817200_Tri Cities" xr:uid="{A41314F8-3BA1-4E01-AD83-1243D3B5C009}"/>
    <hyperlink ref="G2862" r:id="rId10839" display="https://www.google.com/maps/@33.483300,-111.817200,450m/data=!3m1!1e3!4m5!3m4!1s0x0:0x0!8m2!3d33.483300!4d-111.817200" xr:uid="{F1BC9D23-7859-4297-BFDD-0D05C41BAF00}"/>
    <hyperlink ref="H2862" r:id="rId10840" display="https://www.bing.com/maps?cp=33.483300~-111.817200&amp;style=o&amp;lvl=18&amp;dir=0&amp;sp=point.33.483300_-111.817200_Tri Cities" xr:uid="{4DBE4F77-2CAE-4586-B421-C877D4644EBF}"/>
    <hyperlink ref="G2863" r:id="rId10841" display="https://www.google.com/maps/@26.287800,-80.158100,450m/data=!3m1!1e3!4m5!3m4!1s0x0:0x0!8m2!3d26.287800!4d-80.158100" xr:uid="{E1FBB2CF-C3DB-44EA-871F-569A75D3BDA4}"/>
    <hyperlink ref="H2863" r:id="rId10842" display="https://www.bing.com/maps?cp=26.287800~-80.158100&amp;style=o&amp;lvl=18&amp;dir=0&amp;sp=point.26.287800_-80.158100_Wheelabrator North Broward" xr:uid="{37CA0226-60AD-4B80-831F-FD69BF2A542C}"/>
    <hyperlink ref="G2864" r:id="rId10843" display="https://www.google.com/maps/@34.146253,-118.304850,450m/data=!3m1!1e3!4m5!3m4!1s0x0:0x0!8m2!3d34.146253!4d-118.304850" xr:uid="{87AC3F08-0124-4247-AED1-3DCD6BEB4960}"/>
    <hyperlink ref="H2864" r:id="rId10844" display="https://www.bing.com/maps?cp=34.146253~-118.304850&amp;style=o&amp;lvl=18&amp;dir=0&amp;sp=point.34.146253_-118.304850_Toyon Power Station" xr:uid="{0C202E7F-BB83-43F1-A404-357D37B8CDC8}"/>
    <hyperlink ref="G2865" r:id="rId10845" display="https://www.google.com/maps/@40.473100,-122.320600,450m/data=!3m1!1e3!4m5!3m4!1s0x0:0x0!8m2!3d40.473100!4d-122.320600" xr:uid="{392FFF48-1BA6-4259-84A6-FB0671304975}"/>
    <hyperlink ref="H2865" r:id="rId10846" display="https://www.bing.com/maps?cp=40.473100~-122.320600&amp;style=o&amp;lvl=18&amp;dir=0&amp;sp=point.40.473100_-122.320600_Sierra Pacific Anderson Facility" xr:uid="{1CFE6880-E933-4572-A495-093AC2B006BC}"/>
    <hyperlink ref="G2866" r:id="rId10847" display="https://www.google.com/maps/@39.081400,-84.859400,450m/data=!3m1!1e3!4m5!3m4!1s0x0:0x0!8m2!3d39.081400!4d-84.859400" xr:uid="{CF387C40-5BF6-4CFE-A9D9-25D480B6072C}"/>
    <hyperlink ref="H2866" r:id="rId10848" display="https://www.bing.com/maps?cp=39.081400~-84.859400&amp;style=o&amp;lvl=18&amp;dir=0&amp;sp=point.39.081400_-84.859400_Tanners Creek" xr:uid="{27101808-F6A7-4FDD-AA44-1F45D70F4F6B}"/>
    <hyperlink ref="G2867" r:id="rId10849" display="https://www.google.com/maps/@39.081400,-84.859400,450m/data=!3m1!1e3!4m5!3m4!1s0x0:0x0!8m2!3d39.081400!4d-84.859400" xr:uid="{D120DCA3-7F4D-493A-9466-70F6DC250BB3}"/>
    <hyperlink ref="H2867" r:id="rId10850" display="https://www.bing.com/maps?cp=39.081400~-84.859400&amp;style=o&amp;lvl=18&amp;dir=0&amp;sp=point.39.081400_-84.859400_Tanners Creek" xr:uid="{9227172C-EE8B-446D-A455-7735507731EA}"/>
    <hyperlink ref="G2868" r:id="rId10851" display="https://www.google.com/maps/@39.081400,-84.859400,450m/data=!3m1!1e3!4m5!3m4!1s0x0:0x0!8m2!3d39.081400!4d-84.859400" xr:uid="{0A195441-46D1-4C04-A4B0-A734AC187969}"/>
    <hyperlink ref="H2868" r:id="rId10852" display="https://www.bing.com/maps?cp=39.081400~-84.859400&amp;style=o&amp;lvl=18&amp;dir=0&amp;sp=point.39.081400_-84.859400_Tanners Creek" xr:uid="{1FDA1FC5-F978-4D6A-BE63-67D65921604C}"/>
    <hyperlink ref="G2869" r:id="rId10853" display="https://www.google.com/maps/@39.081400,-84.859400,450m/data=!3m1!1e3!4m5!3m4!1s0x0:0x0!8m2!3d39.081400!4d-84.859400" xr:uid="{A9903885-CDCF-4D3C-9B24-30D88F24D2D6}"/>
    <hyperlink ref="H2869" r:id="rId10854" display="https://www.bing.com/maps?cp=39.081400~-84.859400&amp;style=o&amp;lvl=18&amp;dir=0&amp;sp=point.39.081400_-84.859400_Tanners Creek" xr:uid="{26437607-E6AE-44EC-94DD-ACA6DF7EAF3D}"/>
    <hyperlink ref="G2870" r:id="rId10855" display="https://www.google.com/maps/@37.072616,-94.698704,450m/data=!3m1!1e3!4m5!3m4!1s0x0:0x0!8m2!3d37.072616!4d-94.698704" xr:uid="{197C0AA8-907F-4A62-AD8B-48C6A8E4A703}"/>
    <hyperlink ref="H2870" r:id="rId10856" display="https://www.bing.com/maps?cp=37.072616~-94.698704&amp;style=o&amp;lvl=18&amp;dir=0&amp;sp=point.37.072616_-94.698704_Riverton" xr:uid="{5E684550-6B48-4BE9-84DC-7E85E43559ED}"/>
    <hyperlink ref="G2871" r:id="rId10857" display="https://www.google.com/maps/@37.072616,-94.698704,450m/data=!3m1!1e3!4m5!3m4!1s0x0:0x0!8m2!3d37.072616!4d-94.698704" xr:uid="{F264CE96-847C-46F1-A425-E33054022125}"/>
    <hyperlink ref="H2871" r:id="rId10858" display="https://www.bing.com/maps?cp=37.072616~-94.698704&amp;style=o&amp;lvl=18&amp;dir=0&amp;sp=point.37.072616_-94.698704_Riverton" xr:uid="{2E44C04B-59FC-4897-87A2-5EA1C346B021}"/>
    <hyperlink ref="G2872" r:id="rId10859" display="https://www.google.com/maps/@38.183100,-85.889200,450m/data=!3m1!1e3!4m5!3m4!1s0x0:0x0!8m2!3d38.183100!4d-85.889200" xr:uid="{659A08E0-73F1-44A6-B450-FDE04883C0F4}"/>
    <hyperlink ref="H2872" r:id="rId10860" display="https://www.bing.com/maps?cp=38.183100~-85.889200&amp;style=o&amp;lvl=18&amp;dir=0&amp;sp=point.38.183100_-85.889200_Cane Run" xr:uid="{37811B98-E6BF-4681-9BFC-3AF2315BE75E}"/>
    <hyperlink ref="G2873" r:id="rId10861" display="https://www.google.com/maps/@38.183100,-85.889200,450m/data=!3m1!1e3!4m5!3m4!1s0x0:0x0!8m2!3d38.183100!4d-85.889200" xr:uid="{0F12C242-8985-46E6-AF27-F3E51B3A1DFC}"/>
    <hyperlink ref="H2873" r:id="rId10862" display="https://www.bing.com/maps?cp=38.183100~-85.889200&amp;style=o&amp;lvl=18&amp;dir=0&amp;sp=point.38.183100_-85.889200_Cane Run" xr:uid="{C5A86CEF-26E4-40DF-BAE3-6151C18F983D}"/>
    <hyperlink ref="G2874" r:id="rId10863" display="https://www.google.com/maps/@30.005067,-90.461694,450m/data=!3m1!1e3!4m5!3m4!1s0x0:0x0!8m2!3d30.005067!4d-90.461694" xr:uid="{80543ECA-2302-49D4-8C4B-76A3A9769697}"/>
    <hyperlink ref="H2874" r:id="rId10864" display="https://www.bing.com/maps?cp=30.005067~-90.461694&amp;style=o&amp;lvl=18&amp;dir=0&amp;sp=point.30.005067_-90.461694_Little Gypsy" xr:uid="{ED1B31A8-2F66-4899-BCBC-9A2AA4BA2A37}"/>
    <hyperlink ref="G2875" r:id="rId10865" display="https://www.google.com/maps/@29.691436,-91.188492,450m/data=!3m1!1e3!4m5!3m4!1s0x0:0x0!8m2!3d29.691436!4d-91.188492" xr:uid="{1686654F-A269-494B-B119-C0D29D511593}"/>
    <hyperlink ref="H2875" r:id="rId10866" display="https://www.bing.com/maps?cp=29.691436~-91.188492&amp;style=o&amp;lvl=18&amp;dir=0&amp;sp=point.29.691436_-91.188492_Morgan City" xr:uid="{ED7A64F7-295F-4986-BB7D-57F83B062E08}"/>
    <hyperlink ref="G2876" r:id="rId10867" display="https://www.google.com/maps/@29.691436,-91.188492,450m/data=!3m1!1e3!4m5!3m4!1s0x0:0x0!8m2!3d29.691436!4d-91.188492" xr:uid="{E80083F0-33F9-446C-BED4-BA2355257898}"/>
    <hyperlink ref="H2876" r:id="rId10868" display="https://www.bing.com/maps?cp=29.691436~-91.188492&amp;style=o&amp;lvl=18&amp;dir=0&amp;sp=point.29.691436_-91.188492_Morgan City" xr:uid="{ACA1401D-5CC7-4DBE-A94B-C90453CB431D}"/>
    <hyperlink ref="G2877" r:id="rId10869" display="https://www.google.com/maps/@30.273333,-91.256700,450m/data=!3m1!1e3!4m5!3m4!1s0x0:0x0!8m2!3d30.273333!4d-91.256700" xr:uid="{B77FD695-5396-4245-B5F7-1F31078462D0}"/>
    <hyperlink ref="H2877" r:id="rId10870" display="https://www.bing.com/maps?cp=30.273333~-91.256700&amp;style=o&amp;lvl=18&amp;dir=0&amp;sp=point.30.273333_-91.256700_Plaquemine" xr:uid="{4E3C0460-C063-4624-AF2A-8258C9C20840}"/>
    <hyperlink ref="G2878" r:id="rId10871" display="https://www.google.com/maps/@30.273333,-91.256700,450m/data=!3m1!1e3!4m5!3m4!1s0x0:0x0!8m2!3d30.273333!4d-91.256700" xr:uid="{74183C9E-71CA-4BF7-AB3E-D1A9F98CE40B}"/>
    <hyperlink ref="H2878" r:id="rId10872" display="https://www.bing.com/maps?cp=30.273333~-91.256700&amp;style=o&amp;lvl=18&amp;dir=0&amp;sp=point.30.273333_-91.256700_Plaquemine" xr:uid="{C7581915-FF93-4CCB-AA48-E436ED84E42E}"/>
    <hyperlink ref="G2879" r:id="rId10873" display="https://www.google.com/maps/@38.264408,-94.344385,450m/data=!3m1!1e3!4m5!3m4!1s0x0:0x0!8m2!3d38.264408!4d-94.344385" xr:uid="{1374D2AF-773A-487C-94B5-E4F4A914F329}"/>
    <hyperlink ref="H2879" r:id="rId10874" display="https://www.bing.com/maps?cp=38.264408~-94.344385&amp;style=o&amp;lvl=18&amp;dir=0&amp;sp=point.38.264408_-94.344385_Butler Municipal Power Plant" xr:uid="{B0D3121A-07C1-4BAA-BDF3-F6757BB15C98}"/>
    <hyperlink ref="G2880" r:id="rId10875" display="https://www.google.com/maps/@40.837500,-74.024400,450m/data=!3m1!1e3!4m5!3m4!1s0x0:0x0!8m2!3d40.837500!4d-74.024400" xr:uid="{D12018B3-8C6C-43BB-9606-D8BB70AF63CF}"/>
    <hyperlink ref="H2880" r:id="rId10876" display="https://www.bing.com/maps?cp=40.837500~-74.024400&amp;style=o&amp;lvl=18&amp;dir=0&amp;sp=point.40.837500_-74.024400_Bergen Generating Station" xr:uid="{C5A2BC67-44A7-4550-B89C-2037699BDDE2}"/>
    <hyperlink ref="G2881" r:id="rId10877" display="https://www.google.com/maps/@40.076611,-74.879172,450m/data=!3m1!1e3!4m5!3m4!1s0x0:0x0!8m2!3d40.076611!4d-74.879172" xr:uid="{E8C13113-AB65-47B8-897E-54529334CE18}"/>
    <hyperlink ref="H2881" r:id="rId10878" display="https://www.bing.com/maps?cp=40.076611~-74.879172&amp;style=o&amp;lvl=18&amp;dir=0&amp;sp=point.40.076611_-74.879172_PSEG Burlington Generating Station" xr:uid="{FD2BD8BB-9EF2-497C-9E89-2E76AC0C5E56}"/>
    <hyperlink ref="G2882" r:id="rId10879" display="https://www.google.com/maps/@40.076611,-74.879172,450m/data=!3m1!1e3!4m5!3m4!1s0x0:0x0!8m2!3d40.076611!4d-74.879172" xr:uid="{D4B79B4A-684B-4893-B9D7-E3C96C513155}"/>
    <hyperlink ref="H2882" r:id="rId10880" display="https://www.bing.com/maps?cp=40.076611~-74.879172&amp;style=o&amp;lvl=18&amp;dir=0&amp;sp=point.40.076611_-74.879172_PSEG Burlington Generating Station" xr:uid="{B5A434AC-3260-42DA-BD8D-ACE2D43B1F08}"/>
    <hyperlink ref="G2883" r:id="rId10881" display="https://www.google.com/maps/@40.076611,-74.879172,450m/data=!3m1!1e3!4m5!3m4!1s0x0:0x0!8m2!3d40.076611!4d-74.879172" xr:uid="{FFBD2265-5A1E-41DA-8E42-DFF1A9E22C28}"/>
    <hyperlink ref="H2883" r:id="rId10882" display="https://www.bing.com/maps?cp=40.076611~-74.879172&amp;style=o&amp;lvl=18&amp;dir=0&amp;sp=point.40.076611_-74.879172_PSEG Burlington Generating Station" xr:uid="{7B663B95-28CF-4F5E-B667-4BE39B8C98AC}"/>
    <hyperlink ref="G2884" r:id="rId10883" display="https://www.google.com/maps/@40.076611,-74.879172,450m/data=!3m1!1e3!4m5!3m4!1s0x0:0x0!8m2!3d40.076611!4d-74.879172" xr:uid="{F889C826-096A-46C6-A054-1153F437F595}"/>
    <hyperlink ref="H2884" r:id="rId10884" display="https://www.bing.com/maps?cp=40.076611~-74.879172&amp;style=o&amp;lvl=18&amp;dir=0&amp;sp=point.40.076611_-74.879172_PSEG Burlington Generating Station" xr:uid="{D08CC696-6901-43C3-AA78-5BA8CE316F7B}"/>
    <hyperlink ref="G2885" r:id="rId10885" display="https://www.google.com/maps/@40.076611,-74.879172,450m/data=!3m1!1e3!4m5!3m4!1s0x0:0x0!8m2!3d40.076611!4d-74.879172" xr:uid="{249EFBCC-4F7C-494C-8782-8EA2AB0F284D}"/>
    <hyperlink ref="H2885" r:id="rId10886" display="https://www.bing.com/maps?cp=40.076611~-74.879172&amp;style=o&amp;lvl=18&amp;dir=0&amp;sp=point.40.076611_-74.879172_PSEG Burlington Generating Station" xr:uid="{EED9A6C7-E482-494C-91A7-77AA39D63435}"/>
    <hyperlink ref="G2886" r:id="rId10887" display="https://www.google.com/maps/@40.491100,-74.395600,450m/data=!3m1!1e3!4m5!3m4!1s0x0:0x0!8m2!3d40.491100!4d-74.395600" xr:uid="{C451246A-721A-4351-91FE-3C298BF39A98}"/>
    <hyperlink ref="H2886" r:id="rId10888" display="https://www.bing.com/maps?cp=40.491100~-74.395600&amp;style=o&amp;lvl=18&amp;dir=0&amp;sp=point.40.491100_-74.395600_PSEG Edison Generating Station" xr:uid="{1BABA9C9-BA9A-4C5F-AC12-1CA9EBC297CD}"/>
    <hyperlink ref="G2887" r:id="rId10889" display="https://www.google.com/maps/@40.491100,-74.395600,450m/data=!3m1!1e3!4m5!3m4!1s0x0:0x0!8m2!3d40.491100!4d-74.395600" xr:uid="{868A9CB1-4293-4E63-8E9D-952873785713}"/>
    <hyperlink ref="H2887" r:id="rId10890" display="https://www.bing.com/maps?cp=40.491100~-74.395600&amp;style=o&amp;lvl=18&amp;dir=0&amp;sp=point.40.491100_-74.395600_PSEG Edison Generating Station" xr:uid="{A7DFB72C-A18C-4EB3-8E38-34FA5758449F}"/>
    <hyperlink ref="G2888" r:id="rId10891" display="https://www.google.com/maps/@40.491100,-74.395600,450m/data=!3m1!1e3!4m5!3m4!1s0x0:0x0!8m2!3d40.491100!4d-74.395600" xr:uid="{FBD0F466-F6EF-43ED-A230-B481A945826D}"/>
    <hyperlink ref="H2888" r:id="rId10892" display="https://www.bing.com/maps?cp=40.491100~-74.395600&amp;style=o&amp;lvl=18&amp;dir=0&amp;sp=point.40.491100_-74.395600_PSEG Edison Generating Station" xr:uid="{B1B30D3D-5E57-4930-930B-F1FAF4C64B7C}"/>
    <hyperlink ref="G2889" r:id="rId10893" display="https://www.google.com/maps/@40.491100,-74.395600,450m/data=!3m1!1e3!4m5!3m4!1s0x0:0x0!8m2!3d40.491100!4d-74.395600" xr:uid="{64CBE93C-0879-46FB-8FE9-E2BA17D2D9BB}"/>
    <hyperlink ref="H2889" r:id="rId10894" display="https://www.bing.com/maps?cp=40.491100~-74.395600&amp;style=o&amp;lvl=18&amp;dir=0&amp;sp=point.40.491100_-74.395600_PSEG Edison Generating Station" xr:uid="{8C11A684-690B-4F6B-8136-3DE6C87AF586}"/>
    <hyperlink ref="G2890" r:id="rId10895" display="https://www.google.com/maps/@40.491100,-74.395600,450m/data=!3m1!1e3!4m5!3m4!1s0x0:0x0!8m2!3d40.491100!4d-74.395600" xr:uid="{D6288CC1-45A0-4A0B-8FE5-EE318CC6DAD1}"/>
    <hyperlink ref="H2890" r:id="rId10896" display="https://www.bing.com/maps?cp=40.491100~-74.395600&amp;style=o&amp;lvl=18&amp;dir=0&amp;sp=point.40.491100_-74.395600_PSEG Edison Generating Station" xr:uid="{11FBD4F5-3C4B-4F9B-905B-4D5DC21D119C}"/>
    <hyperlink ref="G2891" r:id="rId10897" display="https://www.google.com/maps/@40.491100,-74.395600,450m/data=!3m1!1e3!4m5!3m4!1s0x0:0x0!8m2!3d40.491100!4d-74.395600" xr:uid="{DEACA1EE-ECBF-40BC-98D6-5E285422F1CB}"/>
    <hyperlink ref="H2891" r:id="rId10898" display="https://www.bing.com/maps?cp=40.491100~-74.395600&amp;style=o&amp;lvl=18&amp;dir=0&amp;sp=point.40.491100_-74.395600_PSEG Edison Generating Station" xr:uid="{BCED0440-22D6-417D-9229-54D8F7EDF88E}"/>
    <hyperlink ref="G2892" r:id="rId10899" display="https://www.google.com/maps/@40.491100,-74.395600,450m/data=!3m1!1e3!4m5!3m4!1s0x0:0x0!8m2!3d40.491100!4d-74.395600" xr:uid="{4FCEB31B-EF78-4143-B66E-04DAAD3ADF86}"/>
    <hyperlink ref="H2892" r:id="rId10900" display="https://www.bing.com/maps?cp=40.491100~-74.395600&amp;style=o&amp;lvl=18&amp;dir=0&amp;sp=point.40.491100_-74.395600_PSEG Edison Generating Station" xr:uid="{27058A2A-01A8-4F2C-896C-571BA41E388A}"/>
    <hyperlink ref="G2893" r:id="rId10901" display="https://www.google.com/maps/@40.491100,-74.395600,450m/data=!3m1!1e3!4m5!3m4!1s0x0:0x0!8m2!3d40.491100!4d-74.395600" xr:uid="{F35B2576-8DF5-4936-B5E8-7127D4493B9F}"/>
    <hyperlink ref="H2893" r:id="rId10902" display="https://www.bing.com/maps?cp=40.491100~-74.395600&amp;style=o&amp;lvl=18&amp;dir=0&amp;sp=point.40.491100_-74.395600_PSEG Edison Generating Station" xr:uid="{F942166B-6E45-433C-B3E6-6D37B850140D}"/>
    <hyperlink ref="G2894" r:id="rId10903" display="https://www.google.com/maps/@40.491100,-74.395600,450m/data=!3m1!1e3!4m5!3m4!1s0x0:0x0!8m2!3d40.491100!4d-74.395600" xr:uid="{75EE859D-2932-4B60-8DD1-B78F2F9BE2D7}"/>
    <hyperlink ref="H2894" r:id="rId10904" display="https://www.bing.com/maps?cp=40.491100~-74.395600&amp;style=o&amp;lvl=18&amp;dir=0&amp;sp=point.40.491100_-74.395600_PSEG Edison Generating Station" xr:uid="{E5A92BEF-847A-420A-A6B9-0083F03F566C}"/>
    <hyperlink ref="G2895" r:id="rId10905" display="https://www.google.com/maps/@40.491100,-74.395600,450m/data=!3m1!1e3!4m5!3m4!1s0x0:0x0!8m2!3d40.491100!4d-74.395600" xr:uid="{DD66D3F7-9DDE-4911-ADEC-8B14CF5827D7}"/>
    <hyperlink ref="H2895" r:id="rId10906" display="https://www.bing.com/maps?cp=40.491100~-74.395600&amp;style=o&amp;lvl=18&amp;dir=0&amp;sp=point.40.491100_-74.395600_PSEG Edison Generating Station" xr:uid="{0DA9969A-69AE-42CF-9967-D0C6201509FB}"/>
    <hyperlink ref="G2896" r:id="rId10907" display="https://www.google.com/maps/@40.491100,-74.395600,450m/data=!3m1!1e3!4m5!3m4!1s0x0:0x0!8m2!3d40.491100!4d-74.395600" xr:uid="{78CAD0F7-3B1D-4A3B-BA02-115B0DEC73B2}"/>
    <hyperlink ref="H2896" r:id="rId10908" display="https://www.bing.com/maps?cp=40.491100~-74.395600&amp;style=o&amp;lvl=18&amp;dir=0&amp;sp=point.40.491100_-74.395600_PSEG Edison Generating Station" xr:uid="{CD48195B-A7C3-4F8D-AEA1-6DB18A95AC18}"/>
    <hyperlink ref="G2897" r:id="rId10909" display="https://www.google.com/maps/@40.491100,-74.395600,450m/data=!3m1!1e3!4m5!3m4!1s0x0:0x0!8m2!3d40.491100!4d-74.395600" xr:uid="{F18D4BFF-0BF6-4295-B98D-383E75D102E8}"/>
    <hyperlink ref="H2897" r:id="rId10910" display="https://www.bing.com/maps?cp=40.491100~-74.395600&amp;style=o&amp;lvl=18&amp;dir=0&amp;sp=point.40.491100_-74.395600_PSEG Edison Generating Station" xr:uid="{E7AC0B1D-3640-4E36-9E01-CD85B10A3725}"/>
    <hyperlink ref="G2898" r:id="rId10911" display="https://www.google.com/maps/@40.737200,-74.120600,450m/data=!3m1!1e3!4m5!3m4!1s0x0:0x0!8m2!3d40.737200!4d-74.120600" xr:uid="{1A4E099F-43CA-4C57-B746-01E40D36718B}"/>
    <hyperlink ref="H2898" r:id="rId10912" display="https://www.bing.com/maps?cp=40.737200~-74.120600&amp;style=o&amp;lvl=18&amp;dir=0&amp;sp=point.40.737200_-74.120600_PSEG Essex Generating Station" xr:uid="{FB87F7AE-815D-4486-A26E-7262314D77A3}"/>
    <hyperlink ref="G2899" r:id="rId10913" display="https://www.google.com/maps/@40.737200,-74.120600,450m/data=!3m1!1e3!4m5!3m4!1s0x0:0x0!8m2!3d40.737200!4d-74.120600" xr:uid="{67F9B1D2-E8E8-4F26-8BD0-FD4802BEF96B}"/>
    <hyperlink ref="H2899" r:id="rId10914" display="https://www.bing.com/maps?cp=40.737200~-74.120600&amp;style=o&amp;lvl=18&amp;dir=0&amp;sp=point.40.737200_-74.120600_PSEG Essex Generating Station" xr:uid="{EF8E6672-B8A3-4249-B62E-890CFBD08106}"/>
    <hyperlink ref="G2900" r:id="rId10915" display="https://www.google.com/maps/@40.737200,-74.120600,450m/data=!3m1!1e3!4m5!3m4!1s0x0:0x0!8m2!3d40.737200!4d-74.120600" xr:uid="{DF3E0BA6-E8DB-44B2-8D0C-FF87CB637A87}"/>
    <hyperlink ref="H2900" r:id="rId10916" display="https://www.bing.com/maps?cp=40.737200~-74.120600&amp;style=o&amp;lvl=18&amp;dir=0&amp;sp=point.40.737200_-74.120600_PSEG Essex Generating Station" xr:uid="{0955671D-7156-45AA-A386-42EAC7843B50}"/>
    <hyperlink ref="G2901" r:id="rId10917" display="https://www.google.com/maps/@40.737200,-74.120600,450m/data=!3m1!1e3!4m5!3m4!1s0x0:0x0!8m2!3d40.737200!4d-74.120600" xr:uid="{F935A002-C261-4502-879A-F07622F2DA3F}"/>
    <hyperlink ref="H2901" r:id="rId10918" display="https://www.bing.com/maps?cp=40.737200~-74.120600&amp;style=o&amp;lvl=18&amp;dir=0&amp;sp=point.40.737200_-74.120600_PSEG Essex Generating Station" xr:uid="{7F42E32A-52E8-40AB-9472-DBB6B3875288}"/>
    <hyperlink ref="G2902" r:id="rId10919" display="https://www.google.com/maps/@40.737200,-74.120600,450m/data=!3m1!1e3!4m5!3m4!1s0x0:0x0!8m2!3d40.737200!4d-74.120600" xr:uid="{8A260F9A-1BBC-47F9-A7F1-C498188E39A2}"/>
    <hyperlink ref="H2902" r:id="rId10920" display="https://www.bing.com/maps?cp=40.737200~-74.120600&amp;style=o&amp;lvl=18&amp;dir=0&amp;sp=point.40.737200_-74.120600_PSEG Essex Generating Station" xr:uid="{54B2A50A-2C1F-48F8-B4FA-6F8E037E8A46}"/>
    <hyperlink ref="G2903" r:id="rId10921" display="https://www.google.com/maps/@40.737200,-74.120600,450m/data=!3m1!1e3!4m5!3m4!1s0x0:0x0!8m2!3d40.737200!4d-74.120600" xr:uid="{A813E89E-0757-4F1E-82F8-6DB652128A2B}"/>
    <hyperlink ref="H2903" r:id="rId10922" display="https://www.bing.com/maps?cp=40.737200~-74.120600&amp;style=o&amp;lvl=18&amp;dir=0&amp;sp=point.40.737200_-74.120600_PSEG Essex Generating Station" xr:uid="{5D19F4F8-D364-4117-8EB7-C3AF35E13C37}"/>
    <hyperlink ref="G2904" r:id="rId10923" display="https://www.google.com/maps/@40.737200,-74.120600,450m/data=!3m1!1e3!4m5!3m4!1s0x0:0x0!8m2!3d40.737200!4d-74.120600" xr:uid="{7AAC25CC-248B-489D-B0E6-454B29865EC9}"/>
    <hyperlink ref="H2904" r:id="rId10924" display="https://www.bing.com/maps?cp=40.737200~-74.120600&amp;style=o&amp;lvl=18&amp;dir=0&amp;sp=point.40.737200_-74.120600_PSEG Essex Generating Station" xr:uid="{DC3A9855-D7E5-4465-BE62-722693867975}"/>
    <hyperlink ref="G2905" r:id="rId10925" display="https://www.google.com/maps/@40.737200,-74.120600,450m/data=!3m1!1e3!4m5!3m4!1s0x0:0x0!8m2!3d40.737200!4d-74.120600" xr:uid="{83416AE9-6C42-4379-BF60-9BD1BFAF7966}"/>
    <hyperlink ref="H2905" r:id="rId10926" display="https://www.bing.com/maps?cp=40.737200~-74.120600&amp;style=o&amp;lvl=18&amp;dir=0&amp;sp=point.40.737200_-74.120600_PSEG Essex Generating Station" xr:uid="{6F4D36EA-DE1E-4CE8-B1FE-083D79F95E9B}"/>
    <hyperlink ref="G2906" r:id="rId10927" display="https://www.google.com/maps/@40.179200,-74.733900,450m/data=!3m1!1e3!4m5!3m4!1s0x0:0x0!8m2!3d40.179200!4d-74.733900" xr:uid="{76563DE6-3F40-49D8-A26C-A248755CE93B}"/>
    <hyperlink ref="H2906" r:id="rId10928" display="https://www.bing.com/maps?cp=40.179200~-74.733900&amp;style=o&amp;lvl=18&amp;dir=0&amp;sp=point.40.179200_-74.733900_PSEG Mercer Generating Station" xr:uid="{A5AAE578-E645-49A5-9FDC-61EEEDC2C159}"/>
    <hyperlink ref="G2907" r:id="rId10929" display="https://www.google.com/maps/@39.860000,-75.185300,450m/data=!3m1!1e3!4m5!3m4!1s0x0:0x0!8m2!3d39.860000!4d-75.185300" xr:uid="{F574827B-53A9-4633-8C97-2BA85EE71D5D}"/>
    <hyperlink ref="H2907" r:id="rId10930" display="https://www.bing.com/maps?cp=39.860000~-75.185300&amp;style=o&amp;lvl=18&amp;dir=0&amp;sp=point.39.860000_-75.185300_PSEG National Park Generating Station" xr:uid="{EF6BB4BE-FEF0-4BE7-93C3-3821BD97C74A}"/>
    <hyperlink ref="G2908" r:id="rId10931" display="https://www.google.com/maps/@40.555800,-74.246900,450m/data=!3m1!1e3!4m5!3m4!1s0x0:0x0!8m2!3d40.555800!4d-74.246900" xr:uid="{F452CFF1-6C46-4B7F-B26E-3BAB2A8DD320}"/>
    <hyperlink ref="H2908" r:id="rId10932" display="https://www.bing.com/maps?cp=40.555800~-74.246900&amp;style=o&amp;lvl=18&amp;dir=0&amp;sp=point.40.555800_-74.246900_PSEG Sewaren Generating Station" xr:uid="{8C7A5764-BC60-4395-B817-534ACCC37DE7}"/>
    <hyperlink ref="G2909" r:id="rId10933" display="https://www.google.com/maps/@39.112800,-84.803600,450m/data=!3m1!1e3!4m5!3m4!1s0x0:0x0!8m2!3d39.112800!4d-84.803600" xr:uid="{C4DC666D-DEF7-4673-9574-178596B104EC}"/>
    <hyperlink ref="H2909" r:id="rId10934" display="https://www.bing.com/maps?cp=39.112800~-84.803600&amp;style=o&amp;lvl=18&amp;dir=0&amp;sp=point.39.112800_-84.803600_Miami Fort" xr:uid="{F5CCC7EE-4679-46DA-842F-10831638A9E4}"/>
    <hyperlink ref="G2910" r:id="rId10935" display="https://www.google.com/maps/@39.608800,-84.292100,450m/data=!3m1!1e3!4m5!3m4!1s0x0:0x0!8m2!3d39.608800!4d-84.292100" xr:uid="{608E17A0-0489-4447-9009-3DD9D7BEE8AD}"/>
    <hyperlink ref="H2910" r:id="rId10936" display="https://www.bing.com/maps?cp=39.608800~-84.292100&amp;style=o&amp;lvl=18&amp;dir=0&amp;sp=point.39.608800_-84.292100_O H Hutchings" xr:uid="{566AF2ED-254A-4E95-8EA3-25116341B12C}"/>
    <hyperlink ref="G2911" r:id="rId10937" display="https://www.google.com/maps/@39.608800,-84.292100,450m/data=!3m1!1e3!4m5!3m4!1s0x0:0x0!8m2!3d39.608800!4d-84.292100" xr:uid="{C5AF6ECD-FCE3-4BBA-BFEC-8C937A262687}"/>
    <hyperlink ref="H2911" r:id="rId10938" display="https://www.bing.com/maps?cp=39.608800~-84.292100&amp;style=o&amp;lvl=18&amp;dir=0&amp;sp=point.39.608800_-84.292100_O H Hutchings" xr:uid="{786B1AAD-E4C2-45A6-B8E7-C000F4F9D5E6}"/>
    <hyperlink ref="G2912" r:id="rId10939" display="https://www.google.com/maps/@39.608800,-84.292100,450m/data=!3m1!1e3!4m5!3m4!1s0x0:0x0!8m2!3d39.608800!4d-84.292100" xr:uid="{C8B600BB-F03B-4541-A2AE-A031372359DB}"/>
    <hyperlink ref="H2912" r:id="rId10940" display="https://www.bing.com/maps?cp=39.608800~-84.292100&amp;style=o&amp;lvl=18&amp;dir=0&amp;sp=point.39.608800_-84.292100_O H Hutchings" xr:uid="{B512A118-0645-4935-BD00-EF8BD33A3E1B}"/>
    <hyperlink ref="G2913" r:id="rId10941" display="https://www.google.com/maps/@39.608800,-84.292100,450m/data=!3m1!1e3!4m5!3m4!1s0x0:0x0!8m2!3d39.608800!4d-84.292100" xr:uid="{66A82E7A-074F-45CA-98E7-B9128F4D7E00}"/>
    <hyperlink ref="H2913" r:id="rId10942" display="https://www.bing.com/maps?cp=39.608800~-84.292100&amp;style=o&amp;lvl=18&amp;dir=0&amp;sp=point.39.608800_-84.292100_O H Hutchings" xr:uid="{90388936-3ADC-4245-A060-23C68E11FB22}"/>
    <hyperlink ref="G2914" r:id="rId10943" display="https://www.google.com/maps/@39.608800,-84.292100,450m/data=!3m1!1e3!4m5!3m4!1s0x0:0x0!8m2!3d39.608800!4d-84.292100" xr:uid="{588CCEC1-C237-40BE-A084-2CA4EC579E79}"/>
    <hyperlink ref="H2914" r:id="rId10944" display="https://www.bing.com/maps?cp=39.608800~-84.292100&amp;style=o&amp;lvl=18&amp;dir=0&amp;sp=point.39.608800_-84.292100_O H Hutchings" xr:uid="{9042A090-D878-432E-9242-12AE8333DFA0}"/>
    <hyperlink ref="G2915" r:id="rId10945" display="https://www.google.com/maps/@36.143800,-97.068100,450m/data=!3m1!1e3!4m5!3m4!1s0x0:0x0!8m2!3d36.143800!4d-97.068100" xr:uid="{DAEF484C-AF02-4FD4-9B32-E3A33F0EF0F7}"/>
    <hyperlink ref="H2915" r:id="rId10946" display="https://www.bing.com/maps?cp=36.143800~-97.068100&amp;style=o&amp;lvl=18&amp;dir=0&amp;sp=point.36.143800_-97.068100_Boomer Lake Station" xr:uid="{9840AE4F-D508-4AB3-8F75-BE7ED39C591B}"/>
    <hyperlink ref="G2916" r:id="rId10947" display="https://www.google.com/maps/@37.370600,-80.863300,450m/data=!3m1!1e3!4m5!3m4!1s0x0:0x0!8m2!3d37.370600!4d-80.863300" xr:uid="{C1444A71-06AF-4BF3-A1CE-0A8C898EB9D1}"/>
    <hyperlink ref="H2916" r:id="rId10948" display="https://www.bing.com/maps?cp=37.370600~-80.863300&amp;style=o&amp;lvl=18&amp;dir=0&amp;sp=point.37.370600_-80.863300_Glen Lyn" xr:uid="{00242DD8-8A17-44E2-A331-E5CB103F69BB}"/>
    <hyperlink ref="G2917" r:id="rId10949" display="https://www.google.com/maps/@37.370600,-80.863300,450m/data=!3m1!1e3!4m5!3m4!1s0x0:0x0!8m2!3d37.370600!4d-80.863300" xr:uid="{24B56260-3F3D-44FF-AA5F-1B21A328CF41}"/>
    <hyperlink ref="H2917" r:id="rId10950" display="https://www.bing.com/maps?cp=37.370600~-80.863300&amp;style=o&amp;lvl=18&amp;dir=0&amp;sp=point.37.370600_-80.863300_Glen Lyn" xr:uid="{F0D6D3C4-EAA4-4FCE-94AF-B6A8BE007CD1}"/>
    <hyperlink ref="G2918" r:id="rId10951" display="https://www.google.com/maps/@44.540000,-88.008600,450m/data=!3m1!1e3!4m5!3m4!1s0x0:0x0!8m2!3d44.540000!4d-88.008600" xr:uid="{19A3ABEC-D03C-43F2-B68B-E6E721C64878}"/>
    <hyperlink ref="H2918" r:id="rId10952" display="https://www.bing.com/maps?cp=44.540000~-88.008600&amp;style=o&amp;lvl=18&amp;dir=0&amp;sp=point.44.540000_-88.008600_Pulliam" xr:uid="{389E3684-D5FF-4524-9D65-4FBADDB36F77}"/>
    <hyperlink ref="G2919" r:id="rId10953" display="https://www.google.com/maps/@44.540000,-88.008600,450m/data=!3m1!1e3!4m5!3m4!1s0x0:0x0!8m2!3d44.540000!4d-88.008600" xr:uid="{F0B2E9E1-EC29-4DA2-8188-439A0F326C53}"/>
    <hyperlink ref="H2919" r:id="rId10954" display="https://www.bing.com/maps?cp=44.540000~-88.008600&amp;style=o&amp;lvl=18&amp;dir=0&amp;sp=point.44.540000_-88.008600_Pulliam" xr:uid="{AC37640F-92F6-4C15-A35F-2AF34BF7E845}"/>
    <hyperlink ref="G2920" r:id="rId10955" display="https://www.google.com/maps/@44.860600,-89.655300,450m/data=!3m1!1e3!4m5!3m4!1s0x0:0x0!8m2!3d44.860600!4d-89.655300" xr:uid="{4D49B89A-7858-4E3D-B801-4A488AA1D70D}"/>
    <hyperlink ref="H2920" r:id="rId10956" display="https://www.bing.com/maps?cp=44.860600~-89.655300&amp;style=o&amp;lvl=18&amp;dir=0&amp;sp=point.44.860600_-89.655300_Weston" xr:uid="{DEF9C903-643E-4B46-8AA1-ECCD2EF2AC90}"/>
    <hyperlink ref="G2921" r:id="rId10957" display="https://www.google.com/maps/@28.054850,-81.798166,450m/data=!3m1!1e3!4m5!3m4!1s0x0:0x0!8m2!3d28.054850!4d-81.798166" xr:uid="{5ED90BD9-E235-446C-A48F-3C5202264849}"/>
    <hyperlink ref="H2921" r:id="rId10958" display="https://www.bing.com/maps?cp=28.054850~-81.798166&amp;style=o&amp;lvl=18&amp;dir=0&amp;sp=point.28.054850_-81.798166_Cutrale Citrus Juices USA II" xr:uid="{047C8C87-EF01-4B17-8BF9-175DDC4ABC9B}"/>
    <hyperlink ref="G2922" r:id="rId10959" display="https://www.google.com/maps/@34.871811,-82.366035,450m/data=!3m1!1e3!4m5!3m4!1s0x0:0x0!8m2!3d34.871811!4d-82.366035" xr:uid="{4EA3231A-2B68-4677-85F4-7FDB966A2B75}"/>
    <hyperlink ref="H2922" r:id="rId10960" display="https://www.bing.com/maps?cp=34.871811~-82.366035&amp;style=o&amp;lvl=18&amp;dir=0&amp;sp=point.34.871811_-82.366035_Central Plant" xr:uid="{54F96E82-FF17-4124-9866-F9CA196B0E78}"/>
    <hyperlink ref="G2923" r:id="rId10961" display="https://www.google.com/maps/@45.665230,-121.523761,450m/data=!3m1!1e3!4m5!3m4!1s0x0:0x0!8m2!3d45.665230!4d-121.523761" xr:uid="{F1CFD202-929D-4A88-8F09-2ABA90632729}"/>
    <hyperlink ref="H2923" r:id="rId10962" display="https://www.bing.com/maps?cp=45.665230~-121.523761&amp;style=o&amp;lvl=18&amp;dir=0&amp;sp=point.45.665230_-121.523761_Copper Dam Plant" xr:uid="{9DF32506-C892-489D-AC02-07366E1DB1C2}"/>
    <hyperlink ref="G2924" r:id="rId10963" display="https://www.google.com/maps/@45.665230,-121.523761,450m/data=!3m1!1e3!4m5!3m4!1s0x0:0x0!8m2!3d45.665230!4d-121.523761" xr:uid="{F0363578-676F-4D03-AC0C-FE7FE3D71C24}"/>
    <hyperlink ref="H2924" r:id="rId10964" display="https://www.bing.com/maps?cp=45.665230~-121.523761&amp;style=o&amp;lvl=18&amp;dir=0&amp;sp=point.45.665230_-121.523761_Copper Dam Plant" xr:uid="{6E47B664-5784-4FCC-9FDA-A7450AD6D4C4}"/>
    <hyperlink ref="G2925" r:id="rId10965" display="https://www.google.com/maps/@41.331500,-72.078600,450m/data=!3m1!1e3!4m5!3m4!1s0x0:0x0!8m2!3d41.331500!4d-72.078600" xr:uid="{679AC461-F24E-48D2-9758-A3C2931411A8}"/>
    <hyperlink ref="H2925" r:id="rId10966" display="https://www.bing.com/maps?cp=41.331500~-72.078600&amp;style=o&amp;lvl=18&amp;dir=0&amp;sp=point.41.331500_-72.078600_Pfizer Groton Plant" xr:uid="{653C906A-6B5A-4D16-A7B9-8F764D79C9D1}"/>
    <hyperlink ref="G2926" r:id="rId10967" display="https://www.google.com/maps/@48.470800,-122.560000,450m/data=!3m1!1e3!4m5!3m4!1s0x0:0x0!8m2!3d48.470800!4d-122.560000" xr:uid="{EB17B911-E126-4CC8-8F81-BF93C684BFD3}"/>
    <hyperlink ref="H2926" r:id="rId10968" display="https://www.bing.com/maps?cp=48.470800~-122.560000&amp;style=o&amp;lvl=18&amp;dir=0&amp;sp=point.48.470800_-122.560000_HF Sinclair Puget Sound Refining" xr:uid="{37C15E76-A1DD-4CD7-AD66-CEE210B4BBF3}"/>
    <hyperlink ref="G2927" r:id="rId10969" display="https://www.google.com/maps/@33.655300,-84.259400,450m/data=!3m1!1e3!4m5!3m4!1s0x0:0x0!8m2!3d33.655300!4d-84.259400" xr:uid="{4A5D152A-AD8A-4955-B17E-076550615DF7}"/>
    <hyperlink ref="H2927" r:id="rId10970" display="https://www.bing.com/maps?cp=33.655300~-84.259400&amp;style=o&amp;lvl=18&amp;dir=0&amp;sp=point.33.655300_-84.259400_DeKalb County Green Energy Facility" xr:uid="{D9DF286B-2065-462B-8AC1-7457163BCA18}"/>
    <hyperlink ref="G2928" r:id="rId10971" display="https://www.google.com/maps/@33.655300,-84.259400,450m/data=!3m1!1e3!4m5!3m4!1s0x0:0x0!8m2!3d33.655300!4d-84.259400" xr:uid="{33D09282-870F-4CEB-A768-1D7B52CA4E62}"/>
    <hyperlink ref="H2928" r:id="rId10972" display="https://www.bing.com/maps?cp=33.655300~-84.259400&amp;style=o&amp;lvl=18&amp;dir=0&amp;sp=point.33.655300_-84.259400_DeKalb County Green Energy Facility" xr:uid="{C2C755FE-3F24-4B26-9B1E-1BCD894E85F5}"/>
    <hyperlink ref="G2929" r:id="rId10973" display="https://www.google.com/maps/@40.675278,-73.673056,450m/data=!3m1!1e3!4m5!3m4!1s0x0:0x0!8m2!3d40.675278!4d-73.673056" xr:uid="{8F05BF18-D56F-4A51-8027-8D36C046B53C}"/>
    <hyperlink ref="H2929" r:id="rId10974" display="https://www.bing.com/maps?cp=40.675278~-73.673056&amp;style=o&amp;lvl=18&amp;dir=0&amp;sp=point.40.675278_-73.673056_LIRR Malverne Wayside Energy Storage Sys" xr:uid="{DBD3BB3D-8A9F-4986-A357-8C36E5044B40}"/>
    <hyperlink ref="G2930" r:id="rId10975" display="https://www.google.com/maps/@40.675278,-73.673056,450m/data=!3m1!1e3!4m5!3m4!1s0x0:0x0!8m2!3d40.675278!4d-73.673056" xr:uid="{7CC3038C-99FD-46DD-A11F-555F86EE82DF}"/>
    <hyperlink ref="H2930" r:id="rId10976" display="https://www.bing.com/maps?cp=40.675278~-73.673056&amp;style=o&amp;lvl=18&amp;dir=0&amp;sp=point.40.675278_-73.673056_LIRR Malverne Wayside Energy Storage Sys" xr:uid="{78DEBB03-1C04-467C-88A4-B2255E6C8167}"/>
    <hyperlink ref="G2931" r:id="rId10977" display="https://www.google.com/maps/@27.633382,-80.377551,450m/data=!3m1!1e3!4m5!3m4!1s0x0:0x0!8m2!3d27.633382!4d-80.377551" xr:uid="{11F4F3C7-951A-49CB-8D65-40EA9DD0D2DA}"/>
    <hyperlink ref="H2931" r:id="rId10978" display="https://www.bing.com/maps?cp=27.633382~-80.377551&amp;style=o&amp;lvl=18&amp;dir=0&amp;sp=point.27.633382_-80.377551_Vero Beach Municipal Power Plant" xr:uid="{253DC8EF-0B2D-4AF4-BB71-538F10A1AFFB}"/>
    <hyperlink ref="G2932" r:id="rId10979" display="https://www.google.com/maps/@38.170700,-82.617600,450m/data=!3m1!1e3!4m5!3m4!1s0x0:0x0!8m2!3d38.170700!4d-82.617600" xr:uid="{DE7FDEA0-A462-444C-9C1B-4B5854534157}"/>
    <hyperlink ref="H2932" r:id="rId10980" display="https://www.bing.com/maps?cp=38.170700~-82.617600&amp;style=o&amp;lvl=18&amp;dir=0&amp;sp=point.38.170700_-82.617600_Big Sandy" xr:uid="{1F14D40B-27C3-4768-B8DD-C50E56515D7E}"/>
    <hyperlink ref="G2933" r:id="rId10981" display="https://www.google.com/maps/@43.258768,-86.242268,450m/data=!3m1!1e3!4m5!3m4!1s0x0:0x0!8m2!3d43.258768!4d-86.242268" xr:uid="{321CBB29-A17B-45C8-AC5B-81F58CFD122D}"/>
    <hyperlink ref="H2933" r:id="rId10982" display="https://www.bing.com/maps?cp=43.258768~-86.242268&amp;style=o&amp;lvl=18&amp;dir=0&amp;sp=point.43.258768_-86.242268_B C Cobb" xr:uid="{B98CC304-D7AD-491A-84C6-AD6B3BA32B1C}"/>
    <hyperlink ref="G2934" r:id="rId10983" display="https://www.google.com/maps/@43.258768,-86.242268,450m/data=!3m1!1e3!4m5!3m4!1s0x0:0x0!8m2!3d43.258768!4d-86.242268" xr:uid="{5580F7F4-42BD-467B-83AD-CDB6CE6F16E1}"/>
    <hyperlink ref="H2934" r:id="rId10984" display="https://www.bing.com/maps?cp=43.258768~-86.242268&amp;style=o&amp;lvl=18&amp;dir=0&amp;sp=point.43.258768_-86.242268_B C Cobb" xr:uid="{A6B91F39-FE4F-4322-A61C-AC7A28758E96}"/>
    <hyperlink ref="G2935" r:id="rId10985" display="https://www.google.com/maps/@43.258768,-86.242268,450m/data=!3m1!1e3!4m5!3m4!1s0x0:0x0!8m2!3d43.258768!4d-86.242268" xr:uid="{8964B3DA-EA91-45BE-BE92-7269CDB2E489}"/>
    <hyperlink ref="H2935" r:id="rId10986" display="https://www.bing.com/maps?cp=43.258768~-86.242268&amp;style=o&amp;lvl=18&amp;dir=0&amp;sp=point.43.258768_-86.242268_B C Cobb" xr:uid="{49612B27-9FE5-4EF1-89B3-425B61F8461C}"/>
    <hyperlink ref="G2936" r:id="rId10987" display="https://www.google.com/maps/@43.156746,-83.628589,450m/data=!3m1!1e3!4m5!3m4!1s0x0:0x0!8m2!3d43.156746!4d-83.628589" xr:uid="{019B103A-88F2-4B0B-96F2-805D063BAD91}"/>
    <hyperlink ref="H2936" r:id="rId10988" display="https://www.bing.com/maps?cp=43.156746~-83.628589&amp;style=o&amp;lvl=18&amp;dir=0&amp;sp=point.43.156746_-83.628589_Thetford" xr:uid="{257E43FF-E90C-4284-BD56-338D37E9ABF9}"/>
    <hyperlink ref="G2937" r:id="rId10989" display="https://www.google.com/maps/@43.639927,-83.844712,450m/data=!3m1!1e3!4m5!3m4!1s0x0:0x0!8m2!3d43.639927!4d-83.844712" xr:uid="{7A7F0571-947A-49EB-9E98-BE2CE259C70C}"/>
    <hyperlink ref="H2937" r:id="rId10990" display="https://www.bing.com/maps?cp=43.639927~-83.844712&amp;style=o&amp;lvl=18&amp;dir=0&amp;sp=point.43.639927_-83.844712_J C Weadock" xr:uid="{4DC6721A-A520-4298-9FC0-56E4F282EF6B}"/>
    <hyperlink ref="G2938" r:id="rId10991" display="https://www.google.com/maps/@41.792114,-83.449480,450m/data=!3m1!1e3!4m5!3m4!1s0x0:0x0!8m2!3d41.792114!4d-83.449480" xr:uid="{44B64540-AE8F-49EC-9E9C-F74BBF2BF3B6}"/>
    <hyperlink ref="H2938" r:id="rId10992" display="https://www.bing.com/maps?cp=41.792114~-83.449480&amp;style=o&amp;lvl=18&amp;dir=0&amp;sp=point.41.792114_-83.449480_J R Whiting" xr:uid="{50B46612-FF12-4A44-9D6D-70C54FAE8101}"/>
    <hyperlink ref="G2939" r:id="rId10993" display="https://www.google.com/maps/@42.271700,-84.941100,450m/data=!3m1!1e3!4m5!3m4!1s0x0:0x0!8m2!3d42.271700!4d-84.941100" xr:uid="{A1823C6E-E87A-4B4B-83C0-B0F9A760EC4F}"/>
    <hyperlink ref="H2939" r:id="rId10994" display="https://www.bing.com/maps?cp=42.271700~-84.941100&amp;style=o&amp;lvl=18&amp;dir=0&amp;sp=point.42.271700_-84.941100_Marshall (MI)" xr:uid="{E6F107B2-A460-45B2-9A46-D754E7551D1D}"/>
    <hyperlink ref="G2940" r:id="rId10995" display="https://www.google.com/maps/@42.271700,-84.941100,450m/data=!3m1!1e3!4m5!3m4!1s0x0:0x0!8m2!3d42.271700!4d-84.941100" xr:uid="{98CCEA2C-BB03-4435-A966-A72A4598F6E6}"/>
    <hyperlink ref="H2940" r:id="rId10996" display="https://www.bing.com/maps?cp=42.271700~-84.941100&amp;style=o&amp;lvl=18&amp;dir=0&amp;sp=point.42.271700_-84.941100_Marshall (MI)" xr:uid="{B364D336-383A-43AE-B531-E82AE07F463C}"/>
    <hyperlink ref="G2941" r:id="rId10997" display="https://www.google.com/maps/@39.689300,-74.261800,450m/data=!3m1!1e3!4m5!3m4!1s0x0:0x0!8m2!3d39.689300!4d-74.261800" xr:uid="{F3738B6A-115B-4676-9053-2A1759534B76}"/>
    <hyperlink ref="H2941" r:id="rId10998" display="https://www.bing.com/maps?cp=39.689300~-74.261800&amp;style=o&amp;lvl=18&amp;dir=0&amp;sp=point.39.689300_-74.261800_Cedar Station" xr:uid="{9DF73E1A-29F5-4B69-B137-5A4EB44AC0E5}"/>
    <hyperlink ref="G2942" r:id="rId10999" display="https://www.google.com/maps/@39.689300,-74.261800,450m/data=!3m1!1e3!4m5!3m4!1s0x0:0x0!8m2!3d39.689300!4d-74.261800" xr:uid="{678760D4-5E96-4587-B0CE-46122450462D}"/>
    <hyperlink ref="H2942" r:id="rId11000" display="https://www.bing.com/maps?cp=39.689300~-74.261800&amp;style=o&amp;lvl=18&amp;dir=0&amp;sp=point.39.689300_-74.261800_Cedar Station" xr:uid="{62DA6341-8315-4FC9-992B-B0E30D76381D}"/>
    <hyperlink ref="G2943" r:id="rId11001" display="https://www.google.com/maps/@39.026900,-74.877200,450m/data=!3m1!1e3!4m5!3m4!1s0x0:0x0!8m2!3d39.026900!4d-74.877200" xr:uid="{05F603DD-8BAC-43BC-820F-8CC3F8B0DA75}"/>
    <hyperlink ref="H2943" r:id="rId11002" display="https://www.bing.com/maps?cp=39.026900~-74.877200&amp;style=o&amp;lvl=18&amp;dir=0&amp;sp=point.39.026900_-74.877200_Middle Station" xr:uid="{22FD7673-2085-4FA7-A2D1-2E0FDDD74230}"/>
    <hyperlink ref="G2944" r:id="rId11003" display="https://www.google.com/maps/@39.026900,-74.877200,450m/data=!3m1!1e3!4m5!3m4!1s0x0:0x0!8m2!3d39.026900!4d-74.877200" xr:uid="{980ACEB5-D6AF-4735-82E3-57E338596E96}"/>
    <hyperlink ref="H2944" r:id="rId11004" display="https://www.bing.com/maps?cp=39.026900~-74.877200&amp;style=o&amp;lvl=18&amp;dir=0&amp;sp=point.39.026900_-74.877200_Middle Station" xr:uid="{0907A369-6566-48CE-A8F3-298D128B38EC}"/>
    <hyperlink ref="G2945" r:id="rId11005" display="https://www.google.com/maps/@39.026900,-74.877200,450m/data=!3m1!1e3!4m5!3m4!1s0x0:0x0!8m2!3d39.026900!4d-74.877200" xr:uid="{8EE2E02D-6A15-4D40-B226-DA50FAA14DEF}"/>
    <hyperlink ref="H2945" r:id="rId11006" display="https://www.bing.com/maps?cp=39.026900~-74.877200&amp;style=o&amp;lvl=18&amp;dir=0&amp;sp=point.39.026900_-74.877200_Middle Station" xr:uid="{023F53D8-B0F2-456A-B443-C492E50E53EE}"/>
    <hyperlink ref="G2946" r:id="rId11007" display="https://www.google.com/maps/@39.366200,-74.444100,450m/data=!3m1!1e3!4m5!3m4!1s0x0:0x0!8m2!3d39.366200!4d-74.444100" xr:uid="{DF7F0D12-E23F-4B9C-A399-D982DDA70D67}"/>
    <hyperlink ref="H2946" r:id="rId11008" display="https://www.bing.com/maps?cp=39.366200~-74.444100&amp;style=o&amp;lvl=18&amp;dir=0&amp;sp=point.39.366200_-74.444100_Missouri Avenue" xr:uid="{8AA3067E-1D2E-4691-8F1E-5A6BDFD55EE9}"/>
    <hyperlink ref="G2947" r:id="rId11009" display="https://www.google.com/maps/@39.366200,-74.444100,450m/data=!3m1!1e3!4m5!3m4!1s0x0:0x0!8m2!3d39.366200!4d-74.444100" xr:uid="{7657979D-ED91-4727-A3C5-A3A6D40B2B0C}"/>
    <hyperlink ref="H2947" r:id="rId11010" display="https://www.bing.com/maps?cp=39.366200~-74.444100&amp;style=o&amp;lvl=18&amp;dir=0&amp;sp=point.39.366200_-74.444100_Missouri Avenue" xr:uid="{67B8E2F5-F293-459B-98B1-E656A6B53046}"/>
    <hyperlink ref="G2948" r:id="rId11011" display="https://www.google.com/maps/@39.366200,-74.444100,450m/data=!3m1!1e3!4m5!3m4!1s0x0:0x0!8m2!3d39.366200!4d-74.444100" xr:uid="{DAA464F4-EE39-434C-BDEE-DBDEEF72ED46}"/>
    <hyperlink ref="H2948" r:id="rId11012" display="https://www.bing.com/maps?cp=39.366200~-74.444100&amp;style=o&amp;lvl=18&amp;dir=0&amp;sp=point.39.366200_-74.444100_Missouri Avenue" xr:uid="{F58D8B3C-5623-44D4-A0E6-BDBA4BEAC226}"/>
    <hyperlink ref="G2949" r:id="rId11013" display="https://www.google.com/maps/@40.491236,-74.280989,450m/data=!3m1!1e3!4m5!3m4!1s0x0:0x0!8m2!3d40.491236!4d-74.280989" xr:uid="{197CF188-2E78-48BA-9D63-1924913A180B}"/>
    <hyperlink ref="H2949" r:id="rId11014" display="https://www.bing.com/maps?cp=40.491236~-74.280989&amp;style=o&amp;lvl=18&amp;dir=0&amp;sp=point.40.491236_-74.280989_Werner" xr:uid="{AAFEDC8C-3226-4FE4-9C8A-2994DBE01417}"/>
    <hyperlink ref="G2950" r:id="rId11015" display="https://www.google.com/maps/@40.491236,-74.280989,450m/data=!3m1!1e3!4m5!3m4!1s0x0:0x0!8m2!3d40.491236!4d-74.280989" xr:uid="{4E5C2547-F872-4C63-842B-E07EB8811253}"/>
    <hyperlink ref="H2950" r:id="rId11016" display="https://www.bing.com/maps?cp=40.491236~-74.280989&amp;style=o&amp;lvl=18&amp;dir=0&amp;sp=point.40.491236_-74.280989_Werner" xr:uid="{903AF775-4684-430F-AE58-DEC6CB505FDE}"/>
    <hyperlink ref="G2951" r:id="rId11017" display="https://www.google.com/maps/@40.491236,-74.280989,450m/data=!3m1!1e3!4m5!3m4!1s0x0:0x0!8m2!3d40.491236!4d-74.280989" xr:uid="{D6404720-A448-4174-83DB-4C2B5998D0CA}"/>
    <hyperlink ref="H2951" r:id="rId11018" display="https://www.bing.com/maps?cp=40.491236~-74.280989&amp;style=o&amp;lvl=18&amp;dir=0&amp;sp=point.40.491236_-74.280989_Werner" xr:uid="{23ABF568-6E42-46AB-B471-D8701C388339}"/>
    <hyperlink ref="G2952" r:id="rId11019" display="https://www.google.com/maps/@40.491236,-74.280989,450m/data=!3m1!1e3!4m5!3m4!1s0x0:0x0!8m2!3d40.491236!4d-74.280989" xr:uid="{E3781A36-FA09-4689-9E52-C2BE5A5FF0CE}"/>
    <hyperlink ref="H2952" r:id="rId11020" display="https://www.bing.com/maps?cp=40.491236~-74.280989&amp;style=o&amp;lvl=18&amp;dir=0&amp;sp=point.40.491236_-74.280989_Werner" xr:uid="{A408F0D3-9CF5-43DA-95B5-C06B9EDD2D38}"/>
    <hyperlink ref="G2953" r:id="rId11021" display="https://www.google.com/maps/@40.565833,-75.163889,450m/data=!3m1!1e3!4m5!3m4!1s0x0:0x0!8m2!3d40.565833!4d-75.163889" xr:uid="{FF122966-D8B9-4E31-A8B1-0A76F8F9436F}"/>
    <hyperlink ref="H2953" r:id="rId11022" display="https://www.bing.com/maps?cp=40.565833~-75.163889&amp;style=o&amp;lvl=18&amp;dir=0&amp;sp=point.40.565833_-75.163889_Gilbert" xr:uid="{446AF348-DE43-4A2F-899F-9430F8DA096F}"/>
    <hyperlink ref="G2954" r:id="rId11023" display="https://www.google.com/maps/@40.565833,-75.163889,450m/data=!3m1!1e3!4m5!3m4!1s0x0:0x0!8m2!3d40.565833!4d-75.163889" xr:uid="{CA80273A-E174-4BBC-AD96-C27377412A54}"/>
    <hyperlink ref="H2954" r:id="rId11024" display="https://www.bing.com/maps?cp=40.565833~-75.163889&amp;style=o&amp;lvl=18&amp;dir=0&amp;sp=point.40.565833_-75.163889_Gilbert" xr:uid="{AC9D72E5-F7F0-4C24-BF3A-4B53108DBD56}"/>
    <hyperlink ref="G2955" r:id="rId11025" display="https://www.google.com/maps/@40.565833,-75.163889,450m/data=!3m1!1e3!4m5!3m4!1s0x0:0x0!8m2!3d40.565833!4d-75.163889" xr:uid="{9D14577A-102D-4BF9-B7FA-B8CE122059AE}"/>
    <hyperlink ref="H2955" r:id="rId11026" display="https://www.bing.com/maps?cp=40.565833~-75.163889&amp;style=o&amp;lvl=18&amp;dir=0&amp;sp=point.40.565833_-75.163889_Gilbert" xr:uid="{437C03C5-FE3B-4B8F-8C04-DAD247F353EA}"/>
    <hyperlink ref="G2956" r:id="rId11027" display="https://www.google.com/maps/@40.565833,-75.163889,450m/data=!3m1!1e3!4m5!3m4!1s0x0:0x0!8m2!3d40.565833!4d-75.163889" xr:uid="{32746A0E-EB3E-4F26-ACA7-46B6B556234B}"/>
    <hyperlink ref="H2956" r:id="rId11028" display="https://www.bing.com/maps?cp=40.565833~-75.163889&amp;style=o&amp;lvl=18&amp;dir=0&amp;sp=point.40.565833_-75.163889_Gilbert" xr:uid="{102145D0-A1BE-433B-8B04-98A8A32BED5E}"/>
    <hyperlink ref="G2957" r:id="rId11029" display="https://www.google.com/maps/@40.737200,-74.120600,450m/data=!3m1!1e3!4m5!3m4!1s0x0:0x0!8m2!3d40.737200!4d-74.120600" xr:uid="{6AF62E18-2242-4018-A4B0-3E8A28B11D9C}"/>
    <hyperlink ref="H2957" r:id="rId11030" display="https://www.bing.com/maps?cp=40.737200~-74.120600&amp;style=o&amp;lvl=18&amp;dir=0&amp;sp=point.40.737200_-74.120600_PSEG Essex Generating Station" xr:uid="{2313F362-0C2E-4E94-A60E-8ECA48DF5597}"/>
    <hyperlink ref="G2958" r:id="rId11031" display="https://www.google.com/maps/@40.737200,-74.120600,450m/data=!3m1!1e3!4m5!3m4!1s0x0:0x0!8m2!3d40.737200!4d-74.120600" xr:uid="{0AFD58F8-7DCD-4642-A50B-6AB83B51D612}"/>
    <hyperlink ref="H2958" r:id="rId11032" display="https://www.bing.com/maps?cp=40.737200~-74.120600&amp;style=o&amp;lvl=18&amp;dir=0&amp;sp=point.40.737200_-74.120600_PSEG Essex Generating Station" xr:uid="{810F194E-F1BA-446B-A7EA-6907B0E62158}"/>
    <hyperlink ref="G2959" r:id="rId11033" display="https://www.google.com/maps/@40.737200,-74.120600,450m/data=!3m1!1e3!4m5!3m4!1s0x0:0x0!8m2!3d40.737200!4d-74.120600" xr:uid="{D074EDFD-8F6D-4792-AB20-244520A43C1B}"/>
    <hyperlink ref="H2959" r:id="rId11034" display="https://www.bing.com/maps?cp=40.737200~-74.120600&amp;style=o&amp;lvl=18&amp;dir=0&amp;sp=point.40.737200_-74.120600_PSEG Essex Generating Station" xr:uid="{42BE1475-54C9-4814-A06B-8C99CB7E8D5A}"/>
    <hyperlink ref="G2960" r:id="rId11035" display="https://www.google.com/maps/@40.737200,-74.120600,450m/data=!3m1!1e3!4m5!3m4!1s0x0:0x0!8m2!3d40.737200!4d-74.120600" xr:uid="{4010443B-2742-4F87-9BF9-C583870E3CE4}"/>
    <hyperlink ref="H2960" r:id="rId11036" display="https://www.bing.com/maps?cp=40.737200~-74.120600&amp;style=o&amp;lvl=18&amp;dir=0&amp;sp=point.40.737200_-74.120600_PSEG Essex Generating Station" xr:uid="{DA1E2449-1026-41F5-BE64-B410BA613CC7}"/>
    <hyperlink ref="G2961" r:id="rId11037" display="https://www.google.com/maps/@39.793300,-83.009700,450m/data=!3m1!1e3!4m5!3m4!1s0x0:0x0!8m2!3d39.793300!4d-83.009700" xr:uid="{294FE6F0-84AD-4799-9C30-58FA0503C76D}"/>
    <hyperlink ref="H2961" r:id="rId11038" display="https://www.bing.com/maps?cp=39.793300~-83.009700&amp;style=o&amp;lvl=18&amp;dir=0&amp;sp=point.39.793300_-83.009700_Picway" xr:uid="{DA348506-E7D9-41C5-9E0A-11F6E3631D98}"/>
    <hyperlink ref="G2962" r:id="rId11039" display="https://www.google.com/maps/@39.590800,-81.679700,450m/data=!3m1!1e3!4m5!3m4!1s0x0:0x0!8m2!3d39.590800!4d-81.679700" xr:uid="{88CFF582-A702-4C7A-8D9D-F061CFDC62AE}"/>
    <hyperlink ref="H2962" r:id="rId11040" display="https://www.bing.com/maps?cp=39.590800~-81.679700&amp;style=o&amp;lvl=18&amp;dir=0&amp;sp=point.39.590800_-81.679700_Muskingum River" xr:uid="{996EF708-0638-4BCD-B029-0E7D4367DC22}"/>
    <hyperlink ref="G2963" r:id="rId11041" display="https://www.google.com/maps/@39.590800,-81.679700,450m/data=!3m1!1e3!4m5!3m4!1s0x0:0x0!8m2!3d39.590800!4d-81.679700" xr:uid="{02124155-CA7A-4343-A24D-3550DD4BAADD}"/>
    <hyperlink ref="H2963" r:id="rId11042" display="https://www.bing.com/maps?cp=39.590800~-81.679700&amp;style=o&amp;lvl=18&amp;dir=0&amp;sp=point.39.590800_-81.679700_Muskingum River" xr:uid="{511AFEEC-9D88-4854-943D-759CA32ECBD1}"/>
    <hyperlink ref="G2964" r:id="rId11043" display="https://www.google.com/maps/@39.590800,-81.679700,450m/data=!3m1!1e3!4m5!3m4!1s0x0:0x0!8m2!3d39.590800!4d-81.679700" xr:uid="{A99E3876-D8E4-4A27-AB36-6BCC29541D93}"/>
    <hyperlink ref="H2964" r:id="rId11044" display="https://www.bing.com/maps?cp=39.590800~-81.679700&amp;style=o&amp;lvl=18&amp;dir=0&amp;sp=point.39.590800_-81.679700_Muskingum River" xr:uid="{4CD32820-25F3-49FF-90D6-37E884B9D7F2}"/>
    <hyperlink ref="G2965" r:id="rId11045" display="https://www.google.com/maps/@39.590800,-81.679700,450m/data=!3m1!1e3!4m5!3m4!1s0x0:0x0!8m2!3d39.590800!4d-81.679700" xr:uid="{66C1CC5D-BA1E-4B83-A6DC-FC66532485AD}"/>
    <hyperlink ref="H2965" r:id="rId11046" display="https://www.bing.com/maps?cp=39.590800~-81.679700&amp;style=o&amp;lvl=18&amp;dir=0&amp;sp=point.39.590800_-81.679700_Muskingum River" xr:uid="{5A2BCA30-FD7F-4127-A472-D317B46EB244}"/>
    <hyperlink ref="G2966" r:id="rId11047" display="https://www.google.com/maps/@39.590800,-81.679700,450m/data=!3m1!1e3!4m5!3m4!1s0x0:0x0!8m2!3d39.590800!4d-81.679700" xr:uid="{6C45394B-22CE-4AF2-ADB5-164D8FD72660}"/>
    <hyperlink ref="H2966" r:id="rId11048" display="https://www.bing.com/maps?cp=39.590800~-81.679700&amp;style=o&amp;lvl=18&amp;dir=0&amp;sp=point.39.590800_-81.679700_Muskingum River" xr:uid="{5F7FE299-9F04-4135-BE99-7E51EB136573}"/>
    <hyperlink ref="G2967" r:id="rId11049" display="https://www.google.com/maps/@39.846100,-80.818600,450m/data=!3m1!1e3!4m5!3m4!1s0x0:0x0!8m2!3d39.846100!4d-80.818600" xr:uid="{A464ADE8-72C2-423A-8807-24C4E268B358}"/>
    <hyperlink ref="H2967" r:id="rId11050" display="https://www.bing.com/maps?cp=39.846100~-80.818600&amp;style=o&amp;lvl=18&amp;dir=0&amp;sp=point.39.846100_-80.818600_Kammer" xr:uid="{A868FC98-4B6D-4803-A5AC-81257C89DF2D}"/>
    <hyperlink ref="G2968" r:id="rId11051" display="https://www.google.com/maps/@39.846100,-80.818600,450m/data=!3m1!1e3!4m5!3m4!1s0x0:0x0!8m2!3d39.846100!4d-80.818600" xr:uid="{F113BE6E-B046-43CE-AF8F-495F14B432C8}"/>
    <hyperlink ref="H2968" r:id="rId11052" display="https://www.bing.com/maps?cp=39.846100~-80.818600&amp;style=o&amp;lvl=18&amp;dir=0&amp;sp=point.39.846100_-80.818600_Kammer" xr:uid="{824C568E-750D-4C71-8EF1-343D05106092}"/>
    <hyperlink ref="G2969" r:id="rId11053" display="https://www.google.com/maps/@39.846100,-80.818600,450m/data=!3m1!1e3!4m5!3m4!1s0x0:0x0!8m2!3d39.846100!4d-80.818600" xr:uid="{BECB35E1-520C-458C-97CB-A686EB2CF3F4}"/>
    <hyperlink ref="H2969" r:id="rId11054" display="https://www.bing.com/maps?cp=39.846100~-80.818600&amp;style=o&amp;lvl=18&amp;dir=0&amp;sp=point.39.846100_-80.818600_Kammer" xr:uid="{A49C56EB-9F50-497C-8BC3-38D63E982673}"/>
    <hyperlink ref="G2970" r:id="rId11055" display="https://www.google.com/maps/@40.681500,-74.920700,450m/data=!3m1!1e3!4m5!3m4!1s0x0:0x0!8m2!3d40.681500!4d-74.920700" xr:uid="{106121A5-E3B3-428C-B467-CC8CBEA735DC}"/>
    <hyperlink ref="H2970" r:id="rId11056" display="https://www.bing.com/maps?cp=40.681500~-74.920700&amp;style=o&amp;lvl=18&amp;dir=0&amp;sp=point.40.681500_-74.920700_Glen Gardner" xr:uid="{89879C6A-B2EC-4B58-A525-A280A015C312}"/>
    <hyperlink ref="G2971" r:id="rId11057" display="https://www.google.com/maps/@40.681500,-74.920700,450m/data=!3m1!1e3!4m5!3m4!1s0x0:0x0!8m2!3d40.681500!4d-74.920700" xr:uid="{AC2ADE79-DB64-4249-81C2-FA891DBAB9BA}"/>
    <hyperlink ref="H2971" r:id="rId11058" display="https://www.bing.com/maps?cp=40.681500~-74.920700&amp;style=o&amp;lvl=18&amp;dir=0&amp;sp=point.40.681500_-74.920700_Glen Gardner" xr:uid="{BFB0E4F7-089E-4053-B1D0-7F14159B70BE}"/>
    <hyperlink ref="G2972" r:id="rId11059" display="https://www.google.com/maps/@40.681500,-74.920700,450m/data=!3m1!1e3!4m5!3m4!1s0x0:0x0!8m2!3d40.681500!4d-74.920700" xr:uid="{ED259F5B-3A19-42AC-9EED-78FFE5E60E30}"/>
    <hyperlink ref="H2972" r:id="rId11060" display="https://www.bing.com/maps?cp=40.681500~-74.920700&amp;style=o&amp;lvl=18&amp;dir=0&amp;sp=point.40.681500_-74.920700_Glen Gardner" xr:uid="{05DB06DC-08F7-49B6-9970-0D1F42EEE7A8}"/>
    <hyperlink ref="G2973" r:id="rId11061" display="https://www.google.com/maps/@40.681500,-74.920700,450m/data=!3m1!1e3!4m5!3m4!1s0x0:0x0!8m2!3d40.681500!4d-74.920700" xr:uid="{3653CAFD-3466-4408-8133-EAC3EA0B1BFB}"/>
    <hyperlink ref="H2973" r:id="rId11062" display="https://www.bing.com/maps?cp=40.681500~-74.920700&amp;style=o&amp;lvl=18&amp;dir=0&amp;sp=point.40.681500_-74.920700_Glen Gardner" xr:uid="{3F500AE6-C282-4733-9EC5-3A8A8BC64D7F}"/>
    <hyperlink ref="G2974" r:id="rId11063" display="https://www.google.com/maps/@40.681500,-74.920700,450m/data=!3m1!1e3!4m5!3m4!1s0x0:0x0!8m2!3d40.681500!4d-74.920700" xr:uid="{FB568620-315C-40A7-860E-E9EF771F7098}"/>
    <hyperlink ref="H2974" r:id="rId11064" display="https://www.bing.com/maps?cp=40.681500~-74.920700&amp;style=o&amp;lvl=18&amp;dir=0&amp;sp=point.40.681500_-74.920700_Glen Gardner" xr:uid="{D0E8D0D4-C5BB-451E-B931-DB35EDED81EE}"/>
    <hyperlink ref="G2975" r:id="rId11065" display="https://www.google.com/maps/@40.681500,-74.920700,450m/data=!3m1!1e3!4m5!3m4!1s0x0:0x0!8m2!3d40.681500!4d-74.920700" xr:uid="{C7B117A1-D062-48C6-89AE-EFF6319912C2}"/>
    <hyperlink ref="H2975" r:id="rId11066" display="https://www.bing.com/maps?cp=40.681500~-74.920700&amp;style=o&amp;lvl=18&amp;dir=0&amp;sp=point.40.681500_-74.920700_Glen Gardner" xr:uid="{7B5D355C-6DD0-478D-843C-04CB4C3F77D0}"/>
    <hyperlink ref="G2976" r:id="rId11067" display="https://www.google.com/maps/@40.681500,-74.920700,450m/data=!3m1!1e3!4m5!3m4!1s0x0:0x0!8m2!3d40.681500!4d-74.920700" xr:uid="{EC739BBE-5436-41A5-882B-343595E43046}"/>
    <hyperlink ref="H2976" r:id="rId11068" display="https://www.bing.com/maps?cp=40.681500~-74.920700&amp;style=o&amp;lvl=18&amp;dir=0&amp;sp=point.40.681500_-74.920700_Glen Gardner" xr:uid="{D2DCB2B6-5455-42C4-865C-876DA313BA1E}"/>
    <hyperlink ref="G2977" r:id="rId11069" display="https://www.google.com/maps/@40.681500,-74.920700,450m/data=!3m1!1e3!4m5!3m4!1s0x0:0x0!8m2!3d40.681500!4d-74.920700" xr:uid="{2BECF8D4-AAC7-41D9-8D44-9A280F789104}"/>
    <hyperlink ref="H2977" r:id="rId11070" display="https://www.bing.com/maps?cp=40.681500~-74.920700&amp;style=o&amp;lvl=18&amp;dir=0&amp;sp=point.40.681500_-74.920700_Glen Gardner" xr:uid="{7816C3F4-35CC-4BBE-B20C-63123339EB4A}"/>
    <hyperlink ref="G2978" r:id="rId11071" display="https://www.google.com/maps/@41.524315,-90.436590,450m/data=!3m1!1e3!4m5!3m4!1s0x0:0x0!8m2!3d41.524315!4d-90.436590" xr:uid="{E289F95B-E549-4097-8D4D-EC16649E0310}"/>
    <hyperlink ref="H2978" r:id="rId11072" display="https://www.bing.com/maps?cp=41.524315~-90.436590&amp;style=o&amp;lvl=18&amp;dir=0&amp;sp=point.41.524315_-90.436590_John Deere Harvester Works" xr:uid="{A8FDEDA6-5FF0-4545-B11E-914672901F6B}"/>
    <hyperlink ref="G2979" r:id="rId11073" display="https://www.google.com/maps/@47.531400,-90.911400,450m/data=!3m1!1e3!4m5!3m4!1s0x0:0x0!8m2!3d47.531400!4d-90.911400" xr:uid="{2F6D7FDA-6EB3-440C-958D-F18346AA1AC3}"/>
    <hyperlink ref="H2979" r:id="rId11074" display="https://www.bing.com/maps?cp=47.531400~-90.911400&amp;style=o&amp;lvl=18&amp;dir=0&amp;sp=point.47.531400_-90.911400_Taconite Harbor Energy Center" xr:uid="{E8347E95-C1F2-4D6A-AEB2-26774F7D3C68}"/>
    <hyperlink ref="G2980" r:id="rId11075" display="https://www.google.com/maps/@41.589400,-93.635000,450m/data=!3m1!1e3!4m5!3m4!1s0x0:0x0!8m2!3d41.589400!4d-93.635000" xr:uid="{D69DB361-B75F-4B59-B5BB-3FC98570BEBB}"/>
    <hyperlink ref="H2980" r:id="rId11076" display="https://www.bing.com/maps?cp=41.589400~-93.635000&amp;style=o&amp;lvl=18&amp;dir=0&amp;sp=point.41.589400_-93.635000_Iowa Methodist Medical Center" xr:uid="{C18CD20F-653F-426D-BF13-8824796E78D6}"/>
    <hyperlink ref="G2981" r:id="rId11077" display="https://www.google.com/maps/@41.589400,-93.635000,450m/data=!3m1!1e3!4m5!3m4!1s0x0:0x0!8m2!3d41.589400!4d-93.635000" xr:uid="{D1E01CFD-F3F1-4EA6-A4F4-60E4F859F238}"/>
    <hyperlink ref="H2981" r:id="rId11078" display="https://www.bing.com/maps?cp=41.589400~-93.635000&amp;style=o&amp;lvl=18&amp;dir=0&amp;sp=point.41.589400_-93.635000_Iowa Methodist Medical Center" xr:uid="{878A1418-E82A-439D-97AE-7AEECED01CFC}"/>
    <hyperlink ref="G2982" r:id="rId11079" display="https://www.google.com/maps/@41.589400,-93.635000,450m/data=!3m1!1e3!4m5!3m4!1s0x0:0x0!8m2!3d41.589400!4d-93.635000" xr:uid="{42FCC934-E07B-4BD8-97C7-B90A2B6F8AAF}"/>
    <hyperlink ref="H2982" r:id="rId11080" display="https://www.bing.com/maps?cp=41.589400~-93.635000&amp;style=o&amp;lvl=18&amp;dir=0&amp;sp=point.41.589400_-93.635000_Iowa Methodist Medical Center" xr:uid="{7444966F-89CA-42D9-8331-77E89679BF77}"/>
    <hyperlink ref="G2983" r:id="rId11081" display="https://www.google.com/maps/@40.657218,-80.353929,450m/data=!3m1!1e3!4m5!3m4!1s0x0:0x0!8m2!3d40.657218!4d-80.353929" xr:uid="{36941D23-439A-45D3-8688-6BCDC6CB9B57}"/>
    <hyperlink ref="H2983" r:id="rId11082" display="https://www.bing.com/maps?cp=40.657218~-80.353929&amp;style=o&amp;lvl=18&amp;dir=0&amp;sp=point.40.657218_-80.353929_AES Beaver Valley Partners Beaver Valley" xr:uid="{CF65CB4A-ABDF-465E-A272-72D3EFE63280}"/>
    <hyperlink ref="G2984" r:id="rId11083" display="https://www.google.com/maps/@40.657218,-80.353929,450m/data=!3m1!1e3!4m5!3m4!1s0x0:0x0!8m2!3d40.657218!4d-80.353929" xr:uid="{59FA6C7C-76A4-4727-92B3-A075B26DEB38}"/>
    <hyperlink ref="H2984" r:id="rId11084" display="https://www.bing.com/maps?cp=40.657218~-80.353929&amp;style=o&amp;lvl=18&amp;dir=0&amp;sp=point.40.657218_-80.353929_AES Beaver Valley Partners Beaver Valley" xr:uid="{3F3DD856-1490-42D2-A2F3-1229ECC2DC00}"/>
    <hyperlink ref="G2985" r:id="rId11085" display="https://www.google.com/maps/@33.913100,-116.563100,450m/data=!3m1!1e3!4m5!3m4!1s0x0:0x0!8m2!3d33.913100!4d-116.563100" xr:uid="{977C3943-5A42-46A5-9E6C-7CE699A553F9}"/>
    <hyperlink ref="H2985" r:id="rId11086" display="https://www.bing.com/maps?cp=33.913100~-116.563100&amp;style=o&amp;lvl=18&amp;dir=0&amp;sp=point.33.913100_-116.563100_Wintec Energy Ltd" xr:uid="{61A33788-A4A9-4F70-9D1C-888936DB263C}"/>
    <hyperlink ref="G2986" r:id="rId11087" display="https://www.google.com/maps/@37.739167,-121.432222,450m/data=!3m1!1e3!4m5!3m4!1s0x0:0x0!8m2!3d37.739167!4d-121.432222" xr:uid="{E7E4EAEF-A290-47F8-B3ED-003130EA4F03}"/>
    <hyperlink ref="H2986" r:id="rId11088" display="https://www.bing.com/maps?cp=37.739167~-121.432222&amp;style=o&amp;lvl=18&amp;dir=0&amp;sp=point.37.739167_-121.432222_ESI Project" xr:uid="{06E8B63F-1CDD-4FEE-9199-374038CA7E07}"/>
    <hyperlink ref="G2987" r:id="rId11089" display="https://www.google.com/maps/@39.724167,-121.815278,450m/data=!3m1!1e3!4m5!3m4!1s0x0:0x0!8m2!3d39.724167!4d-121.815278" xr:uid="{4FEFD988-18A3-437D-A368-F317B973A9F3}"/>
    <hyperlink ref="H2987" r:id="rId11090" display="https://www.bing.com/maps?cp=39.724167~-121.815278&amp;style=o&amp;lvl=18&amp;dir=0&amp;sp=point.39.724167_-121.815278_Sierra Nevada Brewing Co Hybrid" xr:uid="{016011DD-B645-420E-ABB5-F91750E4CF39}"/>
    <hyperlink ref="G2988" r:id="rId11091" display="https://www.google.com/maps/@40.438190,-74.160147,450m/data=!3m1!1e3!4m5!3m4!1s0x0:0x0!8m2!3d40.438190!4d-74.160147" xr:uid="{E7AAEAFE-4270-46A9-A9A2-7348A3FFD84F}"/>
    <hyperlink ref="H2988" r:id="rId11092" display="https://www.bing.com/maps?cp=40.438190~-74.160147&amp;style=o&amp;lvl=18&amp;dir=0&amp;sp=point.40.438190_-74.160147_IFF Hazlet" xr:uid="{2990A431-47DF-4BF0-853E-F699E3CC219E}"/>
    <hyperlink ref="G2989" r:id="rId11093" display="https://www.google.com/maps/@61.186100,-151.035600,450m/data=!3m1!1e3!4m5!3m4!1s0x0:0x0!8m2!3d61.186100!4d-151.035600" xr:uid="{9FD1E010-1E62-4D78-BC70-D9D1D3C81B90}"/>
    <hyperlink ref="H2989" r:id="rId11094" display="https://www.bing.com/maps?cp=61.186100~-151.035600&amp;style=o&amp;lvl=18&amp;dir=0&amp;sp=point.61.186100_-151.035600_Beluga" xr:uid="{C8C691E8-7424-4F67-AE7A-B51A163EDF1E}"/>
    <hyperlink ref="G2990" r:id="rId11095" display="https://www.google.com/maps/@30.669200,-84.886900,450m/data=!3m1!1e3!4m5!3m4!1s0x0:0x0!8m2!3d30.669200!4d-84.886900" xr:uid="{EC180B8D-3AA2-402B-8E6E-5CAA542AF02D}"/>
    <hyperlink ref="H2990" r:id="rId11096" display="https://www.bing.com/maps?cp=30.669200~-84.886900&amp;style=o&amp;lvl=18&amp;dir=0&amp;sp=point.30.669200_-84.886900_Scholz" xr:uid="{5A0CDE92-8011-413B-B0C0-3F5B972165D1}"/>
    <hyperlink ref="G2991" r:id="rId11097" display="https://www.google.com/maps/@30.669200,-84.886900,450m/data=!3m1!1e3!4m5!3m4!1s0x0:0x0!8m2!3d30.669200!4d-84.886900" xr:uid="{BBF7ED07-7724-4006-8D91-C325964EEAE8}"/>
    <hyperlink ref="H2991" r:id="rId11098" display="https://www.bing.com/maps?cp=30.669200~-84.886900&amp;style=o&amp;lvl=18&amp;dir=0&amp;sp=point.30.669200_-84.886900_Scholz" xr:uid="{FE1DBD1B-2845-4EB2-AC10-B538B27E78BF}"/>
    <hyperlink ref="G2992" r:id="rId11099" display="https://www.google.com/maps/@33.195000,-83.298300,450m/data=!3m1!1e3!4m5!3m4!1s0x0:0x0!8m2!3d33.195000!4d-83.298300" xr:uid="{57295576-5AB4-4696-89DF-0A2FFA8501B7}"/>
    <hyperlink ref="H2992" r:id="rId11100" display="https://www.bing.com/maps?cp=33.195000~-83.298300&amp;style=o&amp;lvl=18&amp;dir=0&amp;sp=point.33.195000_-83.298300_Harllee Branch" xr:uid="{CB5A9F31-C89F-4C79-B03A-E937421DAEE0}"/>
    <hyperlink ref="G2993" r:id="rId11101" display="https://www.google.com/maps/@33.195000,-83.298300,450m/data=!3m1!1e3!4m5!3m4!1s0x0:0x0!8m2!3d33.195000!4d-83.298300" xr:uid="{F42BFA7A-4A8C-4B55-9BA8-CD790405FC82}"/>
    <hyperlink ref="H2993" r:id="rId11102" display="https://www.bing.com/maps?cp=33.195000~-83.298300&amp;style=o&amp;lvl=18&amp;dir=0&amp;sp=point.33.195000_-83.298300_Harllee Branch" xr:uid="{9D88D9E8-AD78-4204-A26D-AD9CC92259EB}"/>
    <hyperlink ref="G2994" r:id="rId11103" display="https://www.google.com/maps/@33.195000,-83.298300,450m/data=!3m1!1e3!4m5!3m4!1s0x0:0x0!8m2!3d33.195000!4d-83.298300" xr:uid="{9FEEF2F4-5523-40CC-BF42-916C6CEB2645}"/>
    <hyperlink ref="H2994" r:id="rId11104" display="https://www.bing.com/maps?cp=33.195000~-83.298300&amp;style=o&amp;lvl=18&amp;dir=0&amp;sp=point.33.195000_-83.298300_Harllee Branch" xr:uid="{42829E3E-1DCF-4755-9557-6344362E0C30}"/>
    <hyperlink ref="G2995" r:id="rId11105" display="https://www.google.com/maps/@31.213645,-81.546165,450m/data=!3m1!1e3!4m5!3m4!1s0x0:0x0!8m2!3d31.213645!4d-81.546165" xr:uid="{B9931605-D36C-4A9A-81A1-60F7AA726BA2}"/>
    <hyperlink ref="H2995" r:id="rId11106" display="https://www.bing.com/maps?cp=31.213645~-81.546165&amp;style=o&amp;lvl=18&amp;dir=0&amp;sp=point.31.213645_-81.546165_McManus" xr:uid="{8ADE59B3-27B2-47AA-970B-6588EF68B237}"/>
    <hyperlink ref="G2996" r:id="rId11107" display="https://www.google.com/maps/@31.213645,-81.546165,450m/data=!3m1!1e3!4m5!3m4!1s0x0:0x0!8m2!3d31.213645!4d-81.546165" xr:uid="{7E785619-5D02-4D75-A82F-F4FC44DFAFDB}"/>
    <hyperlink ref="H2996" r:id="rId11108" display="https://www.bing.com/maps?cp=31.213645~-81.546165&amp;style=o&amp;lvl=18&amp;dir=0&amp;sp=point.31.213645_-81.546165_McManus" xr:uid="{23113947-3ACC-4FD9-95C3-9894D9A11233}"/>
    <hyperlink ref="G2997" r:id="rId11109" display="https://www.google.com/maps/@33.462200,-84.898600,450m/data=!3m1!1e3!4m5!3m4!1s0x0:0x0!8m2!3d33.462200!4d-84.898600" xr:uid="{4FB61060-34B3-4EE3-9D42-314BA4DB70AD}"/>
    <hyperlink ref="H2997" r:id="rId11110" display="https://www.bing.com/maps?cp=33.462200~-84.898600&amp;style=o&amp;lvl=18&amp;dir=0&amp;sp=point.33.462200_-84.898600_Yates" xr:uid="{E4F61086-7B42-40AC-8566-07EA6F32DB21}"/>
    <hyperlink ref="G2998" r:id="rId11111" display="https://www.google.com/maps/@33.462200,-84.898600,450m/data=!3m1!1e3!4m5!3m4!1s0x0:0x0!8m2!3d33.462200!4d-84.898600" xr:uid="{EF678220-0287-4B64-86AD-560CF3724C8B}"/>
    <hyperlink ref="H2998" r:id="rId11112" display="https://www.bing.com/maps?cp=33.462200~-84.898600&amp;style=o&amp;lvl=18&amp;dir=0&amp;sp=point.33.462200_-84.898600_Yates" xr:uid="{04A962D2-5392-4A38-92AA-E626C27DB065}"/>
    <hyperlink ref="G2999" r:id="rId11113" display="https://www.google.com/maps/@33.462200,-84.898600,450m/data=!3m1!1e3!4m5!3m4!1s0x0:0x0!8m2!3d33.462200!4d-84.898600" xr:uid="{04796714-F1CC-4BDA-8675-8F66805452DA}"/>
    <hyperlink ref="H2999" r:id="rId11114" display="https://www.bing.com/maps?cp=33.462200~-84.898600&amp;style=o&amp;lvl=18&amp;dir=0&amp;sp=point.33.462200_-84.898600_Yates" xr:uid="{6D99C843-2E71-48E2-BFA7-E536D03EB5DE}"/>
    <hyperlink ref="G3000" r:id="rId11115" display="https://www.google.com/maps/@33.462200,-84.898600,450m/data=!3m1!1e3!4m5!3m4!1s0x0:0x0!8m2!3d33.462200!4d-84.898600" xr:uid="{67B7951F-0F35-4B0A-BD02-7DFDCBCCAB5F}"/>
    <hyperlink ref="H3000" r:id="rId11116" display="https://www.bing.com/maps?cp=33.462200~-84.898600&amp;style=o&amp;lvl=18&amp;dir=0&amp;sp=point.33.462200_-84.898600_Yates" xr:uid="{4C5A5828-7D29-45E3-8FDA-B6672DC45D2C}"/>
    <hyperlink ref="G3001" r:id="rId11117" display="https://www.google.com/maps/@33.462200,-84.898600,450m/data=!3m1!1e3!4m5!3m4!1s0x0:0x0!8m2!3d33.462200!4d-84.898600" xr:uid="{91E1439E-0290-4FF6-85D3-11210959311C}"/>
    <hyperlink ref="H3001" r:id="rId11118" display="https://www.bing.com/maps?cp=33.462200~-84.898600&amp;style=o&amp;lvl=18&amp;dir=0&amp;sp=point.33.462200_-84.898600_Yates" xr:uid="{BEDAF1D9-36BC-4A1E-8A18-36C6BBB2C0D0}"/>
    <hyperlink ref="G3002" r:id="rId11119" display="https://www.google.com/maps/@41.633400,-88.062900,450m/data=!3m1!1e3!4m5!3m4!1s0x0:0x0!8m2!3d41.633400!4d-88.062900" xr:uid="{AC011EF9-8345-463C-A36E-CEA7B54BF867}"/>
    <hyperlink ref="H3002" r:id="rId11120" display="https://www.bing.com/maps?cp=41.633400~-88.062900&amp;style=o&amp;lvl=18&amp;dir=0&amp;sp=point.41.633400_-88.062900_Will County" xr:uid="{4D101109-AB69-4565-B603-00C9BF72574F}"/>
    <hyperlink ref="G3003" r:id="rId11121" display="https://www.google.com/maps/@38.183100,-85.889200,450m/data=!3m1!1e3!4m5!3m4!1s0x0:0x0!8m2!3d38.183100!4d-85.889200" xr:uid="{8384FD48-2A72-4453-9D63-354F0BCA0DA3}"/>
    <hyperlink ref="H3003" r:id="rId11122" display="https://www.bing.com/maps?cp=38.183100~-85.889200&amp;style=o&amp;lvl=18&amp;dir=0&amp;sp=point.38.183100_-85.889200_Cane Run" xr:uid="{6A500B04-D918-4263-B92B-AA40995FAD95}"/>
    <hyperlink ref="G3004" r:id="rId11123" display="https://www.google.com/maps/@37.880600,-84.261900,450m/data=!3m1!1e3!4m5!3m4!1s0x0:0x0!8m2!3d37.880600!4d-84.261900" xr:uid="{0C7FA31A-B32F-4967-821D-13E4E6EA2574}"/>
    <hyperlink ref="H3004" r:id="rId11124" display="https://www.bing.com/maps?cp=37.880600~-84.261900&amp;style=o&amp;lvl=18&amp;dir=0&amp;sp=point.37.880600_-84.261900_Dale" xr:uid="{C65C2E73-FB69-47FF-999D-6B6A51954735}"/>
    <hyperlink ref="G3005" r:id="rId11125" display="https://www.google.com/maps/@37.880600,-84.261900,450m/data=!3m1!1e3!4m5!3m4!1s0x0:0x0!8m2!3d37.880600!4d-84.261900" xr:uid="{B7F5F089-1A47-4410-9581-5EADCB4F3A7A}"/>
    <hyperlink ref="H3005" r:id="rId11126" display="https://www.bing.com/maps?cp=37.880600~-84.261900&amp;style=o&amp;lvl=18&amp;dir=0&amp;sp=point.37.880600_-84.261900_Dale" xr:uid="{6E24284C-C6DA-41DB-AACE-C818C4358986}"/>
    <hyperlink ref="G3006" r:id="rId11127" display="https://www.google.com/maps/@42.121700,-83.180800,450m/data=!3m1!1e3!4m5!3m4!1s0x0:0x0!8m2!3d42.121700!4d-83.180800" xr:uid="{1D83FC8A-8BA5-497F-B818-2F0F63383942}"/>
    <hyperlink ref="H3006" r:id="rId11128" display="https://www.bing.com/maps?cp=42.121700~-83.180800&amp;style=o&amp;lvl=18&amp;dir=0&amp;sp=point.42.121700_-83.180800_Trenton Channel" xr:uid="{326B5620-44D3-413C-98C9-0E21DF3CE820}"/>
    <hyperlink ref="G3007" r:id="rId11129" display="https://www.google.com/maps/@44.810800,-93.250100,450m/data=!3m1!1e3!4m5!3m4!1s0x0:0x0!8m2!3d44.810800!4d-93.250100" xr:uid="{0BEBD550-E688-40ED-80A5-D7B4CD0CC15A}"/>
    <hyperlink ref="H3007" r:id="rId11130" display="https://www.bing.com/maps?cp=44.810800~-93.250100&amp;style=o&amp;lvl=18&amp;dir=0&amp;sp=point.44.810800_-93.250100_Black Dog" xr:uid="{B78C7BDD-AAA0-4615-971C-893CDF957848}"/>
    <hyperlink ref="G3008" r:id="rId11131" display="https://www.google.com/maps/@44.810800,-93.250100,450m/data=!3m1!1e3!4m5!3m4!1s0x0:0x0!8m2!3d44.810800!4d-93.250100" xr:uid="{80A7A87B-D317-440A-A60C-14B6285FCE60}"/>
    <hyperlink ref="H3008" r:id="rId11132" display="https://www.bing.com/maps?cp=44.810800~-93.250100&amp;style=o&amp;lvl=18&amp;dir=0&amp;sp=point.44.810800_-93.250100_Black Dog" xr:uid="{42191610-3AB1-42DB-A88D-7DCCE77B40DC}"/>
    <hyperlink ref="G3009" r:id="rId11133" display="https://www.google.com/maps/@44.197400,-94.007800,450m/data=!3m1!1e3!4m5!3m4!1s0x0:0x0!8m2!3d44.197400!4d-94.007800" xr:uid="{26E9539E-4858-4981-A28F-E8A423B309F9}"/>
    <hyperlink ref="H3009" r:id="rId11134" display="https://www.bing.com/maps?cp=44.197400~-94.007800&amp;style=o&amp;lvl=18&amp;dir=0&amp;sp=point.44.197400_-94.007800_Key City" xr:uid="{BCB6E61E-1805-4B26-B1FC-448FDF7C5937}"/>
    <hyperlink ref="G3010" r:id="rId11135" display="https://www.google.com/maps/@44.197400,-94.007800,450m/data=!3m1!1e3!4m5!3m4!1s0x0:0x0!8m2!3d44.197400!4d-94.007800" xr:uid="{10F08071-7A15-4B5B-A8B6-F7A95DC3BF76}"/>
    <hyperlink ref="H3010" r:id="rId11136" display="https://www.bing.com/maps?cp=44.197400~-94.007800&amp;style=o&amp;lvl=18&amp;dir=0&amp;sp=point.44.197400_-94.007800_Key City" xr:uid="{83EB3949-C8B7-4D6B-84DC-682EC73151E9}"/>
    <hyperlink ref="G3011" r:id="rId11137" display="https://www.google.com/maps/@44.197400,-94.007800,450m/data=!3m1!1e3!4m5!3m4!1s0x0:0x0!8m2!3d44.197400!4d-94.007800" xr:uid="{C931D36F-6FAB-4FE0-8D36-FA31B7A80A8B}"/>
    <hyperlink ref="H3011" r:id="rId11138" display="https://www.bing.com/maps?cp=44.197400~-94.007800&amp;style=o&amp;lvl=18&amp;dir=0&amp;sp=point.44.197400_-94.007800_Key City" xr:uid="{FD56BFED-90A0-48F4-ADED-1235A4275938}"/>
    <hyperlink ref="G3012" r:id="rId11139" display="https://www.google.com/maps/@44.197400,-94.007800,450m/data=!3m1!1e3!4m5!3m4!1s0x0:0x0!8m2!3d44.197400!4d-94.007800" xr:uid="{727A43F5-DA72-4A9B-983A-97C9BBE16437}"/>
    <hyperlink ref="H3012" r:id="rId11140" display="https://www.bing.com/maps?cp=44.197400~-94.007800&amp;style=o&amp;lvl=18&amp;dir=0&amp;sp=point.44.197400_-94.007800_Key City" xr:uid="{9ACCD1B0-779B-4F3C-B1E3-27B4BDE36123}"/>
    <hyperlink ref="G3013" r:id="rId11141" display="https://www.google.com/maps/@38.997852,-93.965656,450m/data=!3m1!1e3!4m5!3m4!1s0x0:0x0!8m2!3d38.997852!4d-93.965656" xr:uid="{33799D54-9465-46D1-A5EC-3CE046D75488}"/>
    <hyperlink ref="H3013" r:id="rId11142" display="https://www.bing.com/maps?cp=38.997852~-93.965656&amp;style=o&amp;lvl=18&amp;dir=0&amp;sp=point.38.997852_-93.965656_Odessa" xr:uid="{82A52B87-BA06-4B6B-876F-4B38253F913B}"/>
    <hyperlink ref="G3014" r:id="rId11143" display="https://www.google.com/maps/@38.997852,-93.965656,450m/data=!3m1!1e3!4m5!3m4!1s0x0:0x0!8m2!3d38.997852!4d-93.965656" xr:uid="{3E43DBEC-E81D-4E90-A99F-E80BBEC41DCD}"/>
    <hyperlink ref="H3014" r:id="rId11144" display="https://www.bing.com/maps?cp=38.997852~-93.965656&amp;style=o&amp;lvl=18&amp;dir=0&amp;sp=point.38.997852_-93.965656_Odessa" xr:uid="{2FC81220-E039-4B6C-8FBC-033DD61EF5DE}"/>
    <hyperlink ref="G3015" r:id="rId11145" display="https://www.google.com/maps/@38.997852,-93.965656,450m/data=!3m1!1e3!4m5!3m4!1s0x0:0x0!8m2!3d38.997852!4d-93.965656" xr:uid="{69A735E2-DF90-4FBB-A6AB-2B7CA0435FDD}"/>
    <hyperlink ref="H3015" r:id="rId11146" display="https://www.bing.com/maps?cp=38.997852~-93.965656&amp;style=o&amp;lvl=18&amp;dir=0&amp;sp=point.38.997852_-93.965656_Odessa" xr:uid="{B72678F9-0E36-44DE-93FC-7C915FB53D5A}"/>
    <hyperlink ref="G3016" r:id="rId11147" display="https://www.google.com/maps/@41.908600,-80.769700,450m/data=!3m1!1e3!4m5!3m4!1s0x0:0x0!8m2!3d41.908600!4d-80.769700" xr:uid="{BDF071A7-1878-4E4F-BE67-5E1136D07C20}"/>
    <hyperlink ref="H3016" r:id="rId11148" display="https://www.bing.com/maps?cp=41.908600~-80.769700&amp;style=o&amp;lvl=18&amp;dir=0&amp;sp=point.41.908600_-80.769700_FirstEnergy Ashtabula" xr:uid="{A06F51DD-DB96-44F1-905F-BE6B0D352090}"/>
    <hyperlink ref="G3017" r:id="rId11149" display="https://www.google.com/maps/@41.671100,-81.442500,450m/data=!3m1!1e3!4m5!3m4!1s0x0:0x0!8m2!3d41.671100!4d-81.442500" xr:uid="{4442F2B6-96B5-4EB4-B8D3-04631E5649F5}"/>
    <hyperlink ref="H3017" r:id="rId11150" display="https://www.bing.com/maps?cp=41.671100~-81.442500&amp;style=o&amp;lvl=18&amp;dir=0&amp;sp=point.41.671100_-81.442500_FirstEnergy Eastlake" xr:uid="{38416FFE-57EF-440E-B76F-B1F0ADD13BE8}"/>
    <hyperlink ref="G3018" r:id="rId11151" display="https://www.google.com/maps/@41.671100,-81.442500,450m/data=!3m1!1e3!4m5!3m4!1s0x0:0x0!8m2!3d41.671100!4d-81.442500" xr:uid="{02FF6F94-2D72-43BA-AB3B-5E1120CFCC82}"/>
    <hyperlink ref="H3018" r:id="rId11152" display="https://www.bing.com/maps?cp=41.671100~-81.442500&amp;style=o&amp;lvl=18&amp;dir=0&amp;sp=point.41.671100_-81.442500_FirstEnergy Eastlake" xr:uid="{6A4A319D-779A-4431-85E3-E917A87E6513}"/>
    <hyperlink ref="G3019" r:id="rId11153" display="https://www.google.com/maps/@41.671100,-81.442500,450m/data=!3m1!1e3!4m5!3m4!1s0x0:0x0!8m2!3d41.671100!4d-81.442500" xr:uid="{4DF74A67-07C8-4CDD-A5B3-1244AAD7CC8C}"/>
    <hyperlink ref="H3019" r:id="rId11154" display="https://www.bing.com/maps?cp=41.671100~-81.442500&amp;style=o&amp;lvl=18&amp;dir=0&amp;sp=point.41.671100_-81.442500_FirstEnergy Eastlake" xr:uid="{28FFFEC1-9E77-4E28-AF38-78961CA2860C}"/>
    <hyperlink ref="G3020" r:id="rId11155" display="https://www.google.com/maps/@41.535600,-81.641900,450m/data=!3m1!1e3!4m5!3m4!1s0x0:0x0!8m2!3d41.535600!4d-81.641900" xr:uid="{3B5E42B2-FA0B-44A1-A4AF-B00576DFD381}"/>
    <hyperlink ref="H3020" r:id="rId11156" display="https://www.bing.com/maps?cp=41.535600~-81.641900&amp;style=o&amp;lvl=18&amp;dir=0&amp;sp=point.41.535600_-81.641900_FirstEnergy Lake Shore" xr:uid="{0626AB2C-D8A6-49C5-BA19-385AAD54DC7F}"/>
    <hyperlink ref="G3021" r:id="rId11157" display="https://www.google.com/maps/@41.535600,-81.641900,450m/data=!3m1!1e3!4m5!3m4!1s0x0:0x0!8m2!3d41.535600!4d-81.641900" xr:uid="{EF5F0103-2933-40A3-9997-5C0070BC994A}"/>
    <hyperlink ref="H3021" r:id="rId11158" display="https://www.bing.com/maps?cp=41.535600~-81.641900&amp;style=o&amp;lvl=18&amp;dir=0&amp;sp=point.41.535600_-81.641900_FirstEnergy Lake Shore" xr:uid="{5B5E2251-D251-451E-8D33-F042C9A87E27}"/>
    <hyperlink ref="G3022" r:id="rId11159" display="https://www.google.com/maps/@41.535600,-81.641900,450m/data=!3m1!1e3!4m5!3m4!1s0x0:0x0!8m2!3d41.535600!4d-81.641900" xr:uid="{948FA2E4-F8E1-4964-8EB0-4E53ED156DEA}"/>
    <hyperlink ref="H3022" r:id="rId11160" display="https://www.bing.com/maps?cp=41.535600~-81.641900&amp;style=o&amp;lvl=18&amp;dir=0&amp;sp=point.41.535600_-81.641900_FirstEnergy Lake Shore" xr:uid="{F61A3053-939C-4AAC-9AD3-34F35C041E72}"/>
    <hyperlink ref="G3023" r:id="rId11161" display="https://www.google.com/maps/@39.727200,-110.864400,450m/data=!3m1!1e3!4m5!3m4!1s0x0:0x0!8m2!3d39.727200!4d-110.864400" xr:uid="{660D7225-34B2-4E69-85CD-2732F64135A0}"/>
    <hyperlink ref="H3023" r:id="rId11162" display="https://www.bing.com/maps?cp=39.727200~-110.864400&amp;style=o&amp;lvl=18&amp;dir=0&amp;sp=point.39.727200_-110.864400_Carbon" xr:uid="{6885ED80-111F-4860-B910-58C4DBC2F5CB}"/>
    <hyperlink ref="G3024" r:id="rId11163" display="https://www.google.com/maps/@39.727200,-110.864400,450m/data=!3m1!1e3!4m5!3m4!1s0x0:0x0!8m2!3d39.727200!4d-110.864400" xr:uid="{53ECFF70-3320-4D19-9348-78D88B783D84}"/>
    <hyperlink ref="H3024" r:id="rId11164" display="https://www.bing.com/maps?cp=39.727200~-110.864400&amp;style=o&amp;lvl=18&amp;dir=0&amp;sp=point.39.727200_-110.864400_Carbon" xr:uid="{6C27B485-6680-4600-8AFB-6AAC7FEFC8B1}"/>
    <hyperlink ref="G3025" r:id="rId11165" display="https://www.google.com/maps/@46.764400,-89.566900,450m/data=!3m1!1e3!4m5!3m4!1s0x0:0x0!8m2!3d46.764400!4d-89.566900" xr:uid="{B626E6C0-E95E-4F63-BC8A-02C68D5E65BC}"/>
    <hyperlink ref="H3025" r:id="rId11166" display="https://www.bing.com/maps?cp=46.764400~-89.566900&amp;style=o&amp;lvl=18&amp;dir=0&amp;sp=point.46.764400_-89.566900_White Pine Electric Power" xr:uid="{8A9DA090-F5FD-447B-9545-5D8940C36CCB}"/>
    <hyperlink ref="G3026" r:id="rId11167" display="https://www.google.com/maps/@40.533299,-78.384125,450m/data=!3m1!1e3!4m5!3m4!1s0x0:0x0!8m2!3d40.533299!4d-78.384125" xr:uid="{4643F736-4A1F-410F-9D28-107727BF6C77}"/>
    <hyperlink ref="H3026" r:id="rId11168" display="https://www.bing.com/maps?cp=40.533299~-78.384125&amp;style=o&amp;lvl=18&amp;dir=0&amp;sp=point.40.533299_-78.384125_Juniata Locomotive Shop" xr:uid="{8F4D4706-F524-4485-BAC5-A64D62C262DB}"/>
    <hyperlink ref="G3027" r:id="rId11169" display="https://www.google.com/maps/@40.533299,-78.384125,450m/data=!3m1!1e3!4m5!3m4!1s0x0:0x0!8m2!3d40.533299!4d-78.384125" xr:uid="{7D5862BC-1451-4FF7-A1FC-10C39BD593C8}"/>
    <hyperlink ref="H3027" r:id="rId11170" display="https://www.bing.com/maps?cp=40.533299~-78.384125&amp;style=o&amp;lvl=18&amp;dir=0&amp;sp=point.40.533299_-78.384125_Juniata Locomotive Shop" xr:uid="{C4877EE1-DE6B-4F11-B18B-6DBD0F50F7C0}"/>
    <hyperlink ref="G3028" r:id="rId11171" display="https://www.google.com/maps/@37.739200,-121.432200,450m/data=!3m1!1e3!4m5!3m4!1s0x0:0x0!8m2!3d37.739200!4d-121.432200" xr:uid="{027035DE-0F8B-44A3-BE67-2779AE677441}"/>
    <hyperlink ref="H3028" r:id="rId11172" display="https://www.bing.com/maps?cp=37.739200~-121.432200&amp;style=o&amp;lvl=18&amp;dir=0&amp;sp=point.37.739200_-121.432200_Altamont Midway Ltd" xr:uid="{EF8455B1-3954-421A-B9F9-BB090F2DF45F}"/>
    <hyperlink ref="G3029" r:id="rId11173" display="https://www.google.com/maps/@40.636900,-73.638300,450m/data=!3m1!1e3!4m5!3m4!1s0x0:0x0!8m2!3d40.636900!4d-73.638300" xr:uid="{44FBC3AD-832E-4B00-AEC1-034C0720537B}"/>
    <hyperlink ref="H3029" r:id="rId11174" display="https://www.bing.com/maps?cp=40.636900~-73.638300&amp;style=o&amp;lvl=18&amp;dir=0&amp;sp=point.40.636900_-73.638300_Oceanside Energy" xr:uid="{16C4AA93-4EFB-470B-9BE9-AD3DBB40DB70}"/>
    <hyperlink ref="G3030" r:id="rId11175" display="https://www.google.com/maps/@41.440497,-72.835134,450m/data=!3m1!1e3!4m5!3m4!1s0x0:0x0!8m2!3d41.440497!4d-72.835134" xr:uid="{315F30FA-1CE1-46B8-9AFC-02A33170AE8F}"/>
    <hyperlink ref="H3030" r:id="rId11176" display="https://www.bing.com/maps?cp=41.440497~-72.835134&amp;style=o&amp;lvl=18&amp;dir=0&amp;sp=point.41.440497_-72.835134_Covanta Wallingford Energy" xr:uid="{440F2D83-19D1-427A-8082-ED45557C8503}"/>
    <hyperlink ref="G3031" r:id="rId11177" display="https://www.google.com/maps/@37.739200,-121.432200,450m/data=!3m1!1e3!4m5!3m4!1s0x0:0x0!8m2!3d37.739200!4d-121.432200" xr:uid="{6DBCFB4C-70BE-4D31-AD30-B30B7D2A64D7}"/>
    <hyperlink ref="H3031" r:id="rId11178" display="https://www.bing.com/maps?cp=37.739200~-121.432200&amp;style=o&amp;lvl=18&amp;dir=0&amp;sp=point.37.739200_-121.432200_Dyer Road" xr:uid="{B170886A-130B-4C03-A674-D7E23A95DFDF}"/>
    <hyperlink ref="G3032" r:id="rId11179" display="https://www.google.com/maps/@34.540833,-88.939722,450m/data=!3m1!1e3!4m5!3m4!1s0x0:0x0!8m2!3d34.540833!4d-88.939722" xr:uid="{E7FFE40E-EE9E-44A2-983E-487EF36DABD1}"/>
    <hyperlink ref="H3032" r:id="rId11180" display="https://www.bing.com/maps?cp=34.540833~-88.939722&amp;style=o&amp;lvl=18&amp;dir=0&amp;sp=point.34.540833_-88.939722_New Albany Energy Facility" xr:uid="{30D2FA8C-312A-4F76-8925-36B8DECFC3BA}"/>
    <hyperlink ref="G3033" r:id="rId11181" display="https://www.google.com/maps/@34.540833,-88.939722,450m/data=!3m1!1e3!4m5!3m4!1s0x0:0x0!8m2!3d34.540833!4d-88.939722" xr:uid="{C2E150F0-AA71-4AA3-8434-4DA709CCAC9E}"/>
    <hyperlink ref="H3033" r:id="rId11182" display="https://www.bing.com/maps?cp=34.540833~-88.939722&amp;style=o&amp;lvl=18&amp;dir=0&amp;sp=point.34.540833_-88.939722_New Albany Energy Facility" xr:uid="{BAC48C5E-2200-412F-AA5E-47EFAAF555F4}"/>
    <hyperlink ref="G3034" r:id="rId11183" display="https://www.google.com/maps/@34.540833,-88.939722,450m/data=!3m1!1e3!4m5!3m4!1s0x0:0x0!8m2!3d34.540833!4d-88.939722" xr:uid="{9AC5C73E-142E-47B3-9AA7-596290158CAF}"/>
    <hyperlink ref="H3034" r:id="rId11184" display="https://www.bing.com/maps?cp=34.540833~-88.939722&amp;style=o&amp;lvl=18&amp;dir=0&amp;sp=point.34.540833_-88.939722_New Albany Energy Facility" xr:uid="{A1D50EC2-7863-4576-9BFE-9DF4F8A05F54}"/>
    <hyperlink ref="G3035" r:id="rId11185" display="https://www.google.com/maps/@34.540833,-88.939722,450m/data=!3m1!1e3!4m5!3m4!1s0x0:0x0!8m2!3d34.540833!4d-88.939722" xr:uid="{BE74718B-AA2F-4C01-AD72-90F51AD248E7}"/>
    <hyperlink ref="H3035" r:id="rId11186" display="https://www.bing.com/maps?cp=34.540833~-88.939722&amp;style=o&amp;lvl=18&amp;dir=0&amp;sp=point.34.540833_-88.939722_New Albany Energy Facility" xr:uid="{4BAB7117-2A2E-434D-985C-CA33C90FC65E}"/>
    <hyperlink ref="G3036" r:id="rId11187" display="https://www.google.com/maps/@34.540833,-88.939722,450m/data=!3m1!1e3!4m5!3m4!1s0x0:0x0!8m2!3d34.540833!4d-88.939722" xr:uid="{E0AB7B38-3FB7-4F8C-AB09-49E0D09E1076}"/>
    <hyperlink ref="H3036" r:id="rId11188" display="https://www.bing.com/maps?cp=34.540833~-88.939722&amp;style=o&amp;lvl=18&amp;dir=0&amp;sp=point.34.540833_-88.939722_New Albany Energy Facility" xr:uid="{8201394F-44BA-4C83-BECA-6612EF69F8EF}"/>
    <hyperlink ref="G3037" r:id="rId11189" display="https://www.google.com/maps/@34.540833,-88.939722,450m/data=!3m1!1e3!4m5!3m4!1s0x0:0x0!8m2!3d34.540833!4d-88.939722" xr:uid="{84173F47-8422-457C-A9CE-9DE8516B02F9}"/>
    <hyperlink ref="H3037" r:id="rId11190" display="https://www.bing.com/maps?cp=34.540833~-88.939722&amp;style=o&amp;lvl=18&amp;dir=0&amp;sp=point.34.540833_-88.939722_New Albany Energy Facility" xr:uid="{E22C19FD-8B33-4356-A088-D02F62A5E326}"/>
    <hyperlink ref="G3038" r:id="rId11191" display="https://www.google.com/maps/@37.434400,-121.946400,450m/data=!3m1!1e3!4m5!3m4!1s0x0:0x0!8m2!3d37.434400!4d-121.946400" xr:uid="{214B65D1-CDC4-4F35-B3C5-9571196C6631}"/>
    <hyperlink ref="H3038" r:id="rId11192" display="https://www.bing.com/maps?cp=37.434400~-121.946400&amp;style=o&amp;lvl=18&amp;dir=0&amp;sp=point.37.434400_-121.946400_SJ/SC WPCP" xr:uid="{889B77F7-1580-41F4-BA20-AE64DBEEDF92}"/>
    <hyperlink ref="G3039" r:id="rId11193" display="https://www.google.com/maps/@34.292645,-118.389774,450m/data=!3m1!1e3!4m5!3m4!1s0x0:0x0!8m2!3d34.292645!4d-118.389774" xr:uid="{ECB26371-9BBD-4D0C-A01D-0C4B1CFE1F6C}"/>
    <hyperlink ref="H3039" r:id="rId11194" display="https://www.bing.com/maps?cp=34.292645~-118.389774&amp;style=o&amp;lvl=18&amp;dir=0&amp;sp=point.34.292645_-118.389774_Lopez Canyon" xr:uid="{A2C4E775-1FDE-41E8-B1A8-5C552789227A}"/>
    <hyperlink ref="G3040" r:id="rId11195" display="https://www.google.com/maps/@35.750000,-102.280000,450m/data=!3m1!1e3!4m5!3m4!1s0x0:0x0!8m2!3d35.750000!4d-102.280000" xr:uid="{37EFCD8F-2C19-40CB-A40D-61C9982EB579}"/>
    <hyperlink ref="H3040" r:id="rId11196" display="https://www.bing.com/maps?cp=35.750000~-102.280000&amp;style=o&amp;lvl=18&amp;dir=0&amp;sp=point.35.750000_-102.280000_Suzlon Project VIII LLC" xr:uid="{EEBE6CD9-F47D-43E3-A6C2-F1FECBBADC0E}"/>
    <hyperlink ref="G3041" r:id="rId11197" display="https://www.google.com/maps/@34.059722,-117.345278,450m/data=!3m1!1e3!4m5!3m4!1s0x0:0x0!8m2!3d34.059722!4d-117.345278" xr:uid="{12B0B7BE-B529-4C40-95F5-EC50F4762AFB}"/>
    <hyperlink ref="H3041" r:id="rId11198" display="https://www.bing.com/maps?cp=34.059722~-117.345278&amp;style=o&amp;lvl=18&amp;dir=0&amp;sp=point.34.059722_-117.345278_Colton Plant" xr:uid="{2F884B47-C1C9-4D0B-8233-AF8374FCF6E3}"/>
    <hyperlink ref="G3042" r:id="rId11199" display="https://www.google.com/maps/@34.059722,-117.345278,450m/data=!3m1!1e3!4m5!3m4!1s0x0:0x0!8m2!3d34.059722!4d-117.345278" xr:uid="{29877E5B-6B49-42E0-8D9D-A9CBA18AC1A2}"/>
    <hyperlink ref="H3042" r:id="rId11200" display="https://www.bing.com/maps?cp=34.059722~-117.345278&amp;style=o&amp;lvl=18&amp;dir=0&amp;sp=point.34.059722_-117.345278_Colton Plant" xr:uid="{39D65CE9-585F-43EA-A441-06215B176C95}"/>
    <hyperlink ref="G3043" r:id="rId11201" display="https://www.google.com/maps/@35.705381,-89.968900,450m/data=!3m1!1e3!4m5!3m4!1s0x0:0x0!8m2!3d35.705381!4d-89.968900" xr:uid="{F634DCBF-3CF7-4414-B76B-1D8272A87C69}"/>
    <hyperlink ref="H3043" r:id="rId11202" display="https://www.bing.com/maps?cp=35.705381~-89.968900&amp;style=o&amp;lvl=18&amp;dir=0&amp;sp=point.35.705381_-89.968900_Osceola (AR)" xr:uid="{3DC21B82-A8C5-4DCB-B8BD-A078F4795ED2}"/>
    <hyperlink ref="G3044" r:id="rId11203" display="https://www.google.com/maps/@35.705381,-89.968900,450m/data=!3m1!1e3!4m5!3m4!1s0x0:0x0!8m2!3d35.705381!4d-89.968900" xr:uid="{B36EF0E7-08C5-4048-BBEC-2FCA1D1C6646}"/>
    <hyperlink ref="H3044" r:id="rId11204" display="https://www.bing.com/maps?cp=35.705381~-89.968900&amp;style=o&amp;lvl=18&amp;dir=0&amp;sp=point.35.705381_-89.968900_Osceola (AR)" xr:uid="{BF540E6E-766F-42AC-8139-D2F41C96927D}"/>
    <hyperlink ref="G3045" r:id="rId11205" display="https://www.google.com/maps/@38.520100,-87.266200,450m/data=!3m1!1e3!4m5!3m4!1s0x0:0x0!8m2!3d38.520100!4d-87.266200" xr:uid="{99991F28-50DE-4E87-847B-67420950353E}"/>
    <hyperlink ref="H3045" r:id="rId11206" display="https://www.bing.com/maps?cp=38.520100~-87.266200&amp;style=o&amp;lvl=18&amp;dir=0&amp;sp=point.38.520100_-87.266200_Frank E Ratts" xr:uid="{0E2C978C-D34A-47B7-967A-DE138B14817B}"/>
    <hyperlink ref="G3046" r:id="rId11207" display="https://www.google.com/maps/@38.520100,-87.266200,450m/data=!3m1!1e3!4m5!3m4!1s0x0:0x0!8m2!3d38.520100!4d-87.266200" xr:uid="{D37B0EE1-1510-421D-9EEE-208F94886BA4}"/>
    <hyperlink ref="H3046" r:id="rId11208" display="https://www.bing.com/maps?cp=38.520100~-87.266200&amp;style=o&amp;lvl=18&amp;dir=0&amp;sp=point.38.520100_-87.266200_Frank E Ratts" xr:uid="{3BD0CC79-73A7-44E4-BB47-8E8641016AD8}"/>
    <hyperlink ref="G3047" r:id="rId11209" display="https://www.google.com/maps/@41.180000,-95.840800,450m/data=!3m1!1e3!4m5!3m4!1s0x0:0x0!8m2!3d41.180000!4d-95.840800" xr:uid="{D557286F-B51D-4CE0-94E3-9B9465D86ED5}"/>
    <hyperlink ref="H3047" r:id="rId11210" display="https://www.bing.com/maps?cp=41.180000~-95.840800&amp;style=o&amp;lvl=18&amp;dir=0&amp;sp=point.41.180000_-95.840800_Walter Scott Jr Energy Center" xr:uid="{729AED5A-9200-4564-9C88-E09683FA776B}"/>
    <hyperlink ref="G3048" r:id="rId11211" display="https://www.google.com/maps/@41.180000,-95.840800,450m/data=!3m1!1e3!4m5!3m4!1s0x0:0x0!8m2!3d41.180000!4d-95.840800" xr:uid="{1236FB8D-F0FC-48ED-9BFD-DBD76AEEA41C}"/>
    <hyperlink ref="H3048" r:id="rId11212" display="https://www.bing.com/maps?cp=41.180000~-95.840800&amp;style=o&amp;lvl=18&amp;dir=0&amp;sp=point.41.180000_-95.840800_Walter Scott Jr Energy Center" xr:uid="{AB2596B7-923D-4B18-8E7F-5F8F6D99494F}"/>
    <hyperlink ref="G3049" r:id="rId11213" display="https://www.google.com/maps/@45.607800,-68.544400,450m/data=!3m1!1e3!4m5!3m4!1s0x0:0x0!8m2!3d45.607800!4d-68.544400" xr:uid="{4EA9F7B1-1FA1-4EAA-974B-62648B8E1EC2}"/>
    <hyperlink ref="H3049" r:id="rId11214" display="https://www.bing.com/maps?cp=45.607800~-68.544400&amp;style=o&amp;lvl=18&amp;dir=0&amp;sp=point.45.607800_-68.544400_Medway" xr:uid="{F1F4E42D-62AA-44F8-AC03-818FF43EC301}"/>
    <hyperlink ref="G3050" r:id="rId11215" display="https://www.google.com/maps/@45.607800,-68.544400,450m/data=!3m1!1e3!4m5!3m4!1s0x0:0x0!8m2!3d45.607800!4d-68.544400" xr:uid="{426B9C2F-5737-4321-AEF6-8EA7DF7902B7}"/>
    <hyperlink ref="H3050" r:id="rId11216" display="https://www.bing.com/maps?cp=45.607800~-68.544400&amp;style=o&amp;lvl=18&amp;dir=0&amp;sp=point.45.607800_-68.544400_Medway" xr:uid="{B2465BED-3A6C-4474-9539-F154B076BD09}"/>
    <hyperlink ref="G3051" r:id="rId11217" display="https://www.google.com/maps/@45.607800,-68.544400,450m/data=!3m1!1e3!4m5!3m4!1s0x0:0x0!8m2!3d45.607800!4d-68.544400" xr:uid="{5EE6F2FC-5460-4D7A-A2F5-2D342C20B899}"/>
    <hyperlink ref="H3051" r:id="rId11218" display="https://www.bing.com/maps?cp=45.607800~-68.544400&amp;style=o&amp;lvl=18&amp;dir=0&amp;sp=point.45.607800_-68.544400_Medway" xr:uid="{2363A872-07FA-4566-8BB3-5BA572FE5E70}"/>
    <hyperlink ref="G3052" r:id="rId11219" display="https://www.google.com/maps/@45.607800,-68.544400,450m/data=!3m1!1e3!4m5!3m4!1s0x0:0x0!8m2!3d45.607800!4d-68.544400" xr:uid="{7B74988B-F2F0-4705-A010-295717DDE274}"/>
    <hyperlink ref="H3052" r:id="rId11220" display="https://www.bing.com/maps?cp=45.607800~-68.544400&amp;style=o&amp;lvl=18&amp;dir=0&amp;sp=point.45.607800_-68.544400_Medway" xr:uid="{D5FA1B0B-B60A-451C-A7B5-48C492DF7C85}"/>
    <hyperlink ref="G3053" r:id="rId11221" display="https://www.google.com/maps/@45.775620,-108.480999,450m/data=!3m1!1e3!4m5!3m4!1s0x0:0x0!8m2!3d45.775620!4d-108.480999" xr:uid="{D08A9CDC-71B4-48EB-B6C1-AB8EC2259D79}"/>
    <hyperlink ref="H3053" r:id="rId11222" display="https://www.bing.com/maps?cp=45.775620~-108.480999&amp;style=o&amp;lvl=18&amp;dir=0&amp;sp=point.45.775620_-108.480999_J E Corette Plant" xr:uid="{5827CB4B-3BB6-4F1E-BC03-64EBEA6951C8}"/>
    <hyperlink ref="G3054" r:id="rId11223" display="https://www.google.com/maps/@36.725138,-108.192020,450m/data=!3m1!1e3!4m5!3m4!1s0x0:0x0!8m2!3d36.725138!4d-108.192020" xr:uid="{97F494F6-0B95-4400-8497-B1412A3894F7}"/>
    <hyperlink ref="H3054" r:id="rId11224" display="https://www.bing.com/maps?cp=36.725138~-108.192020&amp;style=o&amp;lvl=18&amp;dir=0&amp;sp=point.36.725138_-108.192020_Animas" xr:uid="{CBE7F25F-0FD8-403C-AFCE-78776B38CAEA}"/>
    <hyperlink ref="G3055" r:id="rId11225" display="https://www.google.com/maps/@36.725138,-108.192020,450m/data=!3m1!1e3!4m5!3m4!1s0x0:0x0!8m2!3d36.725138!4d-108.192020" xr:uid="{688863F1-81BE-4A2C-9B84-E92449808D92}"/>
    <hyperlink ref="H3055" r:id="rId11226" display="https://www.bing.com/maps?cp=36.725138~-108.192020&amp;style=o&amp;lvl=18&amp;dir=0&amp;sp=point.36.725138_-108.192020_Animas" xr:uid="{C2F1CFB8-CD28-4EE3-9AE6-4735D23A152D}"/>
    <hyperlink ref="G3056" r:id="rId11227" display="https://www.google.com/maps/@37.429848,-122.176284,450m/data=!3m1!1e3!4m5!3m4!1s0x0:0x0!8m2!3d37.429848!4d-122.176284" xr:uid="{5D783016-069B-4214-A867-7D7EE14D70EE}"/>
    <hyperlink ref="H3056" r:id="rId11228" display="https://www.bing.com/maps?cp=37.429848~-122.176284&amp;style=o&amp;lvl=18&amp;dir=0&amp;sp=point.37.429848_-122.176284_Cardinal Cogen" xr:uid="{850ABDC2-D8C0-459C-9C51-8AD9D9135A25}"/>
    <hyperlink ref="G3057" r:id="rId11229" display="https://www.google.com/maps/@37.429848,-122.176284,450m/data=!3m1!1e3!4m5!3m4!1s0x0:0x0!8m2!3d37.429848!4d-122.176284" xr:uid="{DAA090A2-E508-452E-9C13-EB0EDD33BEE3}"/>
    <hyperlink ref="H3057" r:id="rId11230" display="https://www.bing.com/maps?cp=37.429848~-122.176284&amp;style=o&amp;lvl=18&amp;dir=0&amp;sp=point.37.429848_-122.176284_Cardinal Cogen" xr:uid="{2BC7D35D-D5D6-45EC-91DB-F7542FF493D5}"/>
    <hyperlink ref="G3058" r:id="rId11231" display="https://www.google.com/maps/@42.661700,-71.405000,450m/data=!3m1!1e3!4m5!3m4!1s0x0:0x0!8m2!3d42.661700!4d-71.405000" xr:uid="{BA830570-6BC7-4B05-B527-2318A931F7AD}"/>
    <hyperlink ref="H3058" r:id="rId11232" display="https://www.bing.com/maps?cp=42.661700~-71.405000&amp;style=o&amp;lvl=18&amp;dir=0&amp;sp=point.42.661700_-71.405000_Beacon Power Flywheel System 1" xr:uid="{E20C88C2-A815-43D2-BAC2-98A55026FEE5}"/>
    <hyperlink ref="G3059" r:id="rId11233" display="https://www.google.com/maps/@33.365000,-92.719722,450m/data=!3m1!1e3!4m5!3m4!1s0x0:0x0!8m2!3d33.365000!4d-92.719722" xr:uid="{1796B2D3-BEE4-421F-8C0B-5797577608DA}"/>
    <hyperlink ref="H3059" r:id="rId11234" display="https://www.bing.com/maps?cp=33.365000~-92.719722&amp;style=o&amp;lvl=18&amp;dir=0&amp;sp=point.33.365000_-92.719722_Cross Oil Refining &amp; Marketing, Inc" xr:uid="{04BA69B1-CCB4-491B-9581-D8F19C6B54A6}"/>
    <hyperlink ref="G3060" r:id="rId11235" display="https://www.google.com/maps/@40.792778,-77.864722,450m/data=!3m1!1e3!4m5!3m4!1s0x0:0x0!8m2!3d40.792778!4d-77.864722" xr:uid="{8FFE9284-7C20-40DE-A7BE-E1F04DA141BA}"/>
    <hyperlink ref="H3060" r:id="rId11236" display="https://www.bing.com/maps?cp=40.792778~-77.864722&amp;style=o&amp;lvl=18&amp;dir=0&amp;sp=point.40.792778_-77.864722_West Campus Steam Plant" xr:uid="{FC3E3D58-6D69-4B71-B33C-80FBD1D080D4}"/>
    <hyperlink ref="G3061" r:id="rId11237" display="https://www.google.com/maps/@40.792778,-77.864722,450m/data=!3m1!1e3!4m5!3m4!1s0x0:0x0!8m2!3d40.792778!4d-77.864722" xr:uid="{72072ECA-4BB2-4FA7-BDB2-5D3E0F02DD3A}"/>
    <hyperlink ref="H3061" r:id="rId11238" display="https://www.bing.com/maps?cp=40.792778~-77.864722&amp;style=o&amp;lvl=18&amp;dir=0&amp;sp=point.40.792778_-77.864722_West Campus Steam Plant" xr:uid="{B943CBB7-657F-45AA-B39E-3ED189F28499}"/>
    <hyperlink ref="G3062" r:id="rId11239" display="https://www.google.com/maps/@38.681797,-90.540048,450m/data=!3m1!1e3!4m5!3m4!1s0x0:0x0!8m2!3d38.681797!4d-90.540048" xr:uid="{DB1073C6-73D6-4C53-983A-E16CAF47A597}"/>
    <hyperlink ref="H3062" r:id="rId11240" display="https://www.bing.com/maps?cp=38.681797~-90.540048&amp;style=o&amp;lvl=18&amp;dir=0&amp;sp=point.38.681797_-90.540048_Howard Bend" xr:uid="{C0F3D32C-E5DF-4DE2-978D-2542F57B33F6}"/>
    <hyperlink ref="G3063" r:id="rId11241" display="https://www.google.com/maps/@35.082107,-90.134776,450m/data=!3m1!1e3!4m5!3m4!1s0x0:0x0!8m2!3d35.082107!4d-90.134776" xr:uid="{305799BA-FE35-4644-8EA8-56107CA82314}"/>
    <hyperlink ref="H3063" r:id="rId11242" display="https://www.bing.com/maps?cp=35.082107~-90.134776&amp;style=o&amp;lvl=18&amp;dir=0&amp;sp=point.35.082107_-90.134776_Cargill Corn Wet Milling Plant" xr:uid="{77025002-3CAD-45D6-B294-43965E78F481}"/>
    <hyperlink ref="G3064" r:id="rId11243" display="https://www.google.com/maps/@27.227200,-81.809200,450m/data=!3m1!1e3!4m5!3m4!1s0x0:0x0!8m2!3d27.227200!4d-81.809200" xr:uid="{410C3811-89EE-449E-993B-15C7577DE667}"/>
    <hyperlink ref="H3064" r:id="rId11244" display="https://www.bing.com/maps?cp=27.227200~-81.809200&amp;style=o&amp;lvl=18&amp;dir=0&amp;sp=point.27.227200_-81.809200_DeSoto County Plant" xr:uid="{8F3C32B8-C928-4A83-BCBA-F5359E06B474}"/>
    <hyperlink ref="G3065" r:id="rId11245" display="https://www.google.com/maps/@27.227200,-81.809200,450m/data=!3m1!1e3!4m5!3m4!1s0x0:0x0!8m2!3d27.227200!4d-81.809200" xr:uid="{EA4A376C-EC5C-4337-8024-5239DA2BBB3C}"/>
    <hyperlink ref="H3065" r:id="rId11246" display="https://www.bing.com/maps?cp=27.227200~-81.809200&amp;style=o&amp;lvl=18&amp;dir=0&amp;sp=point.27.227200_-81.809200_DeSoto County Plant" xr:uid="{05E9E687-28C9-498D-AEDD-36CE0DD1D724}"/>
    <hyperlink ref="G3066" r:id="rId11247" display="https://www.google.com/maps/@38.585800,-83.724200,450m/data=!3m1!1e3!4m5!3m4!1s0x0:0x0!8m2!3d38.585800!4d-83.724200" xr:uid="{C5B12279-BC90-42FD-94A5-783644CE2231}"/>
    <hyperlink ref="H3066" r:id="rId11248" display="https://www.bing.com/maps?cp=38.585800~-83.724200&amp;style=o&amp;lvl=18&amp;dir=0&amp;sp=point.38.585800_-83.724200_Mason County LFGTE" xr:uid="{66EA66E0-BADD-4B16-A684-2B0CAD238A43}"/>
    <hyperlink ref="G3067" r:id="rId11249" display="https://www.google.com/maps/@32.604639,-93.294355,450m/data=!3m1!1e3!4m5!3m4!1s0x0:0x0!8m2!3d32.604639!4d-93.294355" xr:uid="{09F19469-2944-4B2F-A317-D0D90F477615}"/>
    <hyperlink ref="H3067" r:id="rId11250" display="https://www.bing.com/maps?cp=32.604639~-93.294355&amp;style=o&amp;lvl=18&amp;dir=0&amp;sp=point.32.604639_-93.294355_Minden" xr:uid="{F52B9DAD-674B-40DA-9252-DF5BEC5D603E}"/>
    <hyperlink ref="G3068" r:id="rId11251" display="https://www.google.com/maps/@32.604639,-93.294355,450m/data=!3m1!1e3!4m5!3m4!1s0x0:0x0!8m2!3d32.604639!4d-93.294355" xr:uid="{1509D055-B5CE-44D9-877E-F34485B5E1D6}"/>
    <hyperlink ref="H3068" r:id="rId11252" display="https://www.bing.com/maps?cp=32.604639~-93.294355&amp;style=o&amp;lvl=18&amp;dir=0&amp;sp=point.32.604639_-93.294355_Minden" xr:uid="{A08E7C11-2DCB-4928-948D-07AB0B5A8405}"/>
    <hyperlink ref="G3069" r:id="rId11253" display="https://www.google.com/maps/@32.604639,-93.294355,450m/data=!3m1!1e3!4m5!3m4!1s0x0:0x0!8m2!3d32.604639!4d-93.294355" xr:uid="{53524E40-CAEE-4540-9D56-626F1665101E}"/>
    <hyperlink ref="H3069" r:id="rId11254" display="https://www.bing.com/maps?cp=32.604639~-93.294355&amp;style=o&amp;lvl=18&amp;dir=0&amp;sp=point.32.604639_-93.294355_Minden" xr:uid="{EADB9D60-162F-4B18-A6A6-13C666D77401}"/>
    <hyperlink ref="G3070" r:id="rId11255" display="https://www.google.com/maps/@32.604639,-93.294355,450m/data=!3m1!1e3!4m5!3m4!1s0x0:0x0!8m2!3d32.604639!4d-93.294355" xr:uid="{AE319088-B5C0-481B-B99F-8001FB0FDA1D}"/>
    <hyperlink ref="H3070" r:id="rId11256" display="https://www.bing.com/maps?cp=32.604639~-93.294355&amp;style=o&amp;lvl=18&amp;dir=0&amp;sp=point.32.604639_-93.294355_Minden" xr:uid="{3D096895-7377-4BE4-A58D-B4FC1740647A}"/>
    <hyperlink ref="G3071" r:id="rId11257" display="https://www.google.com/maps/@45.238600,-68.657200,450m/data=!3m1!1e3!4m5!3m4!1s0x0:0x0!8m2!3d45.238600!4d-68.657200" xr:uid="{87EB7796-51F1-4CDE-8B93-2C86362E7F7E}"/>
    <hyperlink ref="H3071" r:id="rId11258" display="https://www.bing.com/maps?cp=45.238600~-68.657200&amp;style=o&amp;lvl=18&amp;dir=0&amp;sp=point.45.238600_-68.657200_Howland Hydro Station" xr:uid="{8FDC59A8-BACF-4FB2-846F-1EDBE7BB2545}"/>
    <hyperlink ref="G3072" r:id="rId11259" display="https://www.google.com/maps/@45.238600,-68.657200,450m/data=!3m1!1e3!4m5!3m4!1s0x0:0x0!8m2!3d45.238600!4d-68.657200" xr:uid="{486CBCF3-B0AF-4AAC-BCA5-6CC2740C0C99}"/>
    <hyperlink ref="H3072" r:id="rId11260" display="https://www.bing.com/maps?cp=45.238600~-68.657200&amp;style=o&amp;lvl=18&amp;dir=0&amp;sp=point.45.238600_-68.657200_Howland Hydro Station" xr:uid="{B1C11EF9-D680-4B61-A93B-508B64BEEA5C}"/>
    <hyperlink ref="G3073" r:id="rId11261" display="https://www.google.com/maps/@45.238600,-68.657200,450m/data=!3m1!1e3!4m5!3m4!1s0x0:0x0!8m2!3d45.238600!4d-68.657200" xr:uid="{711F3FED-F092-4DF8-9CCF-ADDB15DC6E00}"/>
    <hyperlink ref="H3073" r:id="rId11262" display="https://www.bing.com/maps?cp=45.238600~-68.657200&amp;style=o&amp;lvl=18&amp;dir=0&amp;sp=point.45.238600_-68.657200_Howland Hydro Station" xr:uid="{FF6D8F8B-5927-4BF9-9456-A923EB807CB4}"/>
    <hyperlink ref="G3074" r:id="rId11263" display="https://www.google.com/maps/@36.771100,-76.301900,450m/data=!3m1!1e3!4m5!3m4!1s0x0:0x0!8m2!3d36.771100!4d-76.301900" xr:uid="{1C106C3E-1C96-4180-9AA1-F51D120D0D72}"/>
    <hyperlink ref="H3074" r:id="rId11264" display="https://www.bing.com/maps?cp=36.771100~-76.301900&amp;style=o&amp;lvl=18&amp;dir=0&amp;sp=point.36.771100_-76.301900_Chesapeake" xr:uid="{34BE19CE-FAA5-4FAC-BAA3-A926EDBAC258}"/>
    <hyperlink ref="G3075" r:id="rId11265" display="https://www.google.com/maps/@36.771100,-76.301900,450m/data=!3m1!1e3!4m5!3m4!1s0x0:0x0!8m2!3d36.771100!4d-76.301900" xr:uid="{84B28D02-4E7F-457E-A100-E8C2B5BC2936}"/>
    <hyperlink ref="H3075" r:id="rId11266" display="https://www.bing.com/maps?cp=36.771100~-76.301900&amp;style=o&amp;lvl=18&amp;dir=0&amp;sp=point.36.771100_-76.301900_Chesapeake" xr:uid="{0045B97A-3D77-440C-BA61-24B2F59F904C}"/>
    <hyperlink ref="G3076" r:id="rId11267" display="https://www.google.com/maps/@36.771100,-76.301900,450m/data=!3m1!1e3!4m5!3m4!1s0x0:0x0!8m2!3d36.771100!4d-76.301900" xr:uid="{172BC048-7680-47A9-BC80-B12FB0D34F0E}"/>
    <hyperlink ref="H3076" r:id="rId11268" display="https://www.bing.com/maps?cp=36.771100~-76.301900&amp;style=o&amp;lvl=18&amp;dir=0&amp;sp=point.36.771100_-76.301900_Chesapeake" xr:uid="{FEE4000B-4E9F-4DFC-8F5F-48900585FB70}"/>
    <hyperlink ref="G3077" r:id="rId11269" display="https://www.google.com/maps/@36.771100,-76.301900,450m/data=!3m1!1e3!4m5!3m4!1s0x0:0x0!8m2!3d36.771100!4d-76.301900" xr:uid="{7A5070F0-DC01-430D-9BE1-D3FD0C2F367E}"/>
    <hyperlink ref="H3077" r:id="rId11270" display="https://www.bing.com/maps?cp=36.771100~-76.301900&amp;style=o&amp;lvl=18&amp;dir=0&amp;sp=point.36.771100_-76.301900_Chesapeake" xr:uid="{5C200CEF-969C-4814-9382-219107D7A30F}"/>
    <hyperlink ref="G3078" r:id="rId11271" display="https://www.google.com/maps/@29.622500,-95.045800,450m/data=!3m1!1e3!4m5!3m4!1s0x0:0x0!8m2!3d29.622500!4d-95.045800" xr:uid="{ABD7F39A-E57A-4318-9F01-AACD9E87BEE1}"/>
    <hyperlink ref="H3078" r:id="rId11272" display="https://www.bing.com/maps?cp=29.622500~-95.045800&amp;style=o&amp;lvl=18&amp;dir=0&amp;sp=point.29.622500_-95.045800_Bayou Cogen Plant" xr:uid="{F8BB5BD7-5F7C-4C6E-A313-57268FAB9A3D}"/>
    <hyperlink ref="G3079" r:id="rId11273" display="https://www.google.com/maps/@40.969200,-81.775600,450m/data=!3m1!1e3!4m5!3m4!1s0x0:0x0!8m2!3d40.969200!4d-81.775600" xr:uid="{9E9D4FB3-52E5-45DC-9F41-1FA65F18DD82}"/>
    <hyperlink ref="H3079" r:id="rId11274" display="https://www.bing.com/maps?cp=40.969200~-81.775600&amp;style=o&amp;lvl=18&amp;dir=0&amp;sp=point.40.969200_-81.775600_Morton Salt Rittman" xr:uid="{4D9E388C-7B4E-46CA-9611-933BC5556683}"/>
    <hyperlink ref="G3080" r:id="rId11275" display="https://www.google.com/maps/@41.903100,-87.683100,450m/data=!3m1!1e3!4m5!3m4!1s0x0:0x0!8m2!3d41.903100!4d-87.683100" xr:uid="{3C793C81-8FEB-47AE-8A9A-DBEB761601BE}"/>
    <hyperlink ref="H3080" r:id="rId11276" display="https://www.bing.com/maps?cp=41.903100~-87.683100&amp;style=o&amp;lvl=18&amp;dir=0&amp;sp=point.41.903100_-87.683100_Presence Saint Mary of Nazareth Hospital" xr:uid="{A8CD0D90-94EA-4B88-A0F8-674C6B4E9C1F}"/>
    <hyperlink ref="G3081" r:id="rId11277" display="https://www.google.com/maps/@31.592827,-84.089527,450m/data=!3m1!1e3!4m5!3m4!1s0x0:0x0!8m2!3d31.592827!4d-84.089527" xr:uid="{393E48A7-334E-4BD4-BCEF-707542FEF373}"/>
    <hyperlink ref="H3081" r:id="rId11278" display="https://www.bing.com/maps?cp=31.592827~-84.089527&amp;style=o&amp;lvl=18&amp;dir=0&amp;sp=point.31.592827_-84.089527_Albany Brewery" xr:uid="{30D7C9F5-BB0D-418C-8614-5000157A1D3C}"/>
    <hyperlink ref="G3082" r:id="rId11279" display="https://www.google.com/maps/@32.834000,-117.133800,450m/data=!3m1!1e3!4m5!3m4!1s0x0:0x0!8m2!3d32.834000!4d-117.133800" xr:uid="{935AC295-2065-4879-9172-2596ADCDD479}"/>
    <hyperlink ref="H3082" r:id="rId11280" display="https://www.bing.com/maps?cp=32.834000~-117.133800&amp;style=o&amp;lvl=18&amp;dir=0&amp;sp=point.32.834000_-117.133800_Kearny" xr:uid="{3E92810B-F639-4E32-B922-F2B70D17CBA1}"/>
    <hyperlink ref="G3083" r:id="rId11281" display="https://www.google.com/maps/@34.860600,-116.853900,450m/data=!3m1!1e3!4m5!3m4!1s0x0:0x0!8m2!3d34.860600!4d-116.853900" xr:uid="{3AAD74F3-2474-47D5-8A9C-D8FE31443CA5}"/>
    <hyperlink ref="H3083" r:id="rId11282" display="https://www.bing.com/maps?cp=34.860600~-116.853900&amp;style=o&amp;lvl=18&amp;dir=0&amp;sp=point.34.860600_-116.853900_Coolwater" xr:uid="{E2091B13-8DC0-4B0D-A9B5-808614C9480F}"/>
    <hyperlink ref="G3084" r:id="rId11283" display="https://www.google.com/maps/@34.860600,-116.853900,450m/data=!3m1!1e3!4m5!3m4!1s0x0:0x0!8m2!3d34.860600!4d-116.853900" xr:uid="{78ABB02F-C27F-43AF-9CB6-E321E149109B}"/>
    <hyperlink ref="H3084" r:id="rId11284" display="https://www.bing.com/maps?cp=34.860600~-116.853900&amp;style=o&amp;lvl=18&amp;dir=0&amp;sp=point.34.860600_-116.853900_Coolwater" xr:uid="{97DA6859-0FD6-4F50-983F-4040207F77E9}"/>
    <hyperlink ref="G3085" r:id="rId11285" display="https://www.google.com/maps/@34.860600,-116.853900,450m/data=!3m1!1e3!4m5!3m4!1s0x0:0x0!8m2!3d34.860600!4d-116.853900" xr:uid="{ED8C4D98-AB24-44B8-A4E4-779FDF4256EA}"/>
    <hyperlink ref="H3085" r:id="rId11286" display="https://www.bing.com/maps?cp=34.860600~-116.853900&amp;style=o&amp;lvl=18&amp;dir=0&amp;sp=point.34.860600_-116.853900_Coolwater" xr:uid="{7758A04A-7230-4FA6-82FA-B972F3CD6FAD}"/>
    <hyperlink ref="G3086" r:id="rId11287" display="https://www.google.com/maps/@34.860600,-116.853900,450m/data=!3m1!1e3!4m5!3m4!1s0x0:0x0!8m2!3d34.860600!4d-116.853900" xr:uid="{754E7801-7B45-4349-8A3A-52C78A36EECE}"/>
    <hyperlink ref="H3086" r:id="rId11288" display="https://www.bing.com/maps?cp=34.860600~-116.853900&amp;style=o&amp;lvl=18&amp;dir=0&amp;sp=point.34.860600_-116.853900_Coolwater" xr:uid="{C956977C-EC69-4029-9CF5-CE35D521E95F}"/>
    <hyperlink ref="G3087" r:id="rId11289" display="https://www.google.com/maps/@34.860600,-116.853900,450m/data=!3m1!1e3!4m5!3m4!1s0x0:0x0!8m2!3d34.860600!4d-116.853900" xr:uid="{7F83A9F9-C30C-4D67-B259-9C7509BA28BA}"/>
    <hyperlink ref="H3087" r:id="rId11290" display="https://www.bing.com/maps?cp=34.860600~-116.853900&amp;style=o&amp;lvl=18&amp;dir=0&amp;sp=point.34.860600_-116.853900_Coolwater" xr:uid="{8D209E90-7AD4-4B11-B35B-96358643BFBC}"/>
    <hyperlink ref="G3088" r:id="rId11291" display="https://www.google.com/maps/@34.860600,-116.853900,450m/data=!3m1!1e3!4m5!3m4!1s0x0:0x0!8m2!3d34.860600!4d-116.853900" xr:uid="{5EFB6AE3-2C6D-447C-A77F-F8B2C6E81FBD}"/>
    <hyperlink ref="H3088" r:id="rId11292" display="https://www.bing.com/maps?cp=34.860600~-116.853900&amp;style=o&amp;lvl=18&amp;dir=0&amp;sp=point.34.860600_-116.853900_Coolwater" xr:uid="{7F94F056-C882-427B-ADCA-FC4E6F4096F4}"/>
    <hyperlink ref="G3089" r:id="rId11293" display="https://www.google.com/maps/@34.860600,-116.853900,450m/data=!3m1!1e3!4m5!3m4!1s0x0:0x0!8m2!3d34.860600!4d-116.853900" xr:uid="{4304760B-98F5-4049-96B5-3883FB30077F}"/>
    <hyperlink ref="H3089" r:id="rId11294" display="https://www.bing.com/maps?cp=34.860600~-116.853900&amp;style=o&amp;lvl=18&amp;dir=0&amp;sp=point.34.860600_-116.853900_Coolwater" xr:uid="{B41BEAAC-EDE9-4E42-AC14-7D7BE3F9F2D6}"/>
    <hyperlink ref="G3090" r:id="rId11295" display="https://www.google.com/maps/@34.860600,-116.853900,450m/data=!3m1!1e3!4m5!3m4!1s0x0:0x0!8m2!3d34.860600!4d-116.853900" xr:uid="{165FAD9F-D682-4D51-92C0-0690A2C30C45}"/>
    <hyperlink ref="H3090" r:id="rId11296" display="https://www.bing.com/maps?cp=34.860600~-116.853900&amp;style=o&amp;lvl=18&amp;dir=0&amp;sp=point.34.860600_-116.853900_Coolwater" xr:uid="{902434AE-5244-47E4-A48E-8C60C7937F41}"/>
    <hyperlink ref="G3091" r:id="rId11297" display="https://www.google.com/maps/@40.312222,-88.159444,450m/data=!3m1!1e3!4m5!3m4!1s0x0:0x0!8m2!3d40.312222!4d-88.159444" xr:uid="{F847CFEB-02AD-40AD-85E9-DD6EA8757C80}"/>
    <hyperlink ref="H3091" r:id="rId11298" display="https://www.bing.com/maps?cp=40.312222~-88.159444&amp;style=o&amp;lvl=18&amp;dir=0&amp;sp=point.40.312222_-88.159444_Rantoul" xr:uid="{AC3DC007-73FA-4F5C-8AB5-0400B42A2D42}"/>
    <hyperlink ref="G3092" r:id="rId11299" display="https://www.google.com/maps/@40.312222,-88.159444,450m/data=!3m1!1e3!4m5!3m4!1s0x0:0x0!8m2!3d40.312222!4d-88.159444" xr:uid="{962682E9-78CF-4FF7-A4C5-E774C334DE11}"/>
    <hyperlink ref="H3092" r:id="rId11300" display="https://www.bing.com/maps?cp=40.312222~-88.159444&amp;style=o&amp;lvl=18&amp;dir=0&amp;sp=point.40.312222_-88.159444_Rantoul" xr:uid="{D4190DDC-8021-4368-9959-FC350D6EF3A7}"/>
    <hyperlink ref="G3093" r:id="rId11301" display="https://www.google.com/maps/@37.596700,-97.413611,450m/data=!3m1!1e3!4m5!3m4!1s0x0:0x0!8m2!3d37.596700!4d-97.413611" xr:uid="{7B7EBCDC-FC66-46A6-80A5-EFB308476DE5}"/>
    <hyperlink ref="H3093" r:id="rId11302" display="https://www.bing.com/maps?cp=37.596700~-97.413611&amp;style=o&amp;lvl=18&amp;dir=0&amp;sp=point.37.596700_-97.413611_Murray Gill" xr:uid="{3B3FBF4E-5020-4E0B-A53B-387ECA0F23FA}"/>
    <hyperlink ref="G3094" r:id="rId11303" display="https://www.google.com/maps/@37.596700,-97.413611,450m/data=!3m1!1e3!4m5!3m4!1s0x0:0x0!8m2!3d37.596700!4d-97.413611" xr:uid="{05DCF8AC-7D7A-4313-822A-0FB578192D85}"/>
    <hyperlink ref="H3094" r:id="rId11304" display="https://www.bing.com/maps?cp=37.596700~-97.413611&amp;style=o&amp;lvl=18&amp;dir=0&amp;sp=point.37.596700_-97.413611_Murray Gill" xr:uid="{1AC5B598-26B3-4B71-8CBA-DB4A8E80042D}"/>
    <hyperlink ref="G3095" r:id="rId11305" display="https://www.google.com/maps/@38.080332,-99.893587,450m/data=!3m1!1e3!4m5!3m4!1s0x0:0x0!8m2!3d38.080332!4d-99.893587" xr:uid="{5D12D1B6-5BD4-4829-A453-15775CCEF9A1}"/>
    <hyperlink ref="H3095" r:id="rId11306" display="https://www.bing.com/maps?cp=38.080332~-99.893587&amp;style=o&amp;lvl=18&amp;dir=0&amp;sp=point.38.080332_-99.893587_Jetmore" xr:uid="{F18EA546-4243-4FD9-AD60-763ACBA17F79}"/>
    <hyperlink ref="G3096" r:id="rId11307" display="https://www.google.com/maps/@38.080332,-99.893587,450m/data=!3m1!1e3!4m5!3m4!1s0x0:0x0!8m2!3d38.080332!4d-99.893587" xr:uid="{48369FE1-253E-4F85-A978-E5D8A1F64658}"/>
    <hyperlink ref="H3096" r:id="rId11308" display="https://www.bing.com/maps?cp=38.080332~-99.893587&amp;style=o&amp;lvl=18&amp;dir=0&amp;sp=point.38.080332_-99.893587_Jetmore" xr:uid="{DC35548F-C09C-4C77-94B4-2E80A3A2A87B}"/>
    <hyperlink ref="G3097" r:id="rId11309" display="https://www.google.com/maps/@38.080332,-99.893587,450m/data=!3m1!1e3!4m5!3m4!1s0x0:0x0!8m2!3d38.080332!4d-99.893587" xr:uid="{8200B5D1-FC8E-4EAF-9F19-416108E2AC9B}"/>
    <hyperlink ref="H3097" r:id="rId11310" display="https://www.bing.com/maps?cp=38.080332~-99.893587&amp;style=o&amp;lvl=18&amp;dir=0&amp;sp=point.38.080332_-99.893587_Jetmore" xr:uid="{B841CC5D-4C55-4CE0-B0B5-177CBAF1216A}"/>
    <hyperlink ref="G3098" r:id="rId11311" display="https://www.google.com/maps/@38.080332,-99.893587,450m/data=!3m1!1e3!4m5!3m4!1s0x0:0x0!8m2!3d38.080332!4d-99.893587" xr:uid="{35BD8115-99F8-442A-842D-3DB364DA8AC2}"/>
    <hyperlink ref="H3098" r:id="rId11312" display="https://www.bing.com/maps?cp=38.080332~-99.893587&amp;style=o&amp;lvl=18&amp;dir=0&amp;sp=point.38.080332_-99.893587_Jetmore" xr:uid="{CB97FCB5-C96D-4169-B136-FB3DAD26457A}"/>
    <hyperlink ref="G3099" r:id="rId11313" display="https://www.google.com/maps/@38.080332,-99.893587,450m/data=!3m1!1e3!4m5!3m4!1s0x0:0x0!8m2!3d38.080332!4d-99.893587" xr:uid="{79BDF4BC-B1F3-4DDB-A6D1-B53389D32BF5}"/>
    <hyperlink ref="H3099" r:id="rId11314" display="https://www.bing.com/maps?cp=38.080332~-99.893587&amp;style=o&amp;lvl=18&amp;dir=0&amp;sp=point.38.080332_-99.893587_Jetmore" xr:uid="{F7C185E0-970F-4D5C-914B-9CE0103B3A4C}"/>
    <hyperlink ref="G3100" r:id="rId11315" display="https://www.google.com/maps/@32.704700,-93.959700,450m/data=!3m1!1e3!4m5!3m4!1s0x0:0x0!8m2!3d32.704700!4d-93.959700" xr:uid="{F550A766-1F49-49A2-9E9F-E887A9F45EFD}"/>
    <hyperlink ref="H3100" r:id="rId11316" display="https://www.bing.com/maps?cp=32.704700~-93.959700&amp;style=o&amp;lvl=18&amp;dir=0&amp;sp=point.32.704700_-93.959700_Lieberman" xr:uid="{7E1A5EBE-A4B8-4203-BF1E-9CE53180AD34}"/>
    <hyperlink ref="G3101" r:id="rId11317" display="https://www.google.com/maps/@36.657347,-114.633263,450m/data=!3m1!1e3!4m5!3m4!1s0x0:0x0!8m2!3d36.657347!4d-114.633263" xr:uid="{2709A7D1-312B-4A7E-B5BA-005E3363B752}"/>
    <hyperlink ref="H3101" r:id="rId11318" display="https://www.bing.com/maps?cp=36.657347~-114.633263&amp;style=o&amp;lvl=18&amp;dir=0&amp;sp=point.36.657347_-114.633263_Reid Gardner" xr:uid="{210E025E-3E94-4300-9182-1C50049F4AF0}"/>
    <hyperlink ref="G3102" r:id="rId11319" display="https://www.google.com/maps/@36.657347,-114.633263,450m/data=!3m1!1e3!4m5!3m4!1s0x0:0x0!8m2!3d36.657347!4d-114.633263" xr:uid="{227C6787-FFE6-4C7C-8ED6-4E5E55D43558}"/>
    <hyperlink ref="H3102" r:id="rId11320" display="https://www.bing.com/maps?cp=36.657347~-114.633263&amp;style=o&amp;lvl=18&amp;dir=0&amp;sp=point.36.657347_-114.633263_Reid Gardner" xr:uid="{46A0C46D-9BC6-4CE0-A5C4-E5CEE1A2F1D0}"/>
    <hyperlink ref="G3103" r:id="rId11321" display="https://www.google.com/maps/@36.657347,-114.633263,450m/data=!3m1!1e3!4m5!3m4!1s0x0:0x0!8m2!3d36.657347!4d-114.633263" xr:uid="{5A255726-A610-4A7B-9CF0-664DE93053F3}"/>
    <hyperlink ref="H3103" r:id="rId11322" display="https://www.bing.com/maps?cp=36.657347~-114.633263&amp;style=o&amp;lvl=18&amp;dir=0&amp;sp=point.36.657347_-114.633263_Reid Gardner" xr:uid="{D8B11286-2F8C-4E45-9A7F-3F62659861E2}"/>
    <hyperlink ref="G3104" r:id="rId11323" display="https://www.google.com/maps/@39.562500,-119.525000,450m/data=!3m1!1e3!4m5!3m4!1s0x0:0x0!8m2!3d39.562500!4d-119.525000" xr:uid="{858C032C-AEA1-498D-8F2A-496BBE2AF3E2}"/>
    <hyperlink ref="H3104" r:id="rId11324" display="https://www.bing.com/maps?cp=39.562500~-119.525000&amp;style=o&amp;lvl=18&amp;dir=0&amp;sp=point.39.562500_-119.525000_Tracy" xr:uid="{D2C4620D-1055-4D65-A2D8-242F2E9D925D}"/>
    <hyperlink ref="G3105" r:id="rId11325" display="https://www.google.com/maps/@39.562500,-119.525000,450m/data=!3m1!1e3!4m5!3m4!1s0x0:0x0!8m2!3d39.562500!4d-119.525000" xr:uid="{457AEFFD-E771-4AEC-83E0-480D560EAEE0}"/>
    <hyperlink ref="H3105" r:id="rId11326" display="https://www.bing.com/maps?cp=39.562500~-119.525000&amp;style=o&amp;lvl=18&amp;dir=0&amp;sp=point.39.562500_-119.525000_Tracy" xr:uid="{56F9BC03-4301-4935-8996-A65149CC6BEC}"/>
    <hyperlink ref="G3106" r:id="rId11327" display="https://www.google.com/maps/@38.991700,-84.298100,450m/data=!3m1!1e3!4m5!3m4!1s0x0:0x0!8m2!3d38.991700!4d-84.298100" xr:uid="{DFED287E-3DBB-4555-A066-8B5A8A761C36}"/>
    <hyperlink ref="H3106" r:id="rId11328" display="https://www.bing.com/maps?cp=38.991700~-84.298100&amp;style=o&amp;lvl=18&amp;dir=0&amp;sp=point.38.991700_-84.298100_Walter C Beckjord" xr:uid="{E5C97086-7A9F-4D22-8A42-807E46927232}"/>
    <hyperlink ref="G3107" r:id="rId11329" display="https://www.google.com/maps/@38.991700,-84.298100,450m/data=!3m1!1e3!4m5!3m4!1s0x0:0x0!8m2!3d38.991700!4d-84.298100" xr:uid="{64B45369-D1E6-43F9-B8F3-01BD2D41B5C4}"/>
    <hyperlink ref="H3107" r:id="rId11330" display="https://www.bing.com/maps?cp=38.991700~-84.298100&amp;style=o&amp;lvl=18&amp;dir=0&amp;sp=point.38.991700_-84.298100_Walter C Beckjord" xr:uid="{DFCC9D38-8399-47F2-BA9A-2725602CFB5F}"/>
    <hyperlink ref="G3108" r:id="rId11331" display="https://www.google.com/maps/@38.991700,-84.298100,450m/data=!3m1!1e3!4m5!3m4!1s0x0:0x0!8m2!3d38.991700!4d-84.298100" xr:uid="{9ED346B1-07DF-44A6-A465-DBF6AB1C2B36}"/>
    <hyperlink ref="H3108" r:id="rId11332" display="https://www.bing.com/maps?cp=38.991700~-84.298100&amp;style=o&amp;lvl=18&amp;dir=0&amp;sp=point.38.991700_-84.298100_Walter C Beckjord" xr:uid="{9E5915CC-F6D8-42B1-8C1F-59658D77DB43}"/>
    <hyperlink ref="G3109" r:id="rId11333" display="https://www.google.com/maps/@38.991700,-84.298100,450m/data=!3m1!1e3!4m5!3m4!1s0x0:0x0!8m2!3d38.991700!4d-84.298100" xr:uid="{8AE939BD-004C-48B7-9442-1822999CA9E1}"/>
    <hyperlink ref="H3109" r:id="rId11334" display="https://www.bing.com/maps?cp=38.991700~-84.298100&amp;style=o&amp;lvl=18&amp;dir=0&amp;sp=point.38.991700_-84.298100_Walter C Beckjord" xr:uid="{483AB138-4FAE-433F-9EC4-55FB6455C6FD}"/>
    <hyperlink ref="G3110" r:id="rId11335" display="https://www.google.com/maps/@31.464700,-96.985000,450m/data=!3m1!1e3!4m5!3m4!1s0x0:0x0!8m2!3d31.464700!4d-96.985000" xr:uid="{88BC02DB-6A94-47E0-A704-5F16449626CF}"/>
    <hyperlink ref="H3110" r:id="rId11336" display="https://www.bing.com/maps?cp=31.464700~-96.985000&amp;style=o&amp;lvl=18&amp;dir=0&amp;sp=point.31.464700_-96.985000_Lake Creek" xr:uid="{C4753543-7F4E-4D2F-98B3-461B6E9D2C9B}"/>
    <hyperlink ref="G3111" r:id="rId11337" display="https://www.google.com/maps/@31.464700,-96.985000,450m/data=!3m1!1e3!4m5!3m4!1s0x0:0x0!8m2!3d31.464700!4d-96.985000" xr:uid="{504B6263-8EA4-4B09-B566-A781B545945A}"/>
    <hyperlink ref="H3111" r:id="rId11338" display="https://www.bing.com/maps?cp=31.464700~-96.985000&amp;style=o&amp;lvl=18&amp;dir=0&amp;sp=point.31.464700_-96.985000_Lake Creek" xr:uid="{DF53A128-68D0-4CC2-9572-94DDF2EC925F}"/>
    <hyperlink ref="G3112" r:id="rId11339" display="https://www.google.com/maps/@31.464700,-96.985000,450m/data=!3m1!1e3!4m5!3m4!1s0x0:0x0!8m2!3d31.464700!4d-96.985000" xr:uid="{F11677A8-AA6E-4ECC-84BD-2561FAF55942}"/>
    <hyperlink ref="H3112" r:id="rId11340" display="https://www.bing.com/maps?cp=31.464700~-96.985000&amp;style=o&amp;lvl=18&amp;dir=0&amp;sp=point.31.464700_-96.985000_Lake Creek" xr:uid="{386E9BED-2EA6-4545-83F1-9F4E7E15E6E2}"/>
    <hyperlink ref="G3113" r:id="rId11341" display="https://www.google.com/maps/@31.464700,-96.985000,450m/data=!3m1!1e3!4m5!3m4!1s0x0:0x0!8m2!3d31.464700!4d-96.985000" xr:uid="{E77E73F3-9483-4AF8-9F1F-F2E8541D6C88}"/>
    <hyperlink ref="H3113" r:id="rId11342" display="https://www.bing.com/maps?cp=31.464700~-96.985000&amp;style=o&amp;lvl=18&amp;dir=0&amp;sp=point.31.464700_-96.985000_Lake Creek" xr:uid="{2CC7623F-71B6-404B-AFE4-465291DA9388}"/>
    <hyperlink ref="G3114" r:id="rId11343" display="https://www.google.com/maps/@31.464700,-96.985000,450m/data=!3m1!1e3!4m5!3m4!1s0x0:0x0!8m2!3d31.464700!4d-96.985000" xr:uid="{841EE4BF-371C-4364-96D7-7C45324C4AD8}"/>
    <hyperlink ref="H3114" r:id="rId11344" display="https://www.bing.com/maps?cp=31.464700~-96.985000&amp;style=o&amp;lvl=18&amp;dir=0&amp;sp=point.31.464700_-96.985000_Lake Creek" xr:uid="{6D8AA260-2EDE-44E7-934E-1A07590EE58C}"/>
    <hyperlink ref="G3115" r:id="rId11345" display="https://www.google.com/maps/@32.778780,-97.694542,450m/data=!3m1!1e3!4m5!3m4!1s0x0:0x0!8m2!3d32.778780!4d-97.694542" xr:uid="{2D5AA881-2EBD-4DB1-82FC-8868DCE80650}"/>
    <hyperlink ref="H3115" r:id="rId11346" display="https://www.bing.com/maps?cp=32.778780~-97.694542&amp;style=o&amp;lvl=18&amp;dir=0&amp;sp=point.32.778780_-97.694542_North Texas" xr:uid="{3318F0CA-CAC3-487E-88F2-6928F6547CC3}"/>
    <hyperlink ref="G3116" r:id="rId11347" display="https://www.google.com/maps/@32.778780,-97.694542,450m/data=!3m1!1e3!4m5!3m4!1s0x0:0x0!8m2!3d32.778780!4d-97.694542" xr:uid="{DAA97ADC-5316-41D7-8393-90534590D477}"/>
    <hyperlink ref="H3116" r:id="rId11348" display="https://www.bing.com/maps?cp=32.778780~-97.694542&amp;style=o&amp;lvl=18&amp;dir=0&amp;sp=point.32.778780_-97.694542_North Texas" xr:uid="{EA076F1A-73A9-4B15-A191-2406A2BDF54F}"/>
    <hyperlink ref="G3117" r:id="rId11349" display="https://www.google.com/maps/@42.778600,-72.513300,450m/data=!3m1!1e3!4m5!3m4!1s0x0:0x0!8m2!3d42.778600!4d-72.513300" xr:uid="{A9BD4A1C-4E06-4A0D-8C32-F8EE3E74C430}"/>
    <hyperlink ref="H3117" r:id="rId11350" display="https://www.bing.com/maps?cp=42.778600~-72.513300&amp;style=o&amp;lvl=18&amp;dir=0&amp;sp=point.42.778600_-72.513300_Vermont Yankee" xr:uid="{E7604EF0-5451-406D-AB13-F550BA7071D6}"/>
    <hyperlink ref="G3118" r:id="rId11351" display="https://www.google.com/maps/@29.628338,-81.585084,450m/data=!3m1!1e3!4m5!3m4!1s0x0:0x0!8m2!3d29.628338!4d-81.585084" xr:uid="{40AF3177-03F7-474C-AB3F-4240E9A257DE}"/>
    <hyperlink ref="H3118" r:id="rId11352" display="https://www.bing.com/maps?cp=29.628338~-81.585084&amp;style=o&amp;lvl=18&amp;dir=0&amp;sp=point.29.628338_-81.585084_Putnam" xr:uid="{DD389352-EDF1-4A32-BDD1-8E3675CA2659}"/>
    <hyperlink ref="G3119" r:id="rId11353" display="https://www.google.com/maps/@29.628338,-81.585084,450m/data=!3m1!1e3!4m5!3m4!1s0x0:0x0!8m2!3d29.628338!4d-81.585084" xr:uid="{86DA16D2-3D34-4ECB-8E93-25D3F2FD05CB}"/>
    <hyperlink ref="H3119" r:id="rId11354" display="https://www.bing.com/maps?cp=29.628338~-81.585084&amp;style=o&amp;lvl=18&amp;dir=0&amp;sp=point.29.628338_-81.585084_Putnam" xr:uid="{18AFAD22-29AB-419E-9157-815B4B338E67}"/>
    <hyperlink ref="G3120" r:id="rId11355" display="https://www.google.com/maps/@29.628338,-81.585084,450m/data=!3m1!1e3!4m5!3m4!1s0x0:0x0!8m2!3d29.628338!4d-81.585084" xr:uid="{1CC2BB5F-95C8-47DA-AE5C-62217968721B}"/>
    <hyperlink ref="H3120" r:id="rId11356" display="https://www.bing.com/maps?cp=29.628338~-81.585084&amp;style=o&amp;lvl=18&amp;dir=0&amp;sp=point.29.628338_-81.585084_Putnam" xr:uid="{52AEB419-5FA6-44ED-ABB7-DCA2A5D12B2C}"/>
    <hyperlink ref="G3121" r:id="rId11357" display="https://www.google.com/maps/@29.628338,-81.585084,450m/data=!3m1!1e3!4m5!3m4!1s0x0:0x0!8m2!3d29.628338!4d-81.585084" xr:uid="{72357E04-BD30-403B-8B1B-1630FEFA2B1C}"/>
    <hyperlink ref="H3121" r:id="rId11358" display="https://www.bing.com/maps?cp=29.628338~-81.585084&amp;style=o&amp;lvl=18&amp;dir=0&amp;sp=point.29.628338_-81.585084_Putnam" xr:uid="{A90F8AB5-A70C-453C-A4FE-4256C11CF0F0}"/>
    <hyperlink ref="G3122" r:id="rId11359" display="https://www.google.com/maps/@29.628338,-81.585084,450m/data=!3m1!1e3!4m5!3m4!1s0x0:0x0!8m2!3d29.628338!4d-81.585084" xr:uid="{53E6BC76-8339-43B1-851F-D0F1C78C7890}"/>
    <hyperlink ref="H3122" r:id="rId11360" display="https://www.bing.com/maps?cp=29.628338~-81.585084&amp;style=o&amp;lvl=18&amp;dir=0&amp;sp=point.29.628338_-81.585084_Putnam" xr:uid="{BE07A564-06EF-477F-A6C6-2FAADFABDA20}"/>
    <hyperlink ref="G3123" r:id="rId11361" display="https://www.google.com/maps/@29.628338,-81.585084,450m/data=!3m1!1e3!4m5!3m4!1s0x0:0x0!8m2!3d29.628338!4d-81.585084" xr:uid="{9838FF86-9CD1-482A-A7BC-A22C3CE1859E}"/>
    <hyperlink ref="H3123" r:id="rId11362" display="https://www.bing.com/maps?cp=29.628338~-81.585084&amp;style=o&amp;lvl=18&amp;dir=0&amp;sp=point.29.628338_-81.585084_Putnam" xr:uid="{6AAB1A20-ADB8-4A3F-987C-8F67323C6B97}"/>
    <hyperlink ref="G3124" r:id="rId11363" display="https://www.google.com/maps/@36.805300,-76.283300,450m/data=!3m1!1e3!4m5!3m4!1s0x0:0x0!8m2!3d36.805300!4d-76.283300" xr:uid="{218A00A5-7867-4BF7-8573-9E0E8C455606}"/>
    <hyperlink ref="H3124" r:id="rId11364" display="https://www.bing.com/maps?cp=36.805300~-76.283300&amp;style=o&amp;lvl=18&amp;dir=0&amp;sp=point.36.805300_-76.283300_Oilseed Plant" xr:uid="{645CC019-672F-4D8C-B6F4-79F1BAA971E0}"/>
    <hyperlink ref="G3125" r:id="rId11365" display="https://www.google.com/maps/@46.375800,-94.181700,450m/data=!3m1!1e3!4m5!3m4!1s0x0:0x0!8m2!3d46.375800!4d-94.181700" xr:uid="{B6D1A8D3-B48D-4D6B-B159-64EDE2599046}"/>
    <hyperlink ref="H3125" r:id="rId11366" display="https://www.bing.com/maps?cp=46.375800~-94.181700&amp;style=o&amp;lvl=18&amp;dir=0&amp;sp=point.46.375800_-94.181700_Brainerd Public Utilities" xr:uid="{F5B54C4D-0696-4DAA-AF9E-A5EC76B890E4}"/>
    <hyperlink ref="G3126" r:id="rId11367" display="https://www.google.com/maps/@40.217963,-75.298823,450m/data=!3m1!1e3!4m5!3m4!1s0x0:0x0!8m2!3d40.217963!4d-75.298823" xr:uid="{E3F29494-240C-4DB5-AC44-DFB495FCDF68}"/>
    <hyperlink ref="H3126" r:id="rId11368" display="https://www.bing.com/maps?cp=40.217963~-75.298823&amp;style=o&amp;lvl=18&amp;dir=0&amp;sp=point.40.217963_-75.298823_West Point (PA)" xr:uid="{D921CBD3-AC99-467B-8460-F89F6DCF93B4}"/>
    <hyperlink ref="G3127" r:id="rId11369" display="https://www.google.com/maps/@31.733300,-104.750000,450m/data=!3m1!1e3!4m5!3m4!1s0x0:0x0!8m2!3d31.733300!4d-104.750000" xr:uid="{819481AD-B4B2-4CF7-9F91-482D0F2CECBB}"/>
    <hyperlink ref="H3127" r:id="rId11370" display="https://www.bing.com/maps?cp=31.733300~-104.750000&amp;style=o&amp;lvl=18&amp;dir=0&amp;sp=point.31.733300_-104.750000_West Texas Windplant" xr:uid="{EDB60A32-F996-42CF-832D-D54EA610BE8E}"/>
    <hyperlink ref="G3128" r:id="rId11371" display="https://www.google.com/maps/@29.096900,-81.068900,450m/data=!3m1!1e3!4m5!3m4!1s0x0:0x0!8m2!3d29.096900!4d-81.068900" xr:uid="{C88B8A16-E132-498E-A220-227A7C1C7A4F}"/>
    <hyperlink ref="H3128" r:id="rId11372" display="https://www.bing.com/maps?cp=29.096900~-81.068900&amp;style=o&amp;lvl=18&amp;dir=0&amp;sp=point.29.096900_-81.068900_MM Tomoka Farms Energy" xr:uid="{2460A194-597D-48A0-982D-93998A44541C}"/>
    <hyperlink ref="G3129" r:id="rId11373" display="https://www.google.com/maps/@29.096900,-81.068900,450m/data=!3m1!1e3!4m5!3m4!1s0x0:0x0!8m2!3d29.096900!4d-81.068900" xr:uid="{D1285F19-3410-41CD-8144-80C10B5C042A}"/>
    <hyperlink ref="H3129" r:id="rId11374" display="https://www.bing.com/maps?cp=29.096900~-81.068900&amp;style=o&amp;lvl=18&amp;dir=0&amp;sp=point.29.096900_-81.068900_MM Tomoka Farms Energy" xr:uid="{6FD6FE3D-9B75-4EAE-9372-FD1E6B7FB532}"/>
    <hyperlink ref="G3130" r:id="rId11375" display="https://www.google.com/maps/@34.730600,-118.135000,450m/data=!3m1!1e3!4m5!3m4!1s0x0:0x0!8m2!3d34.730600!4d-118.135000" xr:uid="{8059D343-C442-450F-BF72-3D4D02935DBA}"/>
    <hyperlink ref="H3130" r:id="rId11376" display="https://www.bing.com/maps?cp=34.730600~-118.135000&amp;style=o&amp;lvl=18&amp;dir=0&amp;sp=point.34.730600_-118.135000_Sierra SunTower Solar Gen Station" xr:uid="{361FCDAC-9708-4632-A08A-8FA9A30A3350}"/>
    <hyperlink ref="G3131" r:id="rId11377" display="https://www.google.com/maps/@42.673600,-95.302600,450m/data=!3m1!1e3!4m5!3m4!1s0x0:0x0!8m2!3d42.673600!4d-95.302600" xr:uid="{0C8AB7BA-CF60-4799-84D2-4D88377EF027}"/>
    <hyperlink ref="H3131" r:id="rId11378" display="https://www.bing.com/maps?cp=42.673600~-95.302600&amp;style=o&amp;lvl=18&amp;dir=0&amp;sp=point.42.673600_-95.302600_Alta Municipal Utilities" xr:uid="{8412646B-C75B-40BE-B05C-24123116FD07}"/>
    <hyperlink ref="G3132" r:id="rId11379" display="https://www.google.com/maps/@34.602200,-82.435000,450m/data=!3m1!1e3!4m5!3m4!1s0x0:0x0!8m2!3d34.602200!4d-82.435000" xr:uid="{5EE267B5-CAB8-418E-97FD-4B8015AF6672}"/>
    <hyperlink ref="H3132" r:id="rId11380" display="https://www.bing.com/maps?cp=34.602200~-82.435000&amp;style=o&amp;lvl=18&amp;dir=0&amp;sp=point.34.602200_-82.435000_W S Lee" xr:uid="{014D8878-A1A5-41D1-9DB9-4362B187E0F4}"/>
    <hyperlink ref="G3133" r:id="rId11381" display="https://www.google.com/maps/@34.602200,-82.435000,450m/data=!3m1!1e3!4m5!3m4!1s0x0:0x0!8m2!3d34.602200!4d-82.435000" xr:uid="{B9AC5712-07F3-4BFA-B703-7A3E781E914E}"/>
    <hyperlink ref="H3133" r:id="rId11382" display="https://www.bing.com/maps?cp=34.602200~-82.435000&amp;style=o&amp;lvl=18&amp;dir=0&amp;sp=point.34.602200_-82.435000_W S Lee" xr:uid="{88B07E57-B5C8-4F91-B8C6-EE9CE9975B1A}"/>
    <hyperlink ref="G3134" r:id="rId11383" display="https://www.google.com/maps/@41.094700,-73.424200,450m/data=!3m1!1e3!4m5!3m4!1s0x0:0x0!8m2!3d41.094700!4d-73.424200" xr:uid="{FCF9F597-7B22-4DC0-BA12-2C3CC7069FFA}"/>
    <hyperlink ref="H3134" r:id="rId11384" display="https://www.bing.com/maps?cp=41.094700~-73.424200&amp;style=o&amp;lvl=18&amp;dir=0&amp;sp=point.41.094700_-73.424200_South Norwalk Electric" xr:uid="{54AEDE1B-48F3-4C26-9939-F429586A2305}"/>
    <hyperlink ref="G3135" r:id="rId11385" display="https://www.google.com/maps/@35.547452,-119.075360,450m/data=!3m1!1e3!4m5!3m4!1s0x0:0x0!8m2!3d35.547452!4d-119.075360" xr:uid="{411894BE-A296-4C0C-895D-68C900623489}"/>
    <hyperlink ref="H3135" r:id="rId11386" display="https://www.bing.com/maps?cp=35.547452~-119.075360&amp;style=o&amp;lvl=18&amp;dir=0&amp;sp=point.35.547452_-119.075360_Rio Bravo Poso" xr:uid="{631E022E-EAFE-4A01-B5D0-735B761EE501}"/>
    <hyperlink ref="G3136" r:id="rId11387" display="https://www.google.com/maps/@37.758100,-121.525300,450m/data=!3m1!1e3!4m5!3m4!1s0x0:0x0!8m2!3d37.758100!4d-121.525300" xr:uid="{838260AF-666D-43D1-8407-5EF4C4561560}"/>
    <hyperlink ref="H3136" r:id="rId11388" display="https://www.bing.com/maps?cp=37.758100~-121.525300&amp;style=o&amp;lvl=18&amp;dir=0&amp;sp=point.37.758100_-121.525300_Difwind Farms Ltd VII" xr:uid="{43C846B8-A83A-42C6-A298-6EC79BDB9B26}"/>
    <hyperlink ref="G3137" r:id="rId11389" display="https://www.google.com/maps/@36.145896,-86.803833,450m/data=!3m1!1e3!4m5!3m4!1s0x0:0x0!8m2!3d36.145896!4d-86.803833" xr:uid="{20E8109E-79FD-42DD-A544-201047DBB4AF}"/>
    <hyperlink ref="H3137" r:id="rId11390" display="https://www.bing.com/maps?cp=36.145896~-86.803833&amp;style=o&amp;lvl=18&amp;dir=0&amp;sp=point.36.145896_-86.803833_Vanderbilt University Power Plant" xr:uid="{B4B49E59-5E9B-4BFC-B53E-12D6CC706C9D}"/>
    <hyperlink ref="G3138" r:id="rId11391" display="https://www.google.com/maps/@25.748565,-80.152791,450m/data=!3m1!1e3!4m5!3m4!1s0x0:0x0!8m2!3d25.748565!4d-80.152791" xr:uid="{F845D313-5098-46CC-9DFF-625896FA7DDF}"/>
    <hyperlink ref="H3138" r:id="rId11392" display="https://www.bing.com/maps?cp=25.748565~-80.152791&amp;style=o&amp;lvl=18&amp;dir=0&amp;sp=point.25.748565_-80.152791_Central District Wastewater Treat Plant" xr:uid="{051A0C79-B7D1-429E-9738-11186D9BAE21}"/>
    <hyperlink ref="G3139" r:id="rId11393" display="https://www.google.com/maps/@44.175007,-87.828519,450m/data=!3m1!1e3!4m5!3m4!1s0x0:0x0!8m2!3d44.175007!4d-87.828519" xr:uid="{599A8FDC-8DCC-4D4C-ACEF-EB07B8857A81}"/>
    <hyperlink ref="H3139" r:id="rId11394" display="https://www.bing.com/maps?cp=44.175007~-87.828519&amp;style=o&amp;lvl=18&amp;dir=0&amp;sp=point.44.175007_-87.828519_Ridgeview" xr:uid="{882BE4BF-C5DA-43EE-B02B-E2EAF91969AE}"/>
    <hyperlink ref="G3140" r:id="rId11395" display="https://www.google.com/maps/@44.175007,-87.828519,450m/data=!3m1!1e3!4m5!3m4!1s0x0:0x0!8m2!3d44.175007!4d-87.828519" xr:uid="{48E4ADF5-4985-48AE-8645-77A58F1ABCFD}"/>
    <hyperlink ref="H3140" r:id="rId11396" display="https://www.bing.com/maps?cp=44.175007~-87.828519&amp;style=o&amp;lvl=18&amp;dir=0&amp;sp=point.44.175007_-87.828519_Ridgeview" xr:uid="{8441E488-AEA8-4C6C-9E06-CE8779C287FB}"/>
    <hyperlink ref="G3141" r:id="rId11397" display="https://www.google.com/maps/@45.453300,-91.358300,450m/data=!3m1!1e3!4m5!3m4!1s0x0:0x0!8m2!3d45.453300!4d-91.358300" xr:uid="{ED47C074-D718-4CC1-A895-99215BC54170}"/>
    <hyperlink ref="H3141" r:id="rId11398" display="https://www.bing.com/maps?cp=45.453300~-91.358300&amp;style=o&amp;lvl=18&amp;dir=0&amp;sp=point.45.453300_-91.358300_Timberline Trail Gas Recovery" xr:uid="{4C334298-5F50-4D80-BBFE-BE0FD00F5E14}"/>
    <hyperlink ref="G3142" r:id="rId11399" display="https://www.google.com/maps/@27.633382,-80.377551,450m/data=!3m1!1e3!4m5!3m4!1s0x0:0x0!8m2!3d27.633382!4d-80.377551" xr:uid="{16E13A58-A061-426B-A5B5-832E1DE38A35}"/>
    <hyperlink ref="H3142" r:id="rId11400" display="https://www.bing.com/maps?cp=27.633382~-80.377551&amp;style=o&amp;lvl=18&amp;dir=0&amp;sp=point.27.633382_-80.377551_Vero Beach Municipal Power Plant" xr:uid="{04FD9608-60B2-491A-8321-A6ADF58E576F}"/>
    <hyperlink ref="G3143" r:id="rId11401" display="https://www.google.com/maps/@38.991700,-84.298100,450m/data=!3m1!1e3!4m5!3m4!1s0x0:0x0!8m2!3d38.991700!4d-84.298100" xr:uid="{264D1B57-8A06-4A22-A317-D0F908D3B5BB}"/>
    <hyperlink ref="H3143" r:id="rId11402" display="https://www.bing.com/maps?cp=38.991700~-84.298100&amp;style=o&amp;lvl=18&amp;dir=0&amp;sp=point.38.991700_-84.298100_Walter C Beckjord" xr:uid="{89018F9D-A463-4C7B-ADDF-E2F552491B88}"/>
    <hyperlink ref="G3144" r:id="rId11403" display="https://www.google.com/maps/@38.991700,-84.298100,450m/data=!3m1!1e3!4m5!3m4!1s0x0:0x0!8m2!3d38.991700!4d-84.298100" xr:uid="{424574F3-C3EB-460B-8B2C-F9FA53AA23BE}"/>
    <hyperlink ref="H3144" r:id="rId11404" display="https://www.bing.com/maps?cp=38.991700~-84.298100&amp;style=o&amp;lvl=18&amp;dir=0&amp;sp=point.38.991700_-84.298100_Walter C Beckjord" xr:uid="{CE58B283-A8DB-42EF-AFAF-91226458B337}"/>
    <hyperlink ref="G3145" r:id="rId11405" display="https://www.google.com/maps/@44.308333,-91.911111,450m/data=!3m1!1e3!4m5!3m4!1s0x0:0x0!8m2!3d44.308333!4d-91.911111" xr:uid="{ABAE8AD8-1FED-4B21-93AE-5D2C0D05D71F}"/>
    <hyperlink ref="H3145" r:id="rId11406" display="https://www.bing.com/maps?cp=44.308333~-91.911111&amp;style=o&amp;lvl=18&amp;dir=0&amp;sp=point.44.308333_-91.911111_Alma" xr:uid="{95058AE0-9F54-4C8E-AA5A-4C39372BDEDD}"/>
    <hyperlink ref="G3146" r:id="rId11407" display="https://www.google.com/maps/@35.765767,-117.383584,450m/data=!3m1!1e3!4m5!3m4!1s0x0:0x0!8m2!3d35.765767!4d-117.383584" xr:uid="{91F8276B-3661-45CA-9BE1-04CFC8AA97CC}"/>
    <hyperlink ref="H3146" r:id="rId11408" display="https://www.bing.com/maps?cp=35.765767~-117.383584&amp;style=o&amp;lvl=18&amp;dir=0&amp;sp=point.35.765767_-117.383584_ACE Cogeneration Facility" xr:uid="{72B2DF8C-9047-4F4D-9E2E-A6F273E5ACF5}"/>
    <hyperlink ref="G3147" r:id="rId11409" display="https://www.google.com/maps/@39.821700,-75.091400,450m/data=!3m1!1e3!4m5!3m4!1s0x0:0x0!8m2!3d39.821700!4d-75.091400" xr:uid="{AE7A8E65-E7B7-47A4-86A4-707E64534438}"/>
    <hyperlink ref="H3147" r:id="rId11410" display="https://www.bing.com/maps?cp=39.821700~-75.091400&amp;style=o&amp;lvl=18&amp;dir=0&amp;sp=point.39.821700_-75.091400_Kinsleys Landfill" xr:uid="{773393E9-7BD7-4DAC-8729-09F2998AD573}"/>
    <hyperlink ref="G3148" r:id="rId11411" display="https://www.google.com/maps/@39.821700,-75.091400,450m/data=!3m1!1e3!4m5!3m4!1s0x0:0x0!8m2!3d39.821700!4d-75.091400" xr:uid="{23CD333F-2983-4D0D-A87F-EC878945E452}"/>
    <hyperlink ref="H3148" r:id="rId11412" display="https://www.bing.com/maps?cp=39.821700~-75.091400&amp;style=o&amp;lvl=18&amp;dir=0&amp;sp=point.39.821700_-75.091400_Kinsleys Landfill" xr:uid="{15B25DFA-F98E-4894-91F3-C519896D1550}"/>
    <hyperlink ref="G3149" r:id="rId11413" display="https://www.google.com/maps/@39.821700,-75.091400,450m/data=!3m1!1e3!4m5!3m4!1s0x0:0x0!8m2!3d39.821700!4d-75.091400" xr:uid="{1477A594-FF99-4930-9755-7041208A272B}"/>
    <hyperlink ref="H3149" r:id="rId11414" display="https://www.bing.com/maps?cp=39.821700~-75.091400&amp;style=o&amp;lvl=18&amp;dir=0&amp;sp=point.39.821700_-75.091400_Kinsleys Landfill" xr:uid="{95AC5282-CD0E-4480-B7B1-E7E50783A521}"/>
    <hyperlink ref="G3150" r:id="rId11415" display="https://www.google.com/maps/@39.821700,-75.091400,450m/data=!3m1!1e3!4m5!3m4!1s0x0:0x0!8m2!3d39.821700!4d-75.091400" xr:uid="{6282D5BA-A726-4191-A0B9-1B03355D2802}"/>
    <hyperlink ref="H3150" r:id="rId11416" display="https://www.bing.com/maps?cp=39.821700~-75.091400&amp;style=o&amp;lvl=18&amp;dir=0&amp;sp=point.39.821700_-75.091400_Kinsleys Landfill" xr:uid="{6F02C435-4D8E-4A41-A757-54541A2C8FC8}"/>
    <hyperlink ref="G3151" r:id="rId11417" display="https://www.google.com/maps/@31.164772,-81.478724,450m/data=!3m1!1e3!4m5!3m4!1s0x0:0x0!8m2!3d31.164772!4d-81.478724" xr:uid="{38823DC2-64C4-47E7-801B-F68C3B88D690}"/>
    <hyperlink ref="H3151" r:id="rId11418" display="https://www.bing.com/maps?cp=31.164772~-81.478724&amp;style=o&amp;lvl=18&amp;dir=0&amp;sp=point.31.164772_-81.478724_Pinova Inc." xr:uid="{18DBA21E-D724-41C8-B6C8-8066812B8CBB}"/>
    <hyperlink ref="G3152" r:id="rId11419" display="https://www.google.com/maps/@42.665941,-93.902606,450m/data=!3m1!1e3!4m5!3m4!1s0x0:0x0!8m2!3d42.665941!4d-93.902606" xr:uid="{329FE644-20C5-4662-B06E-077840697D75}"/>
    <hyperlink ref="H3152" r:id="rId11420" display="https://www.bing.com/maps?cp=42.665941~-93.902606&amp;style=o&amp;lvl=18&amp;dir=0&amp;sp=point.42.665941_-93.902606_AG Processing Inc" xr:uid="{CF4FE964-0066-469E-BFE2-AFE869F91503}"/>
    <hyperlink ref="G3153" r:id="rId11421" display="https://www.google.com/maps/@44.493600,-88.030300,450m/data=!3m1!1e3!4m5!3m4!1s0x0:0x0!8m2!3d44.493600!4d-88.030300" xr:uid="{C5A0B1CB-90FE-42C8-B2E3-8517B72D4229}"/>
    <hyperlink ref="H3153" r:id="rId11422" display="https://www.bing.com/maps?cp=44.493600~-88.030300&amp;style=o&amp;lvl=18&amp;dir=0&amp;sp=point.44.493600_-88.030300_Consumer Operations LLC" xr:uid="{817DF2FE-F006-4AD9-BD63-3E8E267B7399}"/>
    <hyperlink ref="G3154" r:id="rId11423" display="https://www.google.com/maps/@44.493600,-88.030300,450m/data=!3m1!1e3!4m5!3m4!1s0x0:0x0!8m2!3d44.493600!4d-88.030300" xr:uid="{72C52194-8EB5-49CF-902A-7D592FC4BCCB}"/>
    <hyperlink ref="H3154" r:id="rId11424" display="https://www.bing.com/maps?cp=44.493600~-88.030300&amp;style=o&amp;lvl=18&amp;dir=0&amp;sp=point.44.493600_-88.030300_Consumer Operations LLC" xr:uid="{8F5838F9-3671-422C-985B-3CB85E9133B8}"/>
    <hyperlink ref="G3155" r:id="rId11425" display="https://www.google.com/maps/@44.488730,-89.572821,450m/data=!3m1!1e3!4m5!3m4!1s0x0:0x0!8m2!3d44.488730!4d-89.572821" xr:uid="{0741144C-4D87-4FD5-ACD3-3DE02EFA306A}"/>
    <hyperlink ref="H3155" r:id="rId11426" display="https://www.bing.com/maps?cp=44.488730~-89.572821&amp;style=o&amp;lvl=18&amp;dir=0&amp;sp=point.44.488730_-89.572821_Whiting Mill" xr:uid="{313C8766-3401-43D7-923C-AB5B4989F31E}"/>
    <hyperlink ref="G3156" r:id="rId11427" display="https://www.google.com/maps/@35.741500,-119.051200,450m/data=!3m1!1e3!4m5!3m4!1s0x0:0x0!8m2!3d35.741500!4d-119.051200" xr:uid="{48435A5A-84D4-4104-8E79-D00F4CC48411}"/>
    <hyperlink ref="H3156" r:id="rId11428" display="https://www.bing.com/maps?cp=35.741500~-119.051200&amp;style=o&amp;lvl=18&amp;dir=0&amp;sp=point.35.741500_-119.051200_Rio Bravo Jasmin" xr:uid="{F0E06B3F-26B1-4E63-9BB9-12EDC89B42DC}"/>
    <hyperlink ref="G3157" r:id="rId11429" display="https://www.google.com/maps/@29.376120,-94.946477,450m/data=!3m1!1e3!4m5!3m4!1s0x0:0x0!8m2!3d29.376120!4d-94.946477" xr:uid="{BAC1B39D-D371-404F-9FBA-D4284CC85068}"/>
    <hyperlink ref="H3157" r:id="rId11430" display="https://www.bing.com/maps?cp=29.376120~-94.946477&amp;style=o&amp;lvl=18&amp;dir=0&amp;sp=point.29.376120_-94.946477_Texas City Plant Union Carbide" xr:uid="{D8466C2B-3F67-4B58-9210-887444AEFED1}"/>
    <hyperlink ref="G3158" r:id="rId11431" display="https://www.google.com/maps/@29.867431,-93.965775,450m/data=!3m1!1e3!4m5!3m4!1s0x0:0x0!8m2!3d29.867431!4d-93.965775" xr:uid="{D6992B7D-B121-4306-9A6C-947F31962ECD}"/>
    <hyperlink ref="H3158" r:id="rId11432" display="https://www.bing.com/maps?cp=29.867431~-93.965775&amp;style=o&amp;lvl=18&amp;dir=0&amp;sp=point.29.867431_-93.965775_Valero Energy Port Arthur Refinery" xr:uid="{6C49CCEC-56AE-450E-A15D-C06241A23B41}"/>
    <hyperlink ref="G3159" r:id="rId11433" display="https://www.google.com/maps/@29.867431,-93.965775,450m/data=!3m1!1e3!4m5!3m4!1s0x0:0x0!8m2!3d29.867431!4d-93.965775" xr:uid="{10113697-1E8E-413E-817C-0AFAB55A6AAB}"/>
    <hyperlink ref="H3159" r:id="rId11434" display="https://www.bing.com/maps?cp=29.867431~-93.965775&amp;style=o&amp;lvl=18&amp;dir=0&amp;sp=point.29.867431_-93.965775_Valero Energy Port Arthur Refinery" xr:uid="{ABE6C4BA-9B66-4E65-A01A-6BFB3F078AA8}"/>
    <hyperlink ref="G3160" r:id="rId11435" display="https://www.google.com/maps/@29.867431,-93.965775,450m/data=!3m1!1e3!4m5!3m4!1s0x0:0x0!8m2!3d29.867431!4d-93.965775" xr:uid="{717C5946-3B9A-41FD-9B1D-568FC3D60CA7}"/>
    <hyperlink ref="H3160" r:id="rId11436" display="https://www.bing.com/maps?cp=29.867431~-93.965775&amp;style=o&amp;lvl=18&amp;dir=0&amp;sp=point.29.867431_-93.965775_Valero Energy Port Arthur Refinery" xr:uid="{71B8FDE7-0547-4426-B1B7-AB729D06FC01}"/>
    <hyperlink ref="G3161" r:id="rId11437" display="https://www.google.com/maps/@29.867431,-93.965775,450m/data=!3m1!1e3!4m5!3m4!1s0x0:0x0!8m2!3d29.867431!4d-93.965775" xr:uid="{82DEC81D-2E99-4A2F-8FDA-22A72889EF96}"/>
    <hyperlink ref="H3161" r:id="rId11438" display="https://www.bing.com/maps?cp=29.867431~-93.965775&amp;style=o&amp;lvl=18&amp;dir=0&amp;sp=point.29.867431_-93.965775_Valero Energy Port Arthur Refinery" xr:uid="{42F2F678-1B99-4F60-A14D-B0F827096BC1}"/>
    <hyperlink ref="G3162" r:id="rId11439" display="https://www.google.com/maps/@29.867431,-93.965775,450m/data=!3m1!1e3!4m5!3m4!1s0x0:0x0!8m2!3d29.867431!4d-93.965775" xr:uid="{F602C6D6-21D2-439C-9470-AF98105F078D}"/>
    <hyperlink ref="H3162" r:id="rId11440" display="https://www.bing.com/maps?cp=29.867431~-93.965775&amp;style=o&amp;lvl=18&amp;dir=0&amp;sp=point.29.867431_-93.965775_Valero Energy Port Arthur Refinery" xr:uid="{CAA8AEBB-B1E1-4AF9-8AB3-8F9CF2ED7875}"/>
    <hyperlink ref="G3163" r:id="rId11441" display="https://www.google.com/maps/@29.867431,-93.965775,450m/data=!3m1!1e3!4m5!3m4!1s0x0:0x0!8m2!3d29.867431!4d-93.965775" xr:uid="{277750CC-9E32-4829-BBF0-6F67170F3934}"/>
    <hyperlink ref="H3163" r:id="rId11442" display="https://www.bing.com/maps?cp=29.867431~-93.965775&amp;style=o&amp;lvl=18&amp;dir=0&amp;sp=point.29.867431_-93.965775_Valero Energy Port Arthur Refinery" xr:uid="{83C7C3A9-5BAD-42FB-B675-B555CF8FF06F}"/>
    <hyperlink ref="G3164" r:id="rId11443" display="https://www.google.com/maps/@25.748565,-80.152791,450m/data=!3m1!1e3!4m5!3m4!1s0x0:0x0!8m2!3d25.748565!4d-80.152791" xr:uid="{96A2582A-6BFD-4009-B9F4-7C7D28F704AA}"/>
    <hyperlink ref="H3164" r:id="rId11444" display="https://www.bing.com/maps?cp=25.748565~-80.152791&amp;style=o&amp;lvl=18&amp;dir=0&amp;sp=point.25.748565_-80.152791_Central District Wastewater Treat Plant" xr:uid="{3C4EA357-5EE9-421A-88CF-6A31404D9C8B}"/>
    <hyperlink ref="G3165" r:id="rId11445" display="https://www.google.com/maps/@40.380556,-88.960278,450m/data=!3m1!1e3!4m5!3m4!1s0x0:0x0!8m2!3d40.380556!4d-88.960278" xr:uid="{A5724C92-D5BC-48DC-A6C3-8E0701101AC7}"/>
    <hyperlink ref="H3165" r:id="rId11446" display="https://www.bing.com/maps?cp=40.380556~-88.960278&amp;style=o&amp;lvl=18&amp;dir=0&amp;sp=point.40.380556_-88.960278_BNWRD" xr:uid="{AD5A65DA-5AF5-4605-A63D-9C21CAF15FD8}"/>
    <hyperlink ref="G3166" r:id="rId11447" display="https://www.google.com/maps/@37.701956,-121.613708,450m/data=!3m1!1e3!4m5!3m4!1s0x0:0x0!8m2!3d37.701956!4d-121.613708" xr:uid="{AD1E2190-3D1F-4D56-991D-D59999C33541}"/>
    <hyperlink ref="H3166" r:id="rId11448" display="https://www.bing.com/maps?cp=37.701956~-121.613708&amp;style=o&amp;lvl=18&amp;dir=0&amp;sp=point.37.701956_-121.613708_Patterson Pass" xr:uid="{9015D02A-D6C5-4373-BE83-FD9B50F69EBE}"/>
    <hyperlink ref="G3167" r:id="rId11449" display="https://www.google.com/maps/@37.701956,-121.613708,450m/data=!3m1!1e3!4m5!3m4!1s0x0:0x0!8m2!3d37.701956!4d-121.613708" xr:uid="{74B7A4DC-BDEC-4E0D-A3E7-A3BA50A4529D}"/>
    <hyperlink ref="H3167" r:id="rId11450" display="https://www.bing.com/maps?cp=37.701956~-121.613708&amp;style=o&amp;lvl=18&amp;dir=0&amp;sp=point.37.701956_-121.613708_Patterson Pass" xr:uid="{F4AB15EE-4524-4AE1-845E-CCE404ED77BC}"/>
    <hyperlink ref="G3168" r:id="rId11451" display="https://www.google.com/maps/@42.158900,-89.062500,450m/data=!3m1!1e3!4m5!3m4!1s0x0:0x0!8m2!3d42.158900!4d-89.062500" xr:uid="{131F6C17-7AE5-4E46-BE94-BCEE180ABFEF}"/>
    <hyperlink ref="H3168" r:id="rId11452" display="https://www.bing.com/maps?cp=42.158900~-89.062500&amp;style=o&amp;lvl=18&amp;dir=0&amp;sp=point.42.158900_-89.062500_Winnebago Energy Center LLC" xr:uid="{BC437F04-08B9-4A23-B22F-9989503A6F45}"/>
    <hyperlink ref="G3169" r:id="rId11453" display="https://www.google.com/maps/@42.158900,-89.062500,450m/data=!3m1!1e3!4m5!3m4!1s0x0:0x0!8m2!3d42.158900!4d-89.062500" xr:uid="{7C3F5048-4FDB-4B3B-8BCF-05B1413E1FEE}"/>
    <hyperlink ref="H3169" r:id="rId11454" display="https://www.bing.com/maps?cp=42.158900~-89.062500&amp;style=o&amp;lvl=18&amp;dir=0&amp;sp=point.42.158900_-89.062500_Winnebago Energy Center LLC" xr:uid="{28B35444-6A9C-49CF-BDA5-10ADBB81031A}"/>
    <hyperlink ref="G3170" r:id="rId11455" display="https://www.google.com/maps/@42.158900,-89.062500,450m/data=!3m1!1e3!4m5!3m4!1s0x0:0x0!8m2!3d42.158900!4d-89.062500" xr:uid="{5E539105-9802-4273-BE00-4D14F8864C83}"/>
    <hyperlink ref="H3170" r:id="rId11456" display="https://www.bing.com/maps?cp=42.158900~-89.062500&amp;style=o&amp;lvl=18&amp;dir=0&amp;sp=point.42.158900_-89.062500_Winnebago Energy Center LLC" xr:uid="{F4B00C0C-CB64-4177-B51A-A0E2D48484AE}"/>
    <hyperlink ref="G3171" r:id="rId11457" display="https://www.google.com/maps/@42.158900,-89.062500,450m/data=!3m1!1e3!4m5!3m4!1s0x0:0x0!8m2!3d42.158900!4d-89.062500" xr:uid="{7CAE204C-7B0D-4889-A0FB-9CDD67114276}"/>
    <hyperlink ref="H3171" r:id="rId11458" display="https://www.bing.com/maps?cp=42.158900~-89.062500&amp;style=o&amp;lvl=18&amp;dir=0&amp;sp=point.42.158900_-89.062500_Winnebago Energy Center LLC" xr:uid="{97889B3A-25B1-4C73-88F9-55F7D802A94B}"/>
    <hyperlink ref="G3172" r:id="rId11459" display="https://www.google.com/maps/@32.728300,-117.197800,450m/data=!3m1!1e3!4m5!3m4!1s0x0:0x0!8m2!3d32.728300!4d-117.197800" xr:uid="{1F1C586E-035D-414A-9EE0-8CD9841611C7}"/>
    <hyperlink ref="H3172" r:id="rId11460" display="https://www.bing.com/maps?cp=32.728300~-117.197800&amp;style=o&amp;lvl=18&amp;dir=0&amp;sp=point.32.728300_-117.197800_Sheraton SD East Tower" xr:uid="{0D5931A2-F77D-4CCD-98D8-7431FFC75A09}"/>
    <hyperlink ref="G3173" r:id="rId11461" display="https://www.google.com/maps/@32.728300,-117.197800,450m/data=!3m1!1e3!4m5!3m4!1s0x0:0x0!8m2!3d32.728300!4d-117.197800" xr:uid="{243B0B23-7BF9-405F-AC2F-D0224A7EC73C}"/>
    <hyperlink ref="H3173" r:id="rId11462" display="https://www.bing.com/maps?cp=32.728300~-117.197800&amp;style=o&amp;lvl=18&amp;dir=0&amp;sp=point.32.728300_-117.197800_Sheraton SD East Tower" xr:uid="{CF73827C-EFC3-4526-A76B-5562C1E80075}"/>
    <hyperlink ref="G3174" r:id="rId11463" display="https://www.google.com/maps/@32.728300,-117.197800,450m/data=!3m1!1e3!4m5!3m4!1s0x0:0x0!8m2!3d32.728300!4d-117.197800" xr:uid="{30BEC0FD-71A0-4723-8BA1-9626596C6FB7}"/>
    <hyperlink ref="H3174" r:id="rId11464" display="https://www.bing.com/maps?cp=32.728300~-117.197800&amp;style=o&amp;lvl=18&amp;dir=0&amp;sp=point.32.728300_-117.197800_Sheraton SD East Tower" xr:uid="{505C0B08-CA94-49B3-BFFE-299D6130122C}"/>
    <hyperlink ref="G3175" r:id="rId11465" display="https://www.google.com/maps/@32.728300,-117.197800,450m/data=!3m1!1e3!4m5!3m4!1s0x0:0x0!8m2!3d32.728300!4d-117.197800" xr:uid="{011EF008-FE47-4F0C-AE4D-C448A889EF37}"/>
    <hyperlink ref="H3175" r:id="rId11466" display="https://www.bing.com/maps?cp=32.728300~-117.197800&amp;style=o&amp;lvl=18&amp;dir=0&amp;sp=point.32.728300_-117.197800_Sheraton SD East Tower" xr:uid="{C749D24A-29C1-4412-90C9-CE0204EC4CC3}"/>
    <hyperlink ref="G3176" r:id="rId11467" display="https://www.google.com/maps/@32.687778,-114.496110,450m/data=!3m1!1e3!4m5!3m4!1s0x0:0x0!8m2!3d32.687778!4d-114.496110" xr:uid="{E05C79BC-5B6F-4C2B-B4EB-9FA0B0CB20C4}"/>
    <hyperlink ref="H3176" r:id="rId11468" display="https://www.bing.com/maps?cp=32.687778~-114.496110&amp;style=o&amp;lvl=18&amp;dir=0&amp;sp=point.32.687778_-114.496110_Arizona Western College PV" xr:uid="{B6CC2B3D-7F0C-4862-96D9-D37DF84EC0CE}"/>
    <hyperlink ref="G3177" r:id="rId11469" display="https://www.google.com/maps/@32.687778,-114.496110,450m/data=!3m1!1e3!4m5!3m4!1s0x0:0x0!8m2!3d32.687778!4d-114.496110" xr:uid="{69A97F0F-C9E7-46A8-85B8-5E7AD22BD2DC}"/>
    <hyperlink ref="H3177" r:id="rId11470" display="https://www.bing.com/maps?cp=32.687778~-114.496110&amp;style=o&amp;lvl=18&amp;dir=0&amp;sp=point.32.687778_-114.496110_Arizona Western College PV" xr:uid="{52E3C1AD-69E3-419E-AFE7-C7548A88E60D}"/>
    <hyperlink ref="G3178" r:id="rId11471" display="https://www.google.com/maps/@38.033327,-102.537915,450m/data=!3m1!1e3!4m5!3m4!1s0x0:0x0!8m2!3d38.033327!4d-102.537915" xr:uid="{D06D5DEC-8C58-4DCE-AB7B-3A94E8E2C8F7}"/>
    <hyperlink ref="H3178" r:id="rId11472" display="https://www.bing.com/maps?cp=38.033327~-102.537915&amp;style=o&amp;lvl=18&amp;dir=0&amp;sp=point.38.033327_-102.537915_Lamar Plant" xr:uid="{739F8D38-CF34-4876-AA2C-5B1777743C6D}"/>
    <hyperlink ref="G3179" r:id="rId11473" display="https://www.google.com/maps/@38.033327,-102.537915,450m/data=!3m1!1e3!4m5!3m4!1s0x0:0x0!8m2!3d38.033327!4d-102.537915" xr:uid="{77EF707C-9E2F-46CD-8EC3-3930F52E49D9}"/>
    <hyperlink ref="H3179" r:id="rId11474" display="https://www.bing.com/maps?cp=38.033327~-102.537915&amp;style=o&amp;lvl=18&amp;dir=0&amp;sp=point.38.033327_-102.537915_Lamar Plant" xr:uid="{348ADBFF-503D-446B-8424-45DF60EBAD8E}"/>
    <hyperlink ref="G3180" r:id="rId11475" display="https://www.google.com/maps/@37.072616,-94.698704,450m/data=!3m1!1e3!4m5!3m4!1s0x0:0x0!8m2!3d37.072616!4d-94.698704" xr:uid="{0FD622EA-999D-4049-892D-36ABDB17D519}"/>
    <hyperlink ref="H3180" r:id="rId11476" display="https://www.bing.com/maps?cp=37.072616~-94.698704&amp;style=o&amp;lvl=18&amp;dir=0&amp;sp=point.37.072616_-94.698704_Riverton" xr:uid="{329DA46A-F318-4203-ACDD-2337BFCF36C4}"/>
    <hyperlink ref="G3181" r:id="rId11477" display="https://www.google.com/maps/@41.932216,-84.995450,450m/data=!3m1!1e3!4m5!3m4!1s0x0:0x0!8m2!3d41.932216!4d-84.995450" xr:uid="{AF759783-F7B0-4580-BA2D-56D626FFA2DE}"/>
    <hyperlink ref="H3181" r:id="rId11478" display="https://www.bing.com/maps?cp=41.932216~-84.995450&amp;style=o&amp;lvl=18&amp;dir=0&amp;sp=point.41.932216_-84.995450_Coldwater" xr:uid="{61013FC9-B2DE-4CAC-9D14-84A0E9E8926F}"/>
    <hyperlink ref="G3182" r:id="rId11479" display="https://www.google.com/maps/@44.308333,-91.911111,450m/data=!3m1!1e3!4m5!3m4!1s0x0:0x0!8m2!3d44.308333!4d-91.911111" xr:uid="{132A85A2-7F1E-4054-BD4D-F5BED051D285}"/>
    <hyperlink ref="H3182" r:id="rId11480" display="https://www.bing.com/maps?cp=44.308333~-91.911111&amp;style=o&amp;lvl=18&amp;dir=0&amp;sp=point.44.308333_-91.911111_Alma" xr:uid="{F245FA1A-E203-4806-A5BF-147BC0DCCB0C}"/>
    <hyperlink ref="G3183" r:id="rId11481" display="https://www.google.com/maps/@41.524315,-90.436590,450m/data=!3m1!1e3!4m5!3m4!1s0x0:0x0!8m2!3d41.524315!4d-90.436590" xr:uid="{DEA9B25C-52AE-42BD-95A9-263B7A3A8D9B}"/>
    <hyperlink ref="H3183" r:id="rId11482" display="https://www.bing.com/maps?cp=41.524315~-90.436590&amp;style=o&amp;lvl=18&amp;dir=0&amp;sp=point.41.524315_-90.436590_John Deere Harvester Works" xr:uid="{AC415AFD-9F97-4471-A3E7-F8FC8BA96E49}"/>
    <hyperlink ref="G3184" r:id="rId11483" display="https://www.google.com/maps/@29.622500,-95.045800,450m/data=!3m1!1e3!4m5!3m4!1s0x0:0x0!8m2!3d29.622500!4d-95.045800" xr:uid="{31C2B48B-CBCB-4E72-88FA-0A5CBC0D5930}"/>
    <hyperlink ref="H3184" r:id="rId11484" display="https://www.bing.com/maps?cp=29.622500~-95.045800&amp;style=o&amp;lvl=18&amp;dir=0&amp;sp=point.29.622500_-95.045800_Bayou Cogen Plant" xr:uid="{ECC27A8B-4CD8-4B0C-B4C8-D528F0EF2D78}"/>
    <hyperlink ref="G3185" r:id="rId11485" display="https://www.google.com/maps/@40.739200,-73.259700,450m/data=!3m1!1e3!4m5!3m4!1s0x0:0x0!8m2!3d40.739200!4d-73.259700" xr:uid="{A277B017-036E-4A33-A66A-94AD05760325}"/>
    <hyperlink ref="H3185" r:id="rId11486" display="https://www.bing.com/maps?cp=40.739200~-73.259700&amp;style=o&amp;lvl=18&amp;dir=0&amp;sp=point.40.739200_-73.259700_Entenmanns Energy Center" xr:uid="{C5358784-41F8-44C9-9E07-CDA7D2403E7F}"/>
    <hyperlink ref="G3186" r:id="rId11487" display="https://www.google.com/maps/@40.739200,-73.259700,450m/data=!3m1!1e3!4m5!3m4!1s0x0:0x0!8m2!3d40.739200!4d-73.259700" xr:uid="{AA9A8BE3-B291-4EF4-BEF8-F7AFF45AEE62}"/>
    <hyperlink ref="H3186" r:id="rId11488" display="https://www.bing.com/maps?cp=40.739200~-73.259700&amp;style=o&amp;lvl=18&amp;dir=0&amp;sp=point.40.739200_-73.259700_Entenmanns Energy Center" xr:uid="{07EC3775-2841-4A69-84AE-13298EDC306E}"/>
    <hyperlink ref="G3187" r:id="rId11489" display="https://www.google.com/maps/@40.739200,-73.259700,450m/data=!3m1!1e3!4m5!3m4!1s0x0:0x0!8m2!3d40.739200!4d-73.259700" xr:uid="{2E34CB54-7C47-479A-8A3D-8902E6464067}"/>
    <hyperlink ref="H3187" r:id="rId11490" display="https://www.bing.com/maps?cp=40.739200~-73.259700&amp;style=o&amp;lvl=18&amp;dir=0&amp;sp=point.40.739200_-73.259700_Entenmanns Energy Center" xr:uid="{A7950857-8E73-4C38-9B43-75359A4F1D89}"/>
    <hyperlink ref="G3188" r:id="rId11491" display="https://www.google.com/maps/@40.739200,-73.259700,450m/data=!3m1!1e3!4m5!3m4!1s0x0:0x0!8m2!3d40.739200!4d-73.259700" xr:uid="{3A1F9F53-94E0-435A-B33C-4DC7A653E8E2}"/>
    <hyperlink ref="H3188" r:id="rId11492" display="https://www.bing.com/maps?cp=40.739200~-73.259700&amp;style=o&amp;lvl=18&amp;dir=0&amp;sp=point.40.739200_-73.259700_Entenmanns Energy Center" xr:uid="{768E68CE-EE0A-4D61-81E8-DAD4BB156BF2}"/>
    <hyperlink ref="G3189" r:id="rId11493" display="https://www.google.com/maps/@35.566700,-119.200000,450m/data=!3m1!1e3!4m5!3m4!1s0x0:0x0!8m2!3d35.566700!4d-119.200000" xr:uid="{CEF5F58A-EA9E-4D24-B8A0-A993AC60789E}"/>
    <hyperlink ref="H3189" r:id="rId11494" display="https://www.bing.com/maps?cp=35.566700~-119.200000&amp;style=o&amp;lvl=18&amp;dir=0&amp;sp=point.35.566700_-119.200000_Ausra Kimberlina Solar Generation" xr:uid="{63EE8D7F-FB8C-4CD1-95F2-6897AB028EBA}"/>
    <hyperlink ref="G3190" r:id="rId11495" display="https://www.google.com/maps/@42.046111,-93.579444,450m/data=!3m1!1e3!4m5!3m4!1s0x0:0x0!8m2!3d42.046111!4d-93.579444" xr:uid="{DD34587F-EDB0-48A0-A5E0-FBF5E60793B1}"/>
    <hyperlink ref="H3190" r:id="rId11496" display="https://www.bing.com/maps?cp=42.046111~-93.579444&amp;style=o&amp;lvl=18&amp;dir=0&amp;sp=point.42.046111_-93.579444_NCAH Central Utility Plant" xr:uid="{26F16318-2FAA-4AC0-84BE-9448AAA15F46}"/>
    <hyperlink ref="G3191" r:id="rId11497" display="https://www.google.com/maps/@39.364722,-74.415556,450m/data=!3m1!1e3!4m5!3m4!1s0x0:0x0!8m2!3d39.364722!4d-74.415556" xr:uid="{1DDE1234-C35F-436A-B755-FA8E4FE6D690}"/>
    <hyperlink ref="H3191" r:id="rId11498" display="https://www.bing.com/maps?cp=39.364722~-74.415556&amp;style=o&amp;lvl=18&amp;dir=0&amp;sp=point.39.364722_-74.415556_ACI Energy Partners LLC" xr:uid="{E6F184B3-527B-4CE4-8C02-64F9ECD23865}"/>
    <hyperlink ref="G3192" r:id="rId11499" display="https://www.google.com/maps/@57.051600,-135.229700,450m/data=!3m1!1e3!4m5!3m4!1s0x0:0x0!8m2!3d57.051600!4d-135.229700" xr:uid="{18D14A42-3174-42ED-A1BE-46503D3573AB}"/>
    <hyperlink ref="H3192" r:id="rId11500" display="https://www.bing.com/maps?cp=57.051600~-135.229700&amp;style=o&amp;lvl=18&amp;dir=0&amp;sp=point.57.051600_-135.229700_Blue Lake Hydro" xr:uid="{AF5ECFEA-F0A3-4AE1-A5EE-F571B81CC472}"/>
    <hyperlink ref="G3193" r:id="rId11501" display="https://www.google.com/maps/@57.051600,-135.229700,450m/data=!3m1!1e3!4m5!3m4!1s0x0:0x0!8m2!3d57.051600!4d-135.229700" xr:uid="{0E8B8CEB-0FB5-4061-995B-AEA15021F88C}"/>
    <hyperlink ref="H3193" r:id="rId11502" display="https://www.bing.com/maps?cp=57.051600~-135.229700&amp;style=o&amp;lvl=18&amp;dir=0&amp;sp=point.57.051600_-135.229700_Blue Lake Hydro" xr:uid="{05B07916-8039-4009-AFE2-6C78031075ED}"/>
    <hyperlink ref="G3194" r:id="rId11503" display="https://www.google.com/maps/@40.737283,-74.096464,450m/data=!3m1!1e3!4m5!3m4!1s0x0:0x0!8m2!3d40.737283!4d-74.096464" xr:uid="{E42A86DE-430F-4741-9A34-24366DCFA6D9}"/>
    <hyperlink ref="H3194" r:id="rId11504" display="https://www.bing.com/maps?cp=40.737283~-74.096464&amp;style=o&amp;lvl=18&amp;dir=0&amp;sp=point.40.737283_-74.096464_PSEG Kearny Generating Station" xr:uid="{0E6795F4-1199-46BD-90B2-9929FAA01107}"/>
    <hyperlink ref="G3195" r:id="rId11505" display="https://www.google.com/maps/@46.873100,-119.970300,450m/data=!3m1!1e3!4m5!3m4!1s0x0:0x0!8m2!3d46.873100!4d-119.970300" xr:uid="{4F9CEE52-EF01-4AA7-A57D-FB1C73397F0B}"/>
    <hyperlink ref="H3195" r:id="rId11506" display="https://www.bing.com/maps?cp=46.873100~-119.970300&amp;style=o&amp;lvl=18&amp;dir=0&amp;sp=point.46.873100_-119.970300_Wanapum" xr:uid="{3E0CA5DA-ABA0-459F-B490-4B2DE2CA070F}"/>
    <hyperlink ref="G3196" r:id="rId11507" display="https://www.google.com/maps/@59.544553,-139.724306,450m/data=!3m1!1e3!4m5!3m4!1s0x0:0x0!8m2!3d59.544553!4d-139.724306" xr:uid="{EE21483B-4A87-4579-BE1D-B8D757FE7AC1}"/>
    <hyperlink ref="H3196" r:id="rId11508" display="https://www.bing.com/maps?cp=59.544553~-139.724306&amp;style=o&amp;lvl=18&amp;dir=0&amp;sp=point.59.544553_-139.724306_Yakutat" xr:uid="{1A311F65-5011-4A59-974D-39AB0113F9CB}"/>
    <hyperlink ref="G3197" r:id="rId11509" display="https://www.google.com/maps/@34.944340,-120.457910,450m/data=!3m1!1e3!4m5!3m4!1s0x0:0x0!8m2!3d34.944340!4d-120.457910" xr:uid="{AEE16EB7-2279-4571-AE1A-6AAB4726394B}"/>
    <hyperlink ref="H3197" r:id="rId11510" display="https://www.bing.com/maps?cp=34.944340~-120.457910&amp;style=o&amp;lvl=18&amp;dir=0&amp;sp=point.34.944340_-120.457910_Santa Maria Cogen Plant" xr:uid="{DD9561F9-B2C0-44EF-8B61-83A89236F17D}"/>
    <hyperlink ref="G3198" r:id="rId11511" display="https://www.google.com/maps/@30.444700,-82.784200,450m/data=!3m1!1e3!4m5!3m4!1s0x0:0x0!8m2!3d30.444700!4d-82.784200" xr:uid="{CE1716E9-F30D-4401-B9AD-F548D1FA2EC6}"/>
    <hyperlink ref="H3198" r:id="rId11512" display="https://www.bing.com/maps?cp=30.444700~-82.784200&amp;style=o&amp;lvl=18&amp;dir=0&amp;sp=point.30.444700_-82.784200_Suwannee River Chemical Complex" xr:uid="{EA03EE56-EFEF-48EB-A9BA-07E844FE07B2}"/>
    <hyperlink ref="G3199" r:id="rId11513" display="https://www.google.com/maps/@41.624200,-72.041667,450m/data=!3m1!1e3!4m5!3m4!1s0x0:0x0!8m2!3d41.624200!4d-72.041667" xr:uid="{567ED035-B53E-457B-A6A3-B674AD22322A}"/>
    <hyperlink ref="H3199" r:id="rId11514" display="https://www.bing.com/maps?cp=41.624200~-72.041667&amp;style=o&amp;lvl=18&amp;dir=0&amp;sp=point.41.624200_-72.041667_Versailles Mill" xr:uid="{0777DCD4-8BFB-4678-AB5F-38D601AC0AB5}"/>
    <hyperlink ref="G3200" r:id="rId11515" display="https://www.google.com/maps/@42.732270,-71.522418,450m/data=!3m1!1e3!4m5!3m4!1s0x0:0x0!8m2!3d42.732270!4d-71.522418" xr:uid="{438E29F4-2421-4A6B-BA50-9C36B23DDF44}"/>
    <hyperlink ref="H3200" r:id="rId11516" display="https://www.bing.com/maps?cp=42.732270~-71.522418&amp;style=o&amp;lvl=18&amp;dir=0&amp;sp=point.42.732270_-71.522418_Nashua Plant" xr:uid="{B4345746-D813-4CE8-B585-C049E7F7D17F}"/>
    <hyperlink ref="G3201" r:id="rId11517" display="https://www.google.com/maps/@31.641400,-104.751900,450m/data=!3m1!1e3!4m5!3m4!1s0x0:0x0!8m2!3d31.641400!4d-104.751900" xr:uid="{A998F00D-EEE8-4AEF-95F9-58849C55E77A}"/>
    <hyperlink ref="H3201" r:id="rId11518" display="https://www.bing.com/maps?cp=31.641400~-104.751900&amp;style=o&amp;lvl=18&amp;dir=0&amp;sp=point.31.641400_-104.751900_Delaware Mountain Windfarm" xr:uid="{73DB99DA-1E4F-4B31-82E7-FFB61818D475}"/>
    <hyperlink ref="G3202" r:id="rId11519" display="https://www.google.com/maps/@34.883022,-85.755253,450m/data=!3m1!1e3!4m5!3m4!1s0x0:0x0!8m2!3d34.883022!4d-85.755253" xr:uid="{E35DABB9-9A2F-4223-8D17-4067F4A3E76C}"/>
    <hyperlink ref="H3202" r:id="rId11520" display="https://www.bing.com/maps?cp=34.883022~-85.755253&amp;style=o&amp;lvl=18&amp;dir=0&amp;sp=point.34.883022_-85.755253_Widows Creek" xr:uid="{30E6002F-327D-4C61-8C02-63DDA667E9B3}"/>
    <hyperlink ref="G3203" r:id="rId11521" display="https://www.google.com/maps/@34.883022,-85.755253,450m/data=!3m1!1e3!4m5!3m4!1s0x0:0x0!8m2!3d34.883022!4d-85.755253" xr:uid="{CE51FB45-4943-4B91-8BF0-2259B5F1CA4E}"/>
    <hyperlink ref="H3203" r:id="rId11522" display="https://www.bing.com/maps?cp=34.883022~-85.755253&amp;style=o&amp;lvl=18&amp;dir=0&amp;sp=point.34.883022_-85.755253_Widows Creek" xr:uid="{621B1E6F-14C9-4807-9682-6299260289B3}"/>
    <hyperlink ref="G3204" r:id="rId11523" display="https://www.google.com/maps/@34.883022,-85.755253,450m/data=!3m1!1e3!4m5!3m4!1s0x0:0x0!8m2!3d34.883022!4d-85.755253" xr:uid="{68900ADB-1E16-40DD-A14F-B8C71EBDF460}"/>
    <hyperlink ref="H3204" r:id="rId11524" display="https://www.bing.com/maps?cp=34.883022~-85.755253&amp;style=o&amp;lvl=18&amp;dir=0&amp;sp=point.34.883022_-85.755253_Widows Creek" xr:uid="{A75B1509-B70B-4A29-9376-DF116BA0353D}"/>
    <hyperlink ref="G3205" r:id="rId11525" display="https://www.google.com/maps/@34.883022,-85.755253,450m/data=!3m1!1e3!4m5!3m4!1s0x0:0x0!8m2!3d34.883022!4d-85.755253" xr:uid="{1FF9BD3C-C644-4FBB-8CA7-9F3D8FD3B2C4}"/>
    <hyperlink ref="H3205" r:id="rId11526" display="https://www.bing.com/maps?cp=34.883022~-85.755253&amp;style=o&amp;lvl=18&amp;dir=0&amp;sp=point.34.883022_-85.755253_Widows Creek" xr:uid="{79A74645-F474-42CE-8F67-A9729CB14971}"/>
    <hyperlink ref="G3206" r:id="rId11527" display="https://www.google.com/maps/@39.122800,-93.206400,450m/data=!3m1!1e3!4m5!3m4!1s0x0:0x0!8m2!3d39.122800!4d-93.206400" xr:uid="{4AD3C575-30B8-43B0-AE22-CE03866DF8DD}"/>
    <hyperlink ref="H3206" r:id="rId11528" display="https://www.bing.com/maps?cp=39.122800~-93.206400&amp;style=o&amp;lvl=18&amp;dir=0&amp;sp=point.39.122800_-93.206400_Marshall (MO)" xr:uid="{4D94210B-ED6C-41AD-8690-6E6C1362E6EC}"/>
    <hyperlink ref="G3207" r:id="rId11529" display="https://www.google.com/maps/@40.836100,-76.825000,450m/data=!3m1!1e3!4m5!3m4!1s0x0:0x0!8m2!3d40.836100!4d-76.825000" xr:uid="{C29A06EE-49C3-4298-BC82-028542C51533}"/>
    <hyperlink ref="H3207" r:id="rId11530" display="https://www.bing.com/maps?cp=40.836100~-76.825000&amp;style=o&amp;lvl=18&amp;dir=0&amp;sp=point.40.836100_-76.825000_Sunbury Generation LP" xr:uid="{81F5BC75-974B-44C8-A528-CB11A80E52EF}"/>
    <hyperlink ref="G3208" r:id="rId11531" display="https://www.google.com/maps/@40.836100,-76.825000,450m/data=!3m1!1e3!4m5!3m4!1s0x0:0x0!8m2!3d40.836100!4d-76.825000" xr:uid="{D51F59E9-709A-42B7-AD2E-23F5BB6D3A11}"/>
    <hyperlink ref="H3208" r:id="rId11532" display="https://www.bing.com/maps?cp=40.836100~-76.825000&amp;style=o&amp;lvl=18&amp;dir=0&amp;sp=point.40.836100_-76.825000_Sunbury Generation LP" xr:uid="{DB0002EF-009F-4FBE-9836-4064280B538C}"/>
    <hyperlink ref="G3209" r:id="rId11533" display="https://www.google.com/maps/@40.836100,-76.825000,450m/data=!3m1!1e3!4m5!3m4!1s0x0:0x0!8m2!3d40.836100!4d-76.825000" xr:uid="{C644DBE6-A885-4283-B1C2-E9C818C78CB3}"/>
    <hyperlink ref="H3209" r:id="rId11534" display="https://www.bing.com/maps?cp=40.836100~-76.825000&amp;style=o&amp;lvl=18&amp;dir=0&amp;sp=point.40.836100_-76.825000_Sunbury Generation LP" xr:uid="{57F85105-2C01-4F08-A16B-FA405E48408C}"/>
    <hyperlink ref="G3210" r:id="rId11535" display="https://www.google.com/maps/@40.836100,-76.825000,450m/data=!3m1!1e3!4m5!3m4!1s0x0:0x0!8m2!3d40.836100!4d-76.825000" xr:uid="{C1FB7E27-659B-400D-97FB-83BFCAC06A06}"/>
    <hyperlink ref="H3210" r:id="rId11536" display="https://www.bing.com/maps?cp=40.836100~-76.825000&amp;style=o&amp;lvl=18&amp;dir=0&amp;sp=point.40.836100_-76.825000_Sunbury Generation LP" xr:uid="{41D63D43-4773-4F3C-9104-ED5C3B0E3EC1}"/>
    <hyperlink ref="G3211" r:id="rId11537" display="https://www.google.com/maps/@30.647410,-96.372316,450m/data=!3m1!1e3!4m5!3m4!1s0x0:0x0!8m2!3d30.647410!4d-96.372316" xr:uid="{8C44A8C4-DC17-4D56-A851-8622D211769A}"/>
    <hyperlink ref="H3211" r:id="rId11538" display="https://www.bing.com/maps?cp=30.647410~-96.372316&amp;style=o&amp;lvl=18&amp;dir=0&amp;sp=point.30.647410_-96.372316_Bryan (TX)" xr:uid="{4D9DEE14-F39B-44E5-B06D-0D27606683AF}"/>
    <hyperlink ref="G3212" r:id="rId11539" display="https://www.google.com/maps/@30.647410,-96.372316,450m/data=!3m1!1e3!4m5!3m4!1s0x0:0x0!8m2!3d30.647410!4d-96.372316" xr:uid="{EAD0F024-4B21-4C76-B3A7-7C7EE2BC62CE}"/>
    <hyperlink ref="H3212" r:id="rId11540" display="https://www.bing.com/maps?cp=30.647410~-96.372316&amp;style=o&amp;lvl=18&amp;dir=0&amp;sp=point.30.647410_-96.372316_Bryan (TX)" xr:uid="{2B27963C-D629-424F-BC04-1D2FAACE3AEB}"/>
    <hyperlink ref="G3213" r:id="rId11541" display="https://www.google.com/maps/@30.647410,-96.372316,450m/data=!3m1!1e3!4m5!3m4!1s0x0:0x0!8m2!3d30.647410!4d-96.372316" xr:uid="{0A0DE5FA-2754-4247-A3A8-4787C69F122D}"/>
    <hyperlink ref="H3213" r:id="rId11542" display="https://www.bing.com/maps?cp=30.647410~-96.372316&amp;style=o&amp;lvl=18&amp;dir=0&amp;sp=point.30.647410_-96.372316_Bryan (TX)" xr:uid="{4AC0F345-7725-4464-941F-BC5006C4D4ED}"/>
    <hyperlink ref="G3214" r:id="rId11543" display="https://www.google.com/maps/@30.647410,-96.372316,450m/data=!3m1!1e3!4m5!3m4!1s0x0:0x0!8m2!3d30.647410!4d-96.372316" xr:uid="{7A143048-7DEA-401B-A210-2BB49000C02F}"/>
    <hyperlink ref="H3214" r:id="rId11544" display="https://www.bing.com/maps?cp=30.647410~-96.372316&amp;style=o&amp;lvl=18&amp;dir=0&amp;sp=point.30.647410_-96.372316_Bryan (TX)" xr:uid="{624259A4-D68F-4063-8A52-EA0AACA49384}"/>
    <hyperlink ref="G3215" r:id="rId11545" display="https://www.google.com/maps/@34.050391,-117.248417,450m/data=!3m1!1e3!4m5!3m4!1s0x0:0x0!8m2!3d34.050391!4d-117.248417" xr:uid="{A1AF9D6E-77FA-4589-A0B8-E63132BC0445}"/>
    <hyperlink ref="H3215" r:id="rId11546" display="https://www.bing.com/maps?cp=34.050391~-117.248417&amp;style=o&amp;lvl=18&amp;dir=0&amp;sp=point.34.050391_-117.248417_Loma Linda University Cogen" xr:uid="{19379F28-CDFC-4074-9AA8-FEFB6AABBFE8}"/>
    <hyperlink ref="G3216" r:id="rId11547" display="https://www.google.com/maps/@35.954200,-119.046100,450m/data=!3m1!1e3!4m5!3m4!1s0x0:0x0!8m2!3d35.954200!4d-119.046100" xr:uid="{9FB23700-F635-4EF6-A298-405BDE7814B2}"/>
    <hyperlink ref="H3216" r:id="rId11548" display="https://www.bing.com/maps?cp=35.954200~-119.046100&amp;style=o&amp;lvl=18&amp;dir=0&amp;sp=point.35.954200_-119.046100_Sierra Power" xr:uid="{E93A599B-9189-45E1-9516-0DCFC5D884EA}"/>
    <hyperlink ref="G3217" r:id="rId11549" display="https://www.google.com/maps/@32.690278,-96.630278,450m/data=!3m1!1e3!4m5!3m4!1s0x0:0x0!8m2!3d32.690278!4d-96.630278" xr:uid="{C6AB7948-C9C0-4AB2-A882-10AAA4C02523}"/>
    <hyperlink ref="H3217" r:id="rId11550" display="https://www.bing.com/maps?cp=32.690278~-96.630278&amp;style=o&amp;lvl=18&amp;dir=0&amp;sp=point.32.690278_-96.630278_Trinity Oaks Energy" xr:uid="{F47136BA-59CD-4F45-BB6A-4826C92D0A56}"/>
    <hyperlink ref="G3218" r:id="rId11551" display="https://www.google.com/maps/@32.690278,-96.630278,450m/data=!3m1!1e3!4m5!3m4!1s0x0:0x0!8m2!3d32.690278!4d-96.630278" xr:uid="{C74C2DD2-9108-42D4-B38E-6F3F94C45455}"/>
    <hyperlink ref="H3218" r:id="rId11552" display="https://www.bing.com/maps?cp=32.690278~-96.630278&amp;style=o&amp;lvl=18&amp;dir=0&amp;sp=point.32.690278_-96.630278_Trinity Oaks Energy" xr:uid="{2FD4B593-0EC7-4604-992F-BE1C0B454F1E}"/>
    <hyperlink ref="G3219" r:id="rId11553" display="https://www.google.com/maps/@32.790000,-97.243333,450m/data=!3m1!1e3!4m5!3m4!1s0x0:0x0!8m2!3d32.790000!4d-97.243333" xr:uid="{076DFAED-6F81-4538-A37D-687B9CD27F71}"/>
    <hyperlink ref="H3219" r:id="rId11554" display="https://www.bing.com/maps?cp=32.790000~-97.243333&amp;style=o&amp;lvl=18&amp;dir=0&amp;sp=point.32.790000_-97.243333_Fort Worth Methane" xr:uid="{2875F0EB-1A11-4012-A5A5-CF50E91883DC}"/>
    <hyperlink ref="G3220" r:id="rId11555" display="https://www.google.com/maps/@41.552778,-72.625000,450m/data=!3m1!1e3!4m5!3m4!1s0x0:0x0!8m2!3d41.552778!4d-72.625000" xr:uid="{C7888854-6B25-469B-82B0-886467A23DE4}"/>
    <hyperlink ref="H3220" r:id="rId11556" display="https://www.bing.com/maps?cp=41.552778~-72.625000&amp;style=o&amp;lvl=18&amp;dir=0&amp;sp=point.41.552778_-72.625000_CJTS Energy Center" xr:uid="{A3B33DDA-C695-4614-9AE2-13E1EA498C71}"/>
    <hyperlink ref="G3221" r:id="rId11557" display="https://www.google.com/maps/@41.552778,-72.625000,450m/data=!3m1!1e3!4m5!3m4!1s0x0:0x0!8m2!3d41.552778!4d-72.625000" xr:uid="{3101CD19-89F4-48F7-BE0B-18C8475A5CB3}"/>
    <hyperlink ref="H3221" r:id="rId11558" display="https://www.bing.com/maps?cp=41.552778~-72.625000&amp;style=o&amp;lvl=18&amp;dir=0&amp;sp=point.41.552778_-72.625000_CJTS Energy Center" xr:uid="{5F464A30-831E-477B-84E1-E8296890C029}"/>
    <hyperlink ref="G3222" r:id="rId11559" display="https://www.google.com/maps/@41.552778,-72.625000,450m/data=!3m1!1e3!4m5!3m4!1s0x0:0x0!8m2!3d41.552778!4d-72.625000" xr:uid="{B4533520-F9DE-491E-B2DE-D02D710B99EE}"/>
    <hyperlink ref="H3222" r:id="rId11560" display="https://www.bing.com/maps?cp=41.552778~-72.625000&amp;style=o&amp;lvl=18&amp;dir=0&amp;sp=point.41.552778_-72.625000_CJTS Energy Center" xr:uid="{82D4FAC4-A2BB-44D2-9CD8-CFA0D9B4359D}"/>
    <hyperlink ref="G3223" r:id="rId11561" display="https://www.google.com/maps/@41.552778,-72.625000,450m/data=!3m1!1e3!4m5!3m4!1s0x0:0x0!8m2!3d41.552778!4d-72.625000" xr:uid="{B7353214-11EE-4E8A-9EC1-5A9957423971}"/>
    <hyperlink ref="H3223" r:id="rId11562" display="https://www.bing.com/maps?cp=41.552778~-72.625000&amp;style=o&amp;lvl=18&amp;dir=0&amp;sp=point.41.552778_-72.625000_CJTS Energy Center" xr:uid="{E3A3E8B4-3348-410F-87B3-EFAABC02C5E8}"/>
    <hyperlink ref="G3224" r:id="rId11563" display="https://www.google.com/maps/@37.151700,-88.775000,450m/data=!3m1!1e3!4m5!3m4!1s0x0:0x0!8m2!3d37.151700!4d-88.775000" xr:uid="{DBFD855D-5364-4488-AC54-E36D4735F2A8}"/>
    <hyperlink ref="H3224" r:id="rId11564" display="https://www.bing.com/maps?cp=37.151700~-88.775000&amp;style=o&amp;lvl=18&amp;dir=0&amp;sp=point.37.151700_-88.775000_Shawnee" xr:uid="{E95739F3-C026-4F53-9353-AFFEB790E921}"/>
    <hyperlink ref="G3225" r:id="rId11565" display="https://www.google.com/maps/@39.236900,-76.513300,450m/data=!3m1!1e3!4m5!3m4!1s0x0:0x0!8m2!3d39.236900!4d-76.513300" xr:uid="{62EA66DA-D3BE-4437-9486-55E46DC0D735}"/>
    <hyperlink ref="H3225" r:id="rId11566" display="https://www.bing.com/maps?cp=39.236900~-76.513300&amp;style=o&amp;lvl=18&amp;dir=0&amp;sp=point.39.236900_-76.513300_Riverside (MD)" xr:uid="{BE6B62CB-A22B-41E2-84D6-B47105CCBEB3}"/>
    <hyperlink ref="G3226" r:id="rId11567" display="https://www.google.com/maps/@42.280600,-72.605500,450m/data=!3m1!1e3!4m5!3m4!1s0x0:0x0!8m2!3d42.280600!4d-72.605500" xr:uid="{80E37D9F-7BED-44C5-9D1F-F4B4ACDBB487}"/>
    <hyperlink ref="H3226" r:id="rId11568" display="https://www.bing.com/maps?cp=42.280600~-72.605500&amp;style=o&amp;lvl=18&amp;dir=0&amp;sp=point.42.280600_-72.605500_Mount Tom" xr:uid="{2720CDD9-B4C7-4753-AAD3-3081935D918E}"/>
    <hyperlink ref="G3227" r:id="rId11569" display="https://www.google.com/maps/@42.525600,-70.877200,450m/data=!3m1!1e3!4m5!3m4!1s0x0:0x0!8m2!3d42.525600!4d-70.877200" xr:uid="{95DB4996-A941-4078-83B9-778FC973B189}"/>
    <hyperlink ref="H3227" r:id="rId11570" display="https://www.bing.com/maps?cp=42.525600~-70.877200&amp;style=o&amp;lvl=18&amp;dir=0&amp;sp=point.42.525600_-70.877200_Salem Harbor" xr:uid="{1670F8CD-5BC5-49B3-A09B-2CBB759715F1}"/>
    <hyperlink ref="G3228" r:id="rId11571" display="https://www.google.com/maps/@42.525600,-70.877200,450m/data=!3m1!1e3!4m5!3m4!1s0x0:0x0!8m2!3d42.525600!4d-70.877200" xr:uid="{5F0F2E21-08E9-4FEE-82E3-9F381F039B14}"/>
    <hyperlink ref="H3228" r:id="rId11572" display="https://www.bing.com/maps?cp=42.525600~-70.877200&amp;style=o&amp;lvl=18&amp;dir=0&amp;sp=point.42.525600_-70.877200_Salem Harbor" xr:uid="{96C271A7-0028-4358-8CB8-1272C3370D2C}"/>
    <hyperlink ref="G3229" r:id="rId11573" display="https://www.google.com/maps/@42.525600,-70.877200,450m/data=!3m1!1e3!4m5!3m4!1s0x0:0x0!8m2!3d42.525600!4d-70.877200" xr:uid="{3A2DB201-2A44-4D13-AE4A-508FCBAB684E}"/>
    <hyperlink ref="H3229" r:id="rId11574" display="https://www.bing.com/maps?cp=42.525600~-70.877200&amp;style=o&amp;lvl=18&amp;dir=0&amp;sp=point.42.525600_-70.877200_Salem Harbor" xr:uid="{72A20D32-3437-4DE6-8F86-9E72676176FE}"/>
    <hyperlink ref="G3230" r:id="rId11575" display="https://www.google.com/maps/@42.525600,-70.877200,450m/data=!3m1!1e3!4m5!3m4!1s0x0:0x0!8m2!3d42.525600!4d-70.877200" xr:uid="{A4FCEA28-8C6A-412E-96C6-0A6AD1921543}"/>
    <hyperlink ref="H3230" r:id="rId11576" display="https://www.bing.com/maps?cp=42.525600~-70.877200&amp;style=o&amp;lvl=18&amp;dir=0&amp;sp=point.42.525600_-70.877200_Salem Harbor" xr:uid="{DA98CBF7-AC82-49BB-A894-2FD76D8B0F39}"/>
    <hyperlink ref="G3231" r:id="rId11577" display="https://www.google.com/maps/@39.683100,-75.508300,450m/data=!3m1!1e3!4m5!3m4!1s0x0:0x0!8m2!3d39.683100!4d-75.508300" xr:uid="{B319C25D-D7D5-478C-925F-F50D3443C9CA}"/>
    <hyperlink ref="H3231" r:id="rId11578" display="https://www.bing.com/maps?cp=39.683100~-75.508300&amp;style=o&amp;lvl=18&amp;dir=0&amp;sp=point.39.683100_-75.508300_Deepwater" xr:uid="{BA9816C7-C4FE-4EF7-A635-4AC9D956AD9C}"/>
    <hyperlink ref="G3232" r:id="rId11579" display="https://www.google.com/maps/@39.683100,-75.508300,450m/data=!3m1!1e3!4m5!3m4!1s0x0:0x0!8m2!3d39.683100!4d-75.508300" xr:uid="{BC5E15CB-71D0-449C-9F38-579A29501C12}"/>
    <hyperlink ref="H3232" r:id="rId11580" display="https://www.bing.com/maps?cp=39.683100~-75.508300&amp;style=o&amp;lvl=18&amp;dir=0&amp;sp=point.39.683100_-75.508300_Deepwater" xr:uid="{2A2A7B3D-AFC1-42EF-995A-AE1F4D6B4FE0}"/>
    <hyperlink ref="G3233" r:id="rId11581" display="https://www.google.com/maps/@40.076611,-74.879172,450m/data=!3m1!1e3!4m5!3m4!1s0x0:0x0!8m2!3d40.076611!4d-74.879172" xr:uid="{C73D8097-5D95-42B3-97A5-8498DC4EDD34}"/>
    <hyperlink ref="H3233" r:id="rId11582" display="https://www.bing.com/maps?cp=40.076611~-74.879172&amp;style=o&amp;lvl=18&amp;dir=0&amp;sp=point.40.076611_-74.879172_PSEG Burlington Generating Station" xr:uid="{58E5CC5F-FA8D-423C-B462-F155E5682BE1}"/>
    <hyperlink ref="G3234" r:id="rId11583" display="https://www.google.com/maps/@40.076611,-74.879172,450m/data=!3m1!1e3!4m5!3m4!1s0x0:0x0!8m2!3d40.076611!4d-74.879172" xr:uid="{47DAE720-DEDE-4D02-B371-9526F88386CE}"/>
    <hyperlink ref="H3234" r:id="rId11584" display="https://www.bing.com/maps?cp=40.076611~-74.879172&amp;style=o&amp;lvl=18&amp;dir=0&amp;sp=point.40.076611_-74.879172_PSEG Burlington Generating Station" xr:uid="{0C37D0A4-270E-4484-BCC0-35ACC74B0A1A}"/>
    <hyperlink ref="G3235" r:id="rId11585" display="https://www.google.com/maps/@40.076611,-74.879172,450m/data=!3m1!1e3!4m5!3m4!1s0x0:0x0!8m2!3d40.076611!4d-74.879172" xr:uid="{0EDAF848-F941-43A9-AD5F-562BCCD45843}"/>
    <hyperlink ref="H3235" r:id="rId11586" display="https://www.bing.com/maps?cp=40.076611~-74.879172&amp;style=o&amp;lvl=18&amp;dir=0&amp;sp=point.40.076611_-74.879172_PSEG Burlington Generating Station" xr:uid="{8C2F2C3E-212C-45F9-BA37-674DACCEE031}"/>
    <hyperlink ref="G3236" r:id="rId11587" display="https://www.google.com/maps/@40.076611,-74.879172,450m/data=!3m1!1e3!4m5!3m4!1s0x0:0x0!8m2!3d40.076611!4d-74.879172" xr:uid="{3BE271F8-714A-4EB5-A048-39DD8F28C990}"/>
    <hyperlink ref="H3236" r:id="rId11588" display="https://www.bing.com/maps?cp=40.076611~-74.879172&amp;style=o&amp;lvl=18&amp;dir=0&amp;sp=point.40.076611_-74.879172_PSEG Burlington Generating Station" xr:uid="{84827F1B-41A4-4C40-BB50-574F2A3C45A0}"/>
    <hyperlink ref="G3237" r:id="rId11589" display="https://www.google.com/maps/@40.910205,-75.079398,450m/data=!3m1!1e3!4m5!3m4!1s0x0:0x0!8m2!3d40.910205!4d-75.079398" xr:uid="{ED2B4530-A3D5-4121-B28D-D3A0E0CCED5F}"/>
    <hyperlink ref="H3237" r:id="rId11590" display="https://www.bing.com/maps?cp=40.910205~-75.079398&amp;style=o&amp;lvl=18&amp;dir=0&amp;sp=point.40.910205_-75.079398_Portland (PA)" xr:uid="{0EA87B85-65E2-4E5F-B01A-31E307D98E76}"/>
    <hyperlink ref="G3238" r:id="rId11591" display="https://www.google.com/maps/@44.521700,-99.526900,450m/data=!3m1!1e3!4m5!3m4!1s0x0:0x0!8m2!3d44.521700!4d-99.526900" xr:uid="{CBEAA63E-F83C-40B1-8BE2-D21791CD9C0B}"/>
    <hyperlink ref="H3238" r:id="rId11592" display="https://www.bing.com/maps?cp=44.521700~-99.526900&amp;style=o&amp;lvl=18&amp;dir=0&amp;sp=point.44.521700_-99.526900_Highmore" xr:uid="{B0BD8F8B-C946-4524-AE46-F537312FEB76}"/>
    <hyperlink ref="G3239" r:id="rId11593" display="https://www.google.com/maps/@44.521700,-99.526900,450m/data=!3m1!1e3!4m5!3m4!1s0x0:0x0!8m2!3d44.521700!4d-99.526900" xr:uid="{0E6CB3C5-6B2F-488C-AF52-481948C49136}"/>
    <hyperlink ref="H3239" r:id="rId11594" display="https://www.bing.com/maps?cp=44.521700~-99.526900&amp;style=o&amp;lvl=18&amp;dir=0&amp;sp=point.44.521700_-99.526900_Highmore" xr:uid="{C17B761B-6C58-40F3-8923-BA7E33CAD7D7}"/>
    <hyperlink ref="G3240" r:id="rId11595" display="https://www.google.com/maps/@44.521700,-99.526900,450m/data=!3m1!1e3!4m5!3m4!1s0x0:0x0!8m2!3d44.521700!4d-99.526900" xr:uid="{48AF6314-AE15-4E7B-8AF5-A774BDCA3133}"/>
    <hyperlink ref="H3240" r:id="rId11596" display="https://www.bing.com/maps?cp=44.521700~-99.526900&amp;style=o&amp;lvl=18&amp;dir=0&amp;sp=point.44.521700_-99.526900_Highmore" xr:uid="{A5CEECF1-9510-4F1A-B6E9-8AD9AC305923}"/>
    <hyperlink ref="G3241" r:id="rId11597" display="https://www.google.com/maps/@44.876944,-98.524167,450m/data=!3m1!1e3!4m5!3m4!1s0x0:0x0!8m2!3d44.876944!4d-98.524167" xr:uid="{C2F4D111-600C-42D7-9894-EDEF34572BB3}"/>
    <hyperlink ref="H3241" r:id="rId11598" display="https://www.bing.com/maps?cp=44.876944~-98.524167&amp;style=o&amp;lvl=18&amp;dir=0&amp;sp=point.44.876944_-98.524167_Redfield" xr:uid="{B6CA1C7C-AF08-4D01-8FD2-C965784DBB5D}"/>
    <hyperlink ref="G3242" r:id="rId11599" display="https://www.google.com/maps/@44.876944,-98.524167,450m/data=!3m1!1e3!4m5!3m4!1s0x0:0x0!8m2!3d44.876944!4d-98.524167" xr:uid="{CC5FABFB-A100-4FF2-B3F6-0103A5DED816}"/>
    <hyperlink ref="H3242" r:id="rId11600" display="https://www.bing.com/maps?cp=44.876944~-98.524167&amp;style=o&amp;lvl=18&amp;dir=0&amp;sp=point.44.876944_-98.524167_Redfield" xr:uid="{3BAC4533-822A-478E-B552-533B68422A6A}"/>
    <hyperlink ref="G3243" r:id="rId11601" display="https://www.google.com/maps/@44.876944,-98.524167,450m/data=!3m1!1e3!4m5!3m4!1s0x0:0x0!8m2!3d44.876944!4d-98.524167" xr:uid="{4DDFAAD3-DB6E-455C-B84D-71CA9FC7922F}"/>
    <hyperlink ref="H3243" r:id="rId11602" display="https://www.bing.com/maps?cp=44.876944~-98.524167&amp;style=o&amp;lvl=18&amp;dir=0&amp;sp=point.44.876944_-98.524167_Redfield" xr:uid="{EDBF9220-ECC0-4683-A56C-31EBD2F60048}"/>
    <hyperlink ref="G3244" r:id="rId11603" display="https://www.google.com/maps/@36.376700,-82.963900,450m/data=!3m1!1e3!4m5!3m4!1s0x0:0x0!8m2!3d36.376700!4d-82.963900" xr:uid="{DCBA1E92-AA98-4459-8ECC-238885012507}"/>
    <hyperlink ref="H3244" r:id="rId11604" display="https://www.bing.com/maps?cp=36.376700~-82.963900&amp;style=o&amp;lvl=18&amp;dir=0&amp;sp=point.36.376700_-82.963900_John Sevier" xr:uid="{A3D2C442-0CA6-47E6-862A-2CB9F1CBD8BC}"/>
    <hyperlink ref="G3245" r:id="rId11605" display="https://www.google.com/maps/@36.376700,-82.963900,450m/data=!3m1!1e3!4m5!3m4!1s0x0:0x0!8m2!3d36.376700!4d-82.963900" xr:uid="{7107D225-321C-4587-8E21-DEDF71302FEB}"/>
    <hyperlink ref="H3245" r:id="rId11606" display="https://www.bing.com/maps?cp=36.376700~-82.963900&amp;style=o&amp;lvl=18&amp;dir=0&amp;sp=point.36.376700_-82.963900_John Sevier" xr:uid="{77E45159-9AB7-4027-B4FD-F155FC6CCD17}"/>
    <hyperlink ref="G3246" r:id="rId11607" display="https://www.google.com/maps/@44.200020,-88.458171,450m/data=!3m1!1e3!4m5!3m4!1s0x0:0x0!8m2!3d44.200020!4d-88.458171" xr:uid="{8D1609CC-1173-435A-BDBF-1182D4353D56}"/>
    <hyperlink ref="H3246" r:id="rId11608" display="https://www.bing.com/maps?cp=44.200020~-88.458171&amp;style=o&amp;lvl=18&amp;dir=0&amp;sp=point.44.200020_-88.458171_Menasha" xr:uid="{2A83332E-1893-439A-8245-C8EA560B022A}"/>
    <hyperlink ref="G3247" r:id="rId11609" display="https://www.google.com/maps/@44.200020,-88.458171,450m/data=!3m1!1e3!4m5!3m4!1s0x0:0x0!8m2!3d44.200020!4d-88.458171" xr:uid="{56E948A0-3A8D-4BB8-936C-E4FA43D5A776}"/>
    <hyperlink ref="H3247" r:id="rId11610" display="https://www.bing.com/maps?cp=44.200020~-88.458171&amp;style=o&amp;lvl=18&amp;dir=0&amp;sp=point.44.200020_-88.458171_Menasha" xr:uid="{C4E8A7BB-1DA1-46E3-BF0F-BB13555F9831}"/>
    <hyperlink ref="G3248" r:id="rId11611" display="https://www.google.com/maps/@44.200020,-88.458171,450m/data=!3m1!1e3!4m5!3m4!1s0x0:0x0!8m2!3d44.200020!4d-88.458171" xr:uid="{BDBE9284-2485-4B0D-8D06-295D56837AF8}"/>
    <hyperlink ref="H3248" r:id="rId11612" display="https://www.bing.com/maps?cp=44.200020~-88.458171&amp;style=o&amp;lvl=18&amp;dir=0&amp;sp=point.44.200020_-88.458171_Menasha" xr:uid="{3AB22640-B477-43F8-903A-39BFD89617E1}"/>
    <hyperlink ref="G3249" r:id="rId11613" display="https://www.google.com/maps/@44.200020,-88.458171,450m/data=!3m1!1e3!4m5!3m4!1s0x0:0x0!8m2!3d44.200020!4d-88.458171" xr:uid="{42221AAE-BA9C-4171-98F7-98FCAD7E355F}"/>
    <hyperlink ref="H3249" r:id="rId11614" display="https://www.bing.com/maps?cp=44.200020~-88.458171&amp;style=o&amp;lvl=18&amp;dir=0&amp;sp=point.44.200020_-88.458171_Menasha" xr:uid="{865D1063-C6FF-4E21-8BFB-1594529C4445}"/>
    <hyperlink ref="G3250" r:id="rId11615" display="https://www.google.com/maps/@30.049700,-90.683900,450m/data=!3m1!1e3!4m5!3m4!1s0x0:0x0!8m2!3d30.049700!4d-90.683900" xr:uid="{BAF01FDD-6033-49FA-A0C2-4F40D91E5F76}"/>
    <hyperlink ref="H3250" r:id="rId11616" display="https://www.bing.com/maps?cp=30.049700~-90.683900&amp;style=o&amp;lvl=18&amp;dir=0&amp;sp=point.30.049700_-90.683900_Louisiana Sugar Refining" xr:uid="{EB6CC63B-2BA8-4BDD-BA47-1F70F140CFD1}"/>
    <hyperlink ref="G3251" r:id="rId11617" display="https://www.google.com/maps/@33.824700,-116.510600,450m/data=!3m1!1e3!4m5!3m4!1s0x0:0x0!8m2!3d33.824700!4d-116.510600" xr:uid="{C16D2AB4-F646-4428-8CD4-C8A77E2090AF}"/>
    <hyperlink ref="H3251" r:id="rId11618" display="https://www.bing.com/maps?cp=33.824700~-116.510600&amp;style=o&amp;lvl=18&amp;dir=0&amp;sp=point.33.824700_-116.510600_Municipal Cogen Plant" xr:uid="{B91DE7DC-739E-4C18-8165-C4C3FFA2BE90}"/>
    <hyperlink ref="G3252" r:id="rId11619" display="https://www.google.com/maps/@33.824700,-116.510600,450m/data=!3m1!1e3!4m5!3m4!1s0x0:0x0!8m2!3d33.824700!4d-116.510600" xr:uid="{29737334-4154-4EB8-94C3-4E4D6650DF7C}"/>
    <hyperlink ref="H3252" r:id="rId11620" display="https://www.bing.com/maps?cp=33.824700~-116.510600&amp;style=o&amp;lvl=18&amp;dir=0&amp;sp=point.33.824700_-116.510600_Municipal Cogen Plant" xr:uid="{16850490-FECE-41CA-94CB-BC132DA53383}"/>
    <hyperlink ref="G3253" r:id="rId11621" display="https://www.google.com/maps/@38.731400,-108.070800,450m/data=!3m1!1e3!4m5!3m4!1s0x0:0x0!8m2!3d38.731400!4d-108.070800" xr:uid="{E8AD94EC-67DE-4A65-A2BB-C635FEEC8F8B}"/>
    <hyperlink ref="H3253" r:id="rId11622" display="https://www.bing.com/maps?cp=38.731400~-108.070800&amp;style=o&amp;lvl=18&amp;dir=0&amp;sp=point.38.731400_-108.070800_Delta (CO)" xr:uid="{0ACA384E-2617-4776-B3E0-44DDEEBC6973}"/>
    <hyperlink ref="G3254" r:id="rId11623" display="https://www.google.com/maps/@38.731400,-108.070800,450m/data=!3m1!1e3!4m5!3m4!1s0x0:0x0!8m2!3d38.731400!4d-108.070800" xr:uid="{ED4C43A3-2573-4389-9866-999F57B5F3C4}"/>
    <hyperlink ref="H3254" r:id="rId11624" display="https://www.bing.com/maps?cp=38.731400~-108.070800&amp;style=o&amp;lvl=18&amp;dir=0&amp;sp=point.38.731400_-108.070800_Delta (CO)" xr:uid="{145BD349-D2D9-4B15-9704-8E25218EAE5B}"/>
    <hyperlink ref="G3255" r:id="rId11625" display="https://www.google.com/maps/@38.731400,-108.070800,450m/data=!3m1!1e3!4m5!3m4!1s0x0:0x0!8m2!3d38.731400!4d-108.070800" xr:uid="{EBA36B3E-6F3D-420A-AD5E-DD568CF3BC4E}"/>
    <hyperlink ref="H3255" r:id="rId11626" display="https://www.bing.com/maps?cp=38.731400~-108.070800&amp;style=o&amp;lvl=18&amp;dir=0&amp;sp=point.38.731400_-108.070800_Delta (CO)" xr:uid="{79BD4D99-0D87-49AA-B369-2A16416D7CC1}"/>
    <hyperlink ref="G3256" r:id="rId11627" display="https://www.google.com/maps/@38.731400,-108.070800,450m/data=!3m1!1e3!4m5!3m4!1s0x0:0x0!8m2!3d38.731400!4d-108.070800" xr:uid="{3BFD21FB-051F-445A-8387-FF486B506711}"/>
    <hyperlink ref="H3256" r:id="rId11628" display="https://www.bing.com/maps?cp=38.731400~-108.070800&amp;style=o&amp;lvl=18&amp;dir=0&amp;sp=point.38.731400_-108.070800_Delta (CO)" xr:uid="{25D18EEA-2EE6-453B-9970-31BF2510E9A4}"/>
    <hyperlink ref="G3257" r:id="rId11629" display="https://www.google.com/maps/@38.731400,-108.070800,450m/data=!3m1!1e3!4m5!3m4!1s0x0:0x0!8m2!3d38.731400!4d-108.070800" xr:uid="{A4B24C58-4DDB-441B-B48E-4F52944148A3}"/>
    <hyperlink ref="H3257" r:id="rId11630" display="https://www.bing.com/maps?cp=38.731400~-108.070800&amp;style=o&amp;lvl=18&amp;dir=0&amp;sp=point.38.731400_-108.070800_Delta (CO)" xr:uid="{52C7B4A0-18A1-4F06-976F-CAE1581167BA}"/>
    <hyperlink ref="G3258" r:id="rId11631" display="https://www.google.com/maps/@38.731400,-108.070800,450m/data=!3m1!1e3!4m5!3m4!1s0x0:0x0!8m2!3d38.731400!4d-108.070800" xr:uid="{A6AC97BD-8481-4FBE-B7DE-CCB47A1A38C0}"/>
    <hyperlink ref="H3258" r:id="rId11632" display="https://www.bing.com/maps?cp=38.731400~-108.070800&amp;style=o&amp;lvl=18&amp;dir=0&amp;sp=point.38.731400_-108.070800_Delta (CO)" xr:uid="{D071F217-ABF1-4DEA-81F3-255F1099C744}"/>
    <hyperlink ref="G3259" r:id="rId11633" display="https://www.google.com/maps/@38.731400,-108.070800,450m/data=!3m1!1e3!4m5!3m4!1s0x0:0x0!8m2!3d38.731400!4d-108.070800" xr:uid="{4753AE2D-F25B-4A57-AD44-24824B11D5D6}"/>
    <hyperlink ref="H3259" r:id="rId11634" display="https://www.bing.com/maps?cp=38.731400~-108.070800&amp;style=o&amp;lvl=18&amp;dir=0&amp;sp=point.38.731400_-108.070800_Delta (CO)" xr:uid="{F4B19642-F90E-42BB-AF8E-644C1594094E}"/>
    <hyperlink ref="G3260" r:id="rId11635" display="https://www.google.com/maps/@38.096700,-88.163100,450m/data=!3m1!1e3!4m5!3m4!1s0x0:0x0!8m2!3d38.096700!4d-88.163100" xr:uid="{F7672F68-B753-4EBB-9448-2A4A61686DC4}"/>
    <hyperlink ref="H3260" r:id="rId11636" display="https://www.bing.com/maps?cp=38.096700~-88.163100&amp;style=o&amp;lvl=18&amp;dir=0&amp;sp=point.38.096700_-88.163100_Carmi" xr:uid="{B647BFF2-572B-4735-BAF3-821AF31C3177}"/>
    <hyperlink ref="G3261" r:id="rId11637" display="https://www.google.com/maps/@39.763100,-86.166700,450m/data=!3m1!1e3!4m5!3m4!1s0x0:0x0!8m2!3d39.763100!4d-86.166700" xr:uid="{D94A9A57-02E4-4BA5-AD72-4ADDA5913A91}"/>
    <hyperlink ref="H3261" r:id="rId11638" display="https://www.bing.com/maps?cp=39.763100~-86.166700&amp;style=o&amp;lvl=18&amp;dir=0&amp;sp=point.39.763100_-86.166700_CC Perry K" xr:uid="{3F3449CF-F63A-4A97-8BB3-796A6C190F8B}"/>
    <hyperlink ref="G3262" r:id="rId11639" display="https://www.google.com/maps/@44.381700,-68.286900,450m/data=!3m1!1e3!4m5!3m4!1s0x0:0x0!8m2!3d44.381700!4d-68.286900" xr:uid="{007390AA-1BCD-4095-84A7-67E1F9006BB7}"/>
    <hyperlink ref="H3262" r:id="rId11640" display="https://www.bing.com/maps?cp=44.381700~-68.286900&amp;style=o&amp;lvl=18&amp;dir=0&amp;sp=point.44.381700_-68.286900_Bar Harbor" xr:uid="{B5F943F4-3825-452B-A2EF-41D48B554EA7}"/>
    <hyperlink ref="G3263" r:id="rId11641" display="https://www.google.com/maps/@44.381700,-68.286900,450m/data=!3m1!1e3!4m5!3m4!1s0x0:0x0!8m2!3d44.381700!4d-68.286900" xr:uid="{D44B8E5B-BD90-4634-8D71-7D50A907BB88}"/>
    <hyperlink ref="H3263" r:id="rId11642" display="https://www.bing.com/maps?cp=44.381700~-68.286900&amp;style=o&amp;lvl=18&amp;dir=0&amp;sp=point.44.381700_-68.286900_Bar Harbor" xr:uid="{2EBF04DB-EA2C-443E-8041-7E659B9B319C}"/>
    <hyperlink ref="G3264" r:id="rId11643" display="https://www.google.com/maps/@42.235000,-70.967200,450m/data=!3m1!1e3!4m5!3m4!1s0x0:0x0!8m2!3d42.235000!4d-70.967200" xr:uid="{96FADB40-04E4-4F7B-BF3B-9F15DE64F848}"/>
    <hyperlink ref="H3264" r:id="rId11644" display="https://www.bing.com/maps?cp=42.235000~-70.967200&amp;style=o&amp;lvl=18&amp;dir=0&amp;sp=point.42.235000_-70.967200_Potter Station 2" xr:uid="{FFB76EDA-B3A7-4C9E-9FFD-1C0A1F51B927}"/>
    <hyperlink ref="G3265" r:id="rId11645" display="https://www.google.com/maps/@39.290800,-74.636400,450m/data=!3m1!1e3!4m5!3m4!1s0x0:0x0!8m2!3d39.290800!4d-74.636400" xr:uid="{141AB5FC-E803-4C33-B9D5-337473821AE0}"/>
    <hyperlink ref="H3265" r:id="rId11646" display="https://www.bing.com/maps?cp=39.290800~-74.636400&amp;style=o&amp;lvl=18&amp;dir=0&amp;sp=point.39.290800_-74.636400_B L England" xr:uid="{AA84C6C2-391F-4025-B4CB-3B680D120E6D}"/>
    <hyperlink ref="G3266" r:id="rId11647" display="https://www.google.com/maps/@40.464851,-80.043761,450m/data=!3m1!1e3!4m5!3m4!1s0x0:0x0!8m2!3d40.464851!4d-80.043761" xr:uid="{82BD8F2A-497D-445B-8BB3-8B680BFB1B60}"/>
    <hyperlink ref="H3266" r:id="rId11648" display="https://www.bing.com/maps?cp=40.464851~-80.043761&amp;style=o&amp;lvl=18&amp;dir=0&amp;sp=point.40.464851_-80.043761_Brunot Island" xr:uid="{D144E2AB-75EF-4CDA-A4C1-800E4B69A58C}"/>
    <hyperlink ref="G3267" r:id="rId11649" display="https://www.google.com/maps/@40.464851,-80.043761,450m/data=!3m1!1e3!4m5!3m4!1s0x0:0x0!8m2!3d40.464851!4d-80.043761" xr:uid="{28EC274F-A277-402B-8366-10A7FEF4FE73}"/>
    <hyperlink ref="H3267" r:id="rId11650" display="https://www.bing.com/maps?cp=40.464851~-80.043761&amp;style=o&amp;lvl=18&amp;dir=0&amp;sp=point.40.464851_-80.043761_Brunot Island" xr:uid="{A564F4AE-36D6-4710-AEC8-AE9D44BB8E4C}"/>
    <hyperlink ref="G3268" r:id="rId11651" display="https://www.google.com/maps/@59.059744,-160.380278,450m/data=!3m1!1e3!4m5!3m4!1s0x0:0x0!8m2!3d59.059744!4d-160.380278" xr:uid="{9B763AD3-D165-4027-BE88-FB5337C93C03}"/>
    <hyperlink ref="H3268" r:id="rId11652" display="https://www.bing.com/maps?cp=59.059744~-160.380278&amp;style=o&amp;lvl=18&amp;dir=0&amp;sp=point.59.059744_-160.380278_Togiak" xr:uid="{844F753E-8F80-4119-9DC9-F47EE330CC00}"/>
    <hyperlink ref="G3269" r:id="rId11653" display="https://www.google.com/maps/@40.223300,-74.090000,450m/data=!3m1!1e3!4m5!3m4!1s0x0:0x0!8m2!3d40.223300!4d-74.090000" xr:uid="{B10BD4C2-FD02-4F65-96AA-75FDB5747834}"/>
    <hyperlink ref="H3269" r:id="rId11654" display="https://www.bing.com/maps?cp=40.223300~-74.090000&amp;style=o&amp;lvl=18&amp;dir=0&amp;sp=point.40.223300_-74.090000_Asbury Park Press" xr:uid="{EAC4072A-2EB5-4E98-84A2-2D245DA98334}"/>
    <hyperlink ref="G3270" r:id="rId11655" display="https://www.google.com/maps/@40.223300,-74.090000,450m/data=!3m1!1e3!4m5!3m4!1s0x0:0x0!8m2!3d40.223300!4d-74.090000" xr:uid="{0B5438B9-A815-4ECE-BD8C-353D63305735}"/>
    <hyperlink ref="H3270" r:id="rId11656" display="https://www.bing.com/maps?cp=40.223300~-74.090000&amp;style=o&amp;lvl=18&amp;dir=0&amp;sp=point.40.223300_-74.090000_Asbury Park Press" xr:uid="{CD3D1E6D-F638-45C8-A3D5-075764F2AECC}"/>
    <hyperlink ref="G3271" r:id="rId11657" display="https://www.google.com/maps/@34.735000,-87.310800,450m/data=!3m1!1e3!4m5!3m4!1s0x0:0x0!8m2!3d34.735000!4d-87.310800" xr:uid="{DBBA7AF0-4CEA-4E51-9313-E91C38510E7E}"/>
    <hyperlink ref="H3271" r:id="rId11658" display="https://www.bing.com/maps?cp=34.735000~-87.310800&amp;style=o&amp;lvl=18&amp;dir=0&amp;sp=point.34.735000_-87.310800_International Paper Courtland Mill" xr:uid="{C528F250-9117-46A6-9838-0CB1468B0CF1}"/>
    <hyperlink ref="G3272" r:id="rId11659" display="https://www.google.com/maps/@34.735000,-87.310800,450m/data=!3m1!1e3!4m5!3m4!1s0x0:0x0!8m2!3d34.735000!4d-87.310800" xr:uid="{62B64AF4-1761-4AEF-B032-0E5336892EC9}"/>
    <hyperlink ref="H3272" r:id="rId11660" display="https://www.bing.com/maps?cp=34.735000~-87.310800&amp;style=o&amp;lvl=18&amp;dir=0&amp;sp=point.34.735000_-87.310800_International Paper Courtland Mill" xr:uid="{78AC99A2-E421-4BA0-8B17-A5342EC07FCB}"/>
    <hyperlink ref="G3273" r:id="rId11661" display="https://www.google.com/maps/@28.054200,-81.805800,450m/data=!3m1!1e3!4m5!3m4!1s0x0:0x0!8m2!3d28.054200!4d-81.805800" xr:uid="{DD5B9810-3C81-4D74-B6D5-8AB4B2CE4AD3}"/>
    <hyperlink ref="H3273" r:id="rId11662" display="https://www.bing.com/maps?cp=28.054200~-81.805800&amp;style=o&amp;lvl=18&amp;dir=0&amp;sp=point.28.054200_-81.805800_Quantum Auburndale Power LP" xr:uid="{AFA8035B-6015-4675-98B8-F2983C04A15A}"/>
    <hyperlink ref="G3274" r:id="rId11663" display="https://www.google.com/maps/@28.054200,-81.805800,450m/data=!3m1!1e3!4m5!3m4!1s0x0:0x0!8m2!3d28.054200!4d-81.805800" xr:uid="{E9A8EAAE-6A72-4597-8A54-5A2B5515FFEC}"/>
    <hyperlink ref="H3274" r:id="rId11664" display="https://www.bing.com/maps?cp=28.054200~-81.805800&amp;style=o&amp;lvl=18&amp;dir=0&amp;sp=point.28.054200_-81.805800_Quantum Auburndale Power LP" xr:uid="{03E52948-495F-4957-BA21-B9818368F9C3}"/>
    <hyperlink ref="G3275" r:id="rId11665" display="https://www.google.com/maps/@34.037200,-117.556900,450m/data=!3m1!1e3!4m5!3m4!1s0x0:0x0!8m2!3d34.037200!4d-117.556900" xr:uid="{5E280309-3986-4F84-A8DE-83A37F5F2FC6}"/>
    <hyperlink ref="H3275" r:id="rId11666" display="https://www.bing.com/maps?cp=34.037200~-117.556900&amp;style=o&amp;lvl=18&amp;dir=0&amp;sp=point.34.037200_-117.556900_Milliken Plant" xr:uid="{781E604B-80E2-4D9D-98C7-C18A902CE441}"/>
    <hyperlink ref="G3276" r:id="rId11667" display="https://www.google.com/maps/@34.037200,-117.556900,450m/data=!3m1!1e3!4m5!3m4!1s0x0:0x0!8m2!3d34.037200!4d-117.556900" xr:uid="{1157F6AB-D136-44F3-B040-6E7E51834FC5}"/>
    <hyperlink ref="H3276" r:id="rId11668" display="https://www.bing.com/maps?cp=34.037200~-117.556900&amp;style=o&amp;lvl=18&amp;dir=0&amp;sp=point.34.037200_-117.556900_Milliken Plant" xr:uid="{5606771B-7EB1-47D6-8C5A-009350524F5D}"/>
    <hyperlink ref="G3277" r:id="rId11669" display="https://www.google.com/maps/@37.953889,-91.774444,450m/data=!3m1!1e3!4m5!3m4!1s0x0:0x0!8m2!3d37.953889!4d-91.774444" xr:uid="{99EA3162-B449-4B34-B3CC-4B81541BEF8D}"/>
    <hyperlink ref="H3277" r:id="rId11670" display="https://www.bing.com/maps?cp=37.953889~-91.774444&amp;style=o&amp;lvl=18&amp;dir=0&amp;sp=point.37.953889_-91.774444_Missouri S&amp;T - Power Plant" xr:uid="{FB6BC709-8B36-46AD-8E17-45994DDF11DE}"/>
    <hyperlink ref="G3278" r:id="rId11671" display="https://www.google.com/maps/@41.110861,-73.421968,450m/data=!3m1!1e3!4m5!3m4!1s0x0:0x0!8m2!3d41.110861!4d-73.421968" xr:uid="{70AD6580-B5B6-479A-9330-BCA3BF27AF63}"/>
    <hyperlink ref="H3278" r:id="rId11672" display="https://www.bing.com/maps?cp=41.110861~-73.421968&amp;style=o&amp;lvl=18&amp;dir=0&amp;sp=point.41.110861_-73.421968_Norwalk Hospital Plant" xr:uid="{688EEAC0-B63B-4650-89C8-75C9CCD6AE4D}"/>
    <hyperlink ref="G3279" r:id="rId11673" display="https://www.google.com/maps/@42.303900,-83.090300,450m/data=!3m1!1e3!4m5!3m4!1s0x0:0x0!8m2!3d42.303900!4d-83.090300" xr:uid="{F77C5135-03FA-4EEB-B255-14BDAAD1FF3A}"/>
    <hyperlink ref="H3279" r:id="rId11674" display="https://www.bing.com/maps?cp=42.303900~-83.090300&amp;style=o&amp;lvl=18&amp;dir=0&amp;sp=point.42.303900_-83.090300_Mistersky" xr:uid="{A546B37E-A2AA-496A-B88D-40EF56772664}"/>
    <hyperlink ref="G3280" r:id="rId11675" display="https://www.google.com/maps/@42.303900,-83.090300,450m/data=!3m1!1e3!4m5!3m4!1s0x0:0x0!8m2!3d42.303900!4d-83.090300" xr:uid="{C56AB6F3-44C7-4EB8-BFDF-8F0F436EF070}"/>
    <hyperlink ref="H3280" r:id="rId11676" display="https://www.bing.com/maps?cp=42.303900~-83.090300&amp;style=o&amp;lvl=18&amp;dir=0&amp;sp=point.42.303900_-83.090300_Mistersky" xr:uid="{03636612-ED11-4A77-B8B9-ABB40FB53C61}"/>
    <hyperlink ref="G3281" r:id="rId11677" display="https://www.google.com/maps/@42.303900,-83.090300,450m/data=!3m1!1e3!4m5!3m4!1s0x0:0x0!8m2!3d42.303900!4d-83.090300" xr:uid="{766FEDF8-E055-41EC-B787-E73FFDB08060}"/>
    <hyperlink ref="H3281" r:id="rId11678" display="https://www.bing.com/maps?cp=42.303900~-83.090300&amp;style=o&amp;lvl=18&amp;dir=0&amp;sp=point.42.303900_-83.090300_Mistersky" xr:uid="{BA85B941-40C2-4CD8-AE1D-BF482588F090}"/>
    <hyperlink ref="G3282" r:id="rId11679" display="https://www.google.com/maps/@38.881667,-104.818056,450m/data=!3m1!1e3!4m5!3m4!1s0x0:0x0!8m2!3d38.881667!4d-104.818056" xr:uid="{40169E85-65EE-4555-A599-A3CA57B16A71}"/>
    <hyperlink ref="H3282" r:id="rId11680" display="https://www.bing.com/maps?cp=38.881667~-104.818056&amp;style=o&amp;lvl=18&amp;dir=0&amp;sp=point.38.881667_-104.818056_SECC" xr:uid="{C0A3C099-6247-452F-8DA0-D8EF86C4A88B}"/>
    <hyperlink ref="G3283" r:id="rId11681" display="https://www.google.com/maps/@38.368800,-81.678600,450m/data=!3m1!1e3!4m5!3m4!1s0x0:0x0!8m2!3d38.368800!4d-81.678600" xr:uid="{6AC37B3E-D9D9-44EA-89D5-2518810A8415}"/>
    <hyperlink ref="H3283" r:id="rId11682" display="https://www.bing.com/maps?cp=38.368800~-81.678600&amp;style=o&amp;lvl=18&amp;dir=0&amp;sp=point.38.368800_-81.678600_Union Carbide South Charleston" xr:uid="{B1764E7B-2EB7-4702-9171-DD9CCBEE311D}"/>
    <hyperlink ref="G3284" r:id="rId11683" display="https://www.google.com/maps/@35.212000,-77.114400,450m/data=!3m1!1e3!4m5!3m4!1s0x0:0x0!8m2!3d35.212000!4d-77.114400" xr:uid="{F7BBD897-486F-4931-B08E-1BEF7D819374}"/>
    <hyperlink ref="H3284" r:id="rId11684" display="https://www.bing.com/maps?cp=35.212000~-77.114400&amp;style=o&amp;lvl=18&amp;dir=0&amp;sp=point.35.212000_-77.114400_International Paper Co. - New Bern Mill" xr:uid="{33CE9A05-587C-4329-B79A-1D388B94DC9C}"/>
    <hyperlink ref="G3285" r:id="rId11685" display="https://www.google.com/maps/@41.744973,-71.458415,450m/data=!3m1!1e3!4m5!3m4!1s0x0:0x0!8m2!3d41.744973!4d-71.458415" xr:uid="{9F938CF7-88D2-4D1E-BA06-1F968C045891}"/>
    <hyperlink ref="H3285" r:id="rId11686" display="https://www.bing.com/maps?cp=41.744973~-71.458415&amp;style=o&amp;lvl=18&amp;dir=0&amp;sp=point.41.744973_-71.458415_Central Power Plant" xr:uid="{C501489D-B86C-4A0C-A939-AFFBF90F59E6}"/>
    <hyperlink ref="G3286" r:id="rId11687" display="https://www.google.com/maps/@25.549834,-80.336253,450m/data=!3m1!1e3!4m5!3m4!1s0x0:0x0!8m2!3d25.549834!4d-80.336253" xr:uid="{7C8899F4-A00D-4C0F-8890-A5ABF3C1BC56}"/>
    <hyperlink ref="H3286" r:id="rId11688" display="https://www.bing.com/maps?cp=25.549834~-80.336253&amp;style=o&amp;lvl=18&amp;dir=0&amp;sp=point.25.549834_-80.336253_South District Wastewater Treatment Plt" xr:uid="{4F3B374F-B6B7-4FE3-AE3E-517B810B60BA}"/>
    <hyperlink ref="G3287" r:id="rId11689" display="https://www.google.com/maps/@25.549834,-80.336253,450m/data=!3m1!1e3!4m5!3m4!1s0x0:0x0!8m2!3d25.549834!4d-80.336253" xr:uid="{42A11225-D829-456A-875F-6F76B6729CB0}"/>
    <hyperlink ref="H3287" r:id="rId11690" display="https://www.bing.com/maps?cp=25.549834~-80.336253&amp;style=o&amp;lvl=18&amp;dir=0&amp;sp=point.25.549834_-80.336253_South District Wastewater Treatment Plt" xr:uid="{A708A57E-50CE-4057-A150-C6161DE0C88C}"/>
    <hyperlink ref="G3288" r:id="rId11691" display="https://www.google.com/maps/@42.944093,-76.593944,450m/data=!3m1!1e3!4m5!3m4!1s0x0:0x0!8m2!3d42.944093!4d-76.593944" xr:uid="{22725436-AF0E-486D-9273-D051F12736C7}"/>
    <hyperlink ref="H3288" r:id="rId11692" display="https://www.bing.com/maps?cp=42.944093~-76.593944&amp;style=o&amp;lvl=18&amp;dir=0&amp;sp=point.42.944093_-76.593944_Auburn LFG Energy Facility" xr:uid="{B4356F33-88CC-4FDF-AB8D-EDB279303B47}"/>
    <hyperlink ref="G3289" r:id="rId11693" display="https://www.google.com/maps/@43.335900,-91.167500,450m/data=!3m1!1e3!4m5!3m4!1s0x0:0x0!8m2!3d43.335900!4d-91.167500" xr:uid="{82CD9358-7196-4882-BCC0-DFDACDAD5885}"/>
    <hyperlink ref="H3289" r:id="rId11694" display="https://www.bing.com/maps?cp=43.335900~-91.167500&amp;style=o&amp;lvl=18&amp;dir=0&amp;sp=point.43.335900_-91.167500_Lansing" xr:uid="{7D4F6B32-8712-4DAB-88CF-41AD322C5755}"/>
    <hyperlink ref="G3290" r:id="rId11695" display="https://www.google.com/maps/@43.335900,-91.167500,450m/data=!3m1!1e3!4m5!3m4!1s0x0:0x0!8m2!3d43.335900!4d-91.167500" xr:uid="{9D6D0602-0FEA-4D0B-A59D-92F1444F477C}"/>
    <hyperlink ref="H3290" r:id="rId11696" display="https://www.bing.com/maps?cp=43.335900~-91.167500&amp;style=o&amp;lvl=18&amp;dir=0&amp;sp=point.43.335900_-91.167500_Lansing" xr:uid="{CEAD9C8F-FC36-40C9-9F3B-16D04992E950}"/>
    <hyperlink ref="G3291" r:id="rId11697" display="https://www.google.com/maps/@42.280222,-85.492548,450m/data=!3m1!1e3!4m5!3m4!1s0x0:0x0!8m2!3d42.280222!4d-85.492548" xr:uid="{1DD2475C-D8D6-49AE-A890-EDCF65F8A883}"/>
    <hyperlink ref="H3291" r:id="rId11698" display="https://www.bing.com/maps?cp=42.280222~-85.492548&amp;style=o&amp;lvl=18&amp;dir=0&amp;sp=point.42.280222_-85.492548_B E Morrow" xr:uid="{27BF34D7-5E01-4844-82D2-EFABAAC6B4FF}"/>
    <hyperlink ref="G3292" r:id="rId11699" display="https://www.google.com/maps/@42.280222,-85.492548,450m/data=!3m1!1e3!4m5!3m4!1s0x0:0x0!8m2!3d42.280222!4d-85.492548" xr:uid="{2822890B-374A-43F9-9247-A20B1ADBDD88}"/>
    <hyperlink ref="H3292" r:id="rId11700" display="https://www.bing.com/maps?cp=42.280222~-85.492548&amp;style=o&amp;lvl=18&amp;dir=0&amp;sp=point.42.280222_-85.492548_B E Morrow" xr:uid="{F91F0988-B132-45EC-9D19-DA6F7CF5859E}"/>
    <hyperlink ref="G3293" r:id="rId11701" display="https://www.google.com/maps/@42.718390,-84.558080,450m/data=!3m1!1e3!4m5!3m4!1s0x0:0x0!8m2!3d42.718390!4d-84.558080" xr:uid="{69476139-1FA3-4C30-AC0E-8A10679460E6}"/>
    <hyperlink ref="H3293" r:id="rId11702" display="https://www.bing.com/maps?cp=42.718390~-84.558080&amp;style=o&amp;lvl=18&amp;dir=0&amp;sp=point.42.718390_-84.558080_Eckert Station" xr:uid="{2B1C4959-EE93-413D-9E73-F6BF7C1EA27E}"/>
    <hyperlink ref="G3294" r:id="rId11703" display="https://www.google.com/maps/@41.283600,-82.219400,450m/data=!3m1!1e3!4m5!3m4!1s0x0:0x0!8m2!3d41.283600!4d-82.219400" xr:uid="{6C3C1763-E235-44A9-9EDA-4FE11C57F9CE}"/>
    <hyperlink ref="H3294" r:id="rId11704" display="https://www.bing.com/maps?cp=41.283600~-82.219400&amp;style=o&amp;lvl=18&amp;dir=0&amp;sp=point.41.283600_-82.219400_Oberlin (OH)" xr:uid="{0B81D5FF-D1FD-4640-8458-5FFB7C9AACB8}"/>
    <hyperlink ref="G3295" r:id="rId11705" display="https://www.google.com/maps/@40.251829,-79.918022,450m/data=!3m1!1e3!4m5!3m4!1s0x0:0x0!8m2!3d40.251829!4d-79.918022" xr:uid="{0A2CEB45-4095-4A65-BC38-D1EBE87EE423}"/>
    <hyperlink ref="H3295" r:id="rId11706" display="https://www.bing.com/maps?cp=40.251829~-79.918022&amp;style=o&amp;lvl=18&amp;dir=0&amp;sp=point.40.251829_-79.918022_Elrama Power Plant" xr:uid="{860589F6-9C78-4CE7-B957-C060118A4658}"/>
    <hyperlink ref="G3296" r:id="rId11707" display="https://www.google.com/maps/@40.251829,-79.918022,450m/data=!3m1!1e3!4m5!3m4!1s0x0:0x0!8m2!3d40.251829!4d-79.918022" xr:uid="{53341E3D-1EA1-4D44-A0BC-91BFFAF84E01}"/>
    <hyperlink ref="H3296" r:id="rId11708" display="https://www.bing.com/maps?cp=40.251829~-79.918022&amp;style=o&amp;lvl=18&amp;dir=0&amp;sp=point.40.251829_-79.918022_Elrama Power Plant" xr:uid="{64636497-7D53-4B97-AD6B-6B29DC3656FE}"/>
    <hyperlink ref="G3297" r:id="rId11709" display="https://www.google.com/maps/@40.251829,-79.918022,450m/data=!3m1!1e3!4m5!3m4!1s0x0:0x0!8m2!3d40.251829!4d-79.918022" xr:uid="{2BAC924F-1B63-4EDB-B3F0-AEC2D36B5247}"/>
    <hyperlink ref="H3297" r:id="rId11710" display="https://www.bing.com/maps?cp=40.251829~-79.918022&amp;style=o&amp;lvl=18&amp;dir=0&amp;sp=point.40.251829_-79.918022_Elrama Power Plant" xr:uid="{8CF35080-7A5D-488D-9122-827CFB141C5B}"/>
    <hyperlink ref="G3298" r:id="rId11711" display="https://www.google.com/maps/@40.251829,-79.918022,450m/data=!3m1!1e3!4m5!3m4!1s0x0:0x0!8m2!3d40.251829!4d-79.918022" xr:uid="{1E1E0DA5-662E-4632-98C7-DEA308742DF7}"/>
    <hyperlink ref="H3298" r:id="rId11712" display="https://www.bing.com/maps?cp=40.251829~-79.918022&amp;style=o&amp;lvl=18&amp;dir=0&amp;sp=point.40.251829_-79.918022_Elrama Power Plant" xr:uid="{EC13C380-8676-4468-913E-EC096ECC25AF}"/>
    <hyperlink ref="G3299" r:id="rId11713" display="https://www.google.com/maps/@44.087235,-103.260959,450m/data=!3m1!1e3!4m5!3m4!1s0x0:0x0!8m2!3d44.087235!4d-103.260959" xr:uid="{6BFA9942-2061-4F02-9278-2B6110D05A2C}"/>
    <hyperlink ref="H3299" r:id="rId11714" display="https://www.bing.com/maps?cp=44.087235~-103.260959&amp;style=o&amp;lvl=18&amp;dir=0&amp;sp=point.44.087235_-103.260959_Ben French" xr:uid="{EE40D79D-D63E-420E-B09B-7486B4F39F19}"/>
    <hyperlink ref="G3300" r:id="rId11715" display="https://www.google.com/maps/@32.872476,-98.425984,450m/data=!3m1!1e3!4m5!3m4!1s0x0:0x0!8m2!3d32.872476!4d-98.425984" xr:uid="{F9E8D14C-13D3-4E59-89D3-720201E016A0}"/>
    <hyperlink ref="H3300" r:id="rId11716" display="https://www.bing.com/maps?cp=32.872476~-98.425984&amp;style=o&amp;lvl=18&amp;dir=0&amp;sp=point.32.872476_-98.425984_Morris Sheppard" xr:uid="{F7D66689-1914-4328-9B67-C9B6ABB9284F}"/>
    <hyperlink ref="G3301" r:id="rId11717" display="https://www.google.com/maps/@32.872476,-98.425984,450m/data=!3m1!1e3!4m5!3m4!1s0x0:0x0!8m2!3d32.872476!4d-98.425984" xr:uid="{EB28341A-BEDC-4978-A085-3DF197D7B262}"/>
    <hyperlink ref="H3301" r:id="rId11718" display="https://www.bing.com/maps?cp=32.872476~-98.425984&amp;style=o&amp;lvl=18&amp;dir=0&amp;sp=point.32.872476_-98.425984_Morris Sheppard" xr:uid="{EAE071D6-61F3-4AB5-A6BB-3D077CD9706F}"/>
    <hyperlink ref="G3302" r:id="rId11719" display="https://www.google.com/maps/@44.287200,-105.387800,450m/data=!3m1!1e3!4m5!3m4!1s0x0:0x0!8m2!3d44.287200!4d-105.387800" xr:uid="{34BB0227-B433-44C8-9BE3-FD91FC8731AC}"/>
    <hyperlink ref="H3302" r:id="rId11720" display="https://www.bing.com/maps?cp=44.287200~-105.387800&amp;style=o&amp;lvl=18&amp;dir=0&amp;sp=point.44.287200_-105.387800_Neil Simpson" xr:uid="{01AEA921-57E4-4B5F-B267-468475B0FA6E}"/>
    <hyperlink ref="G3303" r:id="rId11721" display="https://www.google.com/maps/@43.970300,-104.410600,450m/data=!3m1!1e3!4m5!3m4!1s0x0:0x0!8m2!3d43.970300!4d-104.410600" xr:uid="{17255FB8-BF87-4643-BC63-F19241AF7D65}"/>
    <hyperlink ref="H3303" r:id="rId11722" display="https://www.bing.com/maps?cp=43.970300~-104.410600&amp;style=o&amp;lvl=18&amp;dir=0&amp;sp=point.43.970300_-104.410600_Osage (WY)" xr:uid="{4EAFB526-D184-4096-B424-B83894668DA5}"/>
    <hyperlink ref="G3304" r:id="rId11723" display="https://www.google.com/maps/@43.970300,-104.410600,450m/data=!3m1!1e3!4m5!3m4!1s0x0:0x0!8m2!3d43.970300!4d-104.410600" xr:uid="{D1574D1E-62AE-4E8D-8BFF-1A75F38EE05B}"/>
    <hyperlink ref="H3304" r:id="rId11724" display="https://www.bing.com/maps?cp=43.970300~-104.410600&amp;style=o&amp;lvl=18&amp;dir=0&amp;sp=point.43.970300_-104.410600_Osage (WY)" xr:uid="{9D836F1C-A313-4F2B-ACA3-7727F227B07E}"/>
    <hyperlink ref="G3305" r:id="rId11725" display="https://www.google.com/maps/@43.970300,-104.410600,450m/data=!3m1!1e3!4m5!3m4!1s0x0:0x0!8m2!3d43.970300!4d-104.410600" xr:uid="{17C28438-6BBB-4EEB-82E5-4277AD2A46BE}"/>
    <hyperlink ref="H3305" r:id="rId11726" display="https://www.bing.com/maps?cp=43.970300~-104.410600&amp;style=o&amp;lvl=18&amp;dir=0&amp;sp=point.43.970300_-104.410600_Osage (WY)" xr:uid="{4BEB2BD2-3110-45EA-80B3-B98DD4D9BAD9}"/>
    <hyperlink ref="G3306" r:id="rId11727" display="https://www.google.com/maps/@66.606778,-160.014808,450m/data=!3m1!1e3!4m5!3m4!1s0x0:0x0!8m2!3d66.606778!4d-160.014808" xr:uid="{3A845ABC-F59C-4542-8CFC-1BF970F3A67F}"/>
    <hyperlink ref="H3306" r:id="rId11728" display="https://www.bing.com/maps?cp=66.606778~-160.014808&amp;style=o&amp;lvl=18&amp;dir=0&amp;sp=point.66.606778_-160.014808_Selawik" xr:uid="{15930FBE-2CA7-4133-9A2A-5ABC454A0532}"/>
    <hyperlink ref="G3307" r:id="rId11729" display="https://www.google.com/maps/@36.145896,-86.803833,450m/data=!3m1!1e3!4m5!3m4!1s0x0:0x0!8m2!3d36.145896!4d-86.803833" xr:uid="{975CB10F-0CD3-432A-B085-B069033C7BE1}"/>
    <hyperlink ref="H3307" r:id="rId11730" display="https://www.bing.com/maps?cp=36.145896~-86.803833&amp;style=o&amp;lvl=18&amp;dir=0&amp;sp=point.36.145896_-86.803833_Vanderbilt University Power Plant" xr:uid="{A1E3FAC7-C4F6-495D-AAFC-4B459B3A65EE}"/>
    <hyperlink ref="G3308" r:id="rId11731" display="https://www.google.com/maps/@31.902200,-106.580600,450m/data=!3m1!1e3!4m5!3m4!1s0x0:0x0!8m2!3d31.902200!4d-106.580600" xr:uid="{C9E7B0D7-0AC1-4AA9-A783-9500FA66D199}"/>
    <hyperlink ref="H3308" r:id="rId11732" display="https://www.bing.com/maps?cp=31.902200~-106.580600&amp;style=o&amp;lvl=18&amp;dir=0&amp;sp=point.31.902200_-106.580600_Hoover Company" xr:uid="{9E521F08-9A30-4CB2-A05E-0049AAB87950}"/>
    <hyperlink ref="G3309" r:id="rId11733" display="https://www.google.com/maps/@31.902200,-106.580600,450m/data=!3m1!1e3!4m5!3m4!1s0x0:0x0!8m2!3d31.902200!4d-106.580600" xr:uid="{198465FD-871D-4254-AE7F-1F7EF5833322}"/>
    <hyperlink ref="H3309" r:id="rId11734" display="https://www.bing.com/maps?cp=31.902200~-106.580600&amp;style=o&amp;lvl=18&amp;dir=0&amp;sp=point.31.902200_-106.580600_Hoover Company" xr:uid="{FF0EC5FE-F91E-42A6-BFFB-11DC21C2DC82}"/>
    <hyperlink ref="G3310" r:id="rId11735" display="https://www.google.com/maps/@31.902200,-106.580600,450m/data=!3m1!1e3!4m5!3m4!1s0x0:0x0!8m2!3d31.902200!4d-106.580600" xr:uid="{95AE4F03-5D6E-44AF-A85B-227FE9BE7DA3}"/>
    <hyperlink ref="H3310" r:id="rId11736" display="https://www.bing.com/maps?cp=31.902200~-106.580600&amp;style=o&amp;lvl=18&amp;dir=0&amp;sp=point.31.902200_-106.580600_Hoover Company" xr:uid="{7C207DAC-4566-435C-B5AF-1BA52B3C58A3}"/>
    <hyperlink ref="G3311" r:id="rId11737" display="https://www.google.com/maps/@31.902200,-106.580600,450m/data=!3m1!1e3!4m5!3m4!1s0x0:0x0!8m2!3d31.902200!4d-106.580600" xr:uid="{BEEF8EF3-3212-4DD1-9FA0-03B1FC7B3A7C}"/>
    <hyperlink ref="H3311" r:id="rId11738" display="https://www.bing.com/maps?cp=31.902200~-106.580600&amp;style=o&amp;lvl=18&amp;dir=0&amp;sp=point.31.902200_-106.580600_Hoover Company" xr:uid="{7653DC72-097A-4248-ACD7-9510DDCE2A8B}"/>
    <hyperlink ref="G3312" r:id="rId11739" display="https://www.google.com/maps/@63.521047,-162.286322,450m/data=!3m1!1e3!4m5!3m4!1s0x0:0x0!8m2!3d63.521047!4d-162.286322" xr:uid="{85E46770-4C92-48C9-8C85-CC7EAF10CB11}"/>
    <hyperlink ref="H3312" r:id="rId11740" display="https://www.bing.com/maps?cp=63.521047~-162.286322&amp;style=o&amp;lvl=18&amp;dir=0&amp;sp=point.63.521047_-162.286322_Stebbins" xr:uid="{7E7F3E46-6F6D-49C3-A03D-D16868A52ADE}"/>
    <hyperlink ref="G3313" r:id="rId11741" display="https://www.google.com/maps/@63.521047,-162.286322,450m/data=!3m1!1e3!4m5!3m4!1s0x0:0x0!8m2!3d63.521047!4d-162.286322" xr:uid="{09690DD7-D5A0-4236-B54E-14F409BAF117}"/>
    <hyperlink ref="H3313" r:id="rId11742" display="https://www.bing.com/maps?cp=63.521047~-162.286322&amp;style=o&amp;lvl=18&amp;dir=0&amp;sp=point.63.521047_-162.286322_Stebbins" xr:uid="{B76FCF43-2525-4368-AF8C-C56961B71705}"/>
    <hyperlink ref="G3314" r:id="rId11743" display="https://www.google.com/maps/@63.521047,-162.286322,450m/data=!3m1!1e3!4m5!3m4!1s0x0:0x0!8m2!3d63.521047!4d-162.286322" xr:uid="{7E9C5285-8A3C-4933-BAD7-693622E6E436}"/>
    <hyperlink ref="H3314" r:id="rId11744" display="https://www.bing.com/maps?cp=63.521047~-162.286322&amp;style=o&amp;lvl=18&amp;dir=0&amp;sp=point.63.521047_-162.286322_Stebbins" xr:uid="{13933EAE-1514-4535-8EE3-47502BA585E7}"/>
    <hyperlink ref="G3315" r:id="rId11745" display="https://www.google.com/maps/@35.372167,-120.856562,450m/data=!3m1!1e3!4m5!3m4!1s0x0:0x0!8m2!3d35.372167!4d-120.856562" xr:uid="{B0DBE92E-9779-4D1B-ABED-36E48E00B905}"/>
    <hyperlink ref="H3315" r:id="rId11746" display="https://www.bing.com/maps?cp=35.372167~-120.856562&amp;style=o&amp;lvl=18&amp;dir=0&amp;sp=point.35.372167_-120.856562_Dynegy Morro Bay LLC" xr:uid="{AA748FC7-8D9A-4D1E-B3D5-37CD3A055E46}"/>
    <hyperlink ref="G3316" r:id="rId11747" display="https://www.google.com/maps/@35.372167,-120.856562,450m/data=!3m1!1e3!4m5!3m4!1s0x0:0x0!8m2!3d35.372167!4d-120.856562" xr:uid="{FF0C4172-3E2C-47E3-85C0-8134557A1643}"/>
    <hyperlink ref="H3316" r:id="rId11748" display="https://www.bing.com/maps?cp=35.372167~-120.856562&amp;style=o&amp;lvl=18&amp;dir=0&amp;sp=point.35.372167_-120.856562_Dynegy Morro Bay LLC" xr:uid="{5B3E1B3C-A30B-4C02-B1C8-21799A1EB71B}"/>
    <hyperlink ref="G3317" r:id="rId11749" display="https://www.google.com/maps/@35.372167,-120.856562,450m/data=!3m1!1e3!4m5!3m4!1s0x0:0x0!8m2!3d35.372167!4d-120.856562" xr:uid="{2B13904E-D9D5-40B4-917C-F61E13CAF660}"/>
    <hyperlink ref="H3317" r:id="rId11750" display="https://www.bing.com/maps?cp=35.372167~-120.856562&amp;style=o&amp;lvl=18&amp;dir=0&amp;sp=point.35.372167_-120.856562_Dynegy Morro Bay LLC" xr:uid="{5DFD5A07-0CA0-41D4-AB90-457876136A2B}"/>
    <hyperlink ref="G3318" r:id="rId11751" display="https://www.google.com/maps/@35.372167,-120.856562,450m/data=!3m1!1e3!4m5!3m4!1s0x0:0x0!8m2!3d35.372167!4d-120.856562" xr:uid="{0B4054F2-3ABA-4ABA-989D-494105A6B525}"/>
    <hyperlink ref="H3318" r:id="rId11752" display="https://www.bing.com/maps?cp=35.372167~-120.856562&amp;style=o&amp;lvl=18&amp;dir=0&amp;sp=point.35.372167_-120.856562_Dynegy Morro Bay LLC" xr:uid="{31B119C3-6D0F-4B2E-84C1-D7C5B3E98C14}"/>
    <hyperlink ref="G3319" r:id="rId11753" display="https://www.google.com/maps/@43.292628,-94.217075,450m/data=!3m1!1e3!4m5!3m4!1s0x0:0x0!8m2!3d43.292628!4d-94.217075" xr:uid="{5A8EEC91-F47F-4ABA-B39F-5E71D3544340}"/>
    <hyperlink ref="H3319" r:id="rId11754" display="https://www.bing.com/maps?cp=43.292628~-94.217075&amp;style=o&amp;lvl=18&amp;dir=0&amp;sp=point.43.292628_-94.217075_Bancroft" xr:uid="{F3A19E3E-DF10-4D46-9C88-C55D1C955CA6}"/>
    <hyperlink ref="G3320" r:id="rId11755" display="https://www.google.com/maps/@39.091900,-94.326100,450m/data=!3m1!1e3!4m5!3m4!1s0x0:0x0!8m2!3d39.091900!4d-94.326100" xr:uid="{2A7B4F37-17D1-4A45-A1A0-1E7A11D3006B}"/>
    <hyperlink ref="H3320" r:id="rId11756" display="https://www.bing.com/maps?cp=39.091900~-94.326100&amp;style=o&amp;lvl=18&amp;dir=0&amp;sp=point.39.091900_-94.326100_Blue Valley" xr:uid="{123B6110-7D49-456C-A2C1-418BA8D3780E}"/>
    <hyperlink ref="G3321" r:id="rId11757" display="https://www.google.com/maps/@42.430539,-97.090814,450m/data=!3m1!1e3!4m5!3m4!1s0x0:0x0!8m2!3d42.430539!4d-97.090814" xr:uid="{DA574D58-6504-490E-B563-7DFC9426E49F}"/>
    <hyperlink ref="H3321" r:id="rId11758" display="https://www.bing.com/maps?cp=42.430539~-97.090814&amp;style=o&amp;lvl=18&amp;dir=0&amp;sp=point.42.430539_-97.090814_Laurel" xr:uid="{9DBE7D7F-9A13-4E47-9241-0998D9E3C926}"/>
    <hyperlink ref="G3322" r:id="rId11759" display="https://www.google.com/maps/@43.151000,-77.660100,450m/data=!3m1!1e3!4m5!3m4!1s0x0:0x0!8m2!3d43.151000!4d-77.660100" xr:uid="{6A6FA047-2DC0-4278-8332-12DD259EC1AD}"/>
    <hyperlink ref="H3322" r:id="rId11760" display="https://www.bing.com/maps?cp=43.151000~-77.660100&amp;style=o&amp;lvl=18&amp;dir=0&amp;sp=point.43.151000_-77.660100_Rochester 9" xr:uid="{598DE3C9-EE3A-4747-B239-FE49D1541ADD}"/>
    <hyperlink ref="G3323" r:id="rId11761" display="https://www.google.com/maps/@38.991700,-84.298100,450m/data=!3m1!1e3!4m5!3m4!1s0x0:0x0!8m2!3d38.991700!4d-84.298100" xr:uid="{5B28D239-3C05-40F1-BD9F-ADA70633B498}"/>
    <hyperlink ref="H3323" r:id="rId11762" display="https://www.bing.com/maps?cp=38.991700~-84.298100&amp;style=o&amp;lvl=18&amp;dir=0&amp;sp=point.38.991700_-84.298100_Walter C Beckjord" xr:uid="{E6509767-8AEE-4423-84B6-54472385A4D6}"/>
    <hyperlink ref="G3324" r:id="rId11763" display="https://www.google.com/maps/@30.335600,-81.463900,450m/data=!3m1!1e3!4m5!3m4!1s0x0:0x0!8m2!3d30.335600!4d-81.463900" xr:uid="{73AAA704-12BB-4ACF-B32A-4BEABC08993D}"/>
    <hyperlink ref="H3324" r:id="rId11764" display="https://www.bing.com/maps?cp=30.335600~-81.463900&amp;style=o&amp;lvl=18&amp;dir=0&amp;sp=point.30.335600_-81.463900_Girvin Landfill" xr:uid="{009BE70E-B3DF-49B1-9BD6-C90FF0E1349C}"/>
    <hyperlink ref="G3325" r:id="rId11765" display="https://www.google.com/maps/@40.472800,-88.991900,450m/data=!3m1!1e3!4m5!3m4!1s0x0:0x0!8m2!3d40.472800!4d-88.991900" xr:uid="{3C566275-DFC9-4A81-8B76-4F8B000E4E8C}"/>
    <hyperlink ref="H3325" r:id="rId11766" display="https://www.bing.com/maps?cp=40.472800~-88.991900&amp;style=o&amp;lvl=18&amp;dir=0&amp;sp=point.40.472800_-88.991900_Gillum" xr:uid="{83A0ED01-63CC-46C0-9C76-917522200DB1}"/>
    <hyperlink ref="G3326" r:id="rId11767" display="https://www.google.com/maps/@40.472800,-88.991900,450m/data=!3m1!1e3!4m5!3m4!1s0x0:0x0!8m2!3d40.472800!4d-88.991900" xr:uid="{A10B4BB8-49FE-4D2B-BD3B-8101F3F91DAE}"/>
    <hyperlink ref="H3326" r:id="rId11768" display="https://www.bing.com/maps?cp=40.472800~-88.991900&amp;style=o&amp;lvl=18&amp;dir=0&amp;sp=point.40.472800_-88.991900_Gillum" xr:uid="{249F7EC0-E87A-4CC2-BFF5-8762E9BB3C2C}"/>
    <hyperlink ref="G3327" r:id="rId11769" display="https://www.google.com/maps/@25.549834,-80.336253,450m/data=!3m1!1e3!4m5!3m4!1s0x0:0x0!8m2!3d25.549834!4d-80.336253" xr:uid="{C6C3132C-5922-4F5F-B3DB-C6790AABD833}"/>
    <hyperlink ref="H3327" r:id="rId11770" display="https://www.bing.com/maps?cp=25.549834~-80.336253&amp;style=o&amp;lvl=18&amp;dir=0&amp;sp=point.25.549834_-80.336253_South District Wastewater Treatment Plt" xr:uid="{FF2A23F4-E6DD-47EF-AE37-177AA0B44C5C}"/>
    <hyperlink ref="G3328" r:id="rId11771" display="https://www.google.com/maps/@41.170600,-73.184400,450m/data=!3m1!1e3!4m5!3m4!1s0x0:0x0!8m2!3d41.170600!4d-73.184400" xr:uid="{76A132F4-082F-4780-A97A-476872CCA033}"/>
    <hyperlink ref="H3328" r:id="rId11772" display="https://www.bing.com/maps?cp=41.170600~-73.184400&amp;style=o&amp;lvl=18&amp;dir=0&amp;sp=point.41.170600_-73.184400_Bridgeport Station" xr:uid="{7C48AC92-AFAB-4A74-910C-9CA939AEB569}"/>
    <hyperlink ref="G3329" r:id="rId11773" display="https://www.google.com/maps/@38.585700,-75.234100,450m/data=!3m1!1e3!4m5!3m4!1s0x0:0x0!8m2!3d38.585700!4d-75.234100" xr:uid="{80C8C853-34EE-44F6-8433-0B5350852F93}"/>
    <hyperlink ref="H3329" r:id="rId11774" display="https://www.bing.com/maps?cp=38.585700~-75.234100&amp;style=o&amp;lvl=18&amp;dir=0&amp;sp=point.38.585700_-75.234100_Indian River Generating Station" xr:uid="{512577B0-B4E5-45FB-BF75-85367C2BACA8}"/>
    <hyperlink ref="G3330" r:id="rId11775" display="https://www.google.com/maps/@21.306800,-157.881900,450m/data=!3m1!1e3!4m5!3m4!1s0x0:0x0!8m2!3d21.306800!4d-157.881900" xr:uid="{22EF8E98-914E-48A1-BCFB-62903D64B93E}"/>
    <hyperlink ref="H3330" r:id="rId11776" display="https://www.bing.com/maps?cp=21.306800~-157.881900&amp;style=o&amp;lvl=18&amp;dir=0&amp;sp=point.21.306800_-157.881900_Honolulu" xr:uid="{DFCBD64E-72D0-4188-9BA9-E17D8EC687C9}"/>
    <hyperlink ref="G3331" r:id="rId11777" display="https://www.google.com/maps/@21.306800,-157.881900,450m/data=!3m1!1e3!4m5!3m4!1s0x0:0x0!8m2!3d21.306800!4d-157.881900" xr:uid="{EEAD3756-4519-495D-91BB-93B5FE6D82A5}"/>
    <hyperlink ref="H3331" r:id="rId11778" display="https://www.bing.com/maps?cp=21.306800~-157.881900&amp;style=o&amp;lvl=18&amp;dir=0&amp;sp=point.21.306800_-157.881900_Honolulu" xr:uid="{24CBE0C4-A670-4EEF-A6AB-55FB2183E07B}"/>
    <hyperlink ref="G3332" r:id="rId11779" display="https://www.google.com/maps/@42.280827,-91.532705,450m/data=!3m1!1e3!4m5!3m4!1s0x0:0x0!8m2!3d42.280827!4d-91.532705" xr:uid="{605E8860-0839-4185-9FFE-61F07F8554C2}"/>
    <hyperlink ref="H3332" r:id="rId11780" display="https://www.bing.com/maps?cp=42.280827~-91.532705&amp;style=o&amp;lvl=18&amp;dir=0&amp;sp=point.42.280827_-91.532705_Coggon" xr:uid="{57213C9D-E80A-4E0E-8746-1ACCCAA3F218}"/>
    <hyperlink ref="G3333" r:id="rId11781" display="https://www.google.com/maps/@42.050700,-90.394200,450m/data=!3m1!1e3!4m5!3m4!1s0x0:0x0!8m2!3d42.050700!4d-90.394200" xr:uid="{53E2B819-D7E4-453C-9F26-CEB2C0502E10}"/>
    <hyperlink ref="H3333" r:id="rId11782" display="https://www.bing.com/maps?cp=42.050700~-90.394200&amp;style=o&amp;lvl=18&amp;dir=0&amp;sp=point.42.050700_-90.394200_Preston (IA)" xr:uid="{2075471A-A610-4EA8-850E-02E68AB84154}"/>
    <hyperlink ref="G3334" r:id="rId11783" display="https://www.google.com/maps/@42.050700,-90.394200,450m/data=!3m1!1e3!4m5!3m4!1s0x0:0x0!8m2!3d42.050700!4d-90.394200" xr:uid="{40111AB9-6857-41AC-9F92-BCBE039BC3B1}"/>
    <hyperlink ref="H3334" r:id="rId11784" display="https://www.bing.com/maps?cp=42.050700~-90.394200&amp;style=o&amp;lvl=18&amp;dir=0&amp;sp=point.42.050700_-90.394200_Preston (IA)" xr:uid="{F953A671-8F70-4977-83E7-EF52ECE6D73D}"/>
    <hyperlink ref="G3335" r:id="rId11785" display="https://www.google.com/maps/@37.193787,-99.763073,450m/data=!3m1!1e3!4m5!3m4!1s0x0:0x0!8m2!3d37.193787!4d-99.763073" xr:uid="{053A9A42-282A-4E3D-A2FA-20AB3CA7AE83}"/>
    <hyperlink ref="H3335" r:id="rId11786" display="https://www.bing.com/maps?cp=37.193787~-99.763073&amp;style=o&amp;lvl=18&amp;dir=0&amp;sp=point.37.193787_-99.763073_Ashland" xr:uid="{242A55C6-47EF-4206-955A-51DDB7CDD3C5}"/>
    <hyperlink ref="G3336" r:id="rId11787" display="https://www.google.com/maps/@33.516583,-90.183337,450m/data=!3m1!1e3!4m5!3m4!1s0x0:0x0!8m2!3d33.516583!4d-90.183337" xr:uid="{CCC26EBC-6B3A-478C-B1B6-411EC94AC51E}"/>
    <hyperlink ref="H3336" r:id="rId11788" display="https://www.bing.com/maps?cp=33.516583~-90.183337&amp;style=o&amp;lvl=18&amp;dir=0&amp;sp=point.33.516583_-90.183337_Wright" xr:uid="{298C13FA-04C9-42FA-8352-EFE47E7C3E91}"/>
    <hyperlink ref="G3337" r:id="rId11789" display="https://www.google.com/maps/@33.516583,-90.183337,450m/data=!3m1!1e3!4m5!3m4!1s0x0:0x0!8m2!3d33.516583!4d-90.183337" xr:uid="{2B901680-D15D-4482-A4C4-6C8E1B09112C}"/>
    <hyperlink ref="H3337" r:id="rId11790" display="https://www.bing.com/maps?cp=33.516583~-90.183337&amp;style=o&amp;lvl=18&amp;dir=0&amp;sp=point.33.516583_-90.183337_Wright" xr:uid="{DD27F5EF-4D51-44A0-8D44-95F9550A102B}"/>
    <hyperlink ref="G3338" r:id="rId11791" display="https://www.google.com/maps/@33.516583,-90.183337,450m/data=!3m1!1e3!4m5!3m4!1s0x0:0x0!8m2!3d33.516583!4d-90.183337" xr:uid="{B630E2DB-3787-4884-8E2E-4DCDD2F84C84}"/>
    <hyperlink ref="H3338" r:id="rId11792" display="https://www.bing.com/maps?cp=33.516583~-90.183337&amp;style=o&amp;lvl=18&amp;dir=0&amp;sp=point.33.516583_-90.183337_Wright" xr:uid="{B4581632-826A-46C1-80F1-7AFB45716C04}"/>
    <hyperlink ref="G3339" r:id="rId11793" display="https://www.google.com/maps/@40.886867,-111.885332,450m/data=!3m1!1e3!4m5!3m4!1s0x0:0x0!8m2!3d40.886867!4d-111.885332" xr:uid="{CFD1B59A-10FE-4EC9-A3A1-CDD34293FB1C}"/>
    <hyperlink ref="H3339" r:id="rId11794" display="https://www.bing.com/maps?cp=40.886867~-111.885332&amp;style=o&amp;lvl=18&amp;dir=0&amp;sp=point.40.886867_-111.885332_Bountiful City" xr:uid="{CDC778A8-E8D6-465A-B6FC-2D94B6AA9E1C}"/>
    <hyperlink ref="G3340" r:id="rId11795" display="https://www.google.com/maps/@40.530800,-88.983900,450m/data=!3m1!1e3!4m5!3m4!1s0x0:0x0!8m2!3d40.530800!4d-88.983900" xr:uid="{4B86248E-665C-466A-9FE6-4B50EC64AA70}"/>
    <hyperlink ref="H3340" r:id="rId11796" display="https://www.bing.com/maps?cp=40.530800~-88.983900&amp;style=o&amp;lvl=18&amp;dir=0&amp;sp=point.40.530800_-88.983900_Parkside" xr:uid="{BA62BEFF-82B1-423C-A392-519B67DDB89B}"/>
    <hyperlink ref="G3341" r:id="rId11797" display="https://www.google.com/maps/@40.530800,-88.983900,450m/data=!3m1!1e3!4m5!3m4!1s0x0:0x0!8m2!3d40.530800!4d-88.983900" xr:uid="{F1651834-7F92-4D54-A9E8-CD844F354D03}"/>
    <hyperlink ref="H3341" r:id="rId11798" display="https://www.bing.com/maps?cp=40.530800~-88.983900&amp;style=o&amp;lvl=18&amp;dir=0&amp;sp=point.40.530800_-88.983900_Parkside" xr:uid="{AE7B5583-43B3-4E1C-87F2-E1E3BE162110}"/>
    <hyperlink ref="G3342" r:id="rId11799" display="https://www.google.com/maps/@40.530800,-88.983900,450m/data=!3m1!1e3!4m5!3m4!1s0x0:0x0!8m2!3d40.530800!4d-88.983900" xr:uid="{9E1E0D18-D084-44A8-951D-9C22904842B6}"/>
    <hyperlink ref="H3342" r:id="rId11800" display="https://www.bing.com/maps?cp=40.530800~-88.983900&amp;style=o&amp;lvl=18&amp;dir=0&amp;sp=point.40.530800_-88.983900_Parkside" xr:uid="{D3E5C18B-94AB-433E-8965-7C09A7B737AC}"/>
    <hyperlink ref="G3343" r:id="rId11801" display="https://www.google.com/maps/@29.622500,-95.045800,450m/data=!3m1!1e3!4m5!3m4!1s0x0:0x0!8m2!3d29.622500!4d-95.045800" xr:uid="{BCC94D3C-6EB5-430C-B236-709C7DC95048}"/>
    <hyperlink ref="H3343" r:id="rId11802" display="https://www.bing.com/maps?cp=29.622500~-95.045800&amp;style=o&amp;lvl=18&amp;dir=0&amp;sp=point.29.622500_-95.045800_Bayou Cogen Plant" xr:uid="{499A8645-C20F-4057-8D9F-E986D22D8EBF}"/>
    <hyperlink ref="G3344" r:id="rId11803" display="https://www.google.com/maps/@44.412200,-71.722800,450m/data=!3m1!1e3!4m5!3m4!1s0x0:0x0!8m2!3d44.412200!4d-71.722800" xr:uid="{179BDE4B-B297-4214-A5B1-F3F38A573B0F}"/>
    <hyperlink ref="H3344" r:id="rId11804" display="https://www.bing.com/maps?cp=44.412200~-71.722800&amp;style=o&amp;lvl=18&amp;dir=0&amp;sp=point.44.412200_-71.722800_Gilman Mill" xr:uid="{86596591-ED79-4474-B512-FDD9F854D3FC}"/>
    <hyperlink ref="G3345" r:id="rId11805" display="https://www.google.com/maps/@35.032045,-117.701247,450m/data=!3m1!1e3!4m5!3m4!1s0x0:0x0!8m2!3d35.032045!4d-117.701247" xr:uid="{13295B1C-A477-4799-9795-F1F3419EB14A}"/>
    <hyperlink ref="H3345" r:id="rId11806" display="https://www.bing.com/maps?cp=35.032045~-117.701247&amp;style=o&amp;lvl=18&amp;dir=0&amp;sp=point.35.032045_-117.701247_Mojave Cogen" xr:uid="{D835E5F7-9AE0-4E60-9A96-951FD66F3BA9}"/>
    <hyperlink ref="G3346" r:id="rId11807" display="https://www.google.com/maps/@35.032045,-117.701247,450m/data=!3m1!1e3!4m5!3m4!1s0x0:0x0!8m2!3d35.032045!4d-117.701247" xr:uid="{2F8E83E3-CEAA-4193-B41D-4DBF1EA65115}"/>
    <hyperlink ref="H3346" r:id="rId11808" display="https://www.bing.com/maps?cp=35.032045~-117.701247&amp;style=o&amp;lvl=18&amp;dir=0&amp;sp=point.35.032045_-117.701247_Mojave Cogen" xr:uid="{78B167E1-143A-4328-A09A-814B1846BBAB}"/>
    <hyperlink ref="G3347" r:id="rId11809" display="https://www.google.com/maps/@41.176400,-79.441400,450m/data=!3m1!1e3!4m5!3m4!1s0x0:0x0!8m2!3d41.176400!4d-79.441400" xr:uid="{5AB7E168-7C6D-478A-92EA-169998483EAF}"/>
    <hyperlink ref="H3347" r:id="rId11810" display="https://www.bing.com/maps?cp=41.176400~-79.441400&amp;style=o&amp;lvl=18&amp;dir=0&amp;sp=point.41.176400_-79.441400_Piney Creek Project" xr:uid="{2D044BE7-855E-4817-A4F5-D00857E9A81C}"/>
    <hyperlink ref="G3348" r:id="rId11811" display="https://www.google.com/maps/@41.779520,-107.109720,450m/data=!3m1!1e3!4m5!3m4!1s0x0:0x0!8m2!3d41.779520!4d-107.109720" xr:uid="{8F0ABF6C-2953-49C4-B376-DD845B2C1F3A}"/>
    <hyperlink ref="H3348" r:id="rId11812" display="https://www.bing.com/maps?cp=41.779520~-107.109720&amp;style=o&amp;lvl=18&amp;dir=0&amp;sp=point.41.779520_-107.109720_Sinclair Oil Refinery" xr:uid="{D5B94A7D-B548-47D1-8662-19E757D739DD}"/>
    <hyperlink ref="G3349" r:id="rId11813" display="https://www.google.com/maps/@37.719167,-121.886944,450m/data=!3m1!1e3!4m5!3m4!1s0x0:0x0!8m2!3d37.719167!4d-121.886944" xr:uid="{08407EEA-B3CA-40CF-8DF7-0908012D1635}"/>
    <hyperlink ref="H3349" r:id="rId11814" display="https://www.bing.com/maps?cp=37.719167~-121.886944&amp;style=o&amp;lvl=18&amp;dir=0&amp;sp=point.37.719167_-121.886944_Santa Rita Jail Hybrid" xr:uid="{CACA492B-1E84-450E-89DE-5E724DCB7D9B}"/>
    <hyperlink ref="G3350" r:id="rId11815" display="https://www.google.com/maps/@42.057403,-87.722255,450m/data=!3m1!1e3!4m5!3m4!1s0x0:0x0!8m2!3d42.057403!4d-87.722255" xr:uid="{A059A732-C713-41F4-8450-D22EBE7E88A7}"/>
    <hyperlink ref="H3350" r:id="rId11816" display="https://www.bing.com/maps?cp=42.057403~-87.722255&amp;style=o&amp;lvl=18&amp;dir=0&amp;sp=point.42.057403_-87.722255_Westminster Place" xr:uid="{F13131E6-4446-4A60-92EF-624A599DD651}"/>
    <hyperlink ref="G3351" r:id="rId11817" display="https://www.google.com/maps/@34.753500,-92.198700,450m/data=!3m1!1e3!4m5!3m4!1s0x0:0x0!8m2!3d34.753500!4d-92.198700" xr:uid="{CF0FE1C3-0D31-48A4-AE85-E087A2EA4C97}"/>
    <hyperlink ref="H3351" r:id="rId11818" display="https://www.bing.com/maps?cp=34.753500~-92.198700&amp;style=o&amp;lvl=18&amp;dir=0&amp;sp=point.34.753500_-92.198700_Cecil Lynch" xr:uid="{49E7C05D-0260-4066-B242-3B0C6A3D351F}"/>
    <hyperlink ref="G3352" r:id="rId11819" display="https://www.google.com/maps/@33.359200,-93.464900,450m/data=!3m1!1e3!4m5!3m4!1s0x0:0x0!8m2!3d33.359200!4d-93.464900" xr:uid="{5CFCA16E-081D-49E9-A820-9D7C85723417}"/>
    <hyperlink ref="H3352" r:id="rId11820" display="https://www.bing.com/maps?cp=33.359200~-93.464900&amp;style=o&amp;lvl=18&amp;dir=0&amp;sp=point.33.359200_-93.464900_Harvey Couch" xr:uid="{AEFE99DD-C3B1-4237-888F-2C88D7854A8A}"/>
    <hyperlink ref="G3353" r:id="rId11821" display="https://www.google.com/maps/@34.434100,-92.904900,450m/data=!3m1!1e3!4m5!3m4!1s0x0:0x0!8m2!3d34.434100!4d-92.904900" xr:uid="{596D6936-EA6B-4D75-A20D-FC97886B2C75}"/>
    <hyperlink ref="H3353" r:id="rId11822" display="https://www.bing.com/maps?cp=34.434100~-92.904900&amp;style=o&amp;lvl=18&amp;dir=0&amp;sp=point.34.434100_-92.904900_Lake Catherine" xr:uid="{17A2B71D-6656-44A1-A608-26DF410502B3}"/>
    <hyperlink ref="G3354" r:id="rId11823" display="https://www.google.com/maps/@34.434100,-92.904900,450m/data=!3m1!1e3!4m5!3m4!1s0x0:0x0!8m2!3d34.434100!4d-92.904900" xr:uid="{6BBC227E-1A06-4FE3-B2AE-15C2F8DD0096}"/>
    <hyperlink ref="H3354" r:id="rId11824" display="https://www.bing.com/maps?cp=34.434100~-92.904900&amp;style=o&amp;lvl=18&amp;dir=0&amp;sp=point.34.434100_-92.904900_Lake Catherine" xr:uid="{686C5A45-BB99-4312-A80A-743C374CC6DE}"/>
    <hyperlink ref="G3355" r:id="rId11825" display="https://www.google.com/maps/@34.434100,-92.904900,450m/data=!3m1!1e3!4m5!3m4!1s0x0:0x0!8m2!3d34.434100!4d-92.904900" xr:uid="{D8E2D545-F306-4EFE-A896-230DC551F12F}"/>
    <hyperlink ref="H3355" r:id="rId11826" display="https://www.bing.com/maps?cp=34.434100~-92.904900&amp;style=o&amp;lvl=18&amp;dir=0&amp;sp=point.34.434100_-92.904900_Lake Catherine" xr:uid="{FB03DC27-D327-47AE-8810-35BF7CB52039}"/>
    <hyperlink ref="G3356" r:id="rId11827" display="https://www.google.com/maps/@34.635997,-92.409602,450m/data=!3m1!1e3!4m5!3m4!1s0x0:0x0!8m2!3d34.635997!4d-92.409602" xr:uid="{D8329C73-2F63-4371-855B-6523DBD1AE6C}"/>
    <hyperlink ref="H3356" r:id="rId11828" display="https://www.bing.com/maps?cp=34.635997~-92.409602&amp;style=o&amp;lvl=18&amp;dir=0&amp;sp=point.34.635997_-92.409602_Mabelvale" xr:uid="{919482F3-928B-402E-A961-9F671A574E3C}"/>
    <hyperlink ref="G3357" r:id="rId11829" display="https://www.google.com/maps/@34.635997,-92.409602,450m/data=!3m1!1e3!4m5!3m4!1s0x0:0x0!8m2!3d34.635997!4d-92.409602" xr:uid="{B52E69C1-69FE-4A31-B455-35F3D4F7AFA6}"/>
    <hyperlink ref="H3357" r:id="rId11830" display="https://www.bing.com/maps?cp=34.635997~-92.409602&amp;style=o&amp;lvl=18&amp;dir=0&amp;sp=point.34.635997_-92.409602_Mabelvale" xr:uid="{411A0320-FF4C-48E6-B602-48F892D34918}"/>
    <hyperlink ref="G3358" r:id="rId11831" display="https://www.google.com/maps/@38.266700,-104.614400,450m/data=!3m1!1e3!4m5!3m4!1s0x0:0x0!8m2!3d38.266700!4d-104.614400" xr:uid="{93F19743-A89D-44B9-B192-512606EACF0C}"/>
    <hyperlink ref="H3358" r:id="rId11832" display="https://www.bing.com/maps?cp=38.266700~-104.614400&amp;style=o&amp;lvl=18&amp;dir=0&amp;sp=point.38.266700_-104.614400_Pueblo" xr:uid="{40EF452D-ACB7-48F0-9A7A-6082ED7676A1}"/>
    <hyperlink ref="G3359" r:id="rId11833" display="https://www.google.com/maps/@38.266700,-104.614400,450m/data=!3m1!1e3!4m5!3m4!1s0x0:0x0!8m2!3d38.266700!4d-104.614400" xr:uid="{2DC8D1AD-30F4-4854-8EC1-3835303C171D}"/>
    <hyperlink ref="H3359" r:id="rId11834" display="https://www.bing.com/maps?cp=38.266700~-104.614400&amp;style=o&amp;lvl=18&amp;dir=0&amp;sp=point.38.266700_-104.614400_Pueblo" xr:uid="{28916157-DF14-4B06-AFC5-443F6A995E21}"/>
    <hyperlink ref="G3360" r:id="rId11835" display="https://www.google.com/maps/@38.434400,-105.250000,450m/data=!3m1!1e3!4m5!3m4!1s0x0:0x0!8m2!3d38.434400!4d-105.250000" xr:uid="{E638F3A4-5B37-423D-AB18-3F7BB6387A73}"/>
    <hyperlink ref="H3360" r:id="rId11836" display="https://www.bing.com/maps?cp=38.434400~-105.250000&amp;style=o&amp;lvl=18&amp;dir=0&amp;sp=point.38.434400_-105.250000_W N Clark" xr:uid="{5BDA3420-CC31-442D-BDB9-AD618C565FD6}"/>
    <hyperlink ref="G3361" r:id="rId11837" display="https://www.google.com/maps/@38.434400,-105.250000,450m/data=!3m1!1e3!4m5!3m4!1s0x0:0x0!8m2!3d38.434400!4d-105.250000" xr:uid="{5B2E554D-62E1-4656-BF02-B42DF6C1FA5B}"/>
    <hyperlink ref="H3361" r:id="rId11838" display="https://www.bing.com/maps?cp=38.434400~-105.250000&amp;style=o&amp;lvl=18&amp;dir=0&amp;sp=point.38.434400_-105.250000_W N Clark" xr:uid="{EF5E1B70-9431-4735-9503-59DFA0CD6C00}"/>
    <hyperlink ref="G3362" r:id="rId11839" display="https://www.google.com/maps/@39.670000,-105.002800,450m/data=!3m1!1e3!4m5!3m4!1s0x0:0x0!8m2!3d39.670000!4d-105.002800" xr:uid="{FCECB040-5A85-4DC6-9B53-C5AA3B3B30E1}"/>
    <hyperlink ref="H3362" r:id="rId11840" display="https://www.bing.com/maps?cp=39.670000~-105.002800&amp;style=o&amp;lvl=18&amp;dir=0&amp;sp=point.39.670000_-105.002800_Arapahoe" xr:uid="{D0074580-4FE4-4601-A988-393B75AB1E6A}"/>
    <hyperlink ref="G3363" r:id="rId11841" display="https://www.google.com/maps/@39.670000,-105.002800,450m/data=!3m1!1e3!4m5!3m4!1s0x0:0x0!8m2!3d39.670000!4d-105.002800" xr:uid="{B87A016E-B875-47FF-A6CD-E534C988BE32}"/>
    <hyperlink ref="H3363" r:id="rId11842" display="https://www.bing.com/maps?cp=39.670000~-105.002800&amp;style=o&amp;lvl=18&amp;dir=0&amp;sp=point.39.670000_-105.002800_Arapahoe" xr:uid="{01BC0248-A221-426F-B372-B65E5BA134C0}"/>
    <hyperlink ref="G3364" r:id="rId11843" display="https://www.google.com/maps/@25.435600,-80.330800,450m/data=!3m1!1e3!4m5!3m4!1s0x0:0x0!8m2!3d25.435600!4d-80.330800" xr:uid="{01D44D64-5D38-498D-99E8-87E439C61904}"/>
    <hyperlink ref="H3364" r:id="rId11844" display="https://www.bing.com/maps?cp=25.435600~-80.330800&amp;style=o&amp;lvl=18&amp;dir=0&amp;sp=point.25.435600_-80.330800_Turkey Point" xr:uid="{00F2C15C-A415-45CF-9223-106984F267F7}"/>
    <hyperlink ref="G3365" r:id="rId11845" display="https://www.google.com/maps/@29.021900,-80.964400,450m/data=!3m1!1e3!4m5!3m4!1s0x0:0x0!8m2!3d29.021900!4d-80.964400" xr:uid="{1CEBBFD1-C6CF-448F-87ED-446DE04A2AE2}"/>
    <hyperlink ref="H3365" r:id="rId11846" display="https://www.bing.com/maps?cp=29.021900~-80.964400&amp;style=o&amp;lvl=18&amp;dir=0&amp;sp=point.29.021900_-80.964400_Smith Street" xr:uid="{CF9B6488-07FC-40B5-841E-34E4956FF58E}"/>
    <hyperlink ref="G3366" r:id="rId11847" display="https://www.google.com/maps/@29.021900,-80.964400,450m/data=!3m1!1e3!4m5!3m4!1s0x0:0x0!8m2!3d29.021900!4d-80.964400" xr:uid="{351AF84F-8B44-4529-B560-85ECE071F8B2}"/>
    <hyperlink ref="H3366" r:id="rId11848" display="https://www.bing.com/maps?cp=29.021900~-80.964400&amp;style=o&amp;lvl=18&amp;dir=0&amp;sp=point.29.021900_-80.964400_Smith Street" xr:uid="{4053A978-BD5C-4E38-A32C-7E8AF2133276}"/>
    <hyperlink ref="G3367" r:id="rId11849" display="https://www.google.com/maps/@29.021900,-80.964400,450m/data=!3m1!1e3!4m5!3m4!1s0x0:0x0!8m2!3d29.021900!4d-80.964400" xr:uid="{7BC7D524-8D7B-40CC-997C-3BA318E759EF}"/>
    <hyperlink ref="H3367" r:id="rId11850" display="https://www.bing.com/maps?cp=29.021900~-80.964400&amp;style=o&amp;lvl=18&amp;dir=0&amp;sp=point.29.021900_-80.964400_Smith Street" xr:uid="{ADBBE171-5438-46E0-A9F8-0C43ED4482B1}"/>
    <hyperlink ref="G3368" r:id="rId11851" display="https://www.google.com/maps/@29.021900,-80.964400,450m/data=!3m1!1e3!4m5!3m4!1s0x0:0x0!8m2!3d29.021900!4d-80.964400" xr:uid="{69BD6C95-3520-4EC1-B43C-993A34CCEE96}"/>
    <hyperlink ref="H3368" r:id="rId11852" display="https://www.bing.com/maps?cp=29.021900~-80.964400&amp;style=o&amp;lvl=18&amp;dir=0&amp;sp=point.29.021900_-80.964400_Smith Street" xr:uid="{66C38E74-9474-43EB-9A40-80F22F8A52EE}"/>
    <hyperlink ref="G3369" r:id="rId11853" display="https://www.google.com/maps/@29.021900,-80.964400,450m/data=!3m1!1e3!4m5!3m4!1s0x0:0x0!8m2!3d29.021900!4d-80.964400" xr:uid="{EE0307E7-403A-4DB5-848D-69DF1E02DAD9}"/>
    <hyperlink ref="H3369" r:id="rId11854" display="https://www.bing.com/maps?cp=29.021900~-80.964400&amp;style=o&amp;lvl=18&amp;dir=0&amp;sp=point.29.021900_-80.964400_Smith Street" xr:uid="{6460DDFC-A500-4A24-9B2D-C4E1F3F77CDC}"/>
    <hyperlink ref="G3370" r:id="rId11855" display="https://www.google.com/maps/@29.021900,-80.964400,450m/data=!3m1!1e3!4m5!3m4!1s0x0:0x0!8m2!3d29.021900!4d-80.964400" xr:uid="{54905C40-43F8-4407-BDF3-5A0C0FA815BB}"/>
    <hyperlink ref="H3370" r:id="rId11856" display="https://www.bing.com/maps?cp=29.021900~-80.964400&amp;style=o&amp;lvl=18&amp;dir=0&amp;sp=point.29.021900_-80.964400_Smith Street" xr:uid="{7A9C1721-B7F9-435F-A208-4B7D831333D7}"/>
    <hyperlink ref="G3371" r:id="rId11857" display="https://www.google.com/maps/@29.021900,-80.964400,450m/data=!3m1!1e3!4m5!3m4!1s0x0:0x0!8m2!3d29.021900!4d-80.964400" xr:uid="{E7AAA438-F02F-47AC-8C82-F37BAFDB2D58}"/>
    <hyperlink ref="H3371" r:id="rId11858" display="https://www.bing.com/maps?cp=29.021900~-80.964400&amp;style=o&amp;lvl=18&amp;dir=0&amp;sp=point.29.021900_-80.964400_Smith Street" xr:uid="{60ABFA79-299D-4764-BCF6-6138C70E85C8}"/>
    <hyperlink ref="G3372" r:id="rId11859" display="https://www.google.com/maps/@29.021900,-80.964400,450m/data=!3m1!1e3!4m5!3m4!1s0x0:0x0!8m2!3d29.021900!4d-80.964400" xr:uid="{C1A51EBF-4997-4ED2-A800-45EE8AA0A650}"/>
    <hyperlink ref="H3372" r:id="rId11860" display="https://www.bing.com/maps?cp=29.021900~-80.964400&amp;style=o&amp;lvl=18&amp;dir=0&amp;sp=point.29.021900_-80.964400_Smith Street" xr:uid="{ACAA06DC-C884-47FE-97C1-83460D84D0C6}"/>
    <hyperlink ref="G3373" r:id="rId11861" display="https://www.google.com/maps/@29.021900,-80.964400,450m/data=!3m1!1e3!4m5!3m4!1s0x0:0x0!8m2!3d29.021900!4d-80.964400" xr:uid="{6AD99197-29A3-4CD3-A88C-EF506F5EA66B}"/>
    <hyperlink ref="H3373" r:id="rId11862" display="https://www.bing.com/maps?cp=29.021900~-80.964400&amp;style=o&amp;lvl=18&amp;dir=0&amp;sp=point.29.021900_-80.964400_W E Swoope" xr:uid="{87C85442-2148-41E2-8631-CA5223487BFA}"/>
    <hyperlink ref="G3374" r:id="rId11863" display="https://www.google.com/maps/@29.021900,-80.964400,450m/data=!3m1!1e3!4m5!3m4!1s0x0:0x0!8m2!3d29.021900!4d-80.964400" xr:uid="{C85F74A7-0C16-4797-9A51-7F0CB0E856FC}"/>
    <hyperlink ref="H3374" r:id="rId11864" display="https://www.bing.com/maps?cp=29.021900~-80.964400&amp;style=o&amp;lvl=18&amp;dir=0&amp;sp=point.29.021900_-80.964400_W E Swoope" xr:uid="{6DB84662-5E87-4EEF-BD48-6C9096E93FF9}"/>
    <hyperlink ref="G3375" r:id="rId11865" display="https://www.google.com/maps/@29.021900,-80.964400,450m/data=!3m1!1e3!4m5!3m4!1s0x0:0x0!8m2!3d29.021900!4d-80.964400" xr:uid="{8020F922-AFB3-4A25-A825-285B367365FC}"/>
    <hyperlink ref="H3375" r:id="rId11866" display="https://www.bing.com/maps?cp=29.021900~-80.964400&amp;style=o&amp;lvl=18&amp;dir=0&amp;sp=point.29.021900_-80.964400_W E Swoope" xr:uid="{89058692-6F87-43B6-9E8A-3E1F6CAA4A4B}"/>
    <hyperlink ref="G3376" r:id="rId11867" display="https://www.google.com/maps/@30.162304,-84.200673,450m/data=!3m1!1e3!4m5!3m4!1s0x0:0x0!8m2!3d30.162304!4d-84.200673" xr:uid="{C03B7565-E0D7-46EC-AF25-8498B7F423F5}"/>
    <hyperlink ref="H3376" r:id="rId11868" display="https://www.bing.com/maps?cp=30.162304~-84.200673&amp;style=o&amp;lvl=18&amp;dir=0&amp;sp=point.30.162304_-84.200673_S O Purdom" xr:uid="{F5AD45EA-996A-492C-B51B-0CB2747511C3}"/>
    <hyperlink ref="G3377" r:id="rId11869" display="https://www.google.com/maps/@40.312222,-88.159444,450m/data=!3m1!1e3!4m5!3m4!1s0x0:0x0!8m2!3d40.312222!4d-88.159444" xr:uid="{3D668192-9B79-488A-BC93-DF227EEBEF8B}"/>
    <hyperlink ref="H3377" r:id="rId11870" display="https://www.bing.com/maps?cp=40.312222~-88.159444&amp;style=o&amp;lvl=18&amp;dir=0&amp;sp=point.40.312222_-88.159444_Rantoul" xr:uid="{5ED80E8E-0106-4800-B4AD-C3DC356119FD}"/>
    <hyperlink ref="G3378" r:id="rId11871" display="https://www.google.com/maps/@42.315900,-92.192800,450m/data=!3m1!1e3!4m5!3m4!1s0x0:0x0!8m2!3d42.315900!4d-92.192800" xr:uid="{7307E181-F810-43C9-9F2D-0E73AB3A53F8}"/>
    <hyperlink ref="H3378" r:id="rId11872" display="https://www.bing.com/maps?cp=42.315900~-92.192800&amp;style=o&amp;lvl=18&amp;dir=0&amp;sp=point.42.315900_-92.192800_La Porte" xr:uid="{FA669A8C-F823-43A0-A5A7-90E898EC5990}"/>
    <hyperlink ref="G3379" r:id="rId11873" display="https://www.google.com/maps/@42.315900,-92.192800,450m/data=!3m1!1e3!4m5!3m4!1s0x0:0x0!8m2!3d42.315900!4d-92.192800" xr:uid="{86D933CF-2526-4008-A877-27CA80A47A4C}"/>
    <hyperlink ref="H3379" r:id="rId11874" display="https://www.bing.com/maps?cp=42.315900~-92.192800&amp;style=o&amp;lvl=18&amp;dir=0&amp;sp=point.42.315900_-92.192800_La Porte" xr:uid="{DA6971F7-0109-498B-B46A-4686EACB5C86}"/>
    <hyperlink ref="G3380" r:id="rId11875" display="https://www.google.com/maps/@38.665800,-96.949200,450m/data=!3m1!1e3!4m5!3m4!1s0x0:0x0!8m2!3d38.665800!4d-96.949200" xr:uid="{4ED33A2D-2AB0-4E08-8CDE-3F62962B29BA}"/>
    <hyperlink ref="H3380" r:id="rId11876" display="https://www.bing.com/maps?cp=38.665800~-96.949200&amp;style=o&amp;lvl=18&amp;dir=0&amp;sp=point.38.665800_-96.949200_Herington" xr:uid="{CC02A294-1285-4429-973A-0034CE72CE20}"/>
    <hyperlink ref="G3381" r:id="rId11877" display="https://www.google.com/maps/@38.665800,-96.949200,450m/data=!3m1!1e3!4m5!3m4!1s0x0:0x0!8m2!3d38.665800!4d-96.949200" xr:uid="{099A348F-1A20-487E-AAFF-1521E319F5D9}"/>
    <hyperlink ref="H3381" r:id="rId11878" display="https://www.bing.com/maps?cp=38.665800~-96.949200&amp;style=o&amp;lvl=18&amp;dir=0&amp;sp=point.38.665800_-96.949200_Herington" xr:uid="{602DA5F9-A6F3-467D-940C-83F546AFE0C1}"/>
    <hyperlink ref="G3382" r:id="rId11879" display="https://www.google.com/maps/@38.665800,-96.949200,450m/data=!3m1!1e3!4m5!3m4!1s0x0:0x0!8m2!3d38.665800!4d-96.949200" xr:uid="{F5C5E3BB-F931-44B1-B05F-AA2519A4FA3F}"/>
    <hyperlink ref="H3382" r:id="rId11880" display="https://www.bing.com/maps?cp=38.665800~-96.949200&amp;style=o&amp;lvl=18&amp;dir=0&amp;sp=point.38.665800_-96.949200_Herington" xr:uid="{1118E4A1-786C-42FA-BDDA-6537A491D0F2}"/>
    <hyperlink ref="G3383" r:id="rId11881" display="https://www.google.com/maps/@38.665800,-96.949200,450m/data=!3m1!1e3!4m5!3m4!1s0x0:0x0!8m2!3d38.665800!4d-96.949200" xr:uid="{0C12D35F-7602-4111-B93C-15D04DE20BA5}"/>
    <hyperlink ref="H3383" r:id="rId11882" display="https://www.bing.com/maps?cp=38.665800~-96.949200&amp;style=o&amp;lvl=18&amp;dir=0&amp;sp=point.38.665800_-96.949200_Herington" xr:uid="{D69E36A1-AD70-4F66-A57E-B83CF5B6BE0F}"/>
    <hyperlink ref="G3384" r:id="rId11883" display="https://www.google.com/maps/@38.370800,-98.783100,450m/data=!3m1!1e3!4m5!3m4!1s0x0:0x0!8m2!3d38.370800!4d-98.783100" xr:uid="{338CE7C1-A6BC-4BC0-8F29-7E3F88A280A2}"/>
    <hyperlink ref="H3384" r:id="rId11884" display="https://www.bing.com/maps?cp=38.370800~-98.783100&amp;style=o&amp;lvl=18&amp;dir=0&amp;sp=point.38.370800_-98.783100_Great Bend - Midwest Energy" xr:uid="{43719AB7-52E3-49E4-A93F-BD8F3C95133D}"/>
    <hyperlink ref="G3385" r:id="rId11885" display="https://www.google.com/maps/@38.370800,-98.783100,450m/data=!3m1!1e3!4m5!3m4!1s0x0:0x0!8m2!3d38.370800!4d-98.783100" xr:uid="{D78A2EC6-8AAA-48FD-9C77-A75DB5822DA9}"/>
    <hyperlink ref="H3385" r:id="rId11886" display="https://www.bing.com/maps?cp=38.370800~-98.783100&amp;style=o&amp;lvl=18&amp;dir=0&amp;sp=point.38.370800_-98.783100_Great Bend - Midwest Energy" xr:uid="{2EF34693-67AF-4981-A2DD-931743CD7300}"/>
    <hyperlink ref="G3386" r:id="rId11887" display="https://www.google.com/maps/@38.370800,-98.783100,450m/data=!3m1!1e3!4m5!3m4!1s0x0:0x0!8m2!3d38.370800!4d-98.783100" xr:uid="{3DFF0333-FDBF-4EDD-AD02-DC09019B0C37}"/>
    <hyperlink ref="H3386" r:id="rId11888" display="https://www.bing.com/maps?cp=38.370800~-98.783100&amp;style=o&amp;lvl=18&amp;dir=0&amp;sp=point.38.370800_-98.783100_Great Bend - Midwest Energy" xr:uid="{F83D705E-7336-49E6-81F7-E52D322DFACB}"/>
    <hyperlink ref="G3387" r:id="rId11889" display="https://www.google.com/maps/@38.370800,-98.783100,450m/data=!3m1!1e3!4m5!3m4!1s0x0:0x0!8m2!3d38.370800!4d-98.783100" xr:uid="{6A87D287-D2F1-4343-AAD0-503B7E432D9F}"/>
    <hyperlink ref="H3387" r:id="rId11890" display="https://www.bing.com/maps?cp=38.370800~-98.783100&amp;style=o&amp;lvl=18&amp;dir=0&amp;sp=point.38.370800_-98.783100_Great Bend - Midwest Energy" xr:uid="{A8AE38A3-E833-4ADF-81A6-08B0390796AC}"/>
    <hyperlink ref="G3388" r:id="rId11891" display="https://www.google.com/maps/@38.370800,-98.783100,450m/data=!3m1!1e3!4m5!3m4!1s0x0:0x0!8m2!3d38.370800!4d-98.783100" xr:uid="{3735AA43-2AF5-4536-8E9B-705BF5565863}"/>
    <hyperlink ref="H3388" r:id="rId11892" display="https://www.bing.com/maps?cp=38.370800~-98.783100&amp;style=o&amp;lvl=18&amp;dir=0&amp;sp=point.38.370800_-98.783100_Great Bend - Midwest Energy" xr:uid="{E8DD7130-421C-4AE7-9BF1-87E38D0D05CF}"/>
    <hyperlink ref="G3389" r:id="rId11893" display="https://www.google.com/maps/@37.970300,-100.895600,450m/data=!3m1!1e3!4m5!3m4!1s0x0:0x0!8m2!3d37.970300!4d-100.895600" xr:uid="{97A6DC3F-6B97-4735-89D2-D54A0E69D35F}"/>
    <hyperlink ref="H3389" r:id="rId11894" display="https://www.bing.com/maps?cp=37.970300~-100.895600&amp;style=o&amp;lvl=18&amp;dir=0&amp;sp=point.37.970300_-100.895600_Garden City" xr:uid="{9B4BD8D2-E698-4296-B314-9A3B3260BEFE}"/>
    <hyperlink ref="G3390" r:id="rId11895" display="https://www.google.com/maps/@38.079400,-84.519400,450m/data=!3m1!1e3!4m5!3m4!1s0x0:0x0!8m2!3d38.079400!4d-84.519400" xr:uid="{B3AEF874-DF56-4EE4-9032-221CCC6411C6}"/>
    <hyperlink ref="H3390" r:id="rId11896" display="https://www.bing.com/maps?cp=38.079400~-84.519400&amp;style=o&amp;lvl=18&amp;dir=0&amp;sp=point.38.079400_-84.519400_Haefling" xr:uid="{A4E119CE-F6BA-453B-8E7B-16D83381F6D4}"/>
    <hyperlink ref="G3391" r:id="rId11897" display="https://www.google.com/maps/@43.670638,-92.969284,450m/data=!3m1!1e3!4m5!3m4!1s0x0:0x0!8m2!3d43.670638!4d-92.969284" xr:uid="{C0924359-F086-4AB9-8E5C-8D6782299B2F}"/>
    <hyperlink ref="H3391" r:id="rId11898" display="https://www.bing.com/maps?cp=43.670638~-92.969284&amp;style=o&amp;lvl=18&amp;dir=0&amp;sp=point.43.670638_-92.969284_Austin Downtown" xr:uid="{9C66D412-F371-4E50-AEBC-E70A5BD4CE1E}"/>
    <hyperlink ref="G3392" r:id="rId11899" display="https://www.google.com/maps/@37.361315,-94.589260,450m/data=!3m1!1e3!4m5!3m4!1s0x0:0x0!8m2!3d37.361315!4d-94.589260" xr:uid="{7BD623A4-842B-4EFA-A766-524A0A062C35}"/>
    <hyperlink ref="H3392" r:id="rId11900" display="https://www.bing.com/maps?cp=37.361315~-94.589260&amp;style=o&amp;lvl=18&amp;dir=0&amp;sp=point.37.361315_-94.589260_Asbury" xr:uid="{03161115-81B0-457D-86A9-765058A7952C}"/>
    <hyperlink ref="G3393" r:id="rId11901" display="https://www.google.com/maps/@39.203600,-91.861000,450m/data=!3m1!1e3!4m5!3m4!1s0x0:0x0!8m2!3d39.203600!4d-91.861000" xr:uid="{24023C7B-5D1E-4E20-B6E8-CECF17AF64B6}"/>
    <hyperlink ref="H3393" r:id="rId11902" display="https://www.bing.com/maps?cp=39.203600~-91.861000&amp;style=o&amp;lvl=18&amp;dir=0&amp;sp=point.39.203600_-91.861000_Vandalia" xr:uid="{D19663E5-A83B-4B56-A6BB-554D31A5CB86}"/>
    <hyperlink ref="G3394" r:id="rId11903" display="https://www.google.com/maps/@39.203600,-91.861000,450m/data=!3m1!1e3!4m5!3m4!1s0x0:0x0!8m2!3d39.203600!4d-91.861000" xr:uid="{54271184-0A14-4BF7-85EE-B383E1124CB0}"/>
    <hyperlink ref="H3394" r:id="rId11904" display="https://www.bing.com/maps?cp=39.203600~-91.861000&amp;style=o&amp;lvl=18&amp;dir=0&amp;sp=point.39.203600_-91.861000_Vandalia" xr:uid="{4A99660E-0649-4919-BEF0-40F4F0C0D3B1}"/>
    <hyperlink ref="G3395" r:id="rId11905" display="https://www.google.com/maps/@39.203600,-91.861000,450m/data=!3m1!1e3!4m5!3m4!1s0x0:0x0!8m2!3d39.203600!4d-91.861000" xr:uid="{1FCD036A-8EB5-47C7-BA7E-CBE4A21F28C1}"/>
    <hyperlink ref="H3395" r:id="rId11906" display="https://www.bing.com/maps?cp=39.203600~-91.861000&amp;style=o&amp;lvl=18&amp;dir=0&amp;sp=point.39.203600_-91.861000_Vandalia" xr:uid="{9225AB8C-86FC-48B8-A978-C4F2BE0355AE}"/>
    <hyperlink ref="G3396" r:id="rId11907" display="https://www.google.com/maps/@39.203600,-91.861000,450m/data=!3m1!1e3!4m5!3m4!1s0x0:0x0!8m2!3d39.203600!4d-91.861000" xr:uid="{1F652FB1-4A8F-4274-A0FA-A9AD30075FE6}"/>
    <hyperlink ref="H3396" r:id="rId11908" display="https://www.bing.com/maps?cp=39.203600~-91.861000&amp;style=o&amp;lvl=18&amp;dir=0&amp;sp=point.39.203600_-91.861000_Vandalia" xr:uid="{8EC51E7D-751B-4D19-A62A-F126027BB92C}"/>
    <hyperlink ref="G3397" r:id="rId11909" display="https://www.google.com/maps/@39.203600,-91.861000,450m/data=!3m1!1e3!4m5!3m4!1s0x0:0x0!8m2!3d39.203600!4d-91.861000" xr:uid="{2608BD4B-F3EC-42FF-BA21-6EFF3E8BE687}"/>
    <hyperlink ref="H3397" r:id="rId11910" display="https://www.bing.com/maps?cp=39.203600~-91.861000&amp;style=o&amp;lvl=18&amp;dir=0&amp;sp=point.39.203600_-91.861000_Vandalia" xr:uid="{67C2EFFE-F184-4F23-94D8-5DD1FC63A86D}"/>
    <hyperlink ref="G3398" r:id="rId11911" display="https://www.google.com/maps/@39.203600,-91.861000,450m/data=!3m1!1e3!4m5!3m4!1s0x0:0x0!8m2!3d39.203600!4d-91.861000" xr:uid="{CA6AF492-26DF-47B1-8839-688AA4568B1F}"/>
    <hyperlink ref="H3398" r:id="rId11912" display="https://www.bing.com/maps?cp=39.203600~-91.861000&amp;style=o&amp;lvl=18&amp;dir=0&amp;sp=point.39.203600_-91.861000_Vandalia" xr:uid="{B7B649A1-6C0B-4280-B1F8-C18743380A3D}"/>
    <hyperlink ref="G3399" r:id="rId11913" display="https://www.google.com/maps/@39.203600,-91.861000,450m/data=!3m1!1e3!4m5!3m4!1s0x0:0x0!8m2!3d39.203600!4d-91.861000" xr:uid="{22DA60D4-445D-4F1F-9295-03C99C5CD6D7}"/>
    <hyperlink ref="H3399" r:id="rId11914" display="https://www.bing.com/maps?cp=39.203600~-91.861000&amp;style=o&amp;lvl=18&amp;dir=0&amp;sp=point.39.203600_-91.861000_Vandalia" xr:uid="{79E65264-3D21-44C3-A850-7B8437BF6004}"/>
    <hyperlink ref="G3400" r:id="rId11915" display="https://www.google.com/maps/@39.203600,-91.861000,450m/data=!3m1!1e3!4m5!3m4!1s0x0:0x0!8m2!3d39.203600!4d-91.861000" xr:uid="{B28D536E-6F9D-433A-A7D8-B0A957EF2F52}"/>
    <hyperlink ref="H3400" r:id="rId11916" display="https://www.bing.com/maps?cp=39.203600~-91.861000&amp;style=o&amp;lvl=18&amp;dir=0&amp;sp=point.39.203600_-91.861000_Vandalia" xr:uid="{2670930B-89D3-4534-BD34-EC1B3671F133}"/>
    <hyperlink ref="G3401" r:id="rId11917" display="https://www.google.com/maps/@36.690000,-108.481400,450m/data=!3m1!1e3!4m5!3m4!1s0x0:0x0!8m2!3d36.690000!4d-108.481400" xr:uid="{1CC10390-4DDB-46BF-8E15-3129AC4D5007}"/>
    <hyperlink ref="H3401" r:id="rId11918" display="https://www.bing.com/maps?cp=36.690000~-108.481400&amp;style=o&amp;lvl=18&amp;dir=0&amp;sp=point.36.690000_-108.481400_Four Corners" xr:uid="{123B4866-FBB2-474F-BB9C-B13938B154B8}"/>
    <hyperlink ref="G3402" r:id="rId11919" display="https://www.google.com/maps/@36.690000,-108.481400,450m/data=!3m1!1e3!4m5!3m4!1s0x0:0x0!8m2!3d36.690000!4d-108.481400" xr:uid="{FCEF2BB6-0045-4EBE-AE96-5D4CD4221082}"/>
    <hyperlink ref="H3402" r:id="rId11920" display="https://www.bing.com/maps?cp=36.690000~-108.481400&amp;style=o&amp;lvl=18&amp;dir=0&amp;sp=point.36.690000_-108.481400_Four Corners" xr:uid="{268C6C68-5B73-4BFE-B380-FD898FD2ADC6}"/>
    <hyperlink ref="G3403" r:id="rId11921" display="https://www.google.com/maps/@36.690000,-108.481400,450m/data=!3m1!1e3!4m5!3m4!1s0x0:0x0!8m2!3d36.690000!4d-108.481400" xr:uid="{5826920A-6273-450F-A617-98AF94767579}"/>
    <hyperlink ref="H3403" r:id="rId11922" display="https://www.bing.com/maps?cp=36.690000~-108.481400&amp;style=o&amp;lvl=18&amp;dir=0&amp;sp=point.36.690000_-108.481400_Four Corners" xr:uid="{D63A774B-8FB5-4901-9110-9973169EBF7B}"/>
    <hyperlink ref="G3404" r:id="rId11923" display="https://www.google.com/maps/@44.887379,-72.055357,450m/data=!3m1!1e3!4m5!3m4!1s0x0:0x0!8m2!3d44.887379!4d-72.055357" xr:uid="{639221CF-7C0A-448F-9CBB-F3BF07FB7DDD}"/>
    <hyperlink ref="H3404" r:id="rId11924" display="https://www.bing.com/maps?cp=44.887379~-72.055357&amp;style=o&amp;lvl=18&amp;dir=0&amp;sp=point.44.887379_-72.055357_West Charleston" xr:uid="{6353326A-D9EF-43FB-99FA-4270F3D2D40C}"/>
    <hyperlink ref="G3405" r:id="rId11925" display="https://www.google.com/maps/@44.887379,-72.055357,450m/data=!3m1!1e3!4m5!3m4!1s0x0:0x0!8m2!3d44.887379!4d-72.055357" xr:uid="{D75CC882-0458-4466-8E7D-1363BA13B76B}"/>
    <hyperlink ref="H3405" r:id="rId11926" display="https://www.bing.com/maps?cp=44.887379~-72.055357&amp;style=o&amp;lvl=18&amp;dir=0&amp;sp=point.44.887379_-72.055357_West Charleston" xr:uid="{5CF3EBC6-61DB-420F-8D4A-82CA547FC296}"/>
    <hyperlink ref="G3406" r:id="rId11927" display="https://www.google.com/maps/@32.403056,-97.700556,450m/data=!3m1!1e3!4m5!3m4!1s0x0:0x0!8m2!3d32.403056!4d-97.700556" xr:uid="{0505B2CB-A384-4707-9861-39B295837EC8}"/>
    <hyperlink ref="H3406" r:id="rId11928" display="https://www.bing.com/maps?cp=32.403056~-97.700556&amp;style=o&amp;lvl=18&amp;dir=0&amp;sp=point.32.403056_-97.700556_DeCordova Steam Electric Station" xr:uid="{076C3C23-05D9-472E-8001-5FC5DE7BC4E6}"/>
    <hyperlink ref="G3407" r:id="rId11929" display="https://www.google.com/maps/@44.735300,-68.032500,450m/data=!3m1!1e3!4m5!3m4!1s0x0:0x0!8m2!3d44.735300!4d-68.032500" xr:uid="{EFBF9693-C576-48CC-8729-3AD68E906539}"/>
    <hyperlink ref="H3407" r:id="rId11930" display="https://www.bing.com/maps?cp=44.735300~-68.032500&amp;style=o&amp;lvl=18&amp;dir=0&amp;sp=point.44.735300_-68.032500_Worcester Energy" xr:uid="{EBDE4406-9503-4A3B-8FF3-2F9C8ACA9B04}"/>
    <hyperlink ref="G3408" r:id="rId11931" display="https://www.google.com/maps/@44.735300,-68.032500,450m/data=!3m1!1e3!4m5!3m4!1s0x0:0x0!8m2!3d44.735300!4d-68.032500" xr:uid="{983518B5-FC47-4463-8445-B5B6CCB77F2D}"/>
    <hyperlink ref="H3408" r:id="rId11932" display="https://www.bing.com/maps?cp=44.735300~-68.032500&amp;style=o&amp;lvl=18&amp;dir=0&amp;sp=point.44.735300_-68.032500_Worcester Energy" xr:uid="{6C3BC334-3196-4F95-975E-C62096CA4290}"/>
    <hyperlink ref="G3409" r:id="rId11933" display="https://www.google.com/maps/@37.214700,-121.901900,450m/data=!3m1!1e3!4m5!3m4!1s0x0:0x0!8m2!3d37.214700!4d-121.901900" xr:uid="{5FC34243-ED7D-4CE1-A121-6391C40508CF}"/>
    <hyperlink ref="H3409" r:id="rId11934" display="https://www.bing.com/maps?cp=37.214700~-121.901900&amp;style=o&amp;lvl=18&amp;dir=0&amp;sp=point.37.214700_-121.901900_Guadalupe Power Plant" xr:uid="{7C73282E-A4D3-40A7-9DC1-934EC6469A19}"/>
    <hyperlink ref="G3410" r:id="rId11935" display="https://www.google.com/maps/@37.214700,-121.901900,450m/data=!3m1!1e3!4m5!3m4!1s0x0:0x0!8m2!3d37.214700!4d-121.901900" xr:uid="{872AADEB-D187-4DE0-9A28-8A7C11393BA2}"/>
    <hyperlink ref="H3410" r:id="rId11936" display="https://www.bing.com/maps?cp=37.214700~-121.901900&amp;style=o&amp;lvl=18&amp;dir=0&amp;sp=point.37.214700_-121.901900_Guadalupe Power Plant" xr:uid="{12FCC6FF-8F7D-4B62-9AB1-9FC4AFDE75A2}"/>
    <hyperlink ref="G3411" r:id="rId11937" display="https://www.google.com/maps/@37.214700,-121.901900,450m/data=!3m1!1e3!4m5!3m4!1s0x0:0x0!8m2!3d37.214700!4d-121.901900" xr:uid="{E782FEDB-5A1B-4242-B2E7-CB3A4FB5B798}"/>
    <hyperlink ref="H3411" r:id="rId11938" display="https://www.bing.com/maps?cp=37.214700~-121.901900&amp;style=o&amp;lvl=18&amp;dir=0&amp;sp=point.37.214700_-121.901900_Guadalupe Power Plant" xr:uid="{6B3A22E1-5EAB-4105-86C5-43DBC3CE5D23}"/>
    <hyperlink ref="G3412" r:id="rId11939" display="https://www.google.com/maps/@37.214700,-121.901900,450m/data=!3m1!1e3!4m5!3m4!1s0x0:0x0!8m2!3d37.214700!4d-121.901900" xr:uid="{E429253D-FC12-46F1-9EF3-B2462829A0C8}"/>
    <hyperlink ref="H3412" r:id="rId11940" display="https://www.bing.com/maps?cp=37.214700~-121.901900&amp;style=o&amp;lvl=18&amp;dir=0&amp;sp=point.37.214700_-121.901900_Guadalupe Power Plant" xr:uid="{A8637693-E7A4-4643-AB3A-5A4313983D5D}"/>
    <hyperlink ref="G3413" r:id="rId11941" display="https://www.google.com/maps/@44.918063,-68.635540,450m/data=!3m1!1e3!4m5!3m4!1s0x0:0x0!8m2!3d44.918063!4d-68.635540" xr:uid="{E0FE5A13-31BC-4841-8301-0F9F6D21DDAF}"/>
    <hyperlink ref="H3413" r:id="rId11942" display="https://www.bing.com/maps?cp=44.918063~-68.635540&amp;style=o&amp;lvl=18&amp;dir=0&amp;sp=point.44.918063_-68.635540_Red Shield Envir Old Town Facility" xr:uid="{68BEF514-B71E-4571-AB69-988FC9EF276B}"/>
    <hyperlink ref="G3414" r:id="rId11943" display="https://www.google.com/maps/@44.918063,-68.635540,450m/data=!3m1!1e3!4m5!3m4!1s0x0:0x0!8m2!3d44.918063!4d-68.635540" xr:uid="{0120F8AA-C626-46CB-BC6A-45C107A8C37A}"/>
    <hyperlink ref="H3414" r:id="rId11944" display="https://www.bing.com/maps?cp=44.918063~-68.635540&amp;style=o&amp;lvl=18&amp;dir=0&amp;sp=point.44.918063_-68.635540_Red Shield Envir Old Town Facility" xr:uid="{715FD051-68DF-446C-B7A9-6246567C601A}"/>
    <hyperlink ref="G3415" r:id="rId11945" display="https://www.google.com/maps/@37.799722,-79.994700,450m/data=!3m1!1e3!4m5!3m4!1s0x0:0x0!8m2!3d37.799722!4d-79.994700" xr:uid="{D0C6F2E5-5286-4963-A258-EDC53435A79E}"/>
    <hyperlink ref="H3415" r:id="rId11946" display="https://www.bing.com/maps?cp=37.799722~-79.994700&amp;style=o&amp;lvl=18&amp;dir=0&amp;sp=point.37.799722_-79.994700_Covington Facility" xr:uid="{66917F87-528B-49EA-8E7C-3F76863D4E0F}"/>
    <hyperlink ref="G3416" r:id="rId11947" display="https://www.google.com/maps/@40.865724,-74.194532,450m/data=!3m1!1e3!4m5!3m4!1s0x0:0x0!8m2!3d40.865724!4d-74.194532" xr:uid="{47C658D0-C38D-4D0C-B7DC-5EE17E9A5773}"/>
    <hyperlink ref="H3416" r:id="rId11948" display="https://www.bing.com/maps?cp=40.865724~-74.194532&amp;style=o&amp;lvl=18&amp;dir=0&amp;sp=point.40.865724_-74.194532_Montclair Cogen Facility" xr:uid="{4BB50838-3AC5-4F54-BC78-950F940F1A1C}"/>
    <hyperlink ref="G3417" r:id="rId11949" display="https://www.google.com/maps/@39.957800,-76.740800,450m/data=!3m1!1e3!4m5!3m4!1s0x0:0x0!8m2!3d39.957800!4d-76.740800" xr:uid="{46979C51-0C35-4B3B-A1D6-19B34709EDAB}"/>
    <hyperlink ref="H3417" r:id="rId11950" display="https://www.bing.com/maps?cp=39.957800~-76.740800&amp;style=o&amp;lvl=18&amp;dir=0&amp;sp=point.39.957800_-76.740800_Modern Landfill Production Plant" xr:uid="{566537B0-46C1-4812-91B5-A1C4F75654C1}"/>
    <hyperlink ref="G3418" r:id="rId11951" display="https://www.google.com/maps/@40.996160,-104.824943,450m/data=!3m1!1e3!4m5!3m4!1s0x0:0x0!8m2!3d40.996160!4d-104.824943" xr:uid="{40E9E70F-106B-4576-9632-ED20772343A3}"/>
    <hyperlink ref="H3418" r:id="rId11952" display="https://www.bing.com/maps?cp=40.996160~-104.824943&amp;style=o&amp;lvl=18&amp;dir=0&amp;sp=point.40.996160_-104.824943_Ponnequin Phase 1" xr:uid="{25937AA5-C8DD-457D-9344-0EF6972CE5D1}"/>
    <hyperlink ref="G3419" r:id="rId11953" display="https://www.google.com/maps/@31.897800,-106.578100,450m/data=!3m1!1e3!4m5!3m4!1s0x0:0x0!8m2!3d31.897800!4d-106.578100" xr:uid="{3548F7DD-FB5A-4842-BB18-160131F8FE19}"/>
    <hyperlink ref="H3419" r:id="rId11954" display="https://www.bing.com/maps?cp=31.897800~-106.578100&amp;style=o&amp;lvl=18&amp;dir=0&amp;sp=point.31.897800_-106.578100_Leviton Manufacturing" xr:uid="{D52344F8-5582-412C-90B8-BC4B6BE5E0DF}"/>
    <hyperlink ref="G3420" r:id="rId11955" display="https://www.google.com/maps/@42.916700,-78.733300,450m/data=!3m1!1e3!4m5!3m4!1s0x0:0x0!8m2!3d42.916700!4d-78.733300" xr:uid="{1736881D-1037-464B-8205-07A863BB5BB1}"/>
    <hyperlink ref="H3420" r:id="rId11956" display="https://www.bing.com/maps?cp=42.916700~-78.733300&amp;style=o&amp;lvl=18&amp;dir=0&amp;sp=point.42.916700_-78.733300_Hospira Inc" xr:uid="{6472B309-4C85-4E1D-986A-857F7CD21A11}"/>
    <hyperlink ref="G3421" r:id="rId11957" display="https://www.google.com/maps/@42.916700,-78.733300,450m/data=!3m1!1e3!4m5!3m4!1s0x0:0x0!8m2!3d42.916700!4d-78.733300" xr:uid="{5A92C093-D365-490F-A1C4-C36092C95DC2}"/>
    <hyperlink ref="H3421" r:id="rId11958" display="https://www.bing.com/maps?cp=42.916700~-78.733300&amp;style=o&amp;lvl=18&amp;dir=0&amp;sp=point.42.916700_-78.733300_Hospira Inc" xr:uid="{F63A5B04-1D7A-4AA9-9848-4A35EF165A39}"/>
    <hyperlink ref="G3422" r:id="rId11959" display="https://www.google.com/maps/@45.647372,-68.706859,450m/data=!3m1!1e3!4m5!3m4!1s0x0:0x0!8m2!3d45.647372!4d-68.706859" xr:uid="{BA4E4DA9-F4CB-4A6F-915F-F6038777F744}"/>
    <hyperlink ref="H3422" r:id="rId11960" display="https://www.bing.com/maps?cp=45.647372~-68.706859&amp;style=o&amp;lvl=18&amp;dir=0&amp;sp=point.45.647372_-68.706859_Millinocket Mill" xr:uid="{1BB39D83-87CC-4777-9A3A-A29EED2A85F5}"/>
    <hyperlink ref="G3423" r:id="rId11961" display="https://www.google.com/maps/@45.647372,-68.706859,450m/data=!3m1!1e3!4m5!3m4!1s0x0:0x0!8m2!3d45.647372!4d-68.706859" xr:uid="{6F7AB241-3ABE-41FF-93E0-96BEBBE0AB69}"/>
    <hyperlink ref="H3423" r:id="rId11962" display="https://www.bing.com/maps?cp=45.647372~-68.706859&amp;style=o&amp;lvl=18&amp;dir=0&amp;sp=point.45.647372_-68.706859_Millinocket Mill" xr:uid="{42B4B8B1-62DC-4DFC-8140-904DD46B167B}"/>
    <hyperlink ref="G3424" r:id="rId11963" display="https://www.google.com/maps/@45.647372,-68.706859,450m/data=!3m1!1e3!4m5!3m4!1s0x0:0x0!8m2!3d45.647372!4d-68.706859" xr:uid="{C8F4FA3C-BB70-41D3-BBBD-BB6847608FE7}"/>
    <hyperlink ref="H3424" r:id="rId11964" display="https://www.bing.com/maps?cp=45.647372~-68.706859&amp;style=o&amp;lvl=18&amp;dir=0&amp;sp=point.45.647372_-68.706859_Millinocket Mill" xr:uid="{45CF4BDB-2ABE-46C6-A6A7-E5E367FDCF26}"/>
    <hyperlink ref="G3425" r:id="rId11965" display="https://www.google.com/maps/@45.647372,-68.706859,450m/data=!3m1!1e3!4m5!3m4!1s0x0:0x0!8m2!3d45.647372!4d-68.706859" xr:uid="{22311290-1584-4EE2-9404-86F42157DDDF}"/>
    <hyperlink ref="H3425" r:id="rId11966" display="https://www.bing.com/maps?cp=45.647372~-68.706859&amp;style=o&amp;lvl=18&amp;dir=0&amp;sp=point.45.647372_-68.706859_Millinocket Mill" xr:uid="{45AFD8DE-E812-4D67-B591-ABC98D39C33D}"/>
    <hyperlink ref="G3426" r:id="rId11967" display="https://www.google.com/maps/@48.399007,-119.508871,450m/data=!3m1!1e3!4m5!3m4!1s0x0:0x0!8m2!3d48.399007!4d-119.508871" xr:uid="{02D361F5-5A03-43A6-87D1-2EC5AA9560DC}"/>
    <hyperlink ref="H3426" r:id="rId11968" display="https://www.bing.com/maps?cp=48.399007~-119.508871&amp;style=o&amp;lvl=18&amp;dir=0&amp;sp=point.48.399007_-119.508871_Colville Indian Plywood &amp; Veneer" xr:uid="{A7EA48F8-AFFD-4455-9D5C-40C242F8E37A}"/>
    <hyperlink ref="G3427" r:id="rId11969" display="https://www.google.com/maps/@48.399007,-119.508871,450m/data=!3m1!1e3!4m5!3m4!1s0x0:0x0!8m2!3d48.399007!4d-119.508871" xr:uid="{E31A00E8-5F60-4862-8971-3CCEEB21C171}"/>
    <hyperlink ref="H3427" r:id="rId11970" display="https://www.bing.com/maps?cp=48.399007~-119.508871&amp;style=o&amp;lvl=18&amp;dir=0&amp;sp=point.48.399007_-119.508871_Colville Indian Plywood &amp; Veneer" xr:uid="{485BCBC6-43C4-4BBA-8101-EDEA373F2C17}"/>
    <hyperlink ref="G3428" r:id="rId11971" display="https://www.google.com/maps/@32.235800,-101.358100,450m/data=!3m1!1e3!4m5!3m4!1s0x0:0x0!8m2!3d32.235800!4d-101.358100" xr:uid="{42B17607-0E54-4ACB-9BEA-A67C5A213E7D}"/>
    <hyperlink ref="H3428" r:id="rId11972" display="https://www.bing.com/maps?cp=32.235800~-101.358100&amp;style=o&amp;lvl=18&amp;dir=0&amp;sp=point.32.235800_-101.358100_Westex Windpower Facility" xr:uid="{9730139C-C994-4076-8556-A7C3EA0423B0}"/>
    <hyperlink ref="G3429" r:id="rId11973" display="https://www.google.com/maps/@37.719167,-121.886944,450m/data=!3m1!1e3!4m5!3m4!1s0x0:0x0!8m2!3d37.719167!4d-121.886944" xr:uid="{87C0D2A8-E399-4F7E-B337-5F8A7B2F8A54}"/>
    <hyperlink ref="H3429" r:id="rId11974" display="https://www.bing.com/maps?cp=37.719167~-121.886944&amp;style=o&amp;lvl=18&amp;dir=0&amp;sp=point.37.719167_-121.886944_Santa Rita Jail Hybrid" xr:uid="{1028154A-EDC2-4069-B1F1-419179273669}"/>
    <hyperlink ref="G3430" r:id="rId11975" display="https://www.google.com/maps/@34.462900,-90.598700,450m/data=!3m1!1e3!4m5!3m4!1s0x0:0x0!8m2!3d34.462900!4d-90.598700" xr:uid="{F496685F-5189-4878-A05D-AC4E2EC06D3F}"/>
    <hyperlink ref="H3430" r:id="rId11976" display="https://www.bing.com/maps?cp=34.462900~-90.598700&amp;style=o&amp;lvl=18&amp;dir=0&amp;sp=point.34.462900_-90.598700_Robert E Ritchie" xr:uid="{B1E766EE-EAEB-4F2E-B553-459A9876E74A}"/>
    <hyperlink ref="G3431" r:id="rId11977" display="https://www.google.com/maps/@42.475300,-91.887222,450m/data=!3m1!1e3!4m5!3m4!1s0x0:0x0!8m2!3d42.475300!4d-91.887222" xr:uid="{D993C592-DB07-4764-9D56-2CF33032F89E}"/>
    <hyperlink ref="H3431" r:id="rId11978" display="https://www.bing.com/maps?cp=42.475300~-91.887222&amp;style=o&amp;lvl=18&amp;dir=0&amp;sp=point.42.475300_-91.887222_Independence (IA)" xr:uid="{5E448E9B-87FF-4DD7-9C96-B59ED9D5CAE5}"/>
    <hyperlink ref="G3432" r:id="rId11979" display="https://www.google.com/maps/@41.456900,-90.823300,450m/data=!3m1!1e3!4m5!3m4!1s0x0:0x0!8m2!3d41.456900!4d-90.823300" xr:uid="{CE47DABB-009B-49E1-A2C4-9B81E4B4B65B}"/>
    <hyperlink ref="H3432" r:id="rId11980" display="https://www.bing.com/maps?cp=41.456900~-90.823300&amp;style=o&amp;lvl=18&amp;dir=0&amp;sp=point.41.456900_-90.823300_Fair Station" xr:uid="{CA723191-8613-4BF9-A487-BE7BC904966D}"/>
    <hyperlink ref="G3433" r:id="rId11981" display="https://www.google.com/maps/@41.456900,-90.823300,450m/data=!3m1!1e3!4m5!3m4!1s0x0:0x0!8m2!3d41.456900!4d-90.823300" xr:uid="{0D3EB41B-6764-4BF2-8D7F-E2165EC001C6}"/>
    <hyperlink ref="H3433" r:id="rId11982" display="https://www.bing.com/maps?cp=41.456900~-90.823300&amp;style=o&amp;lvl=18&amp;dir=0&amp;sp=point.41.456900_-90.823300_Fair Station" xr:uid="{20463D00-05DC-46CA-AB46-64B1F3B35BD3}"/>
    <hyperlink ref="G3434" r:id="rId11983" display="https://www.google.com/maps/@45.030600,-84.703900,450m/data=!3m1!1e3!4m5!3m4!1s0x0:0x0!8m2!3d45.030600!4d-84.703900" xr:uid="{B666ADD5-D4F3-4DFA-8DF4-A6A4A37D3A44}"/>
    <hyperlink ref="H3434" r:id="rId11984" display="https://www.bing.com/maps?cp=45.030600~-84.703900&amp;style=o&amp;lvl=18&amp;dir=0&amp;sp=point.45.030600_-84.703900_Gaylord - Consumers" xr:uid="{9E12D566-EBF5-47DE-9127-C11658045AA2}"/>
    <hyperlink ref="G3435" r:id="rId11985" display="https://www.google.com/maps/@42.175800,-83.533600,450m/data=!3m1!1e3!4m5!3m4!1s0x0:0x0!8m2!3d42.175800!4d-83.533600" xr:uid="{C622CBA6-25E8-440C-84F8-EAAFEAC76EB2}"/>
    <hyperlink ref="H3435" r:id="rId11986" display="https://www.bing.com/maps?cp=42.175800~-83.533600&amp;style=o&amp;lvl=18&amp;dir=0&amp;sp=point.42.175800_-83.533600_Dayton (MI)" xr:uid="{6DA7D3F8-472C-4382-97DE-EE006234184F}"/>
    <hyperlink ref="G3436" r:id="rId11987" display="https://www.google.com/maps/@42.175800,-83.533600,450m/data=!3m1!1e3!4m5!3m4!1s0x0:0x0!8m2!3d42.175800!4d-83.533600" xr:uid="{96B0F2BB-5FCC-463A-A0AF-BD4F8073088D}"/>
    <hyperlink ref="H3436" r:id="rId11988" display="https://www.bing.com/maps?cp=42.175800~-83.533600&amp;style=o&amp;lvl=18&amp;dir=0&amp;sp=point.42.175800_-83.533600_Dayton (MI)" xr:uid="{9F93941E-A836-4AB8-B007-C794D1CC8E85}"/>
    <hyperlink ref="G3437" r:id="rId11989" display="https://www.google.com/maps/@42.175800,-83.533600,450m/data=!3m1!1e3!4m5!3m4!1s0x0:0x0!8m2!3d42.175800!4d-83.533600" xr:uid="{9796A0F2-FB4C-4516-AB95-6C3FE4758E05}"/>
    <hyperlink ref="H3437" r:id="rId11990" display="https://www.bing.com/maps?cp=42.175800~-83.533600&amp;style=o&amp;lvl=18&amp;dir=0&amp;sp=point.42.175800_-83.533600_Dayton (MI)" xr:uid="{52A25A1A-5210-4AB9-BC32-53D7F7FCB94A}"/>
    <hyperlink ref="G3438" r:id="rId11991" display="https://www.google.com/maps/@42.175800,-83.533600,450m/data=!3m1!1e3!4m5!3m4!1s0x0:0x0!8m2!3d42.175800!4d-83.533600" xr:uid="{CC1D2533-8822-44D2-B5EA-D7EB2C8F7278}"/>
    <hyperlink ref="H3438" r:id="rId11992" display="https://www.bing.com/maps?cp=42.175800~-83.533600&amp;style=o&amp;lvl=18&amp;dir=0&amp;sp=point.42.175800_-83.533600_Dayton (MI)" xr:uid="{425AFB7B-CF97-4612-946D-BCB4BE91594C}"/>
    <hyperlink ref="G3439" r:id="rId11993" display="https://www.google.com/maps/@42.175800,-83.533600,450m/data=!3m1!1e3!4m5!3m4!1s0x0:0x0!8m2!3d42.175800!4d-83.533600" xr:uid="{8E704DC4-1F03-4812-A94C-D02B49FA65DE}"/>
    <hyperlink ref="H3439" r:id="rId11994" display="https://www.bing.com/maps?cp=42.175800~-83.533600&amp;style=o&amp;lvl=18&amp;dir=0&amp;sp=point.42.175800_-83.533600_Dayton (MI)" xr:uid="{C8E358C6-2D2E-4977-87CB-2F53F0C8D9A8}"/>
    <hyperlink ref="G3440" r:id="rId11995" display="https://www.google.com/maps/@43.851900,-82.643600,450m/data=!3m1!1e3!4m5!3m4!1s0x0:0x0!8m2!3d43.851900!4d-82.643600" xr:uid="{6B9F3815-E691-4446-B5BC-E5C4ACAACD7B}"/>
    <hyperlink ref="H3440" r:id="rId11996" display="https://www.bing.com/maps?cp=43.851900~-82.643600&amp;style=o&amp;lvl=18&amp;dir=0&amp;sp=point.43.851900_-82.643600_Harbor Beach" xr:uid="{4FF1836E-7ED1-4EF9-87AF-605C71870CA6}"/>
    <hyperlink ref="G3441" r:id="rId11997" display="https://www.google.com/maps/@43.851900,-82.643600,450m/data=!3m1!1e3!4m5!3m4!1s0x0:0x0!8m2!3d43.851900!4d-82.643600" xr:uid="{00A6994D-9744-411E-BD9B-BB8B2C1139C2}"/>
    <hyperlink ref="H3441" r:id="rId11998" display="https://www.bing.com/maps?cp=43.851900~-82.643600&amp;style=o&amp;lvl=18&amp;dir=0&amp;sp=point.43.851900_-82.643600_Harbor Beach" xr:uid="{B65AF478-A9B7-4230-AC74-F713C2799089}"/>
    <hyperlink ref="G3442" r:id="rId11999" display="https://www.google.com/maps/@43.851900,-82.643600,450m/data=!3m1!1e3!4m5!3m4!1s0x0:0x0!8m2!3d43.851900!4d-82.643600" xr:uid="{E1561CBE-2AC0-4C16-8CF4-51BC9C59EEBF}"/>
    <hyperlink ref="H3442" r:id="rId12000" display="https://www.bing.com/maps?cp=43.851900~-82.643600&amp;style=o&amp;lvl=18&amp;dir=0&amp;sp=point.43.851900_-82.643600_Harbor Beach" xr:uid="{1EBEED73-D2E1-4E95-B22C-89FC98C24EE5}"/>
    <hyperlink ref="G3443" r:id="rId12001" display="https://www.google.com/maps/@41.932216,-84.995450,450m/data=!3m1!1e3!4m5!3m4!1s0x0:0x0!8m2!3d41.932216!4d-84.995450" xr:uid="{C5BFABAF-5131-43BF-83B6-0577AD807653}"/>
    <hyperlink ref="H3443" r:id="rId12002" display="https://www.bing.com/maps?cp=41.932216~-84.995450&amp;style=o&amp;lvl=18&amp;dir=0&amp;sp=point.41.932216_-84.995450_Coldwater" xr:uid="{26ECE325-C87D-42B1-9966-747BB895364A}"/>
    <hyperlink ref="G3444" r:id="rId12003" display="https://www.google.com/maps/@34.283056,-77.985278,450m/data=!3m1!1e3!4m5!3m4!1s0x0:0x0!8m2!3d34.283056!4d-77.985278" xr:uid="{AD8F649B-63BF-4DAB-830E-4207026A8403}"/>
    <hyperlink ref="H3444" r:id="rId12004" display="https://www.bing.com/maps?cp=34.283056~-77.985278&amp;style=o&amp;lvl=18&amp;dir=0&amp;sp=point.34.283056_-77.985278_L V Sutton Steam" xr:uid="{BC2A6B3E-6B09-4362-9DC7-D07D1F0FFE9E}"/>
    <hyperlink ref="G3445" r:id="rId12005" display="https://www.google.com/maps/@34.283056,-77.985278,450m/data=!3m1!1e3!4m5!3m4!1s0x0:0x0!8m2!3d34.283056!4d-77.985278" xr:uid="{4AC3D3DA-5DB1-46FF-915A-1F01EB292D34}"/>
    <hyperlink ref="H3445" r:id="rId12006" display="https://www.bing.com/maps?cp=34.283056~-77.985278&amp;style=o&amp;lvl=18&amp;dir=0&amp;sp=point.34.283056_-77.985278_L V Sutton Steam" xr:uid="{832CCAC3-555C-4480-A5B2-DA0C8080FFEA}"/>
    <hyperlink ref="G3446" r:id="rId12007" display="https://www.google.com/maps/@34.283056,-77.985278,450m/data=!3m1!1e3!4m5!3m4!1s0x0:0x0!8m2!3d34.283056!4d-77.985278" xr:uid="{C3F3FCBD-1E62-4062-BBE6-65610D645C4F}"/>
    <hyperlink ref="H3446" r:id="rId12008" display="https://www.bing.com/maps?cp=34.283056~-77.985278&amp;style=o&amp;lvl=18&amp;dir=0&amp;sp=point.34.283056_-77.985278_L V Sutton Steam" xr:uid="{3D03F8ED-86EF-489A-BCE6-FED86CA2E658}"/>
    <hyperlink ref="G3447" r:id="rId12009" display="https://www.google.com/maps/@40.880000,-82.656700,450m/data=!3m1!1e3!4m5!3m4!1s0x0:0x0!8m2!3d40.880000!4d-82.656700" xr:uid="{321A5CBB-BB4B-45D8-94A7-82C3F961BF51}"/>
    <hyperlink ref="H3447" r:id="rId12010" display="https://www.bing.com/maps?cp=40.880000~-82.656700&amp;style=o&amp;lvl=18&amp;dir=0&amp;sp=point.40.880000_-82.656700_Shelby Municipal Light Plant" xr:uid="{0CDA1DDC-53EB-4362-8967-45B718EC0155}"/>
    <hyperlink ref="G3448" r:id="rId12011" display="https://www.google.com/maps/@40.880000,-82.656700,450m/data=!3m1!1e3!4m5!3m4!1s0x0:0x0!8m2!3d40.880000!4d-82.656700" xr:uid="{C30FF24A-9471-4259-8175-74105701B6A8}"/>
    <hyperlink ref="H3448" r:id="rId12012" display="https://www.bing.com/maps?cp=40.880000~-82.656700&amp;style=o&amp;lvl=18&amp;dir=0&amp;sp=point.40.880000_-82.656700_Shelby Municipal Light Plant" xr:uid="{06828DDE-11C1-441A-9754-E7D574BA43F7}"/>
    <hyperlink ref="G3449" r:id="rId12013" display="https://www.google.com/maps/@40.880000,-82.656700,450m/data=!3m1!1e3!4m5!3m4!1s0x0:0x0!8m2!3d40.880000!4d-82.656700" xr:uid="{62193C1E-3353-41A6-A685-DB8E7E71738B}"/>
    <hyperlink ref="H3449" r:id="rId12014" display="https://www.bing.com/maps?cp=40.880000~-82.656700&amp;style=o&amp;lvl=18&amp;dir=0&amp;sp=point.40.880000_-82.656700_Shelby Municipal Light Plant" xr:uid="{20CBEF23-5FF1-4F06-8446-87891C168A3A}"/>
    <hyperlink ref="G3450" r:id="rId12015" display="https://www.google.com/maps/@33.064700,-80.622800,450m/data=!3m1!1e3!4m5!3m4!1s0x0:0x0!8m2!3d33.064700!4d-80.622800" xr:uid="{62ABBA15-31D4-48CA-A469-0F7E23864130}"/>
    <hyperlink ref="H3450" r:id="rId12016" display="https://www.bing.com/maps?cp=33.064700~-80.622800&amp;style=o&amp;lvl=18&amp;dir=0&amp;sp=point.33.064700_-80.622800_Canadys Steam" xr:uid="{56A4AD5B-80CA-46AB-AC5A-01C3EEC06315}"/>
    <hyperlink ref="G3451" r:id="rId12017" display="https://www.google.com/maps/@33.064700,-80.622800,450m/data=!3m1!1e3!4m5!3m4!1s0x0:0x0!8m2!3d33.064700!4d-80.622800" xr:uid="{7F8085E4-6992-42FA-91DD-CD31AA9C3069}"/>
    <hyperlink ref="H3451" r:id="rId12018" display="https://www.bing.com/maps?cp=33.064700~-80.622800&amp;style=o&amp;lvl=18&amp;dir=0&amp;sp=point.33.064700_-80.622800_Canadys Steam" xr:uid="{12AD7749-8F04-4A32-8F4A-EB95200DB442}"/>
    <hyperlink ref="G3452" r:id="rId12019" display="https://www.google.com/maps/@41.979003,-91.671533,450m/data=!3m1!1e3!4m5!3m4!1s0x0:0x0!8m2!3d41.979003!4d-91.671533" xr:uid="{253A79DF-8321-4AE4-A7AE-3361A23D2F7A}"/>
    <hyperlink ref="H3452" r:id="rId12020" display="https://www.bing.com/maps?cp=41.979003~-91.671533&amp;style=o&amp;lvl=18&amp;dir=0&amp;sp=point.41.979003_-91.671533_5 in 1 Dam Hydroelectric" xr:uid="{ECF3255F-15B5-4960-83BA-B7680FFE3BEF}"/>
    <hyperlink ref="G3453" r:id="rId12021" display="https://www.google.com/maps/@41.979003,-91.671533,450m/data=!3m1!1e3!4m5!3m4!1s0x0:0x0!8m2!3d41.979003!4d-91.671533" xr:uid="{23E5D243-68C8-4AA2-8E3F-9491718FB442}"/>
    <hyperlink ref="H3453" r:id="rId12022" display="https://www.bing.com/maps?cp=41.979003~-91.671533&amp;style=o&amp;lvl=18&amp;dir=0&amp;sp=point.41.979003_-91.671533_5 in 1 Dam Hydroelectric" xr:uid="{9F2BE6B0-C118-49B4-8BDA-8F72E9394292}"/>
    <hyperlink ref="G3454" r:id="rId12023" display="https://www.google.com/maps/@41.979003,-91.671533,450m/data=!3m1!1e3!4m5!3m4!1s0x0:0x0!8m2!3d41.979003!4d-91.671533" xr:uid="{2096E41D-11BE-4AF2-A09A-5331307F567B}"/>
    <hyperlink ref="H3454" r:id="rId12024" display="https://www.bing.com/maps?cp=41.979003~-91.671533&amp;style=o&amp;lvl=18&amp;dir=0&amp;sp=point.41.979003_-91.671533_5 in 1 Dam Hydroelectric" xr:uid="{E4DDAEDA-B156-4184-8510-FA890EC24D46}"/>
    <hyperlink ref="G3455" r:id="rId12025" display="https://www.google.com/maps/@37.456700,-121.941900,450m/data=!3m1!1e3!4m5!3m4!1s0x0:0x0!8m2!3d37.456700!4d-121.941900" xr:uid="{F6CB50CF-787A-45FF-A790-6D14C9E24A63}"/>
    <hyperlink ref="H3455" r:id="rId12026" display="https://www.bing.com/maps?cp=37.456700~-121.941900&amp;style=o&amp;lvl=18&amp;dir=0&amp;sp=point.37.456700_-121.941900_GRS Newby I" xr:uid="{1C02286A-212D-452E-9329-32AAB8FF736A}"/>
    <hyperlink ref="G3456" r:id="rId12027" display="https://www.google.com/maps/@37.456700,-121.941900,450m/data=!3m1!1e3!4m5!3m4!1s0x0:0x0!8m2!3d37.456700!4d-121.941900" xr:uid="{27085A68-088D-404C-A84B-3BEDB283B225}"/>
    <hyperlink ref="H3456" r:id="rId12028" display="https://www.bing.com/maps?cp=37.456700~-121.941900&amp;style=o&amp;lvl=18&amp;dir=0&amp;sp=point.37.456700_-121.941900_GRS Newby I" xr:uid="{443CE315-341A-4ADE-BE7D-3D1B22A2D167}"/>
    <hyperlink ref="G3457" r:id="rId12029" display="https://www.google.com/maps/@37.456700,-121.941900,450m/data=!3m1!1e3!4m5!3m4!1s0x0:0x0!8m2!3d37.456700!4d-121.941900" xr:uid="{5AEECC3F-7001-4744-A25F-42B8A962B182}"/>
    <hyperlink ref="H3457" r:id="rId12030" display="https://www.bing.com/maps?cp=37.456700~-121.941900&amp;style=o&amp;lvl=18&amp;dir=0&amp;sp=point.37.456700_-121.941900_GRS Newby I" xr:uid="{C84F9C0F-DAC8-4D1C-917D-DB3A804C9A8B}"/>
    <hyperlink ref="G3458" r:id="rId12031" display="https://www.google.com/maps/@37.456700,-121.941900,450m/data=!3m1!1e3!4m5!3m4!1s0x0:0x0!8m2!3d37.456700!4d-121.941900" xr:uid="{25462B71-13A4-44C3-A710-0832E7D62C86}"/>
    <hyperlink ref="H3458" r:id="rId12032" display="https://www.bing.com/maps?cp=37.456700~-121.941900&amp;style=o&amp;lvl=18&amp;dir=0&amp;sp=point.37.456700_-121.941900_GRS Newby I" xr:uid="{0872FF1B-AD0F-4E14-8AE7-F3AA213377CC}"/>
    <hyperlink ref="G3459" r:id="rId12033" display="https://www.google.com/maps/@37.494400,-122.169400,450m/data=!3m1!1e3!4m5!3m4!1s0x0:0x0!8m2!3d37.494400!4d-122.169400" xr:uid="{1B66F1D3-290E-4DA4-8B07-8B42382DB897}"/>
    <hyperlink ref="H3459" r:id="rId12034" display="https://www.bing.com/maps?cp=37.494400~-122.169400&amp;style=o&amp;lvl=18&amp;dir=0&amp;sp=point.37.494400_-122.169400_GRS Menlo Park" xr:uid="{76CDAF64-C197-4ACD-9C79-39D33E13DDB9}"/>
    <hyperlink ref="G3460" r:id="rId12035" display="https://www.google.com/maps/@37.494400,-122.169400,450m/data=!3m1!1e3!4m5!3m4!1s0x0:0x0!8m2!3d37.494400!4d-122.169400" xr:uid="{24073C76-AFD8-4968-863D-4D73AC6A3611}"/>
    <hyperlink ref="H3460" r:id="rId12036" display="https://www.bing.com/maps?cp=37.494400~-122.169400&amp;style=o&amp;lvl=18&amp;dir=0&amp;sp=point.37.494400_-122.169400_GRS Menlo Park" xr:uid="{05BC0648-D3F1-4B6D-966F-15DA8D551494}"/>
    <hyperlink ref="G3461" r:id="rId12037" display="https://www.google.com/maps/@37.494400,-122.169400,450m/data=!3m1!1e3!4m5!3m4!1s0x0:0x0!8m2!3d37.494400!4d-122.169400" xr:uid="{0706413B-1876-4329-9ECF-2CF3C1A5BDA7}"/>
    <hyperlink ref="H3461" r:id="rId12038" display="https://www.bing.com/maps?cp=37.494400~-122.169400&amp;style=o&amp;lvl=18&amp;dir=0&amp;sp=point.37.494400_-122.169400_GRS Menlo Park" xr:uid="{E30A0B16-DBAD-49A9-8F0F-FD90B0E64EE1}"/>
    <hyperlink ref="G3462" r:id="rId12039" display="https://www.google.com/maps/@37.494400,-122.169400,450m/data=!3m1!1e3!4m5!3m4!1s0x0:0x0!8m2!3d37.494400!4d-122.169400" xr:uid="{EA8FBFDF-8618-4934-BB5D-21F11D6383B4}"/>
    <hyperlink ref="H3462" r:id="rId12040" display="https://www.bing.com/maps?cp=37.494400~-122.169400&amp;style=o&amp;lvl=18&amp;dir=0&amp;sp=point.37.494400_-122.169400_GRS Menlo Park" xr:uid="{6CD66545-633D-4C48-8DA3-06930E2DF9FF}"/>
    <hyperlink ref="G3463" r:id="rId12041" display="https://www.google.com/maps/@40.683046,-74.233117,450m/data=!3m1!1e3!4m5!3m4!1s0x0:0x0!8m2!3d40.683046!4d-74.233117" xr:uid="{09D3A57A-5806-4725-8215-58292B1223FB}"/>
    <hyperlink ref="H3463" r:id="rId12042" display="https://www.bing.com/maps?cp=40.683046~-74.233117&amp;style=o&amp;lvl=18&amp;dir=0&amp;sp=point.40.683046_-74.233117_Merck Sharp &amp; Dohme Cogen Facility" xr:uid="{55AD85F1-DC5E-4EC1-B936-03B0D2A9028F}"/>
    <hyperlink ref="G3464" r:id="rId12043" display="https://www.google.com/maps/@40.683046,-74.233117,450m/data=!3m1!1e3!4m5!3m4!1s0x0:0x0!8m2!3d40.683046!4d-74.233117" xr:uid="{407F8010-67EC-4952-8972-9C43E832267A}"/>
    <hyperlink ref="H3464" r:id="rId12044" display="https://www.bing.com/maps?cp=40.683046~-74.233117&amp;style=o&amp;lvl=18&amp;dir=0&amp;sp=point.40.683046_-74.233117_Merck Sharp &amp; Dohme Cogen Facility" xr:uid="{D32608ED-481E-4C39-B7FC-E8D5FC5F4A46}"/>
    <hyperlink ref="G3465" r:id="rId12045" display="https://www.google.com/maps/@42.649722,-88.723056,450m/data=!3m1!1e3!4m5!3m4!1s0x0:0x0!8m2!3d42.649722!4d-88.723056" xr:uid="{B18CDD7B-C0BA-404E-B831-2592DA578EEA}"/>
    <hyperlink ref="H3465" r:id="rId12046" display="https://www.bing.com/maps?cp=42.649722~-88.723056&amp;style=o&amp;lvl=18&amp;dir=0&amp;sp=point.42.649722_-88.723056_Mallard Ridge Gas Recovery" xr:uid="{450B4744-449B-419F-89F2-C64974C1DDA7}"/>
    <hyperlink ref="G3466" r:id="rId12047" display="https://www.google.com/maps/@39.957800,-76.740800,450m/data=!3m1!1e3!4m5!3m4!1s0x0:0x0!8m2!3d39.957800!4d-76.740800" xr:uid="{DBEFE5F2-ABF0-4B22-8395-8A104BC0CE09}"/>
    <hyperlink ref="H3466" r:id="rId12048" display="https://www.bing.com/maps?cp=39.957800~-76.740800&amp;style=o&amp;lvl=18&amp;dir=0&amp;sp=point.39.957800_-76.740800_Modern Landfill Production Plant" xr:uid="{7AB0C3B3-A424-4863-B16C-BAC7DEA77C64}"/>
    <hyperlink ref="G3467" r:id="rId12049" display="https://www.google.com/maps/@39.957800,-76.740800,450m/data=!3m1!1e3!4m5!3m4!1s0x0:0x0!8m2!3d39.957800!4d-76.740800" xr:uid="{8D8A9AA7-D68E-4477-8FB2-4734FA43D4B7}"/>
    <hyperlink ref="H3467" r:id="rId12050" display="https://www.bing.com/maps?cp=39.957800~-76.740800&amp;style=o&amp;lvl=18&amp;dir=0&amp;sp=point.39.957800_-76.740800_Modern Landfill Production Plant" xr:uid="{8CFCC144-79B3-47DF-9AFE-16F7101BC260}"/>
    <hyperlink ref="G3468" r:id="rId12051" display="https://www.google.com/maps/@29.646100,-82.320800,450m/data=!3m1!1e3!4m5!3m4!1s0x0:0x0!8m2!3d29.646100!4d-82.320800" xr:uid="{579BD42D-DA06-475E-8E3C-AA38598736FF}"/>
    <hyperlink ref="H3468" r:id="rId12052" display="https://www.bing.com/maps?cp=29.646100~-82.320800&amp;style=o&amp;lvl=18&amp;dir=0&amp;sp=point.29.646100_-82.320800_John R Kelly" xr:uid="{E657BB25-DF89-4A05-BD49-1CE30CFAC4FA}"/>
    <hyperlink ref="G3469" r:id="rId12053" display="https://www.google.com/maps/@29.646100,-82.320800,450m/data=!3m1!1e3!4m5!3m4!1s0x0:0x0!8m2!3d29.646100!4d-82.320800" xr:uid="{5BCFFE8C-C075-4389-9F34-DEC994182740}"/>
    <hyperlink ref="H3469" r:id="rId12054" display="https://www.bing.com/maps?cp=29.646100~-82.320800&amp;style=o&amp;lvl=18&amp;dir=0&amp;sp=point.29.646100_-82.320800_John R Kelly" xr:uid="{48FD633E-9BFE-4591-A5D1-671150A9D3D5}"/>
    <hyperlink ref="G3470" r:id="rId12055" display="https://www.google.com/maps/@29.646100,-82.320800,450m/data=!3m1!1e3!4m5!3m4!1s0x0:0x0!8m2!3d29.646100!4d-82.320800" xr:uid="{42C8516C-8F89-442E-9ACC-08982CF0396E}"/>
    <hyperlink ref="H3470" r:id="rId12056" display="https://www.bing.com/maps?cp=29.646100~-82.320800&amp;style=o&amp;lvl=18&amp;dir=0&amp;sp=point.29.646100_-82.320800_John R Kelly" xr:uid="{EF57073A-AC66-4A23-A40C-F1A1E2433D6E}"/>
    <hyperlink ref="G3471" r:id="rId12057" display="https://www.google.com/maps/@29.646100,-82.320800,450m/data=!3m1!1e3!4m5!3m4!1s0x0:0x0!8m2!3d29.646100!4d-82.320800" xr:uid="{0A86B5D2-E9CB-4610-AA46-3FA39E4A48DE}"/>
    <hyperlink ref="H3471" r:id="rId12058" display="https://www.bing.com/maps?cp=29.646100~-82.320800&amp;style=o&amp;lvl=18&amp;dir=0&amp;sp=point.29.646100_-82.320800_John R Kelly" xr:uid="{350058E6-7F23-459B-ADBB-1A4D7395BF20}"/>
    <hyperlink ref="G3472" r:id="rId12059" display="https://www.google.com/maps/@41.639200,-87.406900,450m/data=!3m1!1e3!4m5!3m4!1s0x0:0x0!8m2!3d41.639200!4d-87.406900" xr:uid="{D481A694-A4FC-4BC3-B6B0-50DC01FC1CED}"/>
    <hyperlink ref="H3472" r:id="rId12060" display="https://www.bing.com/maps?cp=41.639200~-87.406900&amp;style=o&amp;lvl=18&amp;dir=0&amp;sp=point.41.639200_-87.406900_Dean H Mitchell" xr:uid="{92B75632-4D07-40A5-926C-591C0D1CC870}"/>
    <hyperlink ref="G3473" r:id="rId12061" display="https://www.google.com/maps/@38.991700,-84.298100,450m/data=!3m1!1e3!4m5!3m4!1s0x0:0x0!8m2!3d38.991700!4d-84.298100" xr:uid="{86CAFD41-58EB-4155-8024-FD3984E5D511}"/>
    <hyperlink ref="H3473" r:id="rId12062" display="https://www.bing.com/maps?cp=38.991700~-84.298100&amp;style=o&amp;lvl=18&amp;dir=0&amp;sp=point.38.991700_-84.298100_Walter C Beckjord" xr:uid="{80EB46F5-F8E2-4F08-9E01-E23F82417CED}"/>
    <hyperlink ref="G3474" r:id="rId12063" display="https://www.google.com/maps/@38.991700,-84.298100,450m/data=!3m1!1e3!4m5!3m4!1s0x0:0x0!8m2!3d38.991700!4d-84.298100" xr:uid="{FB4ADB88-C4D9-4A85-9885-63C024ADD4DF}"/>
    <hyperlink ref="H3474" r:id="rId12064" display="https://www.bing.com/maps?cp=38.991700~-84.298100&amp;style=o&amp;lvl=18&amp;dir=0&amp;sp=point.38.991700_-84.298100_Walter C Beckjord" xr:uid="{E73EC517-C7FA-43A8-A6EB-431E2A9A9A56}"/>
    <hyperlink ref="G3475" r:id="rId12065" display="https://www.google.com/maps/@39.855556,-79.927500,450m/data=!3m1!1e3!4m5!3m4!1s0x0:0x0!8m2!3d39.855556!4d-79.927500" xr:uid="{6669BE78-B306-487D-B167-D4CE7BAD73A3}"/>
    <hyperlink ref="H3475" r:id="rId12066" display="https://www.bing.com/maps?cp=39.855556~-79.927500&amp;style=o&amp;lvl=18&amp;dir=0&amp;sp=point.39.855556_-79.927500_Hatfields Ferry Power Station" xr:uid="{F378C9B8-2887-4A12-B05F-04AE232DE1BD}"/>
    <hyperlink ref="G3476" r:id="rId12067" display="https://www.google.com/maps/@39.855556,-79.927500,450m/data=!3m1!1e3!4m5!3m4!1s0x0:0x0!8m2!3d39.855556!4d-79.927500" xr:uid="{8D511B59-5B6D-4077-BD8B-84FEF24E0967}"/>
    <hyperlink ref="H3476" r:id="rId12068" display="https://www.bing.com/maps?cp=39.855556~-79.927500&amp;style=o&amp;lvl=18&amp;dir=0&amp;sp=point.39.855556_-79.927500_Hatfields Ferry Power Station" xr:uid="{00B0F9DC-2CC1-45E5-9C9B-D5E9D4F83FF0}"/>
    <hyperlink ref="G3477" r:id="rId12069" display="https://www.google.com/maps/@39.855556,-79.927500,450m/data=!3m1!1e3!4m5!3m4!1s0x0:0x0!8m2!3d39.855556!4d-79.927500" xr:uid="{C4706B64-AECC-4D72-82FC-B0AA0EBA9634}"/>
    <hyperlink ref="H3477" r:id="rId12070" display="https://www.bing.com/maps?cp=39.855556~-79.927500&amp;style=o&amp;lvl=18&amp;dir=0&amp;sp=point.39.855556_-79.927500_Hatfields Ferry Power Station" xr:uid="{73260252-202C-47E9-B4B3-60DC2D9A4FFE}"/>
    <hyperlink ref="G3478" r:id="rId12071" display="https://www.google.com/maps/@40.221111,-79.968333,450m/data=!3m1!1e3!4m5!3m4!1s0x0:0x0!8m2!3d40.221111!4d-79.968333" xr:uid="{C6DA3818-EE6B-4197-A09B-2964260FA641}"/>
    <hyperlink ref="H3478" r:id="rId12072" display="https://www.bing.com/maps?cp=40.221111~-79.968333&amp;style=o&amp;lvl=18&amp;dir=0&amp;sp=point.40.221111_-79.968333_FirstEnergy Mitchell Power Station" xr:uid="{D3764F4A-3696-41BC-9141-3345400C2E70}"/>
    <hyperlink ref="G3479" r:id="rId12073" display="https://www.google.com/maps/@40.221111,-79.968333,450m/data=!3m1!1e3!4m5!3m4!1s0x0:0x0!8m2!3d40.221111!4d-79.968333" xr:uid="{C807CEA4-F8CC-41D9-9C78-C4592AA27F71}"/>
    <hyperlink ref="H3479" r:id="rId12074" display="https://www.bing.com/maps?cp=40.221111~-79.968333&amp;style=o&amp;lvl=18&amp;dir=0&amp;sp=point.40.221111_-79.968333_FirstEnergy Mitchell Power Station" xr:uid="{F604FDF3-0EE0-4207-BB60-107A399493ED}"/>
    <hyperlink ref="G3480" r:id="rId12075" display="https://www.google.com/maps/@46.873100,-119.970300,450m/data=!3m1!1e3!4m5!3m4!1s0x0:0x0!8m2!3d46.873100!4d-119.970300" xr:uid="{7F94A558-F3A3-4755-A7A7-54C3EFDF2D35}"/>
    <hyperlink ref="H3480" r:id="rId12076" display="https://www.bing.com/maps?cp=46.873100~-119.970300&amp;style=o&amp;lvl=18&amp;dir=0&amp;sp=point.46.873100_-119.970300_Wanapum" xr:uid="{E44FCD9E-33B8-48A4-95ED-6803C06D2873}"/>
    <hyperlink ref="G3481" r:id="rId12077" display="https://www.google.com/maps/@68.348424,-166.737211,450m/data=!3m1!1e3!4m5!3m4!1s0x0:0x0!8m2!3d68.348424!4d-166.737211" xr:uid="{7B87BBE7-F0A2-4C11-B0C4-A38818922F5A}"/>
    <hyperlink ref="H3481" r:id="rId12078" display="https://www.bing.com/maps?cp=68.348424~-166.737211&amp;style=o&amp;lvl=18&amp;dir=0&amp;sp=point.68.348424_-166.737211_NSB Point Hope Utility" xr:uid="{8F66222E-0408-4514-93AC-645F4D682C60}"/>
    <hyperlink ref="G3482" r:id="rId12079" display="https://www.google.com/maps/@68.348424,-166.737211,450m/data=!3m1!1e3!4m5!3m4!1s0x0:0x0!8m2!3d68.348424!4d-166.737211" xr:uid="{1A23E9C8-0C9C-44D9-8F8A-A0C9E66C73CB}"/>
    <hyperlink ref="H3482" r:id="rId12080" display="https://www.bing.com/maps?cp=68.348424~-166.737211&amp;style=o&amp;lvl=18&amp;dir=0&amp;sp=point.68.348424_-166.737211_NSB Point Hope Utility" xr:uid="{F75F94A9-742A-44F7-AAFE-526653C9374E}"/>
    <hyperlink ref="G3483" r:id="rId12081" display="https://www.google.com/maps/@33.943965,-118.404250,450m/data=!3m1!1e3!4m5!3m4!1s0x0:0x0!8m2!3d33.943965!4d-118.404250" xr:uid="{9B274651-199C-4BD0-B67D-12EA328E68BB}"/>
    <hyperlink ref="H3483" r:id="rId12082" display="https://www.bing.com/maps?cp=33.943965~-118.404250&amp;style=o&amp;lvl=18&amp;dir=0&amp;sp=point.33.943965_-118.404250_Central Utilities Plant LAX" xr:uid="{9EC24362-E4C6-4BC3-9E2D-335E377BF323}"/>
    <hyperlink ref="G3484" r:id="rId12083" display="https://www.google.com/maps/@33.943965,-118.404250,450m/data=!3m1!1e3!4m5!3m4!1s0x0:0x0!8m2!3d33.943965!4d-118.404250" xr:uid="{3CD5666C-F700-45BA-ABA7-E9EEAA0B01DE}"/>
    <hyperlink ref="H3484" r:id="rId12084" display="https://www.bing.com/maps?cp=33.943965~-118.404250&amp;style=o&amp;lvl=18&amp;dir=0&amp;sp=point.33.943965_-118.404250_Central Utilities Plant LAX" xr:uid="{3B42EB79-9407-4B06-BC79-3DBB1C6812A4}"/>
    <hyperlink ref="G3485" r:id="rId12085" display="https://www.google.com/maps/@33.620600,-92.078889,450m/data=!3m1!1e3!4m5!3m4!1s0x0:0x0!8m2!3d33.620600!4d-92.078889" xr:uid="{9DC3BB9D-EF15-4923-A73D-6444DF0B06BF}"/>
    <hyperlink ref="H3485" r:id="rId12086" display="https://www.bing.com/maps?cp=33.620600~-92.078889&amp;style=o&amp;lvl=18&amp;dir=0&amp;sp=point.33.620600_-92.078889_Warren Lumber Mill" xr:uid="{795EF39D-69A5-4DFA-BE3B-5766D6CCBBB5}"/>
    <hyperlink ref="G3486" r:id="rId12087" display="https://www.google.com/maps/@37.799722,-79.994700,450m/data=!3m1!1e3!4m5!3m4!1s0x0:0x0!8m2!3d37.799722!4d-79.994700" xr:uid="{4F0EFD4F-867B-4384-A7D9-CD48D8F19FCE}"/>
    <hyperlink ref="H3486" r:id="rId12088" display="https://www.bing.com/maps?cp=37.799722~-79.994700&amp;style=o&amp;lvl=18&amp;dir=0&amp;sp=point.37.799722_-79.994700_Covington Facility" xr:uid="{B83010BE-E8EF-4231-A5BA-58DF49A6E6F6}"/>
    <hyperlink ref="G3487" r:id="rId12089" display="https://www.google.com/maps/@42.649722,-88.723056,450m/data=!3m1!1e3!4m5!3m4!1s0x0:0x0!8m2!3d42.649722!4d-88.723056" xr:uid="{4E90C435-19BE-4EE6-BD7C-A4C37B095472}"/>
    <hyperlink ref="H3487" r:id="rId12090" display="https://www.bing.com/maps?cp=42.649722~-88.723056&amp;style=o&amp;lvl=18&amp;dir=0&amp;sp=point.42.649722_-88.723056_Mallard Ridge Gas Recovery" xr:uid="{D31D3D78-C973-4126-A665-98076CB8B167}"/>
    <hyperlink ref="G3488" r:id="rId12091" display="https://www.google.com/maps/@34.047300,-117.340300,450m/data=!3m1!1e3!4m5!3m4!1s0x0:0x0!8m2!3d34.047300!4d-117.340300" xr:uid="{906448D5-0903-4AB9-BEF6-ACDDEDDB326C}"/>
    <hyperlink ref="H3488" r:id="rId12092" display="https://www.bing.com/maps?cp=34.047300~-117.340300&amp;style=o&amp;lvl=18&amp;dir=0&amp;sp=point.34.047300_-117.340300_Colton Plant" xr:uid="{4BC2F03A-0ED2-485C-B499-676F734961CC}"/>
    <hyperlink ref="G3489" r:id="rId12093" display="https://www.google.com/maps/@39.454722,-84.476667,450m/data=!3m1!1e3!4m5!3m4!1s0x0:0x0!8m2!3d39.454722!4d-84.476667" xr:uid="{486E30C3-AC23-4553-B1A6-7338B30AC27C}"/>
    <hyperlink ref="H3489" r:id="rId12094" display="https://www.bing.com/maps?cp=39.454722~-84.476667&amp;style=o&amp;lvl=18&amp;dir=0&amp;sp=point.39.454722_-84.476667_MillerCoors Trenton Brewery" xr:uid="{ADFD1402-7293-43F8-93D9-25CB248BEA91}"/>
    <hyperlink ref="G3490" r:id="rId12095" display="https://www.google.com/maps/@39.454722,-84.476667,450m/data=!3m1!1e3!4m5!3m4!1s0x0:0x0!8m2!3d39.454722!4d-84.476667" xr:uid="{5EA24A23-EBD1-49D7-80A0-9D1A461A2715}"/>
    <hyperlink ref="H3490" r:id="rId12096" display="https://www.bing.com/maps?cp=39.454722~-84.476667&amp;style=o&amp;lvl=18&amp;dir=0&amp;sp=point.39.454722_-84.476667_MillerCoors Trenton Brewery" xr:uid="{D5AF0E45-0938-4A0F-AFBA-2A3B534123A2}"/>
    <hyperlink ref="G3491" r:id="rId12097" display="https://www.google.com/maps/@33.195000,-83.298300,450m/data=!3m1!1e3!4m5!3m4!1s0x0:0x0!8m2!3d33.195000!4d-83.298300" xr:uid="{FBDCBED8-9074-4AB4-8ABE-82F4BAB5E368}"/>
    <hyperlink ref="H3491" r:id="rId12098" display="https://www.bing.com/maps?cp=33.195000~-83.298300&amp;style=o&amp;lvl=18&amp;dir=0&amp;sp=point.33.195000_-83.298300_Harllee Branch" xr:uid="{64612E27-B801-4846-B418-0ED031B4DB92}"/>
    <hyperlink ref="G3492" r:id="rId12099" display="https://www.google.com/maps/@43.156746,-83.628589,450m/data=!3m1!1e3!4m5!3m4!1s0x0:0x0!8m2!3d43.156746!4d-83.628589" xr:uid="{87540D64-26F5-4963-8905-AA46819F3C8B}"/>
    <hyperlink ref="H3492" r:id="rId12100" display="https://www.bing.com/maps?cp=43.156746~-83.628589&amp;style=o&amp;lvl=18&amp;dir=0&amp;sp=point.43.156746_-83.628589_Thetford" xr:uid="{98FE08EB-0421-428C-9D2F-0DACA37CF77D}"/>
    <hyperlink ref="G3493" r:id="rId12101" display="https://www.google.com/maps/@43.156746,-83.628589,450m/data=!3m1!1e3!4m5!3m4!1s0x0:0x0!8m2!3d43.156746!4d-83.628589" xr:uid="{894CF7CF-CA59-4188-9952-46BFE2372762}"/>
    <hyperlink ref="H3493" r:id="rId12102" display="https://www.bing.com/maps?cp=43.156746~-83.628589&amp;style=o&amp;lvl=18&amp;dir=0&amp;sp=point.43.156746_-83.628589_Thetford" xr:uid="{AB993F90-5A39-478A-91A8-2CFC3F19296A}"/>
    <hyperlink ref="G3494" r:id="rId12103" display="https://www.google.com/maps/@43.156746,-83.628589,450m/data=!3m1!1e3!4m5!3m4!1s0x0:0x0!8m2!3d43.156746!4d-83.628589" xr:uid="{54AED3F4-0C00-4CB7-A24F-A38101131878}"/>
    <hyperlink ref="H3494" r:id="rId12104" display="https://www.bing.com/maps?cp=43.156746~-83.628589&amp;style=o&amp;lvl=18&amp;dir=0&amp;sp=point.43.156746_-83.628589_Thetford" xr:uid="{78D2E98E-E219-4786-9279-FC2B9A10B7B1}"/>
    <hyperlink ref="G3495" r:id="rId12105" display="https://www.google.com/maps/@43.156746,-83.628589,450m/data=!3m1!1e3!4m5!3m4!1s0x0:0x0!8m2!3d43.156746!4d-83.628589" xr:uid="{35F2EEE0-82ED-475E-8396-9715FD1CA6F4}"/>
    <hyperlink ref="H3495" r:id="rId12106" display="https://www.bing.com/maps?cp=43.156746~-83.628589&amp;style=o&amp;lvl=18&amp;dir=0&amp;sp=point.43.156746_-83.628589_Thetford" xr:uid="{79BB0FA7-402B-45BE-9724-BB6F2E4DE0ED}"/>
    <hyperlink ref="G3496" r:id="rId12107" display="https://www.google.com/maps/@43.156746,-83.628589,450m/data=!3m1!1e3!4m5!3m4!1s0x0:0x0!8m2!3d43.156746!4d-83.628589" xr:uid="{0916B5A5-9958-4F50-B50F-D3EF6191F22F}"/>
    <hyperlink ref="H3496" r:id="rId12108" display="https://www.bing.com/maps?cp=43.156746~-83.628589&amp;style=o&amp;lvl=18&amp;dir=0&amp;sp=point.43.156746_-83.628589_Thetford" xr:uid="{0B06BB19-F519-4D6A-A4B4-9AC46EF18A7E}"/>
    <hyperlink ref="G3497" r:id="rId12109" display="https://www.google.com/maps/@40.305600,-75.908100,450m/data=!3m1!1e3!4m5!3m4!1s0x0:0x0!8m2!3d40.305600!4d-75.908100" xr:uid="{42FE12EC-8FC9-41EB-8F14-CE0B2AE7DFF1}"/>
    <hyperlink ref="H3497" r:id="rId12110" display="https://www.bing.com/maps?cp=40.305600~-75.908100&amp;style=o&amp;lvl=18&amp;dir=0&amp;sp=point.40.305600_-75.908100_Titus" xr:uid="{80F8076C-2CAA-4C22-90E9-CEF5D3E809C6}"/>
    <hyperlink ref="G3498" r:id="rId12111" display="https://www.google.com/maps/@40.305600,-75.908100,450m/data=!3m1!1e3!4m5!3m4!1s0x0:0x0!8m2!3d40.305600!4d-75.908100" xr:uid="{CFEB1ECD-1EC5-4B18-8CB5-6A704877D761}"/>
    <hyperlink ref="H3498" r:id="rId12112" display="https://www.bing.com/maps?cp=40.305600~-75.908100&amp;style=o&amp;lvl=18&amp;dir=0&amp;sp=point.40.305600_-75.908100_Titus" xr:uid="{931A2D41-2760-4727-9168-4A3DE0216D6D}"/>
    <hyperlink ref="G3499" r:id="rId12113" display="https://www.google.com/maps/@40.305600,-75.908100,450m/data=!3m1!1e3!4m5!3m4!1s0x0:0x0!8m2!3d40.305600!4d-75.908100" xr:uid="{41BF4FC4-9496-4889-8B17-430F9A7183AD}"/>
    <hyperlink ref="H3499" r:id="rId12114" display="https://www.bing.com/maps?cp=40.305600~-75.908100&amp;style=o&amp;lvl=18&amp;dir=0&amp;sp=point.40.305600_-75.908100_Titus" xr:uid="{C753620F-B673-4B52-BAC8-A564B2C2142F}"/>
    <hyperlink ref="G3500" r:id="rId12115" display="https://www.google.com/maps/@35.966700,-101.865000,450m/data=!3m1!1e3!4m5!3m4!1s0x0:0x0!8m2!3d35.966700!4d-101.865000" xr:uid="{A1A3E4D0-DBC6-4E19-828C-697A0EEF4B67}"/>
    <hyperlink ref="H3500" r:id="rId12116" display="https://www.bing.com/maps?cp=35.966700~-101.865000&amp;style=o&amp;lvl=18&amp;dir=0&amp;sp=point.35.966700_-101.865000_Moore County" xr:uid="{BAD52C10-0DAF-46D8-ACE1-3D0E4B10F546}"/>
    <hyperlink ref="G3501" r:id="rId12117" display="https://www.google.com/maps/@30.558000,-98.372100,450m/data=!3m1!1e3!4m5!3m4!1s0x0:0x0!8m2!3d30.558000!4d-98.372100" xr:uid="{E6B07950-86D3-4D9E-A820-ED353667829F}"/>
    <hyperlink ref="H3501" r:id="rId12118" display="https://www.bing.com/maps?cp=30.558000~-98.372100&amp;style=o&amp;lvl=18&amp;dir=0&amp;sp=point.30.558000_-98.372100_Thomas C Ferguson" xr:uid="{0FDDC5D4-0B9C-45C5-B5EC-AF19D2AD2D0D}"/>
    <hyperlink ref="G3502" r:id="rId12119" display="https://www.google.com/maps/@42.731700,-92.471100,450m/data=!3m1!1e3!4m5!3m4!1s0x0:0x0!8m2!3d42.731700!4d-92.471100" xr:uid="{62B7EF3A-144F-4A9F-B1DA-623D7FA12BBF}"/>
    <hyperlink ref="H3502" r:id="rId12120" display="https://www.bing.com/maps?cp=42.731700~-92.471100&amp;style=o&amp;lvl=18&amp;dir=0&amp;sp=point.42.731700_-92.471100_Waverly Municipal Electric North Plant" xr:uid="{A9B9AD0A-AE95-4879-B73B-A23AB1BBF287}"/>
    <hyperlink ref="G3503" r:id="rId12121" display="https://www.google.com/maps/@42.731700,-92.471100,450m/data=!3m1!1e3!4m5!3m4!1s0x0:0x0!8m2!3d42.731700!4d-92.471100" xr:uid="{265869D1-FBF9-4784-BBFC-4EEAF183847E}"/>
    <hyperlink ref="H3503" r:id="rId12122" display="https://www.bing.com/maps?cp=42.731700~-92.471100&amp;style=o&amp;lvl=18&amp;dir=0&amp;sp=point.42.731700_-92.471100_Waverly Municipal Electric North Plant" xr:uid="{F347EDF5-3E37-4841-8A5B-0AC9F8317E45}"/>
    <hyperlink ref="G3504" r:id="rId12123" display="https://www.google.com/maps/@41.524315,-90.436590,450m/data=!3m1!1e3!4m5!3m4!1s0x0:0x0!8m2!3d41.524315!4d-90.436590" xr:uid="{31954744-E4EA-41F7-8405-DA43449BD0B1}"/>
    <hyperlink ref="H3504" r:id="rId12124" display="https://www.bing.com/maps?cp=41.524315~-90.436590&amp;style=o&amp;lvl=18&amp;dir=0&amp;sp=point.41.524315_-90.436590_John Deere Harvester Works" xr:uid="{939BA0AD-34D2-4E6A-85B5-2F5DE38953FB}"/>
    <hyperlink ref="G3505" r:id="rId12125" display="https://www.google.com/maps/@29.716552,-95.227356,450m/data=!3m1!1e3!4m5!3m4!1s0x0:0x0!8m2!3d29.716552!4d-95.227356" xr:uid="{A683E33D-C82F-4677-BCF0-5051C3AFCD14}"/>
    <hyperlink ref="H3505" r:id="rId12126" display="https://www.bing.com/maps?cp=29.716552~-95.227356&amp;style=o&amp;lvl=18&amp;dir=0&amp;sp=point.29.716552_-95.227356_AES Deepwater" xr:uid="{6F30D219-3A49-435B-875F-5DDA0B8AA7FC}"/>
    <hyperlink ref="G3506" r:id="rId12127" display="https://www.google.com/maps/@29.716552,-95.227356,450m/data=!3m1!1e3!4m5!3m4!1s0x0:0x0!8m2!3d29.716552!4d-95.227356" xr:uid="{85E8E2A7-991B-4787-A7BC-7EF9768A4194}"/>
    <hyperlink ref="H3506" r:id="rId12128" display="https://www.bing.com/maps?cp=29.716552~-95.227356&amp;style=o&amp;lvl=18&amp;dir=0&amp;sp=point.29.716552_-95.227356_AES Deepwater" xr:uid="{781DD502-2B27-4C14-9C73-FBB9CD0879A8}"/>
    <hyperlink ref="G3507" r:id="rId12129" display="https://www.google.com/maps/@42.294700,-84.384000,450m/data=!3m1!1e3!4m5!3m4!1s0x0:0x0!8m2!3d42.294700!4d-84.384000" xr:uid="{9F56C42B-F6F3-4548-AA31-04A4124B6295}"/>
    <hyperlink ref="H3507" r:id="rId12130" display="https://www.bing.com/maps?cp=42.294700~-84.384000&amp;style=o&amp;lvl=18&amp;dir=0&amp;sp=point.42.294700_-84.384000_Jackson County Resource Recovery" xr:uid="{CE1A075D-53F2-423C-A21C-8514DC46C8E8}"/>
    <hyperlink ref="G3508" r:id="rId12131" display="https://www.google.com/maps/@41.186000,-76.831600,450m/data=!3m1!1e3!4m5!3m4!1s0x0:0x0!8m2!3d41.186000!4d-76.831600" xr:uid="{21C87B2C-6A07-4D77-BC08-1744D0026D6D}"/>
    <hyperlink ref="H3508" r:id="rId12132" display="https://www.bing.com/maps?cp=41.186000~-76.831600&amp;style=o&amp;lvl=18&amp;dir=0&amp;sp=point.41.186000_-76.831600_Koppers Susquehanna Plant" xr:uid="{73512814-B590-40B7-9E05-B48C70F928A7}"/>
    <hyperlink ref="G3509" r:id="rId12133" display="https://www.google.com/maps/@42.639944,-71.322841,450m/data=!3m1!1e3!4m5!3m4!1s0x0:0x0!8m2!3d42.639944!4d-71.322841" xr:uid="{844B665B-094C-4B79-8FFF-CC1E3022C315}"/>
    <hyperlink ref="H3509" r:id="rId12134" display="https://www.bing.com/maps?cp=42.639944~-71.322841&amp;style=o&amp;lvl=18&amp;dir=0&amp;sp=point.42.639944_-71.322841_Lowell Cogeneration Company LP" xr:uid="{ACDA2CD2-8194-4497-8889-445E3119DBF3}"/>
    <hyperlink ref="G3510" r:id="rId12135" display="https://www.google.com/maps/@42.639944,-71.322841,450m/data=!3m1!1e3!4m5!3m4!1s0x0:0x0!8m2!3d42.639944!4d-71.322841" xr:uid="{EDACFBE4-63DB-4EBF-B2D0-F17C2A81D245}"/>
    <hyperlink ref="H3510" r:id="rId12136" display="https://www.bing.com/maps?cp=42.639944~-71.322841&amp;style=o&amp;lvl=18&amp;dir=0&amp;sp=point.42.639944_-71.322841_Lowell Cogeneration Company LP" xr:uid="{1D8E4C6B-7C50-414A-A720-16794A5F06F5}"/>
    <hyperlink ref="G3511" r:id="rId12137" display="https://www.google.com/maps/@37.338900,-77.280600,450m/data=!3m1!1e3!4m5!3m4!1s0x0:0x0!8m2!3d37.338900!4d-77.280600" xr:uid="{943EED9C-8A79-4AB3-BF5A-84C1371EDDC3}"/>
    <hyperlink ref="H3511" r:id="rId12138" display="https://www.bing.com/maps?cp=37.338900~-77.280600&amp;style=o&amp;lvl=18&amp;dir=0&amp;sp=point.37.338900_-77.280600_Park 500 Philip Morris USA" xr:uid="{86716555-0C00-425D-A917-5AC4F0C0853F}"/>
    <hyperlink ref="G3512" r:id="rId12139" display="https://www.google.com/maps/@43.065300,-76.208600,450m/data=!3m1!1e3!4m5!3m4!1s0x0:0x0!8m2!3d43.065300!4d-76.208600" xr:uid="{63E1EC4E-2C4D-4E49-9ECC-70570EF98807}"/>
    <hyperlink ref="H3512" r:id="rId12140" display="https://www.bing.com/maps?cp=43.065300~-76.208600&amp;style=o&amp;lvl=18&amp;dir=0&amp;sp=point.43.065300_-76.208600_Syracuse Energy" xr:uid="{FA28AF95-F4DF-4773-B1F3-F32F504354E0}"/>
    <hyperlink ref="G3513" r:id="rId12141" display="https://www.google.com/maps/@43.065300,-76.208600,450m/data=!3m1!1e3!4m5!3m4!1s0x0:0x0!8m2!3d43.065300!4d-76.208600" xr:uid="{F2C1AB4C-30E1-468A-82AB-2AAADEFC6E55}"/>
    <hyperlink ref="H3513" r:id="rId12142" display="https://www.bing.com/maps?cp=43.065300~-76.208600&amp;style=o&amp;lvl=18&amp;dir=0&amp;sp=point.43.065300_-76.208600_Syracuse Energy" xr:uid="{333356FD-ACC9-49E0-BB8E-248DD56C4F0C}"/>
    <hyperlink ref="G3514" r:id="rId12143" display="https://www.google.com/maps/@43.344000,-72.377300,450m/data=!3m1!1e3!4m5!3m4!1s0x0:0x0!8m2!3d43.344000!4d-72.377300" xr:uid="{5A917A13-C0AA-4E78-A2F6-2421282DE930}"/>
    <hyperlink ref="H3514" r:id="rId12144" display="https://www.bing.com/maps?cp=43.344000~-72.377300&amp;style=o&amp;lvl=18&amp;dir=0&amp;sp=point.43.344000_-72.377300_Wheelabrator Claremont Facility" xr:uid="{A429475E-C264-4C45-951E-D49561CB8F95}"/>
    <hyperlink ref="G3515" r:id="rId12145" display="https://www.google.com/maps/@37.510600,-77.370000,450m/data=!3m1!1e3!4m5!3m4!1s0x0:0x0!8m2!3d37.510600!4d-77.370000" xr:uid="{ABC861A4-5F62-4890-8D07-E509B180645A}"/>
    <hyperlink ref="H3515" r:id="rId12146" display="https://www.bing.com/maps?cp=37.510600~-77.370000&amp;style=o&amp;lvl=18&amp;dir=0&amp;sp=point.37.510600_-77.370000_GRS Richmond" xr:uid="{DF87EEA5-01BC-4FDF-87A4-1E8FD0E85764}"/>
    <hyperlink ref="G3516" r:id="rId12147" display="https://www.google.com/maps/@37.510600,-77.370000,450m/data=!3m1!1e3!4m5!3m4!1s0x0:0x0!8m2!3d37.510600!4d-77.370000" xr:uid="{D5F71845-74C8-4C2A-BF2D-B0C58494BFD9}"/>
    <hyperlink ref="H3516" r:id="rId12148" display="https://www.bing.com/maps?cp=37.510600~-77.370000&amp;style=o&amp;lvl=18&amp;dir=0&amp;sp=point.37.510600_-77.370000_GRS Richmond" xr:uid="{3ADDD4EE-3C25-4471-8EE4-7F29B06C0687}"/>
    <hyperlink ref="G3517" r:id="rId12149" display="https://www.google.com/maps/@37.510600,-77.370000,450m/data=!3m1!1e3!4m5!3m4!1s0x0:0x0!8m2!3d37.510600!4d-77.370000" xr:uid="{F42E650B-990C-4DB4-B66C-1FB45A3F4F16}"/>
    <hyperlink ref="H3517" r:id="rId12150" display="https://www.bing.com/maps?cp=37.510600~-77.370000&amp;style=o&amp;lvl=18&amp;dir=0&amp;sp=point.37.510600_-77.370000_GRS Richmond" xr:uid="{7ABF61B4-CA41-4DE1-A6D7-98F40E8B090D}"/>
    <hyperlink ref="G3518" r:id="rId12151" display="https://www.google.com/maps/@43.458300,-88.553900,450m/data=!3m1!1e3!4m5!3m4!1s0x0:0x0!8m2!3d43.458300!4d-88.553900" xr:uid="{4BAABA65-7C7A-4851-9F9C-BE8ECD29922C}"/>
    <hyperlink ref="H3518" r:id="rId12152" display="https://www.bing.com/maps?cp=43.458300~-88.553900&amp;style=o&amp;lvl=18&amp;dir=0&amp;sp=point.43.458300_-88.553900_AD Srvcs Glacier Ridge Landfill, LLC" xr:uid="{DDEAFB74-C7CD-455E-AE32-1E1EF2D7D080}"/>
    <hyperlink ref="G3519" r:id="rId12153" display="https://www.google.com/maps/@43.458300,-88.553900,450m/data=!3m1!1e3!4m5!3m4!1s0x0:0x0!8m2!3d43.458300!4d-88.553900" xr:uid="{5D26A405-391F-43B1-94BB-F218413DED1A}"/>
    <hyperlink ref="H3519" r:id="rId12154" display="https://www.bing.com/maps?cp=43.458300~-88.553900&amp;style=o&amp;lvl=18&amp;dir=0&amp;sp=point.43.458300_-88.553900_AD Srvcs Glacier Ridge Landfill, LLC" xr:uid="{6F61E302-4670-450A-AF84-8F172DD6A575}"/>
    <hyperlink ref="G3520" r:id="rId12155" display="https://www.google.com/maps/@35.155278,-118.369444,450m/data=!3m1!1e3!4m5!3m4!1s0x0:0x0!8m2!3d35.155278!4d-118.369444" xr:uid="{E5A77398-996F-4109-8A90-2ADF837C2169}"/>
    <hyperlink ref="H3520" r:id="rId12156" display="https://www.bing.com/maps?cp=35.155278~-118.369444&amp;style=o&amp;lvl=18&amp;dir=0&amp;sp=point.35.155278_-118.369444_GE - Tehachapi" xr:uid="{4E230598-7CE5-41E1-B849-2F6D5B07B5E5}"/>
    <hyperlink ref="G3521" r:id="rId12157" display="https://www.google.com/maps/@41.540000,-90.448100,450m/data=!3m1!1e3!4m5!3m4!1s0x0:0x0!8m2!3d41.540000!4d-90.448100" xr:uid="{5F146517-8BF1-4257-901A-5733F52A6A94}"/>
    <hyperlink ref="H3521" r:id="rId12158" display="https://www.bing.com/maps?cp=41.540000~-90.448100&amp;style=o&amp;lvl=18&amp;dir=0&amp;sp=point.41.540000_-90.448100_Riverside" xr:uid="{98003903-6C86-48EA-9B91-563380317A75}"/>
    <hyperlink ref="G3522" r:id="rId12159" display="https://www.google.com/maps/@42.475300,-91.887222,450m/data=!3m1!1e3!4m5!3m4!1s0x0:0x0!8m2!3d42.475300!4d-91.887222" xr:uid="{E05C6F38-ECD7-4902-A309-C3B6CCF2D23A}"/>
    <hyperlink ref="H3522" r:id="rId12160" display="https://www.bing.com/maps?cp=42.475300~-91.887222&amp;style=o&amp;lvl=18&amp;dir=0&amp;sp=point.42.475300_-91.887222_Independence (IA)" xr:uid="{CF51A1ED-3E40-40BB-B596-4E09A4E21DDC}"/>
    <hyperlink ref="G3523" r:id="rId12161" display="https://www.google.com/maps/@42.475300,-91.887222,450m/data=!3m1!1e3!4m5!3m4!1s0x0:0x0!8m2!3d42.475300!4d-91.887222" xr:uid="{4677C854-D602-42A4-8019-C0A4FB5975FC}"/>
    <hyperlink ref="H3523" r:id="rId12162" display="https://www.bing.com/maps?cp=42.475300~-91.887222&amp;style=o&amp;lvl=18&amp;dir=0&amp;sp=point.42.475300_-91.887222_Independence (IA)" xr:uid="{95C9E4B0-12EE-43BD-AC75-5CA291010B47}"/>
    <hyperlink ref="G3524" r:id="rId12163" display="https://www.google.com/maps/@42.475300,-91.887222,450m/data=!3m1!1e3!4m5!3m4!1s0x0:0x0!8m2!3d42.475300!4d-91.887222" xr:uid="{C431AC60-003A-40B7-BC49-BF208486291B}"/>
    <hyperlink ref="H3524" r:id="rId12164" display="https://www.bing.com/maps?cp=42.475300~-91.887222&amp;style=o&amp;lvl=18&amp;dir=0&amp;sp=point.42.475300_-91.887222_Independence (IA)" xr:uid="{E89FD371-505F-4003-BECB-14C182680612}"/>
    <hyperlink ref="G3525" r:id="rId12165" display="https://www.google.com/maps/@42.475300,-91.887222,450m/data=!3m1!1e3!4m5!3m4!1s0x0:0x0!8m2!3d42.475300!4d-91.887222" xr:uid="{C10CBCA1-5160-43DA-B787-7A5AAFD3CF95}"/>
    <hyperlink ref="H3525" r:id="rId12166" display="https://www.bing.com/maps?cp=42.475300~-91.887222&amp;style=o&amp;lvl=18&amp;dir=0&amp;sp=point.42.475300_-91.887222_Independence (IA)" xr:uid="{4464F47D-7B6E-4BF9-8328-EBE7DA583737}"/>
    <hyperlink ref="G3526" r:id="rId12167" display="https://www.google.com/maps/@66.837778,-162.556944,450m/data=!3m1!1e3!4m5!3m4!1s0x0:0x0!8m2!3d66.837778!4d-162.556944" xr:uid="{1EEEE7F6-819E-485C-B33B-C87D53CE167D}"/>
    <hyperlink ref="H3526" r:id="rId12168" display="https://www.bing.com/maps?cp=66.837778~-162.556944&amp;style=o&amp;lvl=18&amp;dir=0&amp;sp=point.66.837778_-162.556944_Kotzebue Hybrid" xr:uid="{D2C863FF-756D-4E7A-8EAF-B8CA981DBF59}"/>
    <hyperlink ref="G3527" r:id="rId12169" display="https://www.google.com/maps/@66.606778,-160.014808,450m/data=!3m1!1e3!4m5!3m4!1s0x0:0x0!8m2!3d66.606778!4d-160.014808" xr:uid="{BF8129BE-BEFB-42E0-8AC0-C9428529B2AE}"/>
    <hyperlink ref="H3527" r:id="rId12170" display="https://www.bing.com/maps?cp=66.606778~-160.014808&amp;style=o&amp;lvl=18&amp;dir=0&amp;sp=point.66.606778_-160.014808_Selawik" xr:uid="{E1E7FF20-759B-4F74-BB1B-D34219079CDA}"/>
    <hyperlink ref="G3528" r:id="rId12171" display="https://www.google.com/maps/@42.450000,-70.973900,450m/data=!3m1!1e3!4m5!3m4!1s0x0:0x0!8m2!3d42.450000!4d-70.973900" xr:uid="{3D3A66EE-9054-4C8D-B9BC-D2D95D7E2D8A}"/>
    <hyperlink ref="H3528" r:id="rId12172" display="https://www.bing.com/maps?cp=42.450000~-70.973900&amp;style=o&amp;lvl=18&amp;dir=0&amp;sp=point.42.450000_-70.973900_General Electric Aircraft Engines" xr:uid="{F4577FE5-9A15-4959-AFFF-F2BF9E32551A}"/>
    <hyperlink ref="G3529" r:id="rId12173" display="https://www.google.com/maps/@40.677188,-89.604911,450m/data=!3m1!1e3!4m5!3m4!1s0x0:0x0!8m2!3d40.677188!4d-89.604911" xr:uid="{9468167E-A62E-45D5-B0F3-AD6BA2F4C594}"/>
    <hyperlink ref="H3529" r:id="rId12174" display="https://www.bing.com/maps?cp=40.677188~-89.604911&amp;style=o&amp;lvl=18&amp;dir=0&amp;sp=point.40.677188_-89.604911_Archer Daniels Midland Peoria" xr:uid="{77A50E75-7D71-4D5F-8584-41269BD94C11}"/>
    <hyperlink ref="G3530" r:id="rId12175" display="https://www.google.com/maps/@34.735000,-87.310800,450m/data=!3m1!1e3!4m5!3m4!1s0x0:0x0!8m2!3d34.735000!4d-87.310800" xr:uid="{034E2B9F-E957-4CB9-914F-3EB048D88A16}"/>
    <hyperlink ref="H3530" r:id="rId12176" display="https://www.bing.com/maps?cp=34.735000~-87.310800&amp;style=o&amp;lvl=18&amp;dir=0&amp;sp=point.34.735000_-87.310800_International Paper Courtland Mill" xr:uid="{A80CD1E4-8001-4C8F-85FF-45B38B48149F}"/>
    <hyperlink ref="G3531" r:id="rId12177" display="https://www.google.com/maps/@40.409025,-104.684588,450m/data=!3m1!1e3!4m5!3m4!1s0x0:0x0!8m2!3d40.409025!4d-104.684588" xr:uid="{96FFE92F-8190-4287-A12D-C4CC09E969A7}"/>
    <hyperlink ref="H3531" r:id="rId12178" display="https://www.bing.com/maps?cp=40.409025~-104.684588&amp;style=o&amp;lvl=18&amp;dir=0&amp;sp=point.40.409025_-104.684588_Thermo Power &amp; Electric" xr:uid="{C578CC01-95BA-437C-9F08-801718D0380E}"/>
    <hyperlink ref="G3532" r:id="rId12179" display="https://www.google.com/maps/@40.409025,-104.684588,450m/data=!3m1!1e3!4m5!3m4!1s0x0:0x0!8m2!3d40.409025!4d-104.684588" xr:uid="{98A02ADC-8F60-44C8-B3EC-7D49303D0EFC}"/>
    <hyperlink ref="H3532" r:id="rId12180" display="https://www.bing.com/maps?cp=40.409025~-104.684588&amp;style=o&amp;lvl=18&amp;dir=0&amp;sp=point.40.409025_-104.684588_Thermo Power &amp; Electric" xr:uid="{640BDE2D-A5D1-4B2F-B1EE-E027963A57A4}"/>
    <hyperlink ref="G3533" r:id="rId12181" display="https://www.google.com/maps/@40.409025,-104.684588,450m/data=!3m1!1e3!4m5!3m4!1s0x0:0x0!8m2!3d40.409025!4d-104.684588" xr:uid="{C0AF1ABC-2283-4D18-87BE-9B724518ED07}"/>
    <hyperlink ref="H3533" r:id="rId12182" display="https://www.bing.com/maps?cp=40.409025~-104.684588&amp;style=o&amp;lvl=18&amp;dir=0&amp;sp=point.40.409025_-104.684588_Thermo Power &amp; Electric" xr:uid="{F4D87809-5B52-43BE-9369-DB51A4360185}"/>
    <hyperlink ref="G3534" r:id="rId12183" display="https://www.google.com/maps/@37.225300,-77.409200,450m/data=!3m1!1e3!4m5!3m4!1s0x0:0x0!8m2!3d37.225300!4d-77.409200" xr:uid="{8D7F754D-8DAA-40DF-8953-59542362A0EC}"/>
    <hyperlink ref="H3534" r:id="rId12184" display="https://www.bing.com/maps?cp=37.225300~-77.409200&amp;style=o&amp;lvl=18&amp;dir=0&amp;sp=point.37.225300_-77.409200_Wythe Park Power Petersburg Plant" xr:uid="{60834D5A-05E9-4FD2-B6AF-7BB2D34E943B}"/>
    <hyperlink ref="G3535" r:id="rId12185" display="https://www.google.com/maps/@42.205236,-72.592862,450m/data=!3m1!1e3!4m5!3m4!1s0x0:0x0!8m2!3d42.205236!4d-72.592862" xr:uid="{D47722B9-796D-4699-B296-9843CC0B79DE}"/>
    <hyperlink ref="H3535" r:id="rId12186" display="https://www.bing.com/maps?cp=42.205236~-72.592862&amp;style=o&amp;lvl=18&amp;dir=0&amp;sp=point.42.205236_-72.592862_Harris Energy Realty" xr:uid="{B10DB61D-30C4-42DA-9E8E-65B5BF622FDF}"/>
    <hyperlink ref="G3536" r:id="rId12187" display="https://www.google.com/maps/@42.205236,-72.592862,450m/data=!3m1!1e3!4m5!3m4!1s0x0:0x0!8m2!3d42.205236!4d-72.592862" xr:uid="{2C621265-C2FE-4D2F-AC83-11D1A3D8625D}"/>
    <hyperlink ref="H3536" r:id="rId12188" display="https://www.bing.com/maps?cp=42.205236~-72.592862&amp;style=o&amp;lvl=18&amp;dir=0&amp;sp=point.42.205236_-72.592862_Harris Energy Realty" xr:uid="{DC69A4C8-2BF1-4333-9B45-E6EDCFFC70C7}"/>
    <hyperlink ref="G3537" r:id="rId12189" display="https://www.google.com/maps/@21.680970,-157.975000,450m/data=!3m1!1e3!4m5!3m4!1s0x0:0x0!8m2!3d21.680970!4d-157.975000" xr:uid="{B7BE16B2-00CD-4FA2-B2B6-D71FF60C425D}"/>
    <hyperlink ref="H3537" r:id="rId12190" display="https://www.bing.com/maps?cp=21.680970~-157.975000&amp;style=o&amp;lvl=18&amp;dir=0&amp;sp=point.21.680970_-157.975000_Kahuku Wind Power LLC" xr:uid="{71D406F6-4852-474B-8541-E84B2B4B86E2}"/>
    <hyperlink ref="G3538" r:id="rId12191" display="https://www.google.com/maps/@39.039340,-84.397150,450m/data=!3m1!1e3!4m5!3m4!1s0x0:0x0!8m2!3d39.039340!4d-84.397150" xr:uid="{EFF3D81B-6B8F-45AC-83E0-4FE35650DADB}"/>
    <hyperlink ref="H3538" r:id="rId12192" display="https://www.bing.com/maps?cp=39.039340~-84.397150&amp;style=o&amp;lvl=18&amp;dir=0&amp;sp=point.39.039340_-84.397150_Silver Grove" xr:uid="{F315F42B-1A12-4E7C-A843-505AEE496010}"/>
    <hyperlink ref="G3539" r:id="rId12193" display="https://www.google.com/maps/@34.883022,-85.755253,450m/data=!3m1!1e3!4m5!3m4!1s0x0:0x0!8m2!3d34.883022!4d-85.755253" xr:uid="{796DE856-0D93-4E89-9702-757E1D19BB58}"/>
    <hyperlink ref="H3539" r:id="rId12194" display="https://www.bing.com/maps?cp=34.883022~-85.755253&amp;style=o&amp;lvl=18&amp;dir=0&amp;sp=point.34.883022_-85.755253_Widows Creek" xr:uid="{27EF19C7-6C7D-4AC5-8D86-2F361FC544B0}"/>
    <hyperlink ref="G3540" r:id="rId12195" display="https://www.google.com/maps/@34.883022,-85.755253,450m/data=!3m1!1e3!4m5!3m4!1s0x0:0x0!8m2!3d34.883022!4d-85.755253" xr:uid="{7FB9DC1C-7611-4832-8AB9-A2A52FBD7B8E}"/>
    <hyperlink ref="H3540" r:id="rId12196" display="https://www.bing.com/maps?cp=34.883022~-85.755253&amp;style=o&amp;lvl=18&amp;dir=0&amp;sp=point.34.883022_-85.755253_Widows Creek" xr:uid="{465B6E9A-BDAF-45CF-91BF-B60AD4593994}"/>
    <hyperlink ref="G3541" r:id="rId12197" display="https://www.google.com/maps/@32.551700,-111.300000,450m/data=!3m1!1e3!4m5!3m4!1s0x0:0x0!8m2!3d32.551700!4d-111.300000" xr:uid="{A53A8B3A-904C-4D8A-88E0-5166DA8876EF}"/>
    <hyperlink ref="H3541" r:id="rId12198" display="https://www.bing.com/maps?cp=32.551700~-111.300000&amp;style=o&amp;lvl=18&amp;dir=0&amp;sp=point.32.551700_-111.300000_Saguaro" xr:uid="{B74C6C18-9DD5-4EE3-9770-F8AFFA604CBA}"/>
    <hyperlink ref="G3542" r:id="rId12199" display="https://www.google.com/maps/@32.551700,-111.300000,450m/data=!3m1!1e3!4m5!3m4!1s0x0:0x0!8m2!3d32.551700!4d-111.300000" xr:uid="{605A097F-3B61-4456-BCED-E66BBA5BDDCE}"/>
    <hyperlink ref="H3542" r:id="rId12200" display="https://www.bing.com/maps?cp=32.551700~-111.300000&amp;style=o&amp;lvl=18&amp;dir=0&amp;sp=point.32.551700_-111.300000_Saguaro" xr:uid="{1E3A5683-5460-4623-96F8-C8343D829FCA}"/>
    <hyperlink ref="G3543" r:id="rId12201" display="https://www.google.com/maps/@39.215979,-120.803550,450m/data=!3m1!1e3!4m5!3m4!1s0x0:0x0!8m2!3d39.215979!4d-120.803550" xr:uid="{7DACA86A-0B8F-496D-A8E3-12102A7E117C}"/>
    <hyperlink ref="H3543" r:id="rId12202" display="https://www.bing.com/maps?cp=39.215979~-120.803550&amp;style=o&amp;lvl=18&amp;dir=0&amp;sp=point.39.215979_-120.803550_Alta Powerhouse" xr:uid="{F86C6ACB-6A80-4F8B-8816-BEF51068462B}"/>
    <hyperlink ref="G3544" r:id="rId12203" display="https://www.google.com/maps/@33.909804,-118.424172,450m/data=!3m1!1e3!4m5!3m4!1s0x0:0x0!8m2!3d33.909804!4d-118.424172" xr:uid="{829A8917-4D42-4E5C-82C2-B3A27400F213}"/>
    <hyperlink ref="H3544" r:id="rId12204" display="https://www.bing.com/maps?cp=33.909804~-118.424172&amp;style=o&amp;lvl=18&amp;dir=0&amp;sp=point.33.909804_-118.424172_El Segundo Power" xr:uid="{E070EB6A-937A-4306-95FA-FB27B450C834}"/>
    <hyperlink ref="G3545" r:id="rId12205" display="https://www.google.com/maps/@38.585700,-75.234100,450m/data=!3m1!1e3!4m5!3m4!1s0x0:0x0!8m2!3d38.585700!4d-75.234100" xr:uid="{8E039A59-1FAC-41BC-89C7-62008A53618C}"/>
    <hyperlink ref="H3545" r:id="rId12206" display="https://www.bing.com/maps?cp=38.585700~-75.234100&amp;style=o&amp;lvl=18&amp;dir=0&amp;sp=point.38.585700_-75.234100_Indian River Generating Station" xr:uid="{5522DADE-C940-4D8A-9072-1066D5A6B684}"/>
    <hyperlink ref="G3546" r:id="rId12207" display="https://www.google.com/maps/@38.585700,-75.234100,450m/data=!3m1!1e3!4m5!3m4!1s0x0:0x0!8m2!3d38.585700!4d-75.234100" xr:uid="{D7D21226-4687-4CBC-A7C7-42BCDB7EEA97}"/>
    <hyperlink ref="H3546" r:id="rId12208" display="https://www.bing.com/maps?cp=38.585700~-75.234100&amp;style=o&amp;lvl=18&amp;dir=0&amp;sp=point.38.585700_-75.234100_Indian River Generating Station" xr:uid="{A4F4EFAA-A288-48F9-B727-8F1D540D881D}"/>
    <hyperlink ref="G3547" r:id="rId12209" display="https://www.google.com/maps/@32.041100,-81.145000,450m/data=!3m1!1e3!4m5!3m4!1s0x0:0x0!8m2!3d32.041100!4d-81.145000" xr:uid="{813E0821-BBC7-45BF-8035-79FFB58ED1D0}"/>
    <hyperlink ref="H3547" r:id="rId12210" display="https://www.bing.com/maps?cp=32.041100~-81.145000&amp;style=o&amp;lvl=18&amp;dir=0&amp;sp=point.32.041100_-81.145000_Boulevard" xr:uid="{3CA8F0AB-68F5-4159-A883-E57F8F1EC10B}"/>
    <hyperlink ref="G3548" r:id="rId12211" display="https://www.google.com/maps/@32.041100,-81.145000,450m/data=!3m1!1e3!4m5!3m4!1s0x0:0x0!8m2!3d32.041100!4d-81.145000" xr:uid="{19C733F9-0183-4B87-BC09-EC856EE437ED}"/>
    <hyperlink ref="H3548" r:id="rId12212" display="https://www.bing.com/maps?cp=32.041100~-81.145000&amp;style=o&amp;lvl=18&amp;dir=0&amp;sp=point.32.041100_-81.145000_Boulevard" xr:uid="{E55DA8B0-A82F-4712-939A-2A27C961992C}"/>
    <hyperlink ref="G3549" r:id="rId12213" display="https://www.google.com/maps/@38.096700,-88.163100,450m/data=!3m1!1e3!4m5!3m4!1s0x0:0x0!8m2!3d38.096700!4d-88.163100" xr:uid="{0370C15C-5B33-4217-A9EF-79F62293F7BA}"/>
    <hyperlink ref="H3549" r:id="rId12214" display="https://www.bing.com/maps?cp=38.096700~-88.163100&amp;style=o&amp;lvl=18&amp;dir=0&amp;sp=point.38.096700_-88.163100_Carmi" xr:uid="{F8E39124-2A0D-4338-B446-E7DE301169B6}"/>
    <hyperlink ref="G3550" r:id="rId12215" display="https://www.google.com/maps/@42.475300,-91.887222,450m/data=!3m1!1e3!4m5!3m4!1s0x0:0x0!8m2!3d42.475300!4d-91.887222" xr:uid="{D26E33B6-315A-4EF9-B1D6-E614AD5C6467}"/>
    <hyperlink ref="H3550" r:id="rId12216" display="https://www.bing.com/maps?cp=42.475300~-91.887222&amp;style=o&amp;lvl=18&amp;dir=0&amp;sp=point.42.475300_-91.887222_Independence (IA)" xr:uid="{56CD7DC8-26CE-4932-A6FE-14795E5E3878}"/>
    <hyperlink ref="G3551" r:id="rId12217" display="https://www.google.com/maps/@42.475300,-91.887222,450m/data=!3m1!1e3!4m5!3m4!1s0x0:0x0!8m2!3d42.475300!4d-91.887222" xr:uid="{D30784DB-CB32-4C34-BC6F-3D4844EFB93C}"/>
    <hyperlink ref="H3551" r:id="rId12218" display="https://www.bing.com/maps?cp=42.475300~-91.887222&amp;style=o&amp;lvl=18&amp;dir=0&amp;sp=point.42.475300_-91.887222_Independence (IA)" xr:uid="{CB011F22-DF1C-43C6-8737-12F261793976}"/>
    <hyperlink ref="G3552" r:id="rId12219" display="https://www.google.com/maps/@42.475300,-91.887222,450m/data=!3m1!1e3!4m5!3m4!1s0x0:0x0!8m2!3d42.475300!4d-91.887222" xr:uid="{209BFA4D-15CD-45E9-BB1B-092A2E4DB67E}"/>
    <hyperlink ref="H3552" r:id="rId12220" display="https://www.bing.com/maps?cp=42.475300~-91.887222&amp;style=o&amp;lvl=18&amp;dir=0&amp;sp=point.42.475300_-91.887222_Independence (IA)" xr:uid="{8B4BAFE0-ABA6-428F-BA30-4EB99501E674}"/>
    <hyperlink ref="G3553" r:id="rId12221" display="https://www.google.com/maps/@42.475300,-91.887222,450m/data=!3m1!1e3!4m5!3m4!1s0x0:0x0!8m2!3d42.475300!4d-91.887222" xr:uid="{3069EE23-04C4-4F12-9E4A-D331A3AC8265}"/>
    <hyperlink ref="H3553" r:id="rId12222" display="https://www.bing.com/maps?cp=42.475300~-91.887222&amp;style=o&amp;lvl=18&amp;dir=0&amp;sp=point.42.475300_-91.887222_Independence (IA)" xr:uid="{DE209BC8-BC82-4CAE-81DE-35CD821A27F0}"/>
    <hyperlink ref="G3554" r:id="rId12223" display="https://www.google.com/maps/@44.831900,-68.702800,450m/data=!3m1!1e3!4m5!3m4!1s0x0:0x0!8m2!3d44.831900!4d-68.702800" xr:uid="{B19F4EEC-1FA2-489B-B065-03D0881C7CB4}"/>
    <hyperlink ref="H3554" r:id="rId12224" display="https://www.bing.com/maps?cp=44.831900~-68.702800&amp;style=o&amp;lvl=18&amp;dir=0&amp;sp=point.44.831900_-68.702800_Veazie Hydro Station" xr:uid="{3E3FA1CB-CBCD-4CB8-824B-A318CA58E314}"/>
    <hyperlink ref="G3555" r:id="rId12225" display="https://www.google.com/maps/@44.831900,-68.702800,450m/data=!3m1!1e3!4m5!3m4!1s0x0:0x0!8m2!3d44.831900!4d-68.702800" xr:uid="{17CBA50E-C93D-4122-9D0C-E15E771FCF3A}"/>
    <hyperlink ref="H3555" r:id="rId12226" display="https://www.bing.com/maps?cp=44.831900~-68.702800&amp;style=o&amp;lvl=18&amp;dir=0&amp;sp=point.44.831900_-68.702800_Veazie Hydro Station" xr:uid="{F2240CD5-E40C-4765-849C-2D0DBE115D6D}"/>
    <hyperlink ref="G3556" r:id="rId12227" display="https://www.google.com/maps/@44.831900,-68.702800,450m/data=!3m1!1e3!4m5!3m4!1s0x0:0x0!8m2!3d44.831900!4d-68.702800" xr:uid="{B603A8DD-286B-45EE-86F7-5E60215A4D68}"/>
    <hyperlink ref="H3556" r:id="rId12228" display="https://www.bing.com/maps?cp=44.831900~-68.702800&amp;style=o&amp;lvl=18&amp;dir=0&amp;sp=point.44.831900_-68.702800_Veazie Hydro Station" xr:uid="{C7E385B1-8929-4095-8C93-F53DDEF52C25}"/>
    <hyperlink ref="G3557" r:id="rId12229" display="https://www.google.com/maps/@44.831900,-68.702800,450m/data=!3m1!1e3!4m5!3m4!1s0x0:0x0!8m2!3d44.831900!4d-68.702800" xr:uid="{A747378E-3680-4DF6-9680-0D12C75AED3F}"/>
    <hyperlink ref="H3557" r:id="rId12230" display="https://www.bing.com/maps?cp=44.831900~-68.702800&amp;style=o&amp;lvl=18&amp;dir=0&amp;sp=point.44.831900_-68.702800_Veazie Hydro Station" xr:uid="{26D40FBA-A4FD-4A9B-AB58-ECC3081F9B74}"/>
    <hyperlink ref="G3558" r:id="rId12231" display="https://www.google.com/maps/@44.831900,-68.702800,450m/data=!3m1!1e3!4m5!3m4!1s0x0:0x0!8m2!3d44.831900!4d-68.702800" xr:uid="{942D0A91-56EC-4162-AD7E-9CAFDDBB3F3C}"/>
    <hyperlink ref="H3558" r:id="rId12232" display="https://www.bing.com/maps?cp=44.831900~-68.702800&amp;style=o&amp;lvl=18&amp;dir=0&amp;sp=point.44.831900_-68.702800_Veazie Hydro Station" xr:uid="{BE65F2F6-EC19-4EFD-BD10-2F0CE22626DF}"/>
    <hyperlink ref="G3559" r:id="rId12233" display="https://www.google.com/maps/@44.831900,-68.702800,450m/data=!3m1!1e3!4m5!3m4!1s0x0:0x0!8m2!3d44.831900!4d-68.702800" xr:uid="{C98EA203-51B5-47E2-A040-4805FFC2C361}"/>
    <hyperlink ref="H3559" r:id="rId12234" display="https://www.bing.com/maps?cp=44.831900~-68.702800&amp;style=o&amp;lvl=18&amp;dir=0&amp;sp=point.44.831900_-68.702800_Veazie Hydro Station" xr:uid="{75060ADF-8BD3-497A-BCFB-4D6E9DDED55E}"/>
    <hyperlink ref="G3560" r:id="rId12235" display="https://www.google.com/maps/@44.831900,-68.702800,450m/data=!3m1!1e3!4m5!3m4!1s0x0:0x0!8m2!3d44.831900!4d-68.702800" xr:uid="{8F213D2A-A86A-4CD7-B805-1931B2F98133}"/>
    <hyperlink ref="H3560" r:id="rId12236" display="https://www.bing.com/maps?cp=44.831900~-68.702800&amp;style=o&amp;lvl=18&amp;dir=0&amp;sp=point.44.831900_-68.702800_Veazie Hydro Station" xr:uid="{412CB6C4-0A79-4597-816C-FEBB83914915}"/>
    <hyperlink ref="G3561" r:id="rId12237" display="https://www.google.com/maps/@44.831900,-68.702800,450m/data=!3m1!1e3!4m5!3m4!1s0x0:0x0!8m2!3d44.831900!4d-68.702800" xr:uid="{CA983613-7634-4479-9372-C747E667C2C8}"/>
    <hyperlink ref="H3561" r:id="rId12238" display="https://www.bing.com/maps?cp=44.831900~-68.702800&amp;style=o&amp;lvl=18&amp;dir=0&amp;sp=point.44.831900_-68.702800_Veazie Hydro Station" xr:uid="{F41B7297-2F86-4CDC-9DB4-FC504BE8D24A}"/>
    <hyperlink ref="G3562" r:id="rId12239" display="https://www.google.com/maps/@44.831900,-68.702800,450m/data=!3m1!1e3!4m5!3m4!1s0x0:0x0!8m2!3d44.831900!4d-68.702800" xr:uid="{951C640D-2539-49BC-863F-D27783E1E75C}"/>
    <hyperlink ref="H3562" r:id="rId12240" display="https://www.bing.com/maps?cp=44.831900~-68.702800&amp;style=o&amp;lvl=18&amp;dir=0&amp;sp=point.44.831900_-68.702800_Veazie Hydro Station" xr:uid="{FC630407-03A7-4161-879A-6E7E554A1C36}"/>
    <hyperlink ref="G3563" r:id="rId12241" display="https://www.google.com/maps/@44.831900,-68.702800,450m/data=!3m1!1e3!4m5!3m4!1s0x0:0x0!8m2!3d44.831900!4d-68.702800" xr:uid="{FDD2DE81-CB6A-40E6-BE11-4419E8A2519F}"/>
    <hyperlink ref="H3563" r:id="rId12242" display="https://www.bing.com/maps?cp=44.831900~-68.702800&amp;style=o&amp;lvl=18&amp;dir=0&amp;sp=point.44.831900_-68.702800_Veazie Hydro Station" xr:uid="{25D47578-1E59-4110-8CC9-E4D606985D90}"/>
    <hyperlink ref="G3564" r:id="rId12243" display="https://www.google.com/maps/@44.831900,-68.702800,450m/data=!3m1!1e3!4m5!3m4!1s0x0:0x0!8m2!3d44.831900!4d-68.702800" xr:uid="{1A3ABF14-428F-4864-B4BF-F038A30B7324}"/>
    <hyperlink ref="H3564" r:id="rId12244" display="https://www.bing.com/maps?cp=44.831900~-68.702800&amp;style=o&amp;lvl=18&amp;dir=0&amp;sp=point.44.831900_-68.702800_Veazie Hydro Station" xr:uid="{340B2EAF-5D19-4ACF-95A9-72D3659DA220}"/>
    <hyperlink ref="G3565" r:id="rId12245" display="https://www.google.com/maps/@44.831900,-68.702800,450m/data=!3m1!1e3!4m5!3m4!1s0x0:0x0!8m2!3d44.831900!4d-68.702800" xr:uid="{E590FEA9-B75D-4755-B978-7DD30DA2379B}"/>
    <hyperlink ref="H3565" r:id="rId12246" display="https://www.bing.com/maps?cp=44.831900~-68.702800&amp;style=o&amp;lvl=18&amp;dir=0&amp;sp=point.44.831900_-68.702800_Veazie Hydro Station" xr:uid="{C1236D6A-3550-477F-B3F8-372AA14A22EB}"/>
    <hyperlink ref="G3566" r:id="rId12247" display="https://www.google.com/maps/@44.831900,-68.702800,450m/data=!3m1!1e3!4m5!3m4!1s0x0:0x0!8m2!3d44.831900!4d-68.702800" xr:uid="{B02368EF-16B0-47F6-BF5B-B4B5649FB5AE}"/>
    <hyperlink ref="H3566" r:id="rId12248" display="https://www.bing.com/maps?cp=44.831900~-68.702800&amp;style=o&amp;lvl=18&amp;dir=0&amp;sp=point.44.831900_-68.702800_Veazie Hydro Station" xr:uid="{ED2D3447-30D0-4873-A94F-A99F44C823AA}"/>
    <hyperlink ref="G3567" r:id="rId12249" display="https://www.google.com/maps/@44.831900,-68.702800,450m/data=!3m1!1e3!4m5!3m4!1s0x0:0x0!8m2!3d44.831900!4d-68.702800" xr:uid="{36F733A3-66D7-4CA6-BCB1-EE3421C9370B}"/>
    <hyperlink ref="H3567" r:id="rId12250" display="https://www.bing.com/maps?cp=44.831900~-68.702800&amp;style=o&amp;lvl=18&amp;dir=0&amp;sp=point.44.831900_-68.702800_Veazie Hydro Station" xr:uid="{83EEBDB8-7C69-429C-82E7-345E55587307}"/>
    <hyperlink ref="G3568" r:id="rId12251" display="https://www.google.com/maps/@41.906100,-84.631900,450m/data=!3m1!1e3!4m5!3m4!1s0x0:0x0!8m2!3d41.906100!4d-84.631900" xr:uid="{086C1B03-B8CF-4F3B-81E1-C77EBC43226A}"/>
    <hyperlink ref="H3568" r:id="rId12252" display="https://www.bing.com/maps?cp=41.906100~-84.631900&amp;style=o&amp;lvl=18&amp;dir=0&amp;sp=point.41.906100_-84.631900_Hillsdale" xr:uid="{3544629F-0B05-4A11-974C-84CDDE98186D}"/>
    <hyperlink ref="G3569" r:id="rId12253" display="https://www.google.com/maps/@41.906100,-84.631900,450m/data=!3m1!1e3!4m5!3m4!1s0x0:0x0!8m2!3d41.906100!4d-84.631900" xr:uid="{EDF1B50B-37F1-45FA-894D-F2F80527E1A3}"/>
    <hyperlink ref="H3569" r:id="rId12254" display="https://www.bing.com/maps?cp=41.906100~-84.631900&amp;style=o&amp;lvl=18&amp;dir=0&amp;sp=point.41.906100_-84.631900_Hillsdale" xr:uid="{96C0816B-4A35-4E38-839F-1D39D5B2F5A1}"/>
    <hyperlink ref="G3570" r:id="rId12255" display="https://www.google.com/maps/@41.906100,-84.631900,450m/data=!3m1!1e3!4m5!3m4!1s0x0:0x0!8m2!3d41.906100!4d-84.631900" xr:uid="{843A5232-D300-4AF0-AAF8-3C98B861A5AE}"/>
    <hyperlink ref="H3570" r:id="rId12256" display="https://www.bing.com/maps?cp=41.906100~-84.631900&amp;style=o&amp;lvl=18&amp;dir=0&amp;sp=point.41.906100_-84.631900_Hillsdale" xr:uid="{47D656ED-37D6-47A3-9346-F438DD33DF7D}"/>
    <hyperlink ref="G3571" r:id="rId12257" display="https://www.google.com/maps/@41.906100,-84.631900,450m/data=!3m1!1e3!4m5!3m4!1s0x0:0x0!8m2!3d41.906100!4d-84.631900" xr:uid="{EBC13ADE-F567-49FD-9612-097AFB4CF9AE}"/>
    <hyperlink ref="H3571" r:id="rId12258" display="https://www.bing.com/maps?cp=41.906100~-84.631900&amp;style=o&amp;lvl=18&amp;dir=0&amp;sp=point.41.906100_-84.631900_Hillsdale" xr:uid="{5ADDCF89-0CCC-4B6C-9461-89C49626E5A5}"/>
    <hyperlink ref="G3572" r:id="rId12259" display="https://www.google.com/maps/@61.530858,-166.101944,450m/data=!3m1!1e3!4m5!3m4!1s0x0:0x0!8m2!3d61.530858!4d-166.101944" xr:uid="{28AE6F38-7EB7-499F-B7E9-4ED4D29B55BF}"/>
    <hyperlink ref="H3572" r:id="rId12260" display="https://www.bing.com/maps?cp=61.530858~-166.101944&amp;style=o&amp;lvl=18&amp;dir=0&amp;sp=point.61.530858_-166.101944_Hooper Bay" xr:uid="{64BFD370-8C11-42BF-8A6B-322C1EC69CC1}"/>
    <hyperlink ref="G3573" r:id="rId12261" display="https://www.google.com/maps/@69.740833,-163.005833,450m/data=!3m1!1e3!4m5!3m4!1s0x0:0x0!8m2!3d69.740833!4d-163.005833" xr:uid="{B41BDD58-09EC-4C2D-B082-A21A3BF4E509}"/>
    <hyperlink ref="H3573" r:id="rId12262" display="https://www.bing.com/maps?cp=69.740833~-163.005833&amp;style=o&amp;lvl=18&amp;dir=0&amp;sp=point.69.740833_-163.005833_NSB Point Lay Utility" xr:uid="{0A8C0A5B-E39B-4F17-8A7F-1446180ABE30}"/>
    <hyperlink ref="G3574" r:id="rId12263" display="https://www.google.com/maps/@69.740833,-163.005833,450m/data=!3m1!1e3!4m5!3m4!1s0x0:0x0!8m2!3d69.740833!4d-163.005833" xr:uid="{69B6B93D-8181-4DB5-9846-735368267ABF}"/>
    <hyperlink ref="H3574" r:id="rId12264" display="https://www.bing.com/maps?cp=69.740833~-163.005833&amp;style=o&amp;lvl=18&amp;dir=0&amp;sp=point.69.740833_-163.005833_NSB Point Lay Utility" xr:uid="{68770B81-19D3-4814-A92E-13E84E87945F}"/>
    <hyperlink ref="G3575" r:id="rId12265" display="https://www.google.com/maps/@69.740833,-163.005833,450m/data=!3m1!1e3!4m5!3m4!1s0x0:0x0!8m2!3d69.740833!4d-163.005833" xr:uid="{91D29042-8B49-4FDA-A250-F8C98FD425A6}"/>
    <hyperlink ref="H3575" r:id="rId12266" display="https://www.bing.com/maps?cp=69.740833~-163.005833&amp;style=o&amp;lvl=18&amp;dir=0&amp;sp=point.69.740833_-163.005833_NSB Point Lay Utility" xr:uid="{86A1B8C0-1FCD-49C3-A0CA-C912EBE96557}"/>
    <hyperlink ref="G3576" r:id="rId12267" display="https://www.google.com/maps/@69.740833,-163.005833,450m/data=!3m1!1e3!4m5!3m4!1s0x0:0x0!8m2!3d69.740833!4d-163.005833" xr:uid="{9953026B-7FAA-4883-B29B-A7542717C8E4}"/>
    <hyperlink ref="H3576" r:id="rId12268" display="https://www.bing.com/maps?cp=69.740833~-163.005833&amp;style=o&amp;lvl=18&amp;dir=0&amp;sp=point.69.740833_-163.005833_NSB Point Lay Utility" xr:uid="{6C7B724E-23E5-4F0D-8751-A75F04B1A37D}"/>
    <hyperlink ref="G3577" r:id="rId12269" display="https://www.google.com/maps/@69.740833,-163.005833,450m/data=!3m1!1e3!4m5!3m4!1s0x0:0x0!8m2!3d69.740833!4d-163.005833" xr:uid="{9DFAFA15-08BD-453D-A723-F618E085E0A5}"/>
    <hyperlink ref="H3577" r:id="rId12270" display="https://www.bing.com/maps?cp=69.740833~-163.005833&amp;style=o&amp;lvl=18&amp;dir=0&amp;sp=point.69.740833_-163.005833_NSB Point Lay Utility" xr:uid="{065F3B7D-D0B5-4D8D-87E8-6E2FF508766F}"/>
    <hyperlink ref="G3578" r:id="rId12271" display="https://www.google.com/maps/@69.740833,-163.005833,450m/data=!3m1!1e3!4m5!3m4!1s0x0:0x0!8m2!3d69.740833!4d-163.005833" xr:uid="{E4C06D0A-BEB4-48FD-9EBF-AC2DA9F61488}"/>
    <hyperlink ref="H3578" r:id="rId12272" display="https://www.bing.com/maps?cp=69.740833~-163.005833&amp;style=o&amp;lvl=18&amp;dir=0&amp;sp=point.69.740833_-163.005833_NSB Point Lay Utility" xr:uid="{C7F5345B-EC66-4C8C-9DF2-DC9E1F7121B6}"/>
    <hyperlink ref="G3579" r:id="rId12273" display="https://www.google.com/maps/@36.999700,-122.062200,450m/data=!3m1!1e3!4m5!3m4!1s0x0:0x0!8m2!3d36.999700!4d-122.062200" xr:uid="{49696B3A-0F00-4F2E-82C5-B810030E662D}"/>
    <hyperlink ref="H3579" r:id="rId12274" display="https://www.bing.com/maps?cp=36.999700~-122.062200&amp;style=o&amp;lvl=18&amp;dir=0&amp;sp=point.36.999700_-122.062200_University of California Santa Cruz" xr:uid="{BEE79FCB-B502-4EDC-AF98-326D1E80ADD4}"/>
    <hyperlink ref="G3580" r:id="rId12275" display="https://www.google.com/maps/@43.021400,-87.901400,450m/data=!3m1!1e3!4m5!3m4!1s0x0:0x0!8m2!3d43.021400!4d-87.901400" xr:uid="{4A938EDB-1003-4B93-8580-7A07A3AF6EBF}"/>
    <hyperlink ref="H3580" r:id="rId12276" display="https://www.bing.com/maps?cp=43.021400~-87.901400&amp;style=o&amp;lvl=18&amp;dir=0&amp;sp=point.43.021400_-87.901400_MMSD Jones Island Wastewater" xr:uid="{2D88651D-B8AE-4958-A378-C1CF49991A68}"/>
    <hyperlink ref="G3581" r:id="rId12277" display="https://www.google.com/maps/@40.849444,-73.334444,450m/data=!3m1!1e3!4m5!3m4!1s0x0:0x0!8m2!3d40.849444!4d-73.334444" xr:uid="{DF48BEBE-7C39-4692-B4F1-10B8D4ED718D}"/>
    <hyperlink ref="H3581" r:id="rId12278" display="https://www.bing.com/maps?cp=40.849444~-73.334444&amp;style=o&amp;lvl=18&amp;dir=0&amp;sp=point.40.849444_-73.334444_Oak Tree Farm Dairy Facility" xr:uid="{97BEDEA7-E19B-48C2-A994-A0F361D6599A}"/>
    <hyperlink ref="G3582" r:id="rId12279" display="https://www.google.com/maps/@40.849444,-73.334444,450m/data=!3m1!1e3!4m5!3m4!1s0x0:0x0!8m2!3d40.849444!4d-73.334444" xr:uid="{AA17CEA2-E40C-41A9-87D2-FEF9B54BA42D}"/>
    <hyperlink ref="H3582" r:id="rId12280" display="https://www.bing.com/maps?cp=40.849444~-73.334444&amp;style=o&amp;lvl=18&amp;dir=0&amp;sp=point.40.849444_-73.334444_Oak Tree Farm Dairy Facility" xr:uid="{10A3C647-9BBB-4212-B4F3-9B0B0932E40A}"/>
    <hyperlink ref="G3583" r:id="rId12281" display="https://www.google.com/maps/@40.849444,-73.334444,450m/data=!3m1!1e3!4m5!3m4!1s0x0:0x0!8m2!3d40.849444!4d-73.334444" xr:uid="{FBDAF221-D22F-4A0C-B011-1346436E6CBB}"/>
    <hyperlink ref="H3583" r:id="rId12282" display="https://www.bing.com/maps?cp=40.849444~-73.334444&amp;style=o&amp;lvl=18&amp;dir=0&amp;sp=point.40.849444_-73.334444_Oak Tree Farm Dairy Facility" xr:uid="{8210495F-893E-4CD3-8828-B3D4343B0A5A}"/>
    <hyperlink ref="G3584" r:id="rId12283" display="https://www.google.com/maps/@40.849444,-73.334444,450m/data=!3m1!1e3!4m5!3m4!1s0x0:0x0!8m2!3d40.849444!4d-73.334444" xr:uid="{C92A05D5-8C04-4126-8C09-B7DF178EA448}"/>
    <hyperlink ref="H3584" r:id="rId12284" display="https://www.bing.com/maps?cp=40.849444~-73.334444&amp;style=o&amp;lvl=18&amp;dir=0&amp;sp=point.40.849444_-73.334444_Oak Tree Farm Dairy Facility" xr:uid="{2AA47B17-2685-420B-8212-2268D58B6AAB}"/>
    <hyperlink ref="G3585" r:id="rId12285" display="https://www.google.com/maps/@34.753500,-92.198700,450m/data=!3m1!1e3!4m5!3m4!1s0x0:0x0!8m2!3d34.753500!4d-92.198700" xr:uid="{3E282976-DBB0-462E-810A-0BB81FB082A8}"/>
    <hyperlink ref="H3585" r:id="rId12286" display="https://www.bing.com/maps?cp=34.753500~-92.198700&amp;style=o&amp;lvl=18&amp;dir=0&amp;sp=point.34.753500_-92.198700_Cecil Lynch" xr:uid="{A014920E-F879-43E8-B9A1-0C385647AC89}"/>
    <hyperlink ref="G3586" r:id="rId12287" display="https://www.google.com/maps/@34.462900,-90.598700,450m/data=!3m1!1e3!4m5!3m4!1s0x0:0x0!8m2!3d34.462900!4d-90.598700" xr:uid="{90E1E70A-0AD3-4F7E-A338-09AB20FC0C8B}"/>
    <hyperlink ref="H3586" r:id="rId12288" display="https://www.bing.com/maps?cp=34.462900~-90.598700&amp;style=o&amp;lvl=18&amp;dir=0&amp;sp=point.34.462900_-90.598700_Robert E Ritchie" xr:uid="{297F376E-B5A0-4AEE-A1C3-B02A00D2CC27}"/>
    <hyperlink ref="G3587" r:id="rId12289" display="https://www.google.com/maps/@33.368794,-117.554916,450m/data=!3m1!1e3!4m5!3m4!1s0x0:0x0!8m2!3d33.368794!4d-117.554916" xr:uid="{141D17AD-16C6-4D69-9E98-14D14382CE25}"/>
    <hyperlink ref="H3587" r:id="rId12290" display="https://www.bing.com/maps?cp=33.368794~-117.554916&amp;style=o&amp;lvl=18&amp;dir=0&amp;sp=point.33.368794_-117.554916_San Onofre Nuclear Generating Station" xr:uid="{A4D1CC22-5565-45F3-92D8-489E305630F0}"/>
    <hyperlink ref="G3588" r:id="rId12291" display="https://www.google.com/maps/@33.368794,-117.554916,450m/data=!3m1!1e3!4m5!3m4!1s0x0:0x0!8m2!3d33.368794!4d-117.554916" xr:uid="{65294C1D-6F2B-4A54-AA97-F0F02D2F08AF}"/>
    <hyperlink ref="H3588" r:id="rId12292" display="https://www.bing.com/maps?cp=33.368794~-117.554916&amp;style=o&amp;lvl=18&amp;dir=0&amp;sp=point.33.368794_-117.554916_San Onofre Nuclear Generating Station" xr:uid="{B0B656B8-32FA-4B7C-A3DF-6CA8F10D37F8}"/>
    <hyperlink ref="G3589" r:id="rId12293" display="https://www.google.com/maps/@33.764741,-118.099130,450m/data=!3m1!1e3!4m5!3m4!1s0x0:0x0!8m2!3d33.764741!4d-118.099130" xr:uid="{D302BFC9-9AFA-4B07-8D57-958B3BAF8E43}"/>
    <hyperlink ref="H3589" r:id="rId12294" display="https://www.bing.com/maps?cp=33.764741~-118.099130&amp;style=o&amp;lvl=18&amp;dir=0&amp;sp=point.33.764741_-118.099130_Haynes" xr:uid="{7D8D44B2-8AC3-4E0D-BACF-681A89CDB3C6}"/>
    <hyperlink ref="G3590" r:id="rId12295" display="https://www.google.com/maps/@33.764741,-118.099130,450m/data=!3m1!1e3!4m5!3m4!1s0x0:0x0!8m2!3d33.764741!4d-118.099130" xr:uid="{75F28442-72EF-4C32-B6AC-AF9CDDC9BAFF}"/>
    <hyperlink ref="H3590" r:id="rId12296" display="https://www.bing.com/maps?cp=33.764741~-118.099130&amp;style=o&amp;lvl=18&amp;dir=0&amp;sp=point.33.764741_-118.099130_Haynes" xr:uid="{0165516F-B50A-49A2-A4BD-B652A4D9145E}"/>
    <hyperlink ref="G3591" r:id="rId12297" display="https://www.google.com/maps/@41.072442,-73.411001,450m/data=!3m1!1e3!4m5!3m4!1s0x0:0x0!8m2!3d41.072442!4d-73.411001" xr:uid="{5DD7B694-00A1-4FDB-9E70-DCEABA93E703}"/>
    <hyperlink ref="H3591" r:id="rId12298" display="https://www.bing.com/maps?cp=41.072442~-73.411001&amp;style=o&amp;lvl=18&amp;dir=0&amp;sp=point.41.072442_-73.411001_NRG Norwalk Harbor" xr:uid="{37AE619F-CD6C-4125-AC09-BD0940D56AC6}"/>
    <hyperlink ref="G3592" r:id="rId12299" display="https://www.google.com/maps/@41.072442,-73.411001,450m/data=!3m1!1e3!4m5!3m4!1s0x0:0x0!8m2!3d41.072442!4d-73.411001" xr:uid="{D9435116-76ED-469F-9723-C96F004E5058}"/>
    <hyperlink ref="H3592" r:id="rId12300" display="https://www.bing.com/maps?cp=41.072442~-73.411001&amp;style=o&amp;lvl=18&amp;dir=0&amp;sp=point.41.072442_-73.411001_NRG Norwalk Harbor" xr:uid="{5F16E33E-B230-4824-B236-9F198E8B9C02}"/>
    <hyperlink ref="G3593" r:id="rId12301" display="https://www.google.com/maps/@41.072442,-73.411001,450m/data=!3m1!1e3!4m5!3m4!1s0x0:0x0!8m2!3d41.072442!4d-73.411001" xr:uid="{2E0857C2-6536-4783-90F4-AAE91089F20A}"/>
    <hyperlink ref="H3593" r:id="rId12302" display="https://www.bing.com/maps?cp=41.072442~-73.411001&amp;style=o&amp;lvl=18&amp;dir=0&amp;sp=point.41.072442_-73.411001_NRG Norwalk Harbor" xr:uid="{A6088426-3250-452E-9426-29BC20E63E23}"/>
    <hyperlink ref="G3594" r:id="rId12303" display="https://www.google.com/maps/@39.711319,-86.196867,450m/data=!3m1!1e3!4m5!3m4!1s0x0:0x0!8m2!3d39.711319!4d-86.196867" xr:uid="{335F5511-33E7-42DA-BFC3-710E09B8C231}"/>
    <hyperlink ref="H3594" r:id="rId12304" display="https://www.bing.com/maps?cp=39.711319~-86.196867&amp;style=o&amp;lvl=18&amp;dir=0&amp;sp=point.39.711319_-86.196867_Harding Street" xr:uid="{B1968ABC-4BC7-49D0-BE86-EBEE54C3449B}"/>
    <hyperlink ref="G3595" r:id="rId12305" display="https://www.google.com/maps/@39.711319,-86.196867,450m/data=!3m1!1e3!4m5!3m4!1s0x0:0x0!8m2!3d39.711319!4d-86.196867" xr:uid="{45939F08-B707-413E-8B79-4B5558DA7FBC}"/>
    <hyperlink ref="H3595" r:id="rId12306" display="https://www.bing.com/maps?cp=39.711319~-86.196867&amp;style=o&amp;lvl=18&amp;dir=0&amp;sp=point.39.711319_-86.196867_Harding Street" xr:uid="{C31C7545-B293-4784-8BE6-D3BDDD4A91A8}"/>
    <hyperlink ref="G3596" r:id="rId12307" display="https://www.google.com/maps/@39.711319,-86.196867,450m/data=!3m1!1e3!4m5!3m4!1s0x0:0x0!8m2!3d39.711319!4d-86.196867" xr:uid="{F9FD4DB3-0FF1-4F72-9FCD-E14AF364E6C5}"/>
    <hyperlink ref="H3596" r:id="rId12308" display="https://www.bing.com/maps?cp=39.711319~-86.196867&amp;style=o&amp;lvl=18&amp;dir=0&amp;sp=point.39.711319_-86.196867_Harding Street" xr:uid="{58FC5C16-05C2-4FE7-8177-38A4D27767D3}"/>
    <hyperlink ref="G3597" r:id="rId12309" display="https://www.google.com/maps/@39.485170,-86.418300,450m/data=!3m1!1e3!4m5!3m4!1s0x0:0x0!8m2!3d39.485170!4d-86.418300" xr:uid="{BF5F9CB9-536F-4842-AF86-CCD2C9E80865}"/>
    <hyperlink ref="H3597" r:id="rId12310" display="https://www.bing.com/maps?cp=39.485170~-86.418300&amp;style=o&amp;lvl=18&amp;dir=0&amp;sp=point.39.485170_-86.418300_Eagle Valley (IN)" xr:uid="{A2A00796-7FB5-49E3-B45A-8FDF4E5E87FF}"/>
    <hyperlink ref="G3598" r:id="rId12311" display="https://www.google.com/maps/@39.485170,-86.418300,450m/data=!3m1!1e3!4m5!3m4!1s0x0:0x0!8m2!3d39.485170!4d-86.418300" xr:uid="{AD6A1A28-E3F0-4F78-BBB0-E9238E395CEB}"/>
    <hyperlink ref="H3598" r:id="rId12312" display="https://www.bing.com/maps?cp=39.485170~-86.418300&amp;style=o&amp;lvl=18&amp;dir=0&amp;sp=point.39.485170_-86.418300_Eagle Valley (IN)" xr:uid="{C518ABD1-8572-4961-A981-FD45900BE5AE}"/>
    <hyperlink ref="G3599" r:id="rId12313" display="https://www.google.com/maps/@43.335900,-91.167500,450m/data=!3m1!1e3!4m5!3m4!1s0x0:0x0!8m2!3d43.335900!4d-91.167500" xr:uid="{1C491E8C-980C-4211-870F-91F7D6B65655}"/>
    <hyperlink ref="H3599" r:id="rId12314" display="https://www.bing.com/maps?cp=43.335900~-91.167500&amp;style=o&amp;lvl=18&amp;dir=0&amp;sp=point.43.335900_-91.167500_Lansing" xr:uid="{D1112740-FB34-45CB-AEC4-47198F4E60E0}"/>
    <hyperlink ref="G3600" r:id="rId12315" display="https://www.google.com/maps/@43.402800,-94.843300,450m/data=!3m1!1e3!4m5!3m4!1s0x0:0x0!8m2!3d43.402800!4d-94.843300" xr:uid="{CDE11E4E-F55C-40C0-963A-1B8701DFFC44}"/>
    <hyperlink ref="H3600" r:id="rId12316" display="https://www.bing.com/maps?cp=43.402800~-94.843300&amp;style=o&amp;lvl=18&amp;dir=0&amp;sp=point.43.402800_-94.843300_Estherville" xr:uid="{9473A799-B3B0-4588-9618-2FD974F61C2C}"/>
    <hyperlink ref="G3601" r:id="rId12317" display="https://www.google.com/maps/@41.710300,-71.193100,450m/data=!3m1!1e3!4m5!3m4!1s0x0:0x0!8m2!3d41.710300!4d-71.193100" xr:uid="{1609704C-4235-41EA-BA0A-9498B597A004}"/>
    <hyperlink ref="H3601" r:id="rId12318" display="https://www.bing.com/maps?cp=41.710300~-71.193100&amp;style=o&amp;lvl=18&amp;dir=0&amp;sp=point.41.710300_-71.193100_Brayton Point" xr:uid="{D61D4FD5-C15B-4493-9D5A-87B84DF9F8F9}"/>
    <hyperlink ref="G3602" r:id="rId12319" display="https://www.google.com/maps/@41.710300,-71.193100,450m/data=!3m1!1e3!4m5!3m4!1s0x0:0x0!8m2!3d41.710300!4d-71.193100" xr:uid="{2F9A3707-A0CF-4E39-8DF7-4DB320132387}"/>
    <hyperlink ref="H3602" r:id="rId12320" display="https://www.bing.com/maps?cp=41.710300~-71.193100&amp;style=o&amp;lvl=18&amp;dir=0&amp;sp=point.41.710300_-71.193100_Brayton Point" xr:uid="{43C8B831-D832-41AA-98F8-70AFF384F25E}"/>
    <hyperlink ref="G3603" r:id="rId12321" display="https://www.google.com/maps/@41.710300,-71.193100,450m/data=!3m1!1e3!4m5!3m4!1s0x0:0x0!8m2!3d41.710300!4d-71.193100" xr:uid="{F9E3D262-2B5A-445E-8156-AAD45F33D8D7}"/>
    <hyperlink ref="H3603" r:id="rId12322" display="https://www.bing.com/maps?cp=41.710300~-71.193100&amp;style=o&amp;lvl=18&amp;dir=0&amp;sp=point.41.710300_-71.193100_Brayton Point" xr:uid="{CFE53557-648B-4B98-886D-F5A58A424D0C}"/>
    <hyperlink ref="G3604" r:id="rId12323" display="https://www.google.com/maps/@41.710300,-71.193100,450m/data=!3m1!1e3!4m5!3m4!1s0x0:0x0!8m2!3d41.710300!4d-71.193100" xr:uid="{1FE8CE0E-AB27-48E1-A013-CAD808C32059}"/>
    <hyperlink ref="H3604" r:id="rId12324" display="https://www.bing.com/maps?cp=41.710300~-71.193100&amp;style=o&amp;lvl=18&amp;dir=0&amp;sp=point.41.710300_-71.193100_Brayton Point" xr:uid="{07AE9F9F-0D73-4CE4-824C-8470E71140B7}"/>
    <hyperlink ref="G3605" r:id="rId12325" display="https://www.google.com/maps/@40.656100,-73.592200,450m/data=!3m1!1e3!4m5!3m4!1s0x0:0x0!8m2!3d40.656100!4d-73.592200" xr:uid="{2AB8B515-8D49-415D-A24D-729A5685F557}"/>
    <hyperlink ref="H3605" r:id="rId12326" display="https://www.bing.com/maps?cp=40.656100~-73.592200&amp;style=o&amp;lvl=18&amp;dir=0&amp;sp=point.40.656100_-73.592200_Plant No 1 Freeport" xr:uid="{BD63883D-FCBA-4AB2-87B5-6013F49C6AD0}"/>
    <hyperlink ref="G3606" r:id="rId12327" display="https://www.google.com/maps/@39.608800,-84.292100,450m/data=!3m1!1e3!4m5!3m4!1s0x0:0x0!8m2!3d39.608800!4d-84.292100" xr:uid="{FDABD8B1-5E6E-4278-B127-7E95960213E7}"/>
    <hyperlink ref="H3606" r:id="rId12328" display="https://www.bing.com/maps?cp=39.608800~-84.292100&amp;style=o&amp;lvl=18&amp;dir=0&amp;sp=point.39.608800_-84.292100_O H Hutchings" xr:uid="{999CCB51-4FE4-4C90-ADB4-D338812D5201}"/>
    <hyperlink ref="G3607" r:id="rId12329" display="https://www.google.com/maps/@39.924200,-83.850800,450m/data=!3m1!1e3!4m5!3m4!1s0x0:0x0!8m2!3d39.924200!4d-83.850800" xr:uid="{665D8FB6-8D1A-459A-9BD4-6A8B35BB350E}"/>
    <hyperlink ref="H3607" r:id="rId12330" display="https://www.bing.com/maps?cp=39.924200~-83.850800&amp;style=o&amp;lvl=18&amp;dir=0&amp;sp=point.39.924200_-83.850800_FirstEnergy Mad River" xr:uid="{7B859B49-50A7-4FC3-9DEC-0809D778DC7A}"/>
    <hyperlink ref="G3608" r:id="rId12331" display="https://www.google.com/maps/@39.924200,-83.850800,450m/data=!3m1!1e3!4m5!3m4!1s0x0:0x0!8m2!3d39.924200!4d-83.850800" xr:uid="{2DAB2589-FCD6-46A7-AFA9-6494C19EC918}"/>
    <hyperlink ref="H3608" r:id="rId12332" display="https://www.bing.com/maps?cp=39.924200~-83.850800&amp;style=o&amp;lvl=18&amp;dir=0&amp;sp=point.39.924200_-83.850800_FirstEnergy Mad River" xr:uid="{8A80A09E-E8FD-4F86-8BE3-D4B6BF3E5195}"/>
    <hyperlink ref="G3609" r:id="rId12333" display="https://www.google.com/maps/@40.910205,-75.079398,450m/data=!3m1!1e3!4m5!3m4!1s0x0:0x0!8m2!3d40.910205!4d-75.079398" xr:uid="{6095E351-1FCC-4C75-99EB-6246A95D0CC2}"/>
    <hyperlink ref="H3609" r:id="rId12334" display="https://www.bing.com/maps?cp=40.910205~-75.079398&amp;style=o&amp;lvl=18&amp;dir=0&amp;sp=point.40.910205_-75.079398_Portland (PA)" xr:uid="{C9924D00-C68E-43E1-8724-B66D523107A5}"/>
    <hyperlink ref="G3610" r:id="rId12335" display="https://www.google.com/maps/@29.352500,-98.576100,450m/data=!3m1!1e3!4m5!3m4!1s0x0:0x0!8m2!3d29.352500!4d-98.576100" xr:uid="{CCCF0429-C59A-4261-A8FF-4331B961ACD9}"/>
    <hyperlink ref="H3610" r:id="rId12336" display="https://www.bing.com/maps?cp=29.352500~-98.576100&amp;style=o&amp;lvl=18&amp;dir=0&amp;sp=point.29.352500_-98.576100_Leon Creek" xr:uid="{F454B901-0BF5-4E46-AFB2-A0DEB74EDFB7}"/>
    <hyperlink ref="G3611" r:id="rId12337" display="https://www.google.com/maps/@29.352500,-98.576100,450m/data=!3m1!1e3!4m5!3m4!1s0x0:0x0!8m2!3d29.352500!4d-98.576100" xr:uid="{902BB5FA-2FBE-4AAC-BC2D-B619A6A55E65}"/>
    <hyperlink ref="H3611" r:id="rId12338" display="https://www.bing.com/maps?cp=29.352500~-98.576100&amp;style=o&amp;lvl=18&amp;dir=0&amp;sp=point.29.352500_-98.576100_Leon Creek" xr:uid="{4FAB4371-6552-4135-9EBA-704200046D9D}"/>
    <hyperlink ref="G3612" r:id="rId12339" display="https://www.google.com/maps/@44.886700,-89.627200,450m/data=!3m1!1e3!4m5!3m4!1s0x0:0x0!8m2!3d44.886700!4d-89.627200" xr:uid="{AFFBC22C-31F8-4ADA-BC09-23C7C57D579E}"/>
    <hyperlink ref="H3612" r:id="rId12340" display="https://www.bing.com/maps?cp=44.886700~-89.627200&amp;style=o&amp;lvl=18&amp;dir=0&amp;sp=point.44.886700_-89.627200_Domtar Paper Company Rothschild" xr:uid="{49DD9F16-CD9A-4A43-B540-BBAF83457C1F}"/>
    <hyperlink ref="G3613" r:id="rId12341" display="https://www.google.com/maps/@40.435200,-122.270400,450m/data=!3m1!1e3!4m5!3m4!1s0x0:0x0!8m2!3d40.435200!4d-122.270400" xr:uid="{538E1464-D9EC-4073-8114-2AF704D1C47A}"/>
    <hyperlink ref="H3613" r:id="rId12342" display="https://www.bing.com/maps?cp=40.435200~-122.270400&amp;style=o&amp;lvl=18&amp;dir=0&amp;sp=point.40.435200_-122.270400_Wheelabrator Lassen" xr:uid="{597F6A64-1E34-463E-911D-849E64176F1C}"/>
    <hyperlink ref="G3614" r:id="rId12343" display="https://www.google.com/maps/@45.366900,-68.510600,450m/data=!3m1!1e3!4m5!3m4!1s0x0:0x0!8m2!3d45.366900!4d-68.510600" xr:uid="{C93A9BA6-9818-4E68-BD18-A2DE8D43B6D3}"/>
    <hyperlink ref="H3614" r:id="rId12344" display="https://www.bing.com/maps?cp=45.366900~-68.510600&amp;style=o&amp;lvl=18&amp;dir=0&amp;sp=point.45.366900_-68.510600_Lincoln Paper &amp; Tissue" xr:uid="{967749ED-376F-45C1-8CA5-B2F9B95B14A8}"/>
    <hyperlink ref="G3615" r:id="rId12345" display="https://www.google.com/maps/@42.649722,-88.723056,450m/data=!3m1!1e3!4m5!3m4!1s0x0:0x0!8m2!3d42.649722!4d-88.723056" xr:uid="{E77F9A7F-3FE9-42FF-B0FD-AB23CADFD27B}"/>
    <hyperlink ref="H3615" r:id="rId12346" display="https://www.bing.com/maps?cp=42.649722~-88.723056&amp;style=o&amp;lvl=18&amp;dir=0&amp;sp=point.42.649722_-88.723056_Mallard Ridge Gas Recovery" xr:uid="{AB3DA80D-92BA-4FEA-A65C-2BB476761F6B}"/>
    <hyperlink ref="G3616" r:id="rId12347" display="https://www.google.com/maps/@44.175007,-87.828519,450m/data=!3m1!1e3!4m5!3m4!1s0x0:0x0!8m2!3d44.175007!4d-87.828519" xr:uid="{1052F3B7-E2A6-44F0-B2D9-6769BE9F9570}"/>
    <hyperlink ref="H3616" r:id="rId12348" display="https://www.bing.com/maps?cp=44.175007~-87.828519&amp;style=o&amp;lvl=18&amp;dir=0&amp;sp=point.44.175007_-87.828519_Ridgeview" xr:uid="{14ABDA40-BAF3-460D-B327-656299C622DD}"/>
    <hyperlink ref="G3617" r:id="rId12349" display="https://www.google.com/maps/@44.189036,-88.468492,450m/data=!3m1!1e3!4m5!3m4!1s0x0:0x0!8m2!3d44.189036!4d-88.468492" xr:uid="{DDE640A9-2876-4A07-8297-F34CD73561F6}"/>
    <hyperlink ref="H3617" r:id="rId12350" display="https://www.bing.com/maps?cp=44.189036~-88.468492&amp;style=o&amp;lvl=18&amp;dir=0&amp;sp=point.44.189036_-88.468492_Fox Valley Energy Center" xr:uid="{D47AA257-B85D-496E-8A36-C14BFA4DA38B}"/>
    <hyperlink ref="G3618" r:id="rId12351" display="https://www.google.com/maps/@39.761111,-99.305833,450m/data=!3m1!1e3!4m5!3m4!1s0x0:0x0!8m2!3d39.761111!4d-99.305833" xr:uid="{523AC15E-15DA-48C4-B92A-935531F08C93}"/>
    <hyperlink ref="H3618" r:id="rId12352" display="https://www.bing.com/maps?cp=39.761111~-99.305833&amp;style=o&amp;lvl=18&amp;dir=0&amp;sp=point.39.761111_-99.305833_Prairie Horizon Agri Energy" xr:uid="{588AE644-EA16-495F-91F8-445FFB782072}"/>
    <hyperlink ref="G3619" r:id="rId12353" display="https://www.google.com/maps/@34.753500,-92.198700,450m/data=!3m1!1e3!4m5!3m4!1s0x0:0x0!8m2!3d34.753500!4d-92.198700" xr:uid="{6454337B-CD75-4310-8CF5-69879C787342}"/>
    <hyperlink ref="H3619" r:id="rId12354" display="https://www.bing.com/maps?cp=34.753500~-92.198700&amp;style=o&amp;lvl=18&amp;dir=0&amp;sp=point.34.753500_-92.198700_Cecil Lynch" xr:uid="{B914BEE5-C942-43D5-9191-AA5CEEE26B28}"/>
    <hyperlink ref="G3620" r:id="rId12355" display="https://www.google.com/maps/@38.019200,-121.764200,450m/data=!3m1!1e3!4m5!3m4!1s0x0:0x0!8m2!3d38.019200!4d-121.764200" xr:uid="{AE5D870E-29C4-4482-A006-8D4AAF88CA4A}"/>
    <hyperlink ref="H3620" r:id="rId12356" display="https://www.bing.com/maps?cp=38.019200~-121.764200&amp;style=o&amp;lvl=18&amp;dir=0&amp;sp=point.38.019200_-121.764200_Contra Costa" xr:uid="{89E05911-53DE-4F89-98E1-35BB7C228BC1}"/>
    <hyperlink ref="G3621" r:id="rId12357" display="https://www.google.com/maps/@38.019200,-121.764200,450m/data=!3m1!1e3!4m5!3m4!1s0x0:0x0!8m2!3d38.019200!4d-121.764200" xr:uid="{DA2C5C12-61E3-4898-B31D-CEBF31A5DEF0}"/>
    <hyperlink ref="H3621" r:id="rId12358" display="https://www.bing.com/maps?cp=38.019200~-121.764200&amp;style=o&amp;lvl=18&amp;dir=0&amp;sp=point.38.019200_-121.764200_Contra Costa" xr:uid="{D962B160-CCB4-457C-9EED-5CBDF7678CCE}"/>
    <hyperlink ref="G3622" r:id="rId12359" display="https://www.google.com/maps/@40.140000,-102.710600,450m/data=!3m1!1e3!4m5!3m4!1s0x0:0x0!8m2!3d40.140000!4d-102.710600" xr:uid="{1CB0D00F-7D55-42E6-B00E-2A95030352C1}"/>
    <hyperlink ref="H3622" r:id="rId12360" display="https://www.bing.com/maps?cp=40.140000~-102.710600&amp;style=o&amp;lvl=18&amp;dir=0&amp;sp=point.40.140000_-102.710600_Yuma" xr:uid="{454C42C7-04BE-451A-8748-DFE90A724F73}"/>
    <hyperlink ref="G3623" r:id="rId12361" display="https://www.google.com/maps/@40.140000,-102.710600,450m/data=!3m1!1e3!4m5!3m4!1s0x0:0x0!8m2!3d40.140000!4d-102.710600" xr:uid="{B44CC1FF-6AD8-465F-A6B0-5E94B7D43C8F}"/>
    <hyperlink ref="H3623" r:id="rId12362" display="https://www.bing.com/maps?cp=40.140000~-102.710600&amp;style=o&amp;lvl=18&amp;dir=0&amp;sp=point.40.140000_-102.710600_Yuma" xr:uid="{FDFC471B-D38B-49D4-8762-2F2664B96C03}"/>
    <hyperlink ref="G3624" r:id="rId12363" display="https://www.google.com/maps/@40.140000,-102.710600,450m/data=!3m1!1e3!4m5!3m4!1s0x0:0x0!8m2!3d40.140000!4d-102.710600" xr:uid="{40BE8326-5776-4761-9464-D4A5FBAFDC06}"/>
    <hyperlink ref="H3624" r:id="rId12364" display="https://www.bing.com/maps?cp=40.140000~-102.710600&amp;style=o&amp;lvl=18&amp;dir=0&amp;sp=point.40.140000_-102.710600_Yuma" xr:uid="{B23ACC10-EDDD-46EA-978A-978F3EB7D8CF}"/>
    <hyperlink ref="G3625" r:id="rId12365" display="https://www.google.com/maps/@40.140000,-102.710600,450m/data=!3m1!1e3!4m5!3m4!1s0x0:0x0!8m2!3d40.140000!4d-102.710600" xr:uid="{498CF1A7-BCB4-45E9-9E19-6E8ECE94F89C}"/>
    <hyperlink ref="H3625" r:id="rId12366" display="https://www.bing.com/maps?cp=40.140000~-102.710600&amp;style=o&amp;lvl=18&amp;dir=0&amp;sp=point.40.140000_-102.710600_Yuma" xr:uid="{32804DC6-088D-449E-B319-AB1E4F655D94}"/>
    <hyperlink ref="G3626" r:id="rId12367" display="https://www.google.com/maps/@25.475600,-80.470000,450m/data=!3m1!1e3!4m5!3m4!1s0x0:0x0!8m2!3d25.475600!4d-80.470000" xr:uid="{97CEEFD1-67A6-4BAD-AB01-AA2B72819AC2}"/>
    <hyperlink ref="H3626" r:id="rId12368" display="https://www.bing.com/maps?cp=25.475600~-80.470000&amp;style=o&amp;lvl=18&amp;dir=0&amp;sp=point.25.475600_-80.470000_G W Ivey" xr:uid="{C4FF7FE3-018E-44F8-9050-FB5BED77962A}"/>
    <hyperlink ref="G3627" r:id="rId12369" display="https://www.google.com/maps/@25.475600,-80.470000,450m/data=!3m1!1e3!4m5!3m4!1s0x0:0x0!8m2!3d25.475600!4d-80.470000" xr:uid="{AE789265-5E2F-4AA2-92C7-CDFB71421513}"/>
    <hyperlink ref="H3627" r:id="rId12370" display="https://www.bing.com/maps?cp=25.475600~-80.470000&amp;style=o&amp;lvl=18&amp;dir=0&amp;sp=point.25.475600_-80.470000_G W Ivey" xr:uid="{A77DF27F-27F0-4A5A-B246-014DE0E7EF21}"/>
    <hyperlink ref="G3628" r:id="rId12371" display="https://www.google.com/maps/@25.475600,-80.470000,450m/data=!3m1!1e3!4m5!3m4!1s0x0:0x0!8m2!3d25.475600!4d-80.470000" xr:uid="{BFE9CAF4-ADA3-4BA3-BBE7-6C0A71A31F49}"/>
    <hyperlink ref="H3628" r:id="rId12372" display="https://www.bing.com/maps?cp=25.475600~-80.470000&amp;style=o&amp;lvl=18&amp;dir=0&amp;sp=point.25.475600_-80.470000_G W Ivey" xr:uid="{B1865F00-3D02-4C60-A900-3EBF0AE26FCA}"/>
    <hyperlink ref="G3629" r:id="rId12373" display="https://www.google.com/maps/@25.475600,-80.470000,450m/data=!3m1!1e3!4m5!3m4!1s0x0:0x0!8m2!3d25.475600!4d-80.470000" xr:uid="{DC5EFF47-51DE-4315-8B7C-FFC514419A84}"/>
    <hyperlink ref="H3629" r:id="rId12374" display="https://www.bing.com/maps?cp=25.475600~-80.470000&amp;style=o&amp;lvl=18&amp;dir=0&amp;sp=point.25.475600_-80.470000_G W Ivey" xr:uid="{557B1109-0276-4B55-8560-C01BA710FA32}"/>
    <hyperlink ref="G3630" r:id="rId12375" display="https://www.google.com/maps/@25.475600,-80.470000,450m/data=!3m1!1e3!4m5!3m4!1s0x0:0x0!8m2!3d25.475600!4d-80.470000" xr:uid="{47998104-21F9-40E7-A73C-AFDEFC6E20A9}"/>
    <hyperlink ref="H3630" r:id="rId12376" display="https://www.bing.com/maps?cp=25.475600~-80.470000&amp;style=o&amp;lvl=18&amp;dir=0&amp;sp=point.25.475600_-80.470000_G W Ivey" xr:uid="{00CA26B5-D7E5-485C-8732-4240EC460C3B}"/>
    <hyperlink ref="G3631" r:id="rId12377" display="https://www.google.com/maps/@25.475600,-80.470000,450m/data=!3m1!1e3!4m5!3m4!1s0x0:0x0!8m2!3d25.475600!4d-80.470000" xr:uid="{8BB2C108-E69C-49D4-8F05-47705A3FA80F}"/>
    <hyperlink ref="H3631" r:id="rId12378" display="https://www.bing.com/maps?cp=25.475600~-80.470000&amp;style=o&amp;lvl=18&amp;dir=0&amp;sp=point.25.475600_-80.470000_G W Ivey" xr:uid="{C1BC5176-7645-4B2C-945B-FE38FD8FD2E2}"/>
    <hyperlink ref="G3632" r:id="rId12379" display="https://www.google.com/maps/@42.282807,-94.288965,450m/data=!3m1!1e3!4m5!3m4!1s0x0:0x0!8m2!3d42.282807!4d-94.288965" xr:uid="{C21DBA54-A0E7-409D-A39E-777884922DF3}"/>
    <hyperlink ref="H3632" r:id="rId12380" display="https://www.bing.com/maps?cp=42.282807~-94.288965&amp;style=o&amp;lvl=18&amp;dir=0&amp;sp=point.42.282807_-94.288965_Gowrie" xr:uid="{29DC02C7-4629-4EBE-830B-7F73465F3AFD}"/>
    <hyperlink ref="G3633" r:id="rId12381" display="https://www.google.com/maps/@42.282807,-94.288965,450m/data=!3m1!1e3!4m5!3m4!1s0x0:0x0!8m2!3d42.282807!4d-94.288965" xr:uid="{0992488C-500B-4D26-9B8A-2E659000D372}"/>
    <hyperlink ref="H3633" r:id="rId12382" display="https://www.bing.com/maps?cp=42.282807~-94.288965&amp;style=o&amp;lvl=18&amp;dir=0&amp;sp=point.42.282807_-94.288965_Gowrie" xr:uid="{8644BABC-CD0E-4343-A632-84C1A7F1ACE8}"/>
    <hyperlink ref="G3634" r:id="rId12383" display="https://www.google.com/maps/@37.241900,-98.233600,450m/data=!3m1!1e3!4m5!3m4!1s0x0:0x0!8m2!3d37.241900!4d-98.233600" xr:uid="{4ACB0E44-1FC7-4D87-B54E-611AC462FEA2}"/>
    <hyperlink ref="H3634" r:id="rId12384" display="https://www.bing.com/maps?cp=37.241900~-98.233600&amp;style=o&amp;lvl=18&amp;dir=0&amp;sp=point.37.241900_-98.233600_Attica" xr:uid="{6DB06356-12E8-4889-B0EC-D125263BF471}"/>
    <hyperlink ref="G3635" r:id="rId12385" display="https://www.google.com/maps/@37.241900,-98.233600,450m/data=!3m1!1e3!4m5!3m4!1s0x0:0x0!8m2!3d37.241900!4d-98.233600" xr:uid="{38FF6BD6-5107-48EF-BEB4-9F4463D543A2}"/>
    <hyperlink ref="H3635" r:id="rId12386" display="https://www.bing.com/maps?cp=37.241900~-98.233600&amp;style=o&amp;lvl=18&amp;dir=0&amp;sp=point.37.241900_-98.233600_Attica" xr:uid="{222595EA-8279-4093-AED4-A4AB2790083D}"/>
    <hyperlink ref="G3636" r:id="rId12387" display="https://www.google.com/maps/@37.241900,-98.233600,450m/data=!3m1!1e3!4m5!3m4!1s0x0:0x0!8m2!3d37.241900!4d-98.233600" xr:uid="{276E5C67-D8D3-43CE-BA01-8C4C3AD5C041}"/>
    <hyperlink ref="H3636" r:id="rId12388" display="https://www.bing.com/maps?cp=37.241900~-98.233600&amp;style=o&amp;lvl=18&amp;dir=0&amp;sp=point.37.241900_-98.233600_Attica" xr:uid="{6CF40AB4-A1E2-4EF5-8869-155D0C7964DC}"/>
    <hyperlink ref="G3637" r:id="rId12389" display="https://www.google.com/maps/@37.241900,-98.233600,450m/data=!3m1!1e3!4m5!3m4!1s0x0:0x0!8m2!3d37.241900!4d-98.233600" xr:uid="{24E4F421-486A-448F-808E-BE3C32642ABF}"/>
    <hyperlink ref="H3637" r:id="rId12390" display="https://www.bing.com/maps?cp=37.241900~-98.233600&amp;style=o&amp;lvl=18&amp;dir=0&amp;sp=point.37.241900_-98.233600_Attica" xr:uid="{B0F0BD1C-2E41-41CE-AA45-89C807805D08}"/>
    <hyperlink ref="G3638" r:id="rId12391" display="https://www.google.com/maps/@44.831900,-68.702800,450m/data=!3m1!1e3!4m5!3m4!1s0x0:0x0!8m2!3d44.831900!4d-68.702800" xr:uid="{9B10E7C0-4BD9-4D0D-95A9-DAFE6E999FFE}"/>
    <hyperlink ref="H3638" r:id="rId12392" display="https://www.bing.com/maps?cp=44.831900~-68.702800&amp;style=o&amp;lvl=18&amp;dir=0&amp;sp=point.44.831900_-68.702800_Veazie Hydro Station" xr:uid="{5D3C507D-8A22-4FFF-BBDC-0307BA8A4994}"/>
    <hyperlink ref="G3639" r:id="rId12393" display="https://www.google.com/maps/@45.314444,-95.602777,450m/data=!3m1!1e3!4m5!3m4!1s0x0:0x0!8m2!3d45.314444!4d-95.602777" xr:uid="{AF845D52-861F-4DCB-B6B2-A099BA1FCAC2}"/>
    <hyperlink ref="H3639" r:id="rId12394" display="https://www.bing.com/maps?cp=45.314444~-95.602777&amp;style=o&amp;lvl=18&amp;dir=0&amp;sp=point.45.314444_-95.602777_Benson City of" xr:uid="{EFB422B3-7D9D-48A6-97D5-E0DD930353ED}"/>
    <hyperlink ref="G3640" r:id="rId12395" display="https://www.google.com/maps/@45.314444,-95.602777,450m/data=!3m1!1e3!4m5!3m4!1s0x0:0x0!8m2!3d45.314444!4d-95.602777" xr:uid="{D64DAAD9-867D-4D6D-8E90-A3E2DDC434AF}"/>
    <hyperlink ref="H3640" r:id="rId12396" display="https://www.bing.com/maps?cp=45.314444~-95.602777&amp;style=o&amp;lvl=18&amp;dir=0&amp;sp=point.45.314444_-95.602777_Benson City of" xr:uid="{6AB57B40-0842-4F42-A2AF-5799B501835C}"/>
    <hyperlink ref="G3641" r:id="rId12397" display="https://www.google.com/maps/@44.770900,-94.158200,450m/data=!3m1!1e3!4m5!3m4!1s0x0:0x0!8m2!3d44.770900!4d-94.158200" xr:uid="{D6AC5D40-E8C7-4A85-A695-3F7F4808F5FB}"/>
    <hyperlink ref="H3641" r:id="rId12398" display="https://www.bing.com/maps?cp=44.770900~-94.158200&amp;style=o&amp;lvl=18&amp;dir=0&amp;sp=point.44.770900_-94.158200_Glencoe" xr:uid="{1B5F91C3-2DE4-4B4D-8B31-96A915404ACF}"/>
    <hyperlink ref="G3642" r:id="rId12399" display="https://www.google.com/maps/@41.145634,-102.977836,450m/data=!3m1!1e3!4m5!3m4!1s0x0:0x0!8m2!3d41.145634!4d-102.977836" xr:uid="{91E36D1C-A301-44A1-B437-08A37D422989}"/>
    <hyperlink ref="H3642" r:id="rId12400" display="https://www.bing.com/maps?cp=41.145634~-102.977836&amp;style=o&amp;lvl=18&amp;dir=0&amp;sp=point.41.145634_-102.977836_Sidney (NE)" xr:uid="{A36BB78E-D81A-4209-BC27-319C5D164731}"/>
    <hyperlink ref="G3643" r:id="rId12401" display="https://www.google.com/maps/@41.157800,-101.129200,450m/data=!3m1!1e3!4m5!3m4!1s0x0:0x0!8m2!3d41.157800!4d-101.129200" xr:uid="{B4B995B5-7075-4318-97DB-BAFAC240F217}"/>
    <hyperlink ref="H3643" r:id="rId12402" display="https://www.bing.com/maps?cp=41.157800~-101.129200&amp;style=o&amp;lvl=18&amp;dir=0&amp;sp=point.41.157800_-101.129200_Sutherland IC" xr:uid="{7136CF1B-DCFD-4866-A67F-838563BC5A36}"/>
    <hyperlink ref="G3644" r:id="rId12403" display="https://www.google.com/maps/@41.157800,-101.129200,450m/data=!3m1!1e3!4m5!3m4!1s0x0:0x0!8m2!3d41.157800!4d-101.129200" xr:uid="{98E7E64A-22D2-4D4E-B4AC-9389310E1316}"/>
    <hyperlink ref="H3644" r:id="rId12404" display="https://www.bing.com/maps?cp=41.157800~-101.129200&amp;style=o&amp;lvl=18&amp;dir=0&amp;sp=point.41.157800_-101.129200_Sutherland IC" xr:uid="{9F057D86-FA0A-480A-95BF-D734B9224A0B}"/>
    <hyperlink ref="G3645" r:id="rId12405" display="https://www.google.com/maps/@41.157800,-101.129200,450m/data=!3m1!1e3!4m5!3m4!1s0x0:0x0!8m2!3d41.157800!4d-101.129200" xr:uid="{D5ADD04C-58BA-4692-AB89-C7DF171CCE20}"/>
    <hyperlink ref="H3645" r:id="rId12406" display="https://www.bing.com/maps?cp=41.157800~-101.129200&amp;style=o&amp;lvl=18&amp;dir=0&amp;sp=point.41.157800_-101.129200_Sutherland IC" xr:uid="{978E3A66-900E-4F44-AB64-1F460E429814}"/>
    <hyperlink ref="G3646" r:id="rId12407" display="https://www.google.com/maps/@41.042500,-71.957778,450m/data=!3m1!1e3!4m5!3m4!1s0x0:0x0!8m2!3d41.042500!4d-71.957778" xr:uid="{FE765885-E97D-4996-90D0-85FCA098B904}"/>
    <hyperlink ref="H3646" r:id="rId12408" display="https://www.bing.com/maps?cp=41.042500~-71.957778&amp;style=o&amp;lvl=18&amp;dir=0&amp;sp=point.41.042500_-71.957778_Montauk" xr:uid="{619D26A3-9F83-451E-B4FE-DF6C3E262161}"/>
    <hyperlink ref="G3647" r:id="rId12409" display="https://www.google.com/maps/@41.042500,-71.957778,450m/data=!3m1!1e3!4m5!3m4!1s0x0:0x0!8m2!3d41.042500!4d-71.957778" xr:uid="{B7EF9B26-1C6D-4F1E-96DB-F4BF20D1CB36}"/>
    <hyperlink ref="H3647" r:id="rId12410" display="https://www.bing.com/maps?cp=41.042500~-71.957778&amp;style=o&amp;lvl=18&amp;dir=0&amp;sp=point.41.042500_-71.957778_Montauk" xr:uid="{272BAF82-4AAC-465B-ACA5-694F343A0D71}"/>
    <hyperlink ref="G3648" r:id="rId12411" display="https://www.google.com/maps/@41.042500,-71.957778,450m/data=!3m1!1e3!4m5!3m4!1s0x0:0x0!8m2!3d41.042500!4d-71.957778" xr:uid="{88FC0E67-C583-4214-BF11-F1A0D907501A}"/>
    <hyperlink ref="H3648" r:id="rId12412" display="https://www.bing.com/maps?cp=41.042500~-71.957778&amp;style=o&amp;lvl=18&amp;dir=0&amp;sp=point.41.042500_-71.957778_Montauk" xr:uid="{94BD4206-CFA9-407E-933C-0D5AD068CF52}"/>
    <hyperlink ref="G3649" r:id="rId12413" display="https://www.google.com/maps/@35.713300,-80.376700,450m/data=!3m1!1e3!4m5!3m4!1s0x0:0x0!8m2!3d35.713300!4d-80.376700" xr:uid="{B50D5619-E506-4465-85CB-CB41DDD620A0}"/>
    <hyperlink ref="H3649" r:id="rId12414" display="https://www.bing.com/maps?cp=35.713300~-80.376700&amp;style=o&amp;lvl=18&amp;dir=0&amp;sp=point.35.713300_-80.376700_Buck" xr:uid="{3902FCFA-62A1-4AB2-BAA4-E8E3FD9A6281}"/>
    <hyperlink ref="G3650" r:id="rId12415" display="https://www.google.com/maps/@35.713300,-80.376700,450m/data=!3m1!1e3!4m5!3m4!1s0x0:0x0!8m2!3d35.713300!4d-80.376700" xr:uid="{38EB45AB-363C-4B9D-9BD1-2BE0D7E9EDA1}"/>
    <hyperlink ref="H3650" r:id="rId12416" display="https://www.bing.com/maps?cp=35.713300~-80.376700&amp;style=o&amp;lvl=18&amp;dir=0&amp;sp=point.35.713300_-80.376700_Buck" xr:uid="{646AA40A-BF7F-4230-B2A2-314DBCB2B4DB}"/>
    <hyperlink ref="G3651" r:id="rId12417" display="https://www.google.com/maps/@35.360000,-80.974200,450m/data=!3m1!1e3!4m5!3m4!1s0x0:0x0!8m2!3d35.360000!4d-80.974200" xr:uid="{772ECA32-9D32-4AE2-9619-17842D4D823D}"/>
    <hyperlink ref="H3651" r:id="rId12418" display="https://www.bing.com/maps?cp=35.360000~-80.974200&amp;style=o&amp;lvl=18&amp;dir=0&amp;sp=point.35.360000_-80.974200_Riverbend" xr:uid="{4CF53EEF-5E54-4049-9F66-CAC7EA8E3467}"/>
    <hyperlink ref="G3652" r:id="rId12419" display="https://www.google.com/maps/@35.360000,-80.974200,450m/data=!3m1!1e3!4m5!3m4!1s0x0:0x0!8m2!3d35.360000!4d-80.974200" xr:uid="{6AF718F4-013D-4171-97F9-B30CA412DC8C}"/>
    <hyperlink ref="H3652" r:id="rId12420" display="https://www.bing.com/maps?cp=35.360000~-80.974200&amp;style=o&amp;lvl=18&amp;dir=0&amp;sp=point.35.360000_-80.974200_Riverbend" xr:uid="{65FEAD0D-F6BF-4D8D-87FD-BC87E690A3E9}"/>
    <hyperlink ref="G3653" r:id="rId12421" display="https://www.google.com/maps/@35.360000,-80.974200,450m/data=!3m1!1e3!4m5!3m4!1s0x0:0x0!8m2!3d35.360000!4d-80.974200" xr:uid="{F69F0033-9F01-4857-8328-AADC81A0B640}"/>
    <hyperlink ref="H3653" r:id="rId12422" display="https://www.bing.com/maps?cp=35.360000~-80.974200&amp;style=o&amp;lvl=18&amp;dir=0&amp;sp=point.35.360000_-80.974200_Riverbend" xr:uid="{BB63EC42-78CD-48D2-8B1A-6FDF4753EB84}"/>
    <hyperlink ref="G3654" r:id="rId12423" display="https://www.google.com/maps/@35.360000,-80.974200,450m/data=!3m1!1e3!4m5!3m4!1s0x0:0x0!8m2!3d35.360000!4d-80.974200" xr:uid="{43740B9C-8DAA-45D4-838B-886EAFDEE37A}"/>
    <hyperlink ref="H3654" r:id="rId12424" display="https://www.bing.com/maps?cp=35.360000~-80.974200&amp;style=o&amp;lvl=18&amp;dir=0&amp;sp=point.35.360000_-80.974200_Riverbend" xr:uid="{25691C07-C2F9-43E9-B35D-2E39DCD5335C}"/>
    <hyperlink ref="G3655" r:id="rId12425" display="https://www.google.com/maps/@64.744170,-156.873600,450m/data=!3m1!1e3!4m5!3m4!1s0x0:0x0!8m2!3d64.744170!4d-156.873600" xr:uid="{B5DF3110-F357-4FFA-96D1-CBFD92C401C3}"/>
    <hyperlink ref="H3655" r:id="rId12426" display="https://www.bing.com/maps?cp=64.744170~-156.873600&amp;style=o&amp;lvl=18&amp;dir=0&amp;sp=point.64.744170_-156.873600_Galena Electric Utility" xr:uid="{1A9A5508-EE2A-4C65-A759-BFDDA60A7C15}"/>
    <hyperlink ref="G3656" r:id="rId12427" display="https://www.google.com/maps/@44.342200,-87.535800,450m/data=!3m1!1e3!4m5!3m4!1s0x0:0x0!8m2!3d44.342200!4d-87.535800" xr:uid="{33C7225F-8CC9-4985-833D-D165FF78A77A}"/>
    <hyperlink ref="H3656" r:id="rId12428" display="https://www.bing.com/maps?cp=44.342200~-87.535800&amp;style=o&amp;lvl=18&amp;dir=0&amp;sp=point.44.342200_-87.535800_Kewaunee" xr:uid="{8B1C6624-BABB-49AC-8BE6-AF86E67FC907}"/>
    <hyperlink ref="G3657" r:id="rId12429" display="https://www.google.com/maps/@38.141900,-122.243900,450m/data=!3m1!1e3!4m5!3m4!1s0x0:0x0!8m2!3d38.141900!4d-122.243900" xr:uid="{352F2ECF-F3B2-40E5-9830-B4F9C9F57B9E}"/>
    <hyperlink ref="H3657" r:id="rId12430" display="https://www.bing.com/maps?cp=38.141900~-122.243900&amp;style=o&amp;lvl=18&amp;dir=0&amp;sp=point.38.141900_-122.243900_GRS American Canyon" xr:uid="{EFC0BF13-0AF6-4DA9-BF61-A0E44C3215C4}"/>
    <hyperlink ref="G3658" r:id="rId12431" display="https://www.google.com/maps/@38.141900,-122.243900,450m/data=!3m1!1e3!4m5!3m4!1s0x0:0x0!8m2!3d38.141900!4d-122.243900" xr:uid="{2C07BE3F-6AE1-4AD0-844C-1605ACB0954C}"/>
    <hyperlink ref="H3658" r:id="rId12432" display="https://www.bing.com/maps?cp=38.141900~-122.243900&amp;style=o&amp;lvl=18&amp;dir=0&amp;sp=point.38.141900_-122.243900_GRS American Canyon" xr:uid="{E4EB4D2E-94B4-4AE5-B5E6-32D954616260}"/>
    <hyperlink ref="G3659" r:id="rId12433" display="https://www.google.com/maps/@41.806900,-71.530000,450m/data=!3m1!1e3!4m5!3m4!1s0x0:0x0!8m2!3d41.806900!4d-71.530000" xr:uid="{85BF502E-1ED5-4366-8ADE-B0106DD06DC6}"/>
    <hyperlink ref="H3659" r:id="rId12434" display="https://www.bing.com/maps?cp=41.806900~-71.530000&amp;style=o&amp;lvl=18&amp;dir=0&amp;sp=point.41.806900_-71.530000_Ridgewood Providence Power" xr:uid="{A1DC4CE3-F790-4FE2-B20B-B9D8E29F6CCE}"/>
    <hyperlink ref="G3660" r:id="rId12435" display="https://www.google.com/maps/@41.806900,-71.530000,450m/data=!3m1!1e3!4m5!3m4!1s0x0:0x0!8m2!3d41.806900!4d-71.530000" xr:uid="{09CC1EA3-F361-447D-A9BE-237DB238BD63}"/>
    <hyperlink ref="H3660" r:id="rId12436" display="https://www.bing.com/maps?cp=41.806900~-71.530000&amp;style=o&amp;lvl=18&amp;dir=0&amp;sp=point.41.806900_-71.530000_Ridgewood Providence Power" xr:uid="{86142B0E-6A02-4FFB-871C-623B09721736}"/>
    <hyperlink ref="G3661" r:id="rId12437" display="https://www.google.com/maps/@41.806900,-71.530000,450m/data=!3m1!1e3!4m5!3m4!1s0x0:0x0!8m2!3d41.806900!4d-71.530000" xr:uid="{AEE955C9-6E56-4F1A-8742-04FECFAFD4A4}"/>
    <hyperlink ref="H3661" r:id="rId12438" display="https://www.bing.com/maps?cp=41.806900~-71.530000&amp;style=o&amp;lvl=18&amp;dir=0&amp;sp=point.41.806900_-71.530000_Ridgewood Providence Power" xr:uid="{0D095C3C-0184-4365-9121-0254212A3759}"/>
    <hyperlink ref="G3662" r:id="rId12439" display="https://www.google.com/maps/@41.806900,-71.530000,450m/data=!3m1!1e3!4m5!3m4!1s0x0:0x0!8m2!3d41.806900!4d-71.530000" xr:uid="{AFD43672-3E1D-4939-A282-A04C5B6C25F1}"/>
    <hyperlink ref="H3662" r:id="rId12440" display="https://www.bing.com/maps?cp=41.806900~-71.530000&amp;style=o&amp;lvl=18&amp;dir=0&amp;sp=point.41.806900_-71.530000_Ridgewood Providence Power" xr:uid="{7CC20D2A-DA3B-48AC-89DD-75B95A923581}"/>
    <hyperlink ref="G3663" r:id="rId12441" display="https://www.google.com/maps/@41.806900,-71.530000,450m/data=!3m1!1e3!4m5!3m4!1s0x0:0x0!8m2!3d41.806900!4d-71.530000" xr:uid="{B82B83D3-1322-449A-8C42-7AD49C4737D8}"/>
    <hyperlink ref="H3663" r:id="rId12442" display="https://www.bing.com/maps?cp=41.806900~-71.530000&amp;style=o&amp;lvl=18&amp;dir=0&amp;sp=point.41.806900_-71.530000_Ridgewood Providence Power" xr:uid="{90021153-59EF-4AAA-BF31-6CB43C68CDAB}"/>
    <hyperlink ref="G3664" r:id="rId12443" display="https://www.google.com/maps/@41.806900,-71.530000,450m/data=!3m1!1e3!4m5!3m4!1s0x0:0x0!8m2!3d41.806900!4d-71.530000" xr:uid="{A376427C-E8CD-41D2-8520-D1ADCE36D092}"/>
    <hyperlink ref="H3664" r:id="rId12444" display="https://www.bing.com/maps?cp=41.806900~-71.530000&amp;style=o&amp;lvl=18&amp;dir=0&amp;sp=point.41.806900_-71.530000_Ridgewood Providence Power" xr:uid="{25BD002A-2993-4AE9-99A6-910115BB03E7}"/>
    <hyperlink ref="G3665" r:id="rId12445" display="https://www.google.com/maps/@41.806900,-71.530000,450m/data=!3m1!1e3!4m5!3m4!1s0x0:0x0!8m2!3d41.806900!4d-71.530000" xr:uid="{A4626BCA-4D52-4B3E-BD27-5EDF4F79307C}"/>
    <hyperlink ref="H3665" r:id="rId12446" display="https://www.bing.com/maps?cp=41.806900~-71.530000&amp;style=o&amp;lvl=18&amp;dir=0&amp;sp=point.41.806900_-71.530000_Ridgewood Providence Power" xr:uid="{1D9CEA30-0B97-4E67-8865-E336B26FE4C3}"/>
    <hyperlink ref="G3666" r:id="rId12447" display="https://www.google.com/maps/@41.806900,-71.530000,450m/data=!3m1!1e3!4m5!3m4!1s0x0:0x0!8m2!3d41.806900!4d-71.530000" xr:uid="{25B880BF-475A-4123-8C6F-F5F3EFF94BD8}"/>
    <hyperlink ref="H3666" r:id="rId12448" display="https://www.bing.com/maps?cp=41.806900~-71.530000&amp;style=o&amp;lvl=18&amp;dir=0&amp;sp=point.41.806900_-71.530000_Ridgewood Providence Power" xr:uid="{14650D2C-FD8A-4B5B-809F-C11D31281A65}"/>
    <hyperlink ref="G3667" r:id="rId12449" display="https://www.google.com/maps/@41.806900,-71.530000,450m/data=!3m1!1e3!4m5!3m4!1s0x0:0x0!8m2!3d41.806900!4d-71.530000" xr:uid="{9DB61199-84F1-4693-A4D5-F1E1B9A04084}"/>
    <hyperlink ref="H3667" r:id="rId12450" display="https://www.bing.com/maps?cp=41.806900~-71.530000&amp;style=o&amp;lvl=18&amp;dir=0&amp;sp=point.41.806900_-71.530000_Ridgewood Providence Power" xr:uid="{E3D26CD8-556E-4A17-90B1-901088C29A37}"/>
    <hyperlink ref="G3668" r:id="rId12451" display="https://www.google.com/maps/@35.737748,-81.727800,450m/data=!3m1!1e3!4m5!3m4!1s0x0:0x0!8m2!3d35.737748!4d-81.727800" xr:uid="{1A83DE3B-17EB-4D1E-B0E6-9869B4D02C91}"/>
    <hyperlink ref="H3668" r:id="rId12452" location="2" display="https://www.bing.com/maps?cp=35.737748~-81.727800&amp;style=o&amp;lvl=18&amp;dir=0&amp;sp=point.35.737748_-81.727800_Water Filter Plant - 2" xr:uid="{CF71D3D4-0E6B-4174-9301-3EAE1AE03993}"/>
    <hyperlink ref="G3669" r:id="rId12453" display="https://www.google.com/maps/@44.398900,-96.417800,450m/data=!3m1!1e3!4m5!3m4!1s0x0:0x0!8m2!3d44.398900!4d-96.417800" xr:uid="{E3182768-644C-4DB3-9160-E863B1652149}"/>
    <hyperlink ref="H3669" r:id="rId12454" display="https://www.bing.com/maps?cp=44.398900~-96.417800&amp;style=o&amp;lvl=18&amp;dir=0&amp;sp=point.44.398900_-96.417800_NAE Shaokatan Power" xr:uid="{26091C58-7283-403A-9FC8-E90A5F70526B}"/>
    <hyperlink ref="G3670" r:id="rId12455" display="https://www.google.com/maps/@44.398900,-96.417800,450m/data=!3m1!1e3!4m5!3m4!1s0x0:0x0!8m2!3d44.398900!4d-96.417800" xr:uid="{C7F04FD3-FF58-4AA5-99CC-18F326A4071C}"/>
    <hyperlink ref="H3670" r:id="rId12456" display="https://www.bing.com/maps?cp=44.398900~-96.417800&amp;style=o&amp;lvl=18&amp;dir=0&amp;sp=point.44.398900_-96.417800_NAE Shaokatan Power" xr:uid="{9D9ED9B3-22CE-452C-8C39-F3A51C1233A9}"/>
    <hyperlink ref="G3671" r:id="rId12457" display="https://www.google.com/maps/@34.235600,-118.380600,450m/data=!3m1!1e3!4m5!3m4!1s0x0:0x0!8m2!3d34.235600!4d-118.380600" xr:uid="{12F995E3-C195-4149-95A2-EBCB8E0CEC01}"/>
    <hyperlink ref="H3671" r:id="rId12458" display="https://www.bing.com/maps?cp=34.235600~-118.380600&amp;style=o&amp;lvl=18&amp;dir=0&amp;sp=point.34.235600_-118.380600_Bradley Gas Recovery" xr:uid="{119F3F59-C22C-49E0-B074-E08E199BB39D}"/>
    <hyperlink ref="G3672" r:id="rId12459" display="https://www.google.com/maps/@34.235600,-118.380600,450m/data=!3m1!1e3!4m5!3m4!1s0x0:0x0!8m2!3d34.235600!4d-118.380600" xr:uid="{22C74E26-97A4-4BA2-AC96-B8C29E9402A5}"/>
    <hyperlink ref="H3672" r:id="rId12460" display="https://www.bing.com/maps?cp=34.235600~-118.380600&amp;style=o&amp;lvl=18&amp;dir=0&amp;sp=point.34.235600_-118.380600_Bradley Gas Recovery" xr:uid="{1C551F24-0ADE-487B-BCDF-854715CE75FF}"/>
    <hyperlink ref="G3673" r:id="rId12461" display="https://www.google.com/maps/@34.235600,-118.380600,450m/data=!3m1!1e3!4m5!3m4!1s0x0:0x0!8m2!3d34.235600!4d-118.380600" xr:uid="{BA81E385-D71F-4CA7-AEDB-44F49F29F192}"/>
    <hyperlink ref="H3673" r:id="rId12462" display="https://www.bing.com/maps?cp=34.235600~-118.380600&amp;style=o&amp;lvl=18&amp;dir=0&amp;sp=point.34.235600_-118.380600_Bradley Gas Recovery" xr:uid="{F42E9DF9-36C1-4B16-AB25-831923B2A83F}"/>
    <hyperlink ref="G3674" r:id="rId12463" display="https://www.google.com/maps/@34.235600,-118.380600,450m/data=!3m1!1e3!4m5!3m4!1s0x0:0x0!8m2!3d34.235600!4d-118.380600" xr:uid="{399E9867-A023-4533-A798-8033AC0A75E8}"/>
    <hyperlink ref="H3674" r:id="rId12464" display="https://www.bing.com/maps?cp=34.235600~-118.380600&amp;style=o&amp;lvl=18&amp;dir=0&amp;sp=point.34.235600_-118.380600_Bradley Gas Recovery" xr:uid="{707F5DAE-7E4C-44D5-893B-3256586D777D}"/>
    <hyperlink ref="G3675" r:id="rId12465" display="https://www.google.com/maps/@34.235600,-118.380600,450m/data=!3m1!1e3!4m5!3m4!1s0x0:0x0!8m2!3d34.235600!4d-118.380600" xr:uid="{A4513398-FFF2-4660-A769-CBA20AEF77D8}"/>
    <hyperlink ref="H3675" r:id="rId12466" display="https://www.bing.com/maps?cp=34.235600~-118.380600&amp;style=o&amp;lvl=18&amp;dir=0&amp;sp=point.34.235600_-118.380600_Bradley Gas Recovery" xr:uid="{1A7171BA-3DD0-456D-BA6B-22DBA9B8819A}"/>
    <hyperlink ref="G3676" r:id="rId12467" display="https://www.google.com/maps/@42.112500,-75.976111,450m/data=!3m1!1e3!4m5!3m4!1s0x0:0x0!8m2!3d42.112500!4d-75.976111" xr:uid="{F86822C5-E98E-4323-9865-54A5233D4E93}"/>
    <hyperlink ref="H3676" r:id="rId12468" display="https://www.bing.com/maps?cp=42.112500~-75.976111&amp;style=o&amp;lvl=18&amp;dir=0&amp;sp=point.42.112500_-75.976111_AES Johnson City" xr:uid="{26EA65B7-E7DA-46F5-9AA1-F3CB82C082B9}"/>
    <hyperlink ref="G3677" r:id="rId12469" display="https://www.google.com/maps/@32.551700,-111.300000,450m/data=!3m1!1e3!4m5!3m4!1s0x0:0x0!8m2!3d32.551700!4d-111.300000" xr:uid="{E8CB604B-4EBD-4A85-8B6F-05C56B70C929}"/>
    <hyperlink ref="H3677" r:id="rId12470" display="https://www.bing.com/maps?cp=32.551700~-111.300000&amp;style=o&amp;lvl=18&amp;dir=0&amp;sp=point.32.551700_-111.300000_Saguaro" xr:uid="{A191AF84-40D3-4085-88C5-1D50F67313D4}"/>
    <hyperlink ref="G3678" r:id="rId12471" display="https://www.google.com/maps/@37.092486,-119.552826,450m/data=!3m1!1e3!4m5!3m4!1s0x0:0x0!8m2!3d37.092486!4d-119.552826" xr:uid="{C36BB808-585B-4636-8179-B1A19B86FF29}"/>
    <hyperlink ref="H3678" r:id="rId12472" display="https://www.bing.com/maps?cp=37.092486~-119.552826&amp;style=o&amp;lvl=18&amp;dir=0&amp;sp=point.37.092486_-119.552826_Kerckhoff" xr:uid="{8B1D1A2A-7B8A-4886-8C9B-4B94C287E067}"/>
    <hyperlink ref="G3679" r:id="rId12473" display="https://www.google.com/maps/@38.340015,-121.113861,450m/data=!3m1!1e3!4m5!3m4!1s0x0:0x0!8m2!3d38.340015!4d-121.113861" xr:uid="{95A077B4-2277-4E0B-9D55-C487307676A6}"/>
    <hyperlink ref="H3679" r:id="rId12474" display="https://www.bing.com/maps?cp=38.340015~-121.113861&amp;style=o&amp;lvl=18&amp;dir=0&amp;sp=point.38.340015_-121.113861_Rancho Seco Solar" xr:uid="{F5664B08-EA8B-48AF-BE14-75C4A41C9DFE}"/>
    <hyperlink ref="G3680" r:id="rId12475" display="https://www.google.com/maps/@38.340015,-121.113861,450m/data=!3m1!1e3!4m5!3m4!1s0x0:0x0!8m2!3d38.340015!4d-121.113861" xr:uid="{453D03DF-6895-4807-9453-EEC2425EE5AF}"/>
    <hyperlink ref="H3680" r:id="rId12476" display="https://www.bing.com/maps?cp=38.340015~-121.113861&amp;style=o&amp;lvl=18&amp;dir=0&amp;sp=point.38.340015_-121.113861_Rancho Seco Solar" xr:uid="{7B9FAD9D-9575-4E52-898C-5A3C9D5931B1}"/>
    <hyperlink ref="G3681" r:id="rId12477" display="https://www.google.com/maps/@34.125600,-84.922200,450m/data=!3m1!1e3!4m5!3m4!1s0x0:0x0!8m2!3d34.125600!4d-84.922200" xr:uid="{FE64A1EC-B764-42FC-968A-4993917339B3}"/>
    <hyperlink ref="H3681" r:id="rId12478" display="https://www.bing.com/maps?cp=34.125600~-84.922200&amp;style=o&amp;lvl=18&amp;dir=0&amp;sp=point.34.125600_-84.922200_Bowen" xr:uid="{E2C4D2F4-67A7-45C0-944C-0A662875E039}"/>
    <hyperlink ref="G3682" r:id="rId12479" display="https://www.google.com/maps/@44.831900,-68.702800,450m/data=!3m1!1e3!4m5!3m4!1s0x0:0x0!8m2!3d44.831900!4d-68.702800" xr:uid="{F425F7DC-4037-40DB-BEF3-F7F74FB4C7EA}"/>
    <hyperlink ref="H3682" r:id="rId12480" display="https://www.bing.com/maps?cp=44.831900~-68.702800&amp;style=o&amp;lvl=18&amp;dir=0&amp;sp=point.44.831900_-68.702800_Veazie Hydro Station" xr:uid="{032CEC74-4BD2-4733-876C-E4FE12B1115A}"/>
    <hyperlink ref="G3683" r:id="rId12481" display="https://www.google.com/maps/@44.831900,-68.702800,450m/data=!3m1!1e3!4m5!3m4!1s0x0:0x0!8m2!3d44.831900!4d-68.702800" xr:uid="{DC06F20A-CBDA-4559-AC91-6D2688954788}"/>
    <hyperlink ref="H3683" r:id="rId12482" display="https://www.bing.com/maps?cp=44.831900~-68.702800&amp;style=o&amp;lvl=18&amp;dir=0&amp;sp=point.44.831900_-68.702800_Veazie Hydro Station" xr:uid="{7BEFD726-274A-431E-99E8-09913F07443C}"/>
    <hyperlink ref="G3684" r:id="rId12483" display="https://www.google.com/maps/@40.066100,-93.604200,450m/data=!3m1!1e3!4m5!3m4!1s0x0:0x0!8m2!3d40.066100!4d-93.604200" xr:uid="{7E2ABC0C-BBDD-42E2-A49F-5C12F47310D3}"/>
    <hyperlink ref="H3684" r:id="rId12484" display="https://www.bing.com/maps?cp=40.066100~-93.604200&amp;style=o&amp;lvl=18&amp;dir=0&amp;sp=point.40.066100_-93.604200_Trenton Diesel" xr:uid="{846474B3-95F5-4225-B5AE-51FD7D729E25}"/>
    <hyperlink ref="G3685" r:id="rId12485" display="https://www.google.com/maps/@40.066100,-93.604200,450m/data=!3m1!1e3!4m5!3m4!1s0x0:0x0!8m2!3d40.066100!4d-93.604200" xr:uid="{FCC96E04-FDF2-4483-B460-4B524B8308A2}"/>
    <hyperlink ref="H3685" r:id="rId12486" display="https://www.bing.com/maps?cp=40.066100~-93.604200&amp;style=o&amp;lvl=18&amp;dir=0&amp;sp=point.40.066100_-93.604200_Trenton Diesel" xr:uid="{26A2DDB8-C2E6-4C17-BA7E-9C993CF8EC97}"/>
    <hyperlink ref="G3686" r:id="rId12487" display="https://www.google.com/maps/@47.534400,-111.204500,450m/data=!3m1!1e3!4m5!3m4!1s0x0:0x0!8m2!3d47.534400!4d-111.204500" xr:uid="{CDDFB62B-EA81-4FCC-8637-53B2E6EA2335}"/>
    <hyperlink ref="H3686" r:id="rId12488" display="https://www.bing.com/maps?cp=47.534400~-111.204500&amp;style=o&amp;lvl=18&amp;dir=0&amp;sp=point.47.534400_-111.204500_Rainbow (MT)" xr:uid="{AEB2F57A-8217-4B66-B73D-ABF6E57F58E9}"/>
    <hyperlink ref="G3687" r:id="rId12489" display="https://www.google.com/maps/@47.534400,-111.204500,450m/data=!3m1!1e3!4m5!3m4!1s0x0:0x0!8m2!3d47.534400!4d-111.204500" xr:uid="{DC36ED90-F71E-4CB1-B9AA-F2E7BD4CFDDE}"/>
    <hyperlink ref="H3687" r:id="rId12490" display="https://www.bing.com/maps?cp=47.534400~-111.204500&amp;style=o&amp;lvl=18&amp;dir=0&amp;sp=point.47.534400_-111.204500_Rainbow (MT)" xr:uid="{E5D20D50-C074-4B25-A6A6-38E87C1A205B}"/>
    <hyperlink ref="G3688" r:id="rId12491" display="https://www.google.com/maps/@47.534400,-111.204500,450m/data=!3m1!1e3!4m5!3m4!1s0x0:0x0!8m2!3d47.534400!4d-111.204500" xr:uid="{D1E146B5-40C2-4B04-9ACF-F24685BE205A}"/>
    <hyperlink ref="H3688" r:id="rId12492" display="https://www.bing.com/maps?cp=47.534400~-111.204500&amp;style=o&amp;lvl=18&amp;dir=0&amp;sp=point.47.534400_-111.204500_Rainbow (MT)" xr:uid="{8013147A-6A79-43E7-8A8F-34B3395A9E8B}"/>
    <hyperlink ref="G3689" r:id="rId12493" display="https://www.google.com/maps/@47.534400,-111.204500,450m/data=!3m1!1e3!4m5!3m4!1s0x0:0x0!8m2!3d47.534400!4d-111.204500" xr:uid="{00EF2C21-A00A-478E-A306-E85F48D61D12}"/>
    <hyperlink ref="H3689" r:id="rId12494" display="https://www.bing.com/maps?cp=47.534400~-111.204500&amp;style=o&amp;lvl=18&amp;dir=0&amp;sp=point.47.534400_-111.204500_Rainbow (MT)" xr:uid="{5B59711C-E7ED-48F1-9E01-6D73AC01E5AB}"/>
    <hyperlink ref="G3690" r:id="rId12495" display="https://www.google.com/maps/@47.534400,-111.204500,450m/data=!3m1!1e3!4m5!3m4!1s0x0:0x0!8m2!3d47.534400!4d-111.204500" xr:uid="{DD66FA0E-AB56-4EBF-873A-EA28E7AF1599}"/>
    <hyperlink ref="H3690" r:id="rId12496" display="https://www.bing.com/maps?cp=47.534400~-111.204500&amp;style=o&amp;lvl=18&amp;dir=0&amp;sp=point.47.534400_-111.204500_Rainbow (MT)" xr:uid="{2EBC8044-4367-48E3-95D7-F0A6E0D656FE}"/>
    <hyperlink ref="G3691" r:id="rId12497" display="https://www.google.com/maps/@47.534400,-111.204500,450m/data=!3m1!1e3!4m5!3m4!1s0x0:0x0!8m2!3d47.534400!4d-111.204500" xr:uid="{5F66877E-F549-4F99-8443-B3E403C01A44}"/>
    <hyperlink ref="H3691" r:id="rId12498" display="https://www.bing.com/maps?cp=47.534400~-111.204500&amp;style=o&amp;lvl=18&amp;dir=0&amp;sp=point.47.534400_-111.204500_Rainbow (MT)" xr:uid="{05C3F49D-CDA1-4000-B008-4DCE5CB1B361}"/>
    <hyperlink ref="G3692" r:id="rId12499" display="https://www.google.com/maps/@47.534400,-111.204500,450m/data=!3m1!1e3!4m5!3m4!1s0x0:0x0!8m2!3d47.534400!4d-111.204500" xr:uid="{F8712160-01F3-449D-ADC6-E3BC3AF6D50E}"/>
    <hyperlink ref="H3692" r:id="rId12500" display="https://www.bing.com/maps?cp=47.534400~-111.204500&amp;style=o&amp;lvl=18&amp;dir=0&amp;sp=point.47.534400_-111.204500_Rainbow (MT)" xr:uid="{CA081CD6-9B51-40C4-8A1F-9EAB3A332AF2}"/>
    <hyperlink ref="G3693" r:id="rId12501" display="https://www.google.com/maps/@47.534400,-111.204500,450m/data=!3m1!1e3!4m5!3m4!1s0x0:0x0!8m2!3d47.534400!4d-111.204500" xr:uid="{1BDD8205-68EC-4058-9D2E-95FD59A43629}"/>
    <hyperlink ref="H3693" r:id="rId12502" display="https://www.bing.com/maps?cp=47.534400~-111.204500&amp;style=o&amp;lvl=18&amp;dir=0&amp;sp=point.47.534400_-111.204500_Rainbow (MT)" xr:uid="{3641AF6C-AF35-4B52-AAEF-6049C20FD909}"/>
    <hyperlink ref="G3694" r:id="rId12503" display="https://www.google.com/maps/@40.625300,-96.960100,450m/data=!3m1!1e3!4m5!3m4!1s0x0:0x0!8m2!3d40.625300!4d-96.960100" xr:uid="{30D528D8-DF8F-41EE-BD74-C39EA99A1909}"/>
    <hyperlink ref="H3694" r:id="rId12504" display="https://www.bing.com/maps?cp=40.625300~-96.960100&amp;style=o&amp;lvl=18&amp;dir=0&amp;sp=point.40.625300_-96.960100_Crete" xr:uid="{558BA379-367A-421B-8912-4DF7C67FF975}"/>
    <hyperlink ref="G3695" r:id="rId12505" display="https://www.google.com/maps/@40.625300,-96.960100,450m/data=!3m1!1e3!4m5!3m4!1s0x0:0x0!8m2!3d40.625300!4d-96.960100" xr:uid="{DE2DE57F-2B78-44E5-84D7-909B8EDAF0E0}"/>
    <hyperlink ref="H3695" r:id="rId12506" display="https://www.bing.com/maps?cp=40.625300~-96.960100&amp;style=o&amp;lvl=18&amp;dir=0&amp;sp=point.40.625300_-96.960100_Crete" xr:uid="{CB610465-1E9F-4C9B-8A2A-246E51B6FA63}"/>
    <hyperlink ref="G3696" r:id="rId12507" display="https://www.google.com/maps/@40.625300,-96.960100,450m/data=!3m1!1e3!4m5!3m4!1s0x0:0x0!8m2!3d40.625300!4d-96.960100" xr:uid="{1579FB26-3F16-4050-A1C3-32FE164A4469}"/>
    <hyperlink ref="H3696" r:id="rId12508" display="https://www.bing.com/maps?cp=40.625300~-96.960100&amp;style=o&amp;lvl=18&amp;dir=0&amp;sp=point.40.625300_-96.960100_Crete" xr:uid="{278DD05D-3F19-49CC-8DDC-078644E896A2}"/>
    <hyperlink ref="G3697" r:id="rId12509" display="https://www.google.com/maps/@40.625300,-96.960100,450m/data=!3m1!1e3!4m5!3m4!1s0x0:0x0!8m2!3d40.625300!4d-96.960100" xr:uid="{DF413517-1AFD-4562-915C-2AB0D0B7B4B8}"/>
    <hyperlink ref="H3697" r:id="rId12510" display="https://www.bing.com/maps?cp=40.625300~-96.960100&amp;style=o&amp;lvl=18&amp;dir=0&amp;sp=point.40.625300_-96.960100_Crete" xr:uid="{999960D4-D515-49CB-8DA5-E47C4BEA776D}"/>
    <hyperlink ref="G3698" r:id="rId12511" display="https://www.google.com/maps/@40.625300,-96.960100,450m/data=!3m1!1e3!4m5!3m4!1s0x0:0x0!8m2!3d40.625300!4d-96.960100" xr:uid="{65B22A31-1206-4118-9B25-59B822F842EB}"/>
    <hyperlink ref="H3698" r:id="rId12512" display="https://www.bing.com/maps?cp=40.625300~-96.960100&amp;style=o&amp;lvl=18&amp;dir=0&amp;sp=point.40.625300_-96.960100_Crete" xr:uid="{983D4D1C-8E89-4440-A55A-7FE1985FBCA7}"/>
    <hyperlink ref="G3699" r:id="rId12513" display="https://www.google.com/maps/@40.625300,-96.960100,450m/data=!3m1!1e3!4m5!3m4!1s0x0:0x0!8m2!3d40.625300!4d-96.960100" xr:uid="{928E5E47-4E27-4DBD-AA60-73F13D3964D1}"/>
    <hyperlink ref="H3699" r:id="rId12514" display="https://www.bing.com/maps?cp=40.625300~-96.960100&amp;style=o&amp;lvl=18&amp;dir=0&amp;sp=point.40.625300_-96.960100_Crete" xr:uid="{A1F6F769-71AF-4398-9B20-47714FE0283B}"/>
    <hyperlink ref="G3700" r:id="rId12515" display="https://www.google.com/maps/@37.646400,-118.909200,450m/data=!3m1!1e3!4m5!3m4!1s0x0:0x0!8m2!3d37.646400!4d-118.909200" xr:uid="{E16852C0-C8B0-4CEC-990F-81A9082A0DC0}"/>
    <hyperlink ref="H3700" r:id="rId12516" display="https://www.bing.com/maps?cp=37.646400~-118.909200&amp;style=o&amp;lvl=18&amp;dir=0&amp;sp=point.37.646400_-118.909200_Mammoth G2" xr:uid="{87407EDF-51DC-4A59-BCCA-ED4DACFB5A33}"/>
    <hyperlink ref="G3701" r:id="rId12517" display="https://www.google.com/maps/@37.646400,-118.909200,450m/data=!3m1!1e3!4m5!3m4!1s0x0:0x0!8m2!3d37.646400!4d-118.909200" xr:uid="{0C242DA5-6F9B-499C-804A-DD529B06FA90}"/>
    <hyperlink ref="H3701" r:id="rId12518" display="https://www.bing.com/maps?cp=37.646400~-118.909200&amp;style=o&amp;lvl=18&amp;dir=0&amp;sp=point.37.646400_-118.909200_Mammoth G2" xr:uid="{6C604626-71D8-4DEF-AE15-CD29C5CE63CC}"/>
    <hyperlink ref="G3702" r:id="rId12519" display="https://www.google.com/maps/@37.646400,-118.909200,450m/data=!3m1!1e3!4m5!3m4!1s0x0:0x0!8m2!3d37.646400!4d-118.909200" xr:uid="{6F176208-EA53-40B4-8711-CF3D6A7D7977}"/>
    <hyperlink ref="H3702" r:id="rId12520" display="https://www.bing.com/maps?cp=37.646400~-118.909200&amp;style=o&amp;lvl=18&amp;dir=0&amp;sp=point.37.646400_-118.909200_Mammoth G2" xr:uid="{F3BFDA7E-4A4E-4529-B8FC-2B53D8C5AC3A}"/>
    <hyperlink ref="G3703" r:id="rId12521" display="https://www.google.com/maps/@40.969200,-81.773600,450m/data=!3m1!1e3!4m5!3m4!1s0x0:0x0!8m2!3d40.969200!4d-81.773600" xr:uid="{FD3DD6B4-1CA3-45EC-A8A1-803B07466414}"/>
    <hyperlink ref="H3703" r:id="rId12522" display="https://www.bing.com/maps?cp=40.969200~-81.773600&amp;style=o&amp;lvl=18&amp;dir=0&amp;sp=point.40.969200_-81.773600_Rittman Paperboard" xr:uid="{0DA2874C-5821-447F-9B79-9A1E892CF065}"/>
    <hyperlink ref="G3704" r:id="rId12523" display="https://www.google.com/maps/@40.969200,-81.773600,450m/data=!3m1!1e3!4m5!3m4!1s0x0:0x0!8m2!3d40.969200!4d-81.773600" xr:uid="{E0320290-8813-4E3A-87C5-C05207DB46BE}"/>
    <hyperlink ref="H3704" r:id="rId12524" display="https://www.bing.com/maps?cp=40.969200~-81.773600&amp;style=o&amp;lvl=18&amp;dir=0&amp;sp=point.40.969200_-81.773600_Rittman Paperboard" xr:uid="{90A6BCCC-0806-4321-8162-C9F266778BDB}"/>
    <hyperlink ref="G3705" r:id="rId12525" display="https://www.google.com/maps/@40.969200,-81.773600,450m/data=!3m1!1e3!4m5!3m4!1s0x0:0x0!8m2!3d40.969200!4d-81.773600" xr:uid="{50F3A553-7881-4D14-94A3-68306D4DFC69}"/>
    <hyperlink ref="H3705" r:id="rId12526" display="https://www.bing.com/maps?cp=40.969200~-81.773600&amp;style=o&amp;lvl=18&amp;dir=0&amp;sp=point.40.969200_-81.773600_Rittman Paperboard" xr:uid="{BC75C16F-0C3D-41DF-B3F3-B8E190E44038}"/>
    <hyperlink ref="G3706" r:id="rId12527" display="https://www.google.com/maps/@30.862500,-83.289400,450m/data=!3m1!1e3!4m5!3m4!1s0x0:0x0!8m2!3d30.862500!4d-83.289400" xr:uid="{24EF4800-2730-48B6-8484-028AB5632EAF}"/>
    <hyperlink ref="H3706" r:id="rId12528" display="https://www.bing.com/maps?cp=30.862500~-83.289400&amp;style=o&amp;lvl=18&amp;dir=0&amp;sp=point.30.862500_-83.289400_South Georgia Medical Center Inc" xr:uid="{B7BFD3FB-DD38-4647-8960-96C746DECDE3}"/>
    <hyperlink ref="G3707" r:id="rId12529" display="https://www.google.com/maps/@30.862500,-83.289400,450m/data=!3m1!1e3!4m5!3m4!1s0x0:0x0!8m2!3d30.862500!4d-83.289400" xr:uid="{055D4232-5B42-466B-AC09-FF73DDDD6442}"/>
    <hyperlink ref="H3707" r:id="rId12530" display="https://www.bing.com/maps?cp=30.862500~-83.289400&amp;style=o&amp;lvl=18&amp;dir=0&amp;sp=point.30.862500_-83.289400_South Georgia Medical Center Inc" xr:uid="{59049368-4165-4686-B483-CC60E29F5C69}"/>
    <hyperlink ref="G3708" r:id="rId12531" display="https://www.google.com/maps/@30.862500,-83.289400,450m/data=!3m1!1e3!4m5!3m4!1s0x0:0x0!8m2!3d30.862500!4d-83.289400" xr:uid="{91D4A8E8-ADB5-4D53-A41F-CB972C03A7DB}"/>
    <hyperlink ref="H3708" r:id="rId12532" display="https://www.bing.com/maps?cp=30.862500~-83.289400&amp;style=o&amp;lvl=18&amp;dir=0&amp;sp=point.30.862500_-83.289400_South Georgia Medical Center Inc" xr:uid="{D37CC24C-1EBA-4195-99F1-34B97B39D591}"/>
    <hyperlink ref="G3709" r:id="rId12533" display="https://www.google.com/maps/@32.363900,-111.195800,450m/data=!3m1!1e3!4m5!3m4!1s0x0:0x0!8m2!3d32.363900!4d-111.195800" xr:uid="{62C72066-D445-402D-9D10-6AC39C9759B9}"/>
    <hyperlink ref="H3709" r:id="rId12534" display="https://www.bing.com/maps?cp=32.363900~-111.195800&amp;style=o&amp;lvl=18&amp;dir=0&amp;sp=point.32.363900_-111.195800_Ina Road Water Pollution Control Fac" xr:uid="{B4B30C07-03AA-40FE-8644-C9D0614930F6}"/>
    <hyperlink ref="G3710" r:id="rId12535" display="https://www.google.com/maps/@32.363900,-111.195800,450m/data=!3m1!1e3!4m5!3m4!1s0x0:0x0!8m2!3d32.363900!4d-111.195800" xr:uid="{F20D7B07-76D9-48F2-9C56-65C38E5E1203}"/>
    <hyperlink ref="H3710" r:id="rId12536" display="https://www.bing.com/maps?cp=32.363900~-111.195800&amp;style=o&amp;lvl=18&amp;dir=0&amp;sp=point.32.363900_-111.195800_Ina Road Water Pollution Control Fac" xr:uid="{2380970E-6272-450C-9645-4F04646BED47}"/>
    <hyperlink ref="G3711" r:id="rId12537" display="https://www.google.com/maps/@32.363900,-111.195800,450m/data=!3m1!1e3!4m5!3m4!1s0x0:0x0!8m2!3d32.363900!4d-111.195800" xr:uid="{CDE04A42-58FA-4E62-98E0-3A32B13DD5AF}"/>
    <hyperlink ref="H3711" r:id="rId12538" display="https://www.bing.com/maps?cp=32.363900~-111.195800&amp;style=o&amp;lvl=18&amp;dir=0&amp;sp=point.32.363900_-111.195800_Ina Road Water Pollution Control Fac" xr:uid="{9D5EF051-9DE3-4FF2-8707-C9D1AF9BFBB9}"/>
    <hyperlink ref="G3712" r:id="rId12539" display="https://www.google.com/maps/@32.363900,-111.195800,450m/data=!3m1!1e3!4m5!3m4!1s0x0:0x0!8m2!3d32.363900!4d-111.195800" xr:uid="{5A1DC1CB-7174-41B9-A036-37E1B860AD31}"/>
    <hyperlink ref="H3712" r:id="rId12540" display="https://www.bing.com/maps?cp=32.363900~-111.195800&amp;style=o&amp;lvl=18&amp;dir=0&amp;sp=point.32.363900_-111.195800_Ina Road Water Pollution Control Fac" xr:uid="{4BEDAF58-D77D-4307-86F3-BEAF276CF248}"/>
    <hyperlink ref="G3713" r:id="rId12541" display="https://www.google.com/maps/@32.363900,-111.195800,450m/data=!3m1!1e3!4m5!3m4!1s0x0:0x0!8m2!3d32.363900!4d-111.195800" xr:uid="{CA373B54-AB23-4036-AA37-B2AC586C2C89}"/>
    <hyperlink ref="H3713" r:id="rId12542" display="https://www.bing.com/maps?cp=32.363900~-111.195800&amp;style=o&amp;lvl=18&amp;dir=0&amp;sp=point.32.363900_-111.195800_Ina Road Water Pollution Control Fac" xr:uid="{D5C6F2D3-F31E-4186-B7AC-ECE14FE50590}"/>
    <hyperlink ref="G3714" r:id="rId12543" display="https://www.google.com/maps/@32.363900,-111.195800,450m/data=!3m1!1e3!4m5!3m4!1s0x0:0x0!8m2!3d32.363900!4d-111.195800" xr:uid="{A3A3678E-F1C3-40BD-B5A1-EA4300DDF77E}"/>
    <hyperlink ref="H3714" r:id="rId12544" display="https://www.bing.com/maps?cp=32.363900~-111.195800&amp;style=o&amp;lvl=18&amp;dir=0&amp;sp=point.32.363900_-111.195800_Ina Road Water Pollution Control Fac" xr:uid="{E5DE2A63-3BE3-48C6-883A-BE1E17A1B438}"/>
    <hyperlink ref="G3715" r:id="rId12545" display="https://www.google.com/maps/@32.363900,-111.195800,450m/data=!3m1!1e3!4m5!3m4!1s0x0:0x0!8m2!3d32.363900!4d-111.195800" xr:uid="{437DA88B-B9E3-4CCC-AD4D-F8344E451E34}"/>
    <hyperlink ref="H3715" r:id="rId12546" display="https://www.bing.com/maps?cp=32.363900~-111.195800&amp;style=o&amp;lvl=18&amp;dir=0&amp;sp=point.32.363900_-111.195800_Ina Road Water Pollution Control Fac" xr:uid="{3423E738-9BCC-4D34-B949-CD5752D91197}"/>
    <hyperlink ref="G3716" r:id="rId12547" display="https://www.google.com/maps/@38.217500,-75.316100,450m/data=!3m1!1e3!4m5!3m4!1s0x0:0x0!8m2!3d38.217500!4d-75.316100" xr:uid="{F92B5B8E-9507-4A3A-9EB4-245875A5E62D}"/>
    <hyperlink ref="H3716" r:id="rId12548" display="https://www.bing.com/maps?cp=38.217500~-75.316100&amp;style=o&amp;lvl=18&amp;dir=0&amp;sp=point.38.217500_-75.316100_Worcester County Renewable Energy" xr:uid="{2F0A914D-20DB-46FE-842B-F1B31CCF9FC5}"/>
    <hyperlink ref="G3717" r:id="rId12549" display="https://www.google.com/maps/@38.217500,-75.316100,450m/data=!3m1!1e3!4m5!3m4!1s0x0:0x0!8m2!3d38.217500!4d-75.316100" xr:uid="{D0E43FE7-76A9-45F3-A78D-2937F592965A}"/>
    <hyperlink ref="H3717" r:id="rId12550" display="https://www.bing.com/maps?cp=38.217500~-75.316100&amp;style=o&amp;lvl=18&amp;dir=0&amp;sp=point.38.217500_-75.316100_Worcester County Renewable Energy" xr:uid="{FCD2C5FA-899C-4D58-83C1-6ED767607E22}"/>
    <hyperlink ref="G3718" r:id="rId12551" display="https://www.google.com/maps/@44.611944,-123.931944,450m/data=!3m1!1e3!4m5!3m4!1s0x0:0x0!8m2!3d44.611944!4d-123.931944" xr:uid="{C8E942F6-3A5E-4451-9453-7086E32A66CE}"/>
    <hyperlink ref="H3718" r:id="rId12552" display="https://www.bing.com/maps?cp=44.611944~-123.931944&amp;style=o&amp;lvl=18&amp;dir=0&amp;sp=point.44.611944_-123.931944_Georgia-Pacific Toledo Mill" xr:uid="{B26821F3-8EDB-42F5-9DF6-AAF0DC0AAB11}"/>
    <hyperlink ref="G3719" r:id="rId12553" display="https://www.google.com/maps/@41.552778,-72.625000,450m/data=!3m1!1e3!4m5!3m4!1s0x0:0x0!8m2!3d41.552778!4d-72.625000" xr:uid="{F4A85D20-A67F-4D6A-A3AE-EB2AD55FDAB4}"/>
    <hyperlink ref="H3719" r:id="rId12554" display="https://www.bing.com/maps?cp=41.552778~-72.625000&amp;style=o&amp;lvl=18&amp;dir=0&amp;sp=point.41.552778_-72.625000_CJTS Energy Center" xr:uid="{2A06AE05-CE67-4DE2-A0A1-7AF7A598D03E}"/>
    <hyperlink ref="G3720" r:id="rId12555" display="https://www.google.com/maps/@41.552778,-72.625000,450m/data=!3m1!1e3!4m5!3m4!1s0x0:0x0!8m2!3d41.552778!4d-72.625000" xr:uid="{E4474343-CFE0-456B-98C4-03135BD84725}"/>
    <hyperlink ref="H3720" r:id="rId12556" display="https://www.bing.com/maps?cp=41.552778~-72.625000&amp;style=o&amp;lvl=18&amp;dir=0&amp;sp=point.41.552778_-72.625000_CJTS Energy Center" xr:uid="{419F2A56-62FC-4EDE-9BF9-A6FCD6A946BB}"/>
    <hyperlink ref="G3721" r:id="rId12557" display="https://www.google.com/maps/@37.923076,-95.425572,450m/data=!3m1!1e3!4m5!3m4!1s0x0:0x0!8m2!3d37.923076!4d-95.425572" xr:uid="{E2735613-6720-4BA7-BC04-8ADC367BC717}"/>
    <hyperlink ref="H3721" r:id="rId12558" display="https://www.bing.com/maps?cp=37.923076~-95.425572&amp;style=o&amp;lvl=18&amp;dir=0&amp;sp=point.37.923076_-95.425572_Iola" xr:uid="{D2EB2F28-048E-42EE-A2E1-63645AA87122}"/>
    <hyperlink ref="G3722" r:id="rId12559" display="https://www.google.com/maps/@37.923076,-95.425572,450m/data=!3m1!1e3!4m5!3m4!1s0x0:0x0!8m2!3d37.923076!4d-95.425572" xr:uid="{559B1B2E-A298-4EA2-B2BB-E2749B52EDDA}"/>
    <hyperlink ref="H3722" r:id="rId12560" display="https://www.bing.com/maps?cp=37.923076~-95.425572&amp;style=o&amp;lvl=18&amp;dir=0&amp;sp=point.37.923076_-95.425572_Iola" xr:uid="{DED7E434-745C-4CE1-9381-699C73F45888}"/>
    <hyperlink ref="G3723" r:id="rId12561" display="https://www.google.com/maps/@37.923076,-95.425572,450m/data=!3m1!1e3!4m5!3m4!1s0x0:0x0!8m2!3d37.923076!4d-95.425572" xr:uid="{B07A5651-F9CE-479E-9A95-852AF4AE11B0}"/>
    <hyperlink ref="H3723" r:id="rId12562" display="https://www.bing.com/maps?cp=37.923076~-95.425572&amp;style=o&amp;lvl=18&amp;dir=0&amp;sp=point.37.923076_-95.425572_Iola" xr:uid="{88CBC376-5031-4B02-8DD5-F6D475899F2F}"/>
    <hyperlink ref="G3724" r:id="rId12563" display="https://www.google.com/maps/@42.359200,-82.959700,450m/data=!3m1!1e3!4m5!3m4!1s0x0:0x0!8m2!3d42.359200!4d-82.959700" xr:uid="{20DEE4EC-84DE-4340-937E-7F4D592EDB17}"/>
    <hyperlink ref="H3724" r:id="rId12564" display="https://www.bing.com/maps?cp=42.359200~-82.959700&amp;style=o&amp;lvl=18&amp;dir=0&amp;sp=point.42.359200_-82.959700_Conners Creek" xr:uid="{6F94F184-1B44-4E40-A353-34B02B301FCE}"/>
    <hyperlink ref="G3725" r:id="rId12565" display="https://www.google.com/maps/@42.359200,-82.959700,450m/data=!3m1!1e3!4m5!3m4!1s0x0:0x0!8m2!3d42.359200!4d-82.959700" xr:uid="{0D237E37-A0BD-44B9-A5EF-B9AC405E4B3F}"/>
    <hyperlink ref="H3725" r:id="rId12566" display="https://www.bing.com/maps?cp=42.359200~-82.959700&amp;style=o&amp;lvl=18&amp;dir=0&amp;sp=point.42.359200_-82.959700_Conners Creek" xr:uid="{CAA377E9-65C5-4541-A41D-FB3D687C2D06}"/>
    <hyperlink ref="G3726" r:id="rId12567" display="https://www.google.com/maps/@42.359200,-82.959700,450m/data=!3m1!1e3!4m5!3m4!1s0x0:0x0!8m2!3d42.359200!4d-82.959700" xr:uid="{B05E1872-2D9E-4E1F-ABB3-0C272D143440}"/>
    <hyperlink ref="H3726" r:id="rId12568" display="https://www.bing.com/maps?cp=42.359200~-82.959700&amp;style=o&amp;lvl=18&amp;dir=0&amp;sp=point.42.359200_-82.959700_Conners Creek" xr:uid="{94F857BA-E1E1-4F6A-A375-1FEE8FF3E7D0}"/>
    <hyperlink ref="G3727" r:id="rId12569" display="https://www.google.com/maps/@42.359200,-82.959700,450m/data=!3m1!1e3!4m5!3m4!1s0x0:0x0!8m2!3d42.359200!4d-82.959700" xr:uid="{A71FCDFC-6AAC-4E80-A5AC-752A1DC48288}"/>
    <hyperlink ref="H3727" r:id="rId12570" display="https://www.bing.com/maps?cp=42.359200~-82.959700&amp;style=o&amp;lvl=18&amp;dir=0&amp;sp=point.42.359200_-82.959700_Conners Creek" xr:uid="{179F650B-6B47-4B47-BF3A-A782EA68280F}"/>
    <hyperlink ref="G3728" r:id="rId12571" display="https://www.google.com/maps/@35.595000,-79.049500,450m/data=!3m1!1e3!4m5!3m4!1s0x0:0x0!8m2!3d35.595000!4d-79.049500" xr:uid="{88E3BF0E-A251-4B71-A2D2-617F8F0FA378}"/>
    <hyperlink ref="H3728" r:id="rId12572" display="https://www.bing.com/maps?cp=35.595000~-79.049500&amp;style=o&amp;lvl=18&amp;dir=0&amp;sp=point.35.595000_-79.049500_Cape Fear" xr:uid="{C1930DC7-4574-468D-8C91-F77BF22ED5AC}"/>
    <hyperlink ref="G3729" r:id="rId12573" display="https://www.google.com/maps/@35.595000,-79.049500,450m/data=!3m1!1e3!4m5!3m4!1s0x0:0x0!8m2!3d35.595000!4d-79.049500" xr:uid="{1B6F5F8B-13A4-4EEC-BCCF-0B53706C4461}"/>
    <hyperlink ref="H3729" r:id="rId12574" display="https://www.bing.com/maps?cp=35.595000~-79.049500&amp;style=o&amp;lvl=18&amp;dir=0&amp;sp=point.35.595000_-79.049500_Cape Fear" xr:uid="{D68B97F5-5357-461B-8C43-DD5B261BDBB7}"/>
    <hyperlink ref="G3730" r:id="rId12575" display="https://www.google.com/maps/@35.595000,-79.049500,450m/data=!3m1!1e3!4m5!3m4!1s0x0:0x0!8m2!3d35.595000!4d-79.049500" xr:uid="{68D8FBD3-10A8-4FB8-BAD6-4B233ABC3B11}"/>
    <hyperlink ref="H3730" r:id="rId12576" display="https://www.bing.com/maps?cp=35.595000~-79.049500&amp;style=o&amp;lvl=18&amp;dir=0&amp;sp=point.35.595000_-79.049500_Cape Fear" xr:uid="{6E11343E-06B8-4F39-A79F-D9339E795353}"/>
    <hyperlink ref="G3731" r:id="rId12577" display="https://www.google.com/maps/@35.595000,-79.049500,450m/data=!3m1!1e3!4m5!3m4!1s0x0:0x0!8m2!3d35.595000!4d-79.049500" xr:uid="{AE39879B-2C1C-4ACD-983C-3440A6792461}"/>
    <hyperlink ref="H3731" r:id="rId12578" display="https://www.bing.com/maps?cp=35.595000~-79.049500&amp;style=o&amp;lvl=18&amp;dir=0&amp;sp=point.35.595000_-79.049500_Cape Fear" xr:uid="{7EF82B4D-7FF2-4507-AD00-3923ECF53798}"/>
    <hyperlink ref="G3732" r:id="rId12579" display="https://www.google.com/maps/@35.595000,-79.049500,450m/data=!3m1!1e3!4m5!3m4!1s0x0:0x0!8m2!3d35.595000!4d-79.049500" xr:uid="{0BED18D1-2D44-4C6A-AC57-B3161BDCC61B}"/>
    <hyperlink ref="H3732" r:id="rId12580" display="https://www.bing.com/maps?cp=35.595000~-79.049500&amp;style=o&amp;lvl=18&amp;dir=0&amp;sp=point.35.595000_-79.049500_Cape Fear" xr:uid="{796D632D-BD5E-448E-B7CA-805C1139F825}"/>
    <hyperlink ref="G3733" r:id="rId12581" display="https://www.google.com/maps/@34.401700,-80.158900,450m/data=!3m1!1e3!4m5!3m4!1s0x0:0x0!8m2!3d34.401700!4d-80.158900" xr:uid="{917C329A-C045-4369-A30A-54498D480D60}"/>
    <hyperlink ref="H3733" r:id="rId12582" display="https://www.bing.com/maps?cp=34.401700~-80.158900&amp;style=o&amp;lvl=18&amp;dir=0&amp;sp=point.34.401700_-80.158900_H B Robinson" xr:uid="{6BF10DA6-15FF-4E6D-B2C3-0486A05B745F}"/>
    <hyperlink ref="G3734" r:id="rId12583" display="https://www.google.com/maps/@42.200000,-72.610000,450m/data=!3m1!1e3!4m5!3m4!1s0x0:0x0!8m2!3d42.200000!4d-72.610000" xr:uid="{477369D9-047E-4151-B41B-203248A248F7}"/>
    <hyperlink ref="H3734" r:id="rId12584" display="https://www.bing.com/maps?cp=42.200000~-72.610000&amp;style=o&amp;lvl=18&amp;dir=0&amp;sp=point.42.200000_-72.610000_Cabot Holyoke" xr:uid="{A74A3599-874F-4A58-AF41-B332D6E5CFBB}"/>
    <hyperlink ref="G3735" r:id="rId12585" display="https://www.google.com/maps/@42.200000,-72.610000,450m/data=!3m1!1e3!4m5!3m4!1s0x0:0x0!8m2!3d42.200000!4d-72.610000" xr:uid="{860ACE80-8973-4D8E-9AC3-37A731B6947C}"/>
    <hyperlink ref="H3735" r:id="rId12586" display="https://www.bing.com/maps?cp=42.200000~-72.610000&amp;style=o&amp;lvl=18&amp;dir=0&amp;sp=point.42.200000_-72.610000_Cabot Holyoke" xr:uid="{81C028BB-E0D4-42FF-858D-6552F6593E1C}"/>
    <hyperlink ref="G3736" r:id="rId12587" display="https://www.google.com/maps/@45.097500,-87.595800,450m/data=!3m1!1e3!4m5!3m4!1s0x0:0x0!8m2!3d45.097500!4d-87.595800" xr:uid="{F2D82E50-D7CF-4246-BD69-6C85DD97AC5E}"/>
    <hyperlink ref="H3736" r:id="rId12588" display="https://www.bing.com/maps?cp=45.097500~-87.595800&amp;style=o&amp;lvl=18&amp;dir=0&amp;sp=point.45.097500_-87.595800_Menominee Acquisition" xr:uid="{3C4AC05B-4F77-493A-99ED-17AEEA3B747D}"/>
    <hyperlink ref="G3737" r:id="rId12589" display="https://www.google.com/maps/@44.336400,-89.867200,450m/data=!3m1!1e3!4m5!3m4!1s0x0:0x0!8m2!3d44.336400!4d-89.867200" xr:uid="{64BC7013-27D4-4BE6-812B-830AD4386DFB}"/>
    <hyperlink ref="H3737" r:id="rId12590" display="https://www.bing.com/maps?cp=44.336400~-89.867200&amp;style=o&amp;lvl=18&amp;dir=0&amp;sp=point.44.336400_-89.867200_Port Edwards Mill" xr:uid="{039C9F33-512E-4BD3-BF9D-E51B2C81EF29}"/>
    <hyperlink ref="G3738" r:id="rId12591" display="https://www.google.com/maps/@44.336400,-89.867200,450m/data=!3m1!1e3!4m5!3m4!1s0x0:0x0!8m2!3d44.336400!4d-89.867200" xr:uid="{09F8F0B7-8198-45FB-B687-B05FC111B5C4}"/>
    <hyperlink ref="H3738" r:id="rId12592" display="https://www.bing.com/maps?cp=44.336400~-89.867200&amp;style=o&amp;lvl=18&amp;dir=0&amp;sp=point.44.336400_-89.867200_Port Edwards Mill" xr:uid="{D184B21E-C364-492F-9105-80689C4DADE4}"/>
    <hyperlink ref="G3739" r:id="rId12593" display="https://www.google.com/maps/@33.331900,-82.452200,450m/data=!3m1!1e3!4m5!3m4!1s0x0:0x0!8m2!3d33.331900!4d-82.452200" xr:uid="{0294C4F9-D174-4BA3-9905-3C1982E63A64}"/>
    <hyperlink ref="H3739" r:id="rId12594" display="https://www.bing.com/maps?cp=33.331900~-82.452200&amp;style=o&amp;lvl=18&amp;dir=0&amp;sp=point.33.331900_-82.452200_Kamin LLC Wrens Mine" xr:uid="{AEA76BB4-522C-4110-A458-2A1FBC0DCD9D}"/>
    <hyperlink ref="G3740" r:id="rId12595" display="https://www.google.com/maps/@33.331900,-82.452200,450m/data=!3m1!1e3!4m5!3m4!1s0x0:0x0!8m2!3d33.331900!4d-82.452200" xr:uid="{1033A0F0-01C8-43A7-A66E-DE7B876CEFEF}"/>
    <hyperlink ref="H3740" r:id="rId12596" display="https://www.bing.com/maps?cp=33.331900~-82.452200&amp;style=o&amp;lvl=18&amp;dir=0&amp;sp=point.33.331900_-82.452200_Kamin LLC Wrens Mine" xr:uid="{AA9BD6E4-D779-491D-9E03-2D3F6B806E54}"/>
    <hyperlink ref="G3741" r:id="rId12597" display="https://www.google.com/maps/@38.160653,-113.194462,450m/data=!3m1!1e3!4m5!3m4!1s0x0:0x0!8m2!3d38.160653!4d-113.194462" xr:uid="{5EE905CC-F61A-4E9B-90E0-9C3A264B6CE8}"/>
    <hyperlink ref="H3741" r:id="rId12598" display="https://www.bing.com/maps?cp=38.160653~-113.194462&amp;style=o&amp;lvl=18&amp;dir=0&amp;sp=point.38.160653_-113.194462_Thermo No 1" xr:uid="{091B13C6-7B1E-4010-986F-602702E5504C}"/>
    <hyperlink ref="G3742" r:id="rId12599" display="https://www.google.com/maps/@39.716667,-90.237222,450m/data=!3m1!1e3!4m5!3m4!1s0x0:0x0!8m2!3d39.716667!4d-90.237222" xr:uid="{8C1F993E-4038-4755-B616-A63FD8192ED0}"/>
    <hyperlink ref="H3742" r:id="rId12600" display="https://www.bing.com/maps?cp=39.716667~-90.237222&amp;style=o&amp;lvl=18&amp;dir=0&amp;sp=point.39.716667_-90.237222_Jacksonville Developmental Center" xr:uid="{162C6560-49BC-40CD-AEFA-3F4DFEA37390}"/>
    <hyperlink ref="G3743" r:id="rId12601" display="https://www.google.com/maps/@39.716667,-90.237222,450m/data=!3m1!1e3!4m5!3m4!1s0x0:0x0!8m2!3d39.716667!4d-90.237222" xr:uid="{463A8728-B036-4674-8017-22AB30EC9436}"/>
    <hyperlink ref="H3743" r:id="rId12602" display="https://www.bing.com/maps?cp=39.716667~-90.237222&amp;style=o&amp;lvl=18&amp;dir=0&amp;sp=point.39.716667_-90.237222_Jacksonville Developmental Center" xr:uid="{05327DE3-D769-4A37-B9CE-CE89694AE34B}"/>
    <hyperlink ref="G3744" r:id="rId12603" display="https://www.google.com/maps/@39.716667,-90.237222,450m/data=!3m1!1e3!4m5!3m4!1s0x0:0x0!8m2!3d39.716667!4d-90.237222" xr:uid="{ADCE3455-A65E-4048-BA85-D147AD11F97B}"/>
    <hyperlink ref="H3744" r:id="rId12604" display="https://www.bing.com/maps?cp=39.716667~-90.237222&amp;style=o&amp;lvl=18&amp;dir=0&amp;sp=point.39.716667_-90.237222_Jacksonville Developmental Center" xr:uid="{0F2C1BEC-A5DF-4BBD-951A-4C5F631CBC93}"/>
    <hyperlink ref="G3745" r:id="rId12605" display="https://www.google.com/maps/@41.553889,-72.627500,450m/data=!3m1!1e3!4m5!3m4!1s0x0:0x0!8m2!3d41.553889!4d-72.627500" xr:uid="{63F4DF79-0BC7-406D-B3A8-AE8C9FA8A87E}"/>
    <hyperlink ref="H3745" r:id="rId12606" display="https://www.bing.com/maps?cp=41.553889~-72.627500&amp;style=o&amp;lvl=18&amp;dir=0&amp;sp=point.41.553889_-72.627500_Connecticut Valley Hospital Plant" xr:uid="{346CA517-4C4D-4232-958D-323DBEAA7C14}"/>
    <hyperlink ref="G3746" r:id="rId12607" display="https://www.google.com/maps/@41.553889,-72.627500,450m/data=!3m1!1e3!4m5!3m4!1s0x0:0x0!8m2!3d41.553889!4d-72.627500" xr:uid="{FB3E6FF7-C8BD-4914-B0C3-6AA24C71C026}"/>
    <hyperlink ref="H3746" r:id="rId12608" display="https://www.bing.com/maps?cp=41.553889~-72.627500&amp;style=o&amp;lvl=18&amp;dir=0&amp;sp=point.41.553889_-72.627500_Connecticut Valley Hospital Plant" xr:uid="{78A337F6-BBAD-4FCC-9E8A-5F678D7516B4}"/>
    <hyperlink ref="G3747" r:id="rId12609" display="https://www.google.com/maps/@41.553889,-72.627500,450m/data=!3m1!1e3!4m5!3m4!1s0x0:0x0!8m2!3d41.553889!4d-72.627500" xr:uid="{89C53552-1589-4C78-A382-855D384E04CF}"/>
    <hyperlink ref="H3747" r:id="rId12610" display="https://www.bing.com/maps?cp=41.553889~-72.627500&amp;style=o&amp;lvl=18&amp;dir=0&amp;sp=point.41.553889_-72.627500_Connecticut Valley Hospital Plant" xr:uid="{B36FEC5B-72E7-4F9C-93A9-019AC81AB1C5}"/>
    <hyperlink ref="G3748" r:id="rId12611" display="https://www.google.com/maps/@34.980600,-90.872200,450m/data=!3m1!1e3!4m5!3m4!1s0x0:0x0!8m2!3d34.980600!4d-90.872200" xr:uid="{0BFBFD51-7F2D-4BF2-B80E-6FFAA9736B77}"/>
    <hyperlink ref="H3748" r:id="rId12612" display="https://www.bing.com/maps?cp=34.980600~-90.872200&amp;style=o&amp;lvl=18&amp;dir=0&amp;sp=point.34.980600_-90.872200_Hamilton Moses" xr:uid="{52E5DC31-23A8-4B2B-A92D-8A6DEE1B78E6}"/>
    <hyperlink ref="G3749" r:id="rId12613" display="https://www.google.com/maps/@34.980600,-90.872200,450m/data=!3m1!1e3!4m5!3m4!1s0x0:0x0!8m2!3d34.980600!4d-90.872200" xr:uid="{52A882E1-833F-4B35-89E6-E6CE4771A5B9}"/>
    <hyperlink ref="H3749" r:id="rId12614" display="https://www.bing.com/maps?cp=34.980600~-90.872200&amp;style=o&amp;lvl=18&amp;dir=0&amp;sp=point.34.980600_-90.872200_Hamilton Moses" xr:uid="{8C37C44C-45C2-4B5F-BC0A-BEFDD632FB81}"/>
    <hyperlink ref="G3750" r:id="rId12615" display="https://www.google.com/maps/@34.462900,-90.598700,450m/data=!3m1!1e3!4m5!3m4!1s0x0:0x0!8m2!3d34.462900!4d-90.598700" xr:uid="{099FA523-5302-4C24-9142-A18EB3086F46}"/>
    <hyperlink ref="H3750" r:id="rId12616" display="https://www.bing.com/maps?cp=34.462900~-90.598700&amp;style=o&amp;lvl=18&amp;dir=0&amp;sp=point.34.462900_-90.598700_Robert E Ritchie" xr:uid="{62539F11-E252-43FB-87E5-1BCC4E65D7BF}"/>
    <hyperlink ref="G3751" r:id="rId12617" display="https://www.google.com/maps/@28.965600,-82.697700,450m/data=!3m1!1e3!4m5!3m4!1s0x0:0x0!8m2!3d28.965600!4d-82.697700" xr:uid="{0BF05E0F-36BB-4F6C-AE22-33D3F8D5E979}"/>
    <hyperlink ref="H3751" r:id="rId12618" display="https://www.bing.com/maps?cp=28.965600~-82.697700&amp;style=o&amp;lvl=18&amp;dir=0&amp;sp=point.28.965600_-82.697700_Crystal River" xr:uid="{C7F7ACB4-DF50-4C53-9357-3F547E5EE8AF}"/>
    <hyperlink ref="G3752" r:id="rId12619" display="https://www.google.com/maps/@38.047800,-84.848300,450m/data=!3m1!1e3!4m5!3m4!1s0x0:0x0!8m2!3d38.047800!4d-84.848300" xr:uid="{3F221EB4-2022-400A-BF9D-2E95CC9EDB7F}"/>
    <hyperlink ref="H3752" r:id="rId12620" display="https://www.bing.com/maps?cp=38.047800~-84.848300&amp;style=o&amp;lvl=18&amp;dir=0&amp;sp=point.38.047800_-84.848300_Tyrone" xr:uid="{FBC9832C-D198-426F-B274-E1D8A1473DCC}"/>
    <hyperlink ref="G3753" r:id="rId12621" display="https://www.google.com/maps/@36.553100,-89.968200,450m/data=!3m1!1e3!4m5!3m4!1s0x0:0x0!8m2!3d36.553100!4d-89.968200" xr:uid="{4BA3DD8F-39D3-4F91-80DC-3A3D5505DD12}"/>
    <hyperlink ref="H3753" r:id="rId12622" display="https://www.bing.com/maps?cp=36.553100~-89.968200&amp;style=o&amp;lvl=18&amp;dir=0&amp;sp=point.36.553100_-89.968200_Malden" xr:uid="{B13F1E5B-0647-47BF-A381-73BF3C0CD621}"/>
    <hyperlink ref="G3754" r:id="rId12623" display="https://www.google.com/maps/@33.273835,-82.407813,450m/data=!3m1!1e3!4m5!3m4!1s0x0:0x0!8m2!3d33.273835!4d-82.407813" xr:uid="{5DFF2260-83C9-497F-B19C-54A48F401BAE}"/>
    <hyperlink ref="H3754" r:id="rId12624" display="https://www.bing.com/maps?cp=33.273835~-82.407813&amp;style=o&amp;lvl=18&amp;dir=0&amp;sp=point.33.273835_-82.407813_Kamin LLC Wrens Plant" xr:uid="{48558C0E-E39B-45F0-BD2E-5C5A90002F40}"/>
    <hyperlink ref="G3755" r:id="rId12625" display="https://www.google.com/maps/@33.273835,-82.407813,450m/data=!3m1!1e3!4m5!3m4!1s0x0:0x0!8m2!3d33.273835!4d-82.407813" xr:uid="{B426CFF7-8B99-4EEF-8099-A6D2609721DD}"/>
    <hyperlink ref="H3755" r:id="rId12626" display="https://www.bing.com/maps?cp=33.273835~-82.407813&amp;style=o&amp;lvl=18&amp;dir=0&amp;sp=point.33.273835_-82.407813_Kamin LLC Wrens Plant" xr:uid="{2C3DEC93-B87B-4647-9F6D-AD521B316AEE}"/>
    <hyperlink ref="G3756" r:id="rId12627" display="https://www.google.com/maps/@33.273835,-82.407813,450m/data=!3m1!1e3!4m5!3m4!1s0x0:0x0!8m2!3d33.273835!4d-82.407813" xr:uid="{54BB1391-F687-4C10-8901-5B05084DC88B}"/>
    <hyperlink ref="H3756" r:id="rId12628" display="https://www.bing.com/maps?cp=33.273835~-82.407813&amp;style=o&amp;lvl=18&amp;dir=0&amp;sp=point.33.273835_-82.407813_Kamin LLC Wrens Plant" xr:uid="{0F8A76A1-5FBE-4E5D-B488-73D36456C126}"/>
    <hyperlink ref="G3757" r:id="rId12629" display="https://www.google.com/maps/@30.397419,-97.724992,450m/data=!3m1!1e3!4m5!3m4!1s0x0:0x0!8m2!3d30.397419!4d-97.724992" xr:uid="{BECED0C4-7009-4144-97D6-F7189801A6C5}"/>
    <hyperlink ref="H3757" r:id="rId12630" display="https://www.bing.com/maps?cp=30.397419~-97.724992&amp;style=o&amp;lvl=18&amp;dir=0&amp;sp=point.30.397419_-97.724992_Domain Integrated Energy System" xr:uid="{CD120909-F75A-4094-8A74-92A57952802F}"/>
    <hyperlink ref="G3758" r:id="rId12631" display="https://www.google.com/maps/@39.605043,-121.600525,450m/data=!3m1!1e3!4m5!3m4!1s0x0:0x0!8m2!3d39.605043!4d-121.600525" xr:uid="{A13A472F-4ED3-4C70-BEC4-4ADA4507A714}"/>
    <hyperlink ref="H3758" r:id="rId12632" display="https://www.bing.com/maps?cp=39.605043~-121.600525&amp;style=o&amp;lvl=18&amp;dir=0&amp;sp=point.39.605043_-121.600525_Coal Canyon" xr:uid="{213364E2-43B5-4B6D-AF5D-5937393A879B}"/>
    <hyperlink ref="G3759" r:id="rId12633" display="https://www.google.com/maps/@26.085600,-80.125300,450m/data=!3m1!1e3!4m5!3m4!1s0x0:0x0!8m2!3d26.085600!4d-80.125300" xr:uid="{81120A2E-FD16-456B-8EBE-C85A62F3ADA9}"/>
    <hyperlink ref="H3759" r:id="rId12634" display="https://www.bing.com/maps?cp=26.085600~-80.125300&amp;style=o&amp;lvl=18&amp;dir=0&amp;sp=point.26.085600_-80.125300_Port Everglades" xr:uid="{0D842841-791E-4136-9E60-15A6507D638F}"/>
    <hyperlink ref="G3760" r:id="rId12635" display="https://www.google.com/maps/@26.085600,-80.125300,450m/data=!3m1!1e3!4m5!3m4!1s0x0:0x0!8m2!3d26.085600!4d-80.125300" xr:uid="{CF636981-2125-435A-860E-1518E43EF007}"/>
    <hyperlink ref="H3760" r:id="rId12636" display="https://www.bing.com/maps?cp=26.085600~-80.125300&amp;style=o&amp;lvl=18&amp;dir=0&amp;sp=point.26.085600_-80.125300_Port Everglades" xr:uid="{853C7985-BFE6-40D0-A422-A79F683D3B22}"/>
    <hyperlink ref="G3761" r:id="rId12637" display="https://www.google.com/maps/@41.289700,-89.072500,450m/data=!3m1!1e3!4m5!3m4!1s0x0:0x0!8m2!3d41.289700!4d-89.072500" xr:uid="{1642DF6D-370F-405E-9539-8136BE979689}"/>
    <hyperlink ref="H3761" r:id="rId12638" display="https://www.bing.com/maps?cp=41.289700~-89.072500&amp;style=o&amp;lvl=18&amp;dir=0&amp;sp=point.41.289700_-89.072500_Oglesby" xr:uid="{B537EF6D-FAC5-4BC9-980B-4C57A891683A}"/>
    <hyperlink ref="G3762" r:id="rId12639" display="https://www.google.com/maps/@41.289700,-89.072500,450m/data=!3m1!1e3!4m5!3m4!1s0x0:0x0!8m2!3d41.289700!4d-89.072500" xr:uid="{BEDF805A-2EEC-4557-BF8A-F0DB816E9EC7}"/>
    <hyperlink ref="H3762" r:id="rId12640" display="https://www.bing.com/maps?cp=41.289700~-89.072500&amp;style=o&amp;lvl=18&amp;dir=0&amp;sp=point.41.289700_-89.072500_Oglesby" xr:uid="{E64F66EE-C353-426F-8901-0C8193B8EC62}"/>
    <hyperlink ref="G3763" r:id="rId12641" display="https://www.google.com/maps/@41.289700,-89.072500,450m/data=!3m1!1e3!4m5!3m4!1s0x0:0x0!8m2!3d41.289700!4d-89.072500" xr:uid="{6A90DA66-328B-45F0-B2AF-A4A8736FC05B}"/>
    <hyperlink ref="H3763" r:id="rId12642" display="https://www.bing.com/maps?cp=41.289700~-89.072500&amp;style=o&amp;lvl=18&amp;dir=0&amp;sp=point.41.289700_-89.072500_Oglesby" xr:uid="{52940F9B-2E8D-456E-BDD8-25F817D50D44}"/>
    <hyperlink ref="G3764" r:id="rId12643" display="https://www.google.com/maps/@41.289700,-89.072500,450m/data=!3m1!1e3!4m5!3m4!1s0x0:0x0!8m2!3d41.289700!4d-89.072500" xr:uid="{0759695E-37EC-4A13-9F1B-7BBD0B15DBFD}"/>
    <hyperlink ref="H3764" r:id="rId12644" display="https://www.bing.com/maps?cp=41.289700~-89.072500&amp;style=o&amp;lvl=18&amp;dir=0&amp;sp=point.41.289700_-89.072500_Oglesby" xr:uid="{BE1763A0-FBC7-497E-AB8E-95B4FF910502}"/>
    <hyperlink ref="G3765" r:id="rId12645" display="https://www.google.com/maps/@38.731400,-90.046100,450m/data=!3m1!1e3!4m5!3m4!1s0x0:0x0!8m2!3d38.731400!4d-90.046100" xr:uid="{5D400851-ABAD-4B69-8055-0A41B9EAE9BD}"/>
    <hyperlink ref="H3765" r:id="rId12646" display="https://www.bing.com/maps?cp=38.731400~-90.046100&amp;style=o&amp;lvl=18&amp;dir=0&amp;sp=point.38.731400_-90.046100_Stallings" xr:uid="{9EF3FF42-3D94-4B8B-8C4B-5B007A4611A9}"/>
    <hyperlink ref="G3766" r:id="rId12647" display="https://www.google.com/maps/@38.731400,-90.046100,450m/data=!3m1!1e3!4m5!3m4!1s0x0:0x0!8m2!3d38.731400!4d-90.046100" xr:uid="{24D66659-3E37-4698-8E82-DDE09516A01C}"/>
    <hyperlink ref="H3766" r:id="rId12648" display="https://www.bing.com/maps?cp=38.731400~-90.046100&amp;style=o&amp;lvl=18&amp;dir=0&amp;sp=point.38.731400_-90.046100_Stallings" xr:uid="{55B3C878-A89D-4F7A-A455-61531B6E0DFE}"/>
    <hyperlink ref="G3767" r:id="rId12649" display="https://www.google.com/maps/@38.731400,-90.046100,450m/data=!3m1!1e3!4m5!3m4!1s0x0:0x0!8m2!3d38.731400!4d-90.046100" xr:uid="{7DE9E4E4-5FD8-409E-ADAA-6D2BD0E1AC1C}"/>
    <hyperlink ref="H3767" r:id="rId12650" display="https://www.bing.com/maps?cp=38.731400~-90.046100&amp;style=o&amp;lvl=18&amp;dir=0&amp;sp=point.38.731400_-90.046100_Stallings" xr:uid="{C4F5ABD0-191E-4C7E-9DBC-66949753A288}"/>
    <hyperlink ref="G3768" r:id="rId12651" display="https://www.google.com/maps/@38.731400,-90.046100,450m/data=!3m1!1e3!4m5!3m4!1s0x0:0x0!8m2!3d38.731400!4d-90.046100" xr:uid="{0718C1AC-06B7-4800-B54F-A9EF60F678AA}"/>
    <hyperlink ref="H3768" r:id="rId12652" display="https://www.bing.com/maps?cp=38.731400~-90.046100&amp;style=o&amp;lvl=18&amp;dir=0&amp;sp=point.38.731400_-90.046100_Stallings" xr:uid="{26101EC3-54FC-49AB-8BDE-0292527F3016}"/>
    <hyperlink ref="G3769" r:id="rId12653" display="https://www.google.com/maps/@40.312222,-88.159444,450m/data=!3m1!1e3!4m5!3m4!1s0x0:0x0!8m2!3d40.312222!4d-88.159444" xr:uid="{F37E863F-EEEB-4018-A860-0FB5ECB28BDB}"/>
    <hyperlink ref="H3769" r:id="rId12654" display="https://www.bing.com/maps?cp=40.312222~-88.159444&amp;style=o&amp;lvl=18&amp;dir=0&amp;sp=point.40.312222_-88.159444_Rantoul" xr:uid="{64E83842-B611-4BC9-9936-C720AC0DD3F0}"/>
    <hyperlink ref="G3770" r:id="rId12655" display="https://www.google.com/maps/@39.652500,-91.732500,450m/data=!3m1!1e3!4m5!3m4!1s0x0:0x0!8m2!3d39.652500!4d-91.732500" xr:uid="{B7EBB51A-44AD-4BB3-A47E-255E04B86DED}"/>
    <hyperlink ref="H3770" r:id="rId12656" display="https://www.bing.com/maps?cp=39.652500~-91.732500&amp;style=o&amp;lvl=18&amp;dir=0&amp;sp=point.39.652500_-91.732500_Monroe (MO)" xr:uid="{BE1576E1-CDA1-485D-BB3F-873663350BE9}"/>
    <hyperlink ref="G3771" r:id="rId12657" display="https://www.google.com/maps/@39.652500,-91.732500,450m/data=!3m1!1e3!4m5!3m4!1s0x0:0x0!8m2!3d39.652500!4d-91.732500" xr:uid="{84695BA2-D4DD-453F-B6A8-05DC9D18FF19}"/>
    <hyperlink ref="H3771" r:id="rId12658" display="https://www.bing.com/maps?cp=39.652500~-91.732500&amp;style=o&amp;lvl=18&amp;dir=0&amp;sp=point.39.652500_-91.732500_Monroe (MO)" xr:uid="{3F6C24C7-72D6-430A-B457-F0B7D24CD0F1}"/>
    <hyperlink ref="G3772" r:id="rId12659" display="https://www.google.com/maps/@39.652500,-91.732500,450m/data=!3m1!1e3!4m5!3m4!1s0x0:0x0!8m2!3d39.652500!4d-91.732500" xr:uid="{81167627-8C99-4F5F-97E3-1AA0C2837CA5}"/>
    <hyperlink ref="H3772" r:id="rId12660" display="https://www.bing.com/maps?cp=39.652500~-91.732500&amp;style=o&amp;lvl=18&amp;dir=0&amp;sp=point.39.652500_-91.732500_Monroe (MO)" xr:uid="{937D9483-C205-4366-9CA4-4AAC866D8958}"/>
    <hyperlink ref="G3773" r:id="rId12661" display="https://www.google.com/maps/@39.652500,-91.732500,450m/data=!3m1!1e3!4m5!3m4!1s0x0:0x0!8m2!3d39.652500!4d-91.732500" xr:uid="{D70DDB3E-E008-4614-8A44-A11F792F5026}"/>
    <hyperlink ref="H3773" r:id="rId12662" display="https://www.bing.com/maps?cp=39.652500~-91.732500&amp;style=o&amp;lvl=18&amp;dir=0&amp;sp=point.39.652500_-91.732500_Monroe (MO)" xr:uid="{78569EDD-FCC4-460C-9722-BE06C7927A2F}"/>
    <hyperlink ref="G3774" r:id="rId12663" display="https://www.google.com/maps/@39.652500,-91.732500,450m/data=!3m1!1e3!4m5!3m4!1s0x0:0x0!8m2!3d39.652500!4d-91.732500" xr:uid="{DB60D84B-E433-4FBA-B655-FC5BDFF43AB2}"/>
    <hyperlink ref="H3774" r:id="rId12664" display="https://www.bing.com/maps?cp=39.652500~-91.732500&amp;style=o&amp;lvl=18&amp;dir=0&amp;sp=point.39.652500_-91.732500_Monroe (MO)" xr:uid="{27CC4F87-E533-4A0F-8AB0-299B1E76A1C2}"/>
    <hyperlink ref="G3775" r:id="rId12665" display="https://www.google.com/maps/@41.145634,-102.977836,450m/data=!3m1!1e3!4m5!3m4!1s0x0:0x0!8m2!3d41.145634!4d-102.977836" xr:uid="{BA33AC9C-65F2-4F52-BBFD-739D96D8A461}"/>
    <hyperlink ref="H3775" r:id="rId12666" display="https://www.bing.com/maps?cp=41.145634~-102.977836&amp;style=o&amp;lvl=18&amp;dir=0&amp;sp=point.41.145634_-102.977836_Sidney (NE)" xr:uid="{80F290F6-5FFF-4432-983D-EC293573AC99}"/>
    <hyperlink ref="G3776" r:id="rId12667" display="https://www.google.com/maps/@34.257200,-82.609700,450m/data=!3m1!1e3!4m5!3m4!1s0x0:0x0!8m2!3d34.257200!4d-82.609700" xr:uid="{F36F134F-C905-43C5-BF56-0C7EC441648F}"/>
    <hyperlink ref="H3776" r:id="rId12668" display="https://www.bing.com/maps?cp=34.257200~-82.609700&amp;style=o&amp;lvl=18&amp;dir=0&amp;sp=point.34.257200_-82.609700_Rocky River (SC)" xr:uid="{4080888A-5567-4CE7-8B30-8A5571F73CE8}"/>
    <hyperlink ref="G3777" r:id="rId12669" display="https://www.google.com/maps/@41.746364,-111.746023,450m/data=!3m1!1e3!4m5!3m4!1s0x0:0x0!8m2!3d41.746364!4d-111.746023" xr:uid="{BE182B55-2D80-499F-946B-DEE4A71521DE}"/>
    <hyperlink ref="H3777" r:id="rId12670" display="https://www.bing.com/maps?cp=41.746364~-111.746023&amp;style=o&amp;lvl=18&amp;dir=0&amp;sp=point.41.746364_-111.746023_Hydro III" xr:uid="{BD69DE99-4721-41F8-BFAB-2AA441EA8705}"/>
    <hyperlink ref="G3778" r:id="rId12671" display="https://www.google.com/maps/@46.755938,-122.859764,450m/data=!3m1!1e3!4m5!3m4!1s0x0:0x0!8m2!3d46.755938!4d-122.859764" xr:uid="{2F03A962-C378-4E75-8830-3F2D6C46492E}"/>
    <hyperlink ref="H3778" r:id="rId12672" display="https://www.bing.com/maps?cp=46.755938~-122.859764&amp;style=o&amp;lvl=18&amp;dir=0&amp;sp=point.46.755938_-122.859764_Transalta Centralia Generation" xr:uid="{01FA96F9-5F78-4DDA-943E-EB012206D1FC}"/>
    <hyperlink ref="G3779" r:id="rId12673" display="https://www.google.com/maps/@46.755938,-122.859764,450m/data=!3m1!1e3!4m5!3m4!1s0x0:0x0!8m2!3d46.755938!4d-122.859764" xr:uid="{6CFF5851-9397-494A-8255-FCC5F030A093}"/>
    <hyperlink ref="H3779" r:id="rId12674" display="https://www.bing.com/maps?cp=46.755938~-122.859764&amp;style=o&amp;lvl=18&amp;dir=0&amp;sp=point.46.755938_-122.859764_Transalta Centralia Generation" xr:uid="{00BB5343-47CC-41F0-AF21-116E4E970AE9}"/>
    <hyperlink ref="G3780" r:id="rId12675" display="https://www.google.com/maps/@46.755938,-122.859764,450m/data=!3m1!1e3!4m5!3m4!1s0x0:0x0!8m2!3d46.755938!4d-122.859764" xr:uid="{9168CCA3-734D-4311-B918-7A209AD9B10C}"/>
    <hyperlink ref="H3780" r:id="rId12676" display="https://www.bing.com/maps?cp=46.755938~-122.859764&amp;style=o&amp;lvl=18&amp;dir=0&amp;sp=point.46.755938_-122.859764_Transalta Centralia Generation" xr:uid="{7489FCA4-A3B9-47B4-9F35-9D244901F7F6}"/>
    <hyperlink ref="G3781" r:id="rId12677" display="https://www.google.com/maps/@46.755938,-122.859764,450m/data=!3m1!1e3!4m5!3m4!1s0x0:0x0!8m2!3d46.755938!4d-122.859764" xr:uid="{E49BE19B-0CED-4EF4-A447-27494C68A420}"/>
    <hyperlink ref="H3781" r:id="rId12678" display="https://www.bing.com/maps?cp=46.755938~-122.859764&amp;style=o&amp;lvl=18&amp;dir=0&amp;sp=point.46.755938_-122.859764_Transalta Centralia Generation" xr:uid="{C45E4F1F-4DFC-4ECA-9938-5B1B48F07B62}"/>
    <hyperlink ref="G3782" r:id="rId12679" display="https://www.google.com/maps/@46.755938,-122.859764,450m/data=!3m1!1e3!4m5!3m4!1s0x0:0x0!8m2!3d46.755938!4d-122.859764" xr:uid="{E2DFA8AB-E8B0-4D6B-89E0-816672EBC07F}"/>
    <hyperlink ref="H3782" r:id="rId12680" display="https://www.bing.com/maps?cp=46.755938~-122.859764&amp;style=o&amp;lvl=18&amp;dir=0&amp;sp=point.46.755938_-122.859764_Transalta Centralia Generation" xr:uid="{4619DB81-A009-4A84-8DAF-905EF4ECD3DA}"/>
    <hyperlink ref="G3783" r:id="rId12681" display="https://www.google.com/maps/@38.771400,-117.686900,450m/data=!3m1!1e3!4m5!3m4!1s0x0:0x0!8m2!3d38.771400!4d-117.686900" xr:uid="{18E14F23-56BC-4944-982E-948F6CE02468}"/>
    <hyperlink ref="H3783" r:id="rId12682" display="https://www.bing.com/maps?cp=38.771400~-117.686900&amp;style=o&amp;lvl=18&amp;dir=0&amp;sp=point.38.771400_-117.686900_Gabbs" xr:uid="{050C5F4E-4972-4A62-8D16-539F7FAFEF06}"/>
    <hyperlink ref="G3784" r:id="rId12683" display="https://www.google.com/maps/@38.771400,-117.686900,450m/data=!3m1!1e3!4m5!3m4!1s0x0:0x0!8m2!3d38.771400!4d-117.686900" xr:uid="{B8ECCC7A-534D-4D1E-BB5D-3A8768A174B8}"/>
    <hyperlink ref="H3784" r:id="rId12684" display="https://www.bing.com/maps?cp=38.771400~-117.686900&amp;style=o&amp;lvl=18&amp;dir=0&amp;sp=point.38.771400_-117.686900_Gabbs" xr:uid="{7EB1C37F-9CD4-41F1-88EC-02EFCF780FFB}"/>
    <hyperlink ref="G3785" r:id="rId12685" display="https://www.google.com/maps/@43.708900,-73.063100,450m/data=!3m1!1e3!4m5!3m4!1s0x0:0x0!8m2!3d43.708900!4d-73.063100" xr:uid="{9477B56F-E288-48EA-9B97-08B40C15AE06}"/>
    <hyperlink ref="H3785" r:id="rId12686" display="https://www.bing.com/maps?cp=43.708900~-73.063100&amp;style=o&amp;lvl=18&amp;dir=0&amp;sp=point.43.708900_-73.063100_Florence" xr:uid="{703DF208-50E7-4434-A607-9C3CCDEB2B59}"/>
    <hyperlink ref="G3786" r:id="rId12687" display="https://www.google.com/maps/@43.708900,-73.063100,450m/data=!3m1!1e3!4m5!3m4!1s0x0:0x0!8m2!3d43.708900!4d-73.063100" xr:uid="{DF706F88-A199-4CEA-8D61-A001CD691F49}"/>
    <hyperlink ref="H3786" r:id="rId12688" display="https://www.bing.com/maps?cp=43.708900~-73.063100&amp;style=o&amp;lvl=18&amp;dir=0&amp;sp=point.43.708900_-73.063100_Florence" xr:uid="{91727B0C-719F-4BDC-8E85-51BAA84C35CF}"/>
    <hyperlink ref="G3787" r:id="rId12689" display="https://www.google.com/maps/@40.512778,-79.800833,450m/data=!3m1!1e3!4m5!3m4!1s0x0:0x0!8m2!3d40.512778!4d-79.800833" xr:uid="{9296ABC1-B1BB-4648-A000-4B1597C2CBA0}"/>
    <hyperlink ref="H3787" r:id="rId12690" display="https://www.bing.com/maps?cp=40.512778~-79.800833&amp;style=o&amp;lvl=18&amp;dir=0&amp;sp=point.40.512778_-79.800833_Apogee Technology Inc" xr:uid="{C67AFB95-C40F-404D-A953-EEFDA611837D}"/>
    <hyperlink ref="G3788" r:id="rId12691" display="https://www.google.com/maps/@34.023300,-118.024100,450m/data=!3m1!1e3!4m5!3m4!1s0x0:0x0!8m2!3d34.023300!4d-118.024100" xr:uid="{C6A897F1-715A-4312-A959-FBF57C3F02A6}"/>
    <hyperlink ref="H3788" r:id="rId12692" display="https://www.bing.com/maps?cp=34.023300~-118.024100&amp;style=o&amp;lvl=18&amp;dir=0&amp;sp=point.34.023300_-118.024100_Puente Hills Energy Recovery" xr:uid="{9325CEFA-05ED-4A16-8960-9061DE08D100}"/>
    <hyperlink ref="G3789" r:id="rId12693" display="https://www.google.com/maps/@29.889400,-97.933900,450m/data=!3m1!1e3!4m5!3m4!1s0x0:0x0!8m2!3d29.889400!4d-97.933900" xr:uid="{EB117BA6-4B48-4531-BF22-1A59FF090696}"/>
    <hyperlink ref="H3789" r:id="rId12694" display="https://www.bing.com/maps?cp=29.889400~-97.933900&amp;style=o&amp;lvl=18&amp;dir=0&amp;sp=point.29.889400_-97.933900_Southwest Texas State University" xr:uid="{A34F71A3-F841-4956-A3DE-E26FFE19DE28}"/>
    <hyperlink ref="G3790" r:id="rId12695" display="https://www.google.com/maps/@41.806900,-71.530000,450m/data=!3m1!1e3!4m5!3m4!1s0x0:0x0!8m2!3d41.806900!4d-71.530000" xr:uid="{2848ECCD-6881-4F19-82B9-1DD6CC852063}"/>
    <hyperlink ref="H3790" r:id="rId12696" display="https://www.bing.com/maps?cp=41.806900~-71.530000&amp;style=o&amp;lvl=18&amp;dir=0&amp;sp=point.41.806900_-71.530000_Ridgewood Providence Power" xr:uid="{3A74D654-6EDC-4640-9090-143288AD7CFA}"/>
    <hyperlink ref="G3791" r:id="rId12697" display="https://www.google.com/maps/@41.806900,-71.530000,450m/data=!3m1!1e3!4m5!3m4!1s0x0:0x0!8m2!3d41.806900!4d-71.530000" xr:uid="{DAA1E3ED-999F-4E0D-8E61-EEDE8F23C620}"/>
    <hyperlink ref="H3791" r:id="rId12698" display="https://www.bing.com/maps?cp=41.806900~-71.530000&amp;style=o&amp;lvl=18&amp;dir=0&amp;sp=point.41.806900_-71.530000_Ridgewood Providence Power" xr:uid="{20386922-66EA-442A-996F-67CD4A114C5C}"/>
    <hyperlink ref="G3792" r:id="rId12699" display="https://www.google.com/maps/@33.126100,-117.117200,450m/data=!3m1!1e3!4m5!3m4!1s0x0:0x0!8m2!3d33.126100!4d-117.117200" xr:uid="{CD8F17C4-5D36-4954-AC8D-2ECEA20ACCA9}"/>
    <hyperlink ref="H3792" r:id="rId12700" display="https://www.bing.com/maps?cp=33.126100~-117.117200&amp;style=o&amp;lvl=18&amp;dir=0&amp;sp=point.33.126100_-117.117200_Escondido Energy Center" xr:uid="{E3E26882-7D8C-4B22-A38A-AEB40AFBEA37}"/>
    <hyperlink ref="G3793" r:id="rId12701" display="https://www.google.com/maps/@44.786977,-93.055586,450m/data=!3m1!1e3!4m5!3m4!1s0x0:0x0!8m2!3d44.786977!4d-93.055586" xr:uid="{A60FA873-AED2-48C4-93EB-5731C913E76C}"/>
    <hyperlink ref="H3793" r:id="rId12702" display="https://www.bing.com/maps?cp=44.786977~-93.055586&amp;style=o&amp;lvl=18&amp;dir=0&amp;sp=point.44.786977_-93.055586_GRS Pine Bend" xr:uid="{32E1691D-C100-45DF-8BE9-CCF3CE7A98CC}"/>
    <hyperlink ref="G3794" r:id="rId12703" display="https://www.google.com/maps/@36.152715,-120.148245,450m/data=!3m1!1e3!4m5!3m4!1s0x0:0x0!8m2!3d36.152715!4d-120.148245" xr:uid="{3A618CFB-EFBD-4B84-9603-AE0ECAE52DF0}"/>
    <hyperlink ref="H3794" r:id="rId12704" display="https://www.bing.com/maps?cp=36.152715~-120.148245&amp;style=o&amp;lvl=18&amp;dir=0&amp;sp=point.36.152715_-120.148245_Gates Peaker" xr:uid="{E2DAAAA3-C70C-4AA6-9478-6268D55D1ADD}"/>
    <hyperlink ref="G3795" r:id="rId12705" display="https://www.google.com/maps/@42.159200,-75.048300,450m/data=!3m1!1e3!4m5!3m4!1s0x0:0x0!8m2!3d42.159200!4d-75.048300" xr:uid="{4B099935-241A-4F95-B489-C4479A90A4EB}"/>
    <hyperlink ref="H3795" r:id="rId12706" display="https://www.bing.com/maps?cp=42.159200~-75.048300&amp;style=o&amp;lvl=18&amp;dir=0&amp;sp=point.42.159200_-75.048300_Catskill Mts Energy Corporation" xr:uid="{43E4F880-EECB-45B2-9680-6917F9E602E5}"/>
    <hyperlink ref="G3796" r:id="rId12707" display="https://www.google.com/maps/@38.883100,-97.201389,450m/data=!3m1!1e3!4m5!3m4!1s0x0:0x0!8m2!3d38.883100!4d-97.201389" xr:uid="{C5488369-E814-40A0-8E7A-250DEBE0AD0D}"/>
    <hyperlink ref="H3796" r:id="rId12708" display="https://www.bing.com/maps?cp=38.883100~-97.201389&amp;style=o&amp;lvl=18&amp;dir=0&amp;sp=point.38.883100_-97.201389_Abilene Energy Center Combustion Turbine" xr:uid="{34A4E403-8F2B-47F0-981C-F04ED3572427}"/>
    <hyperlink ref="G3797" r:id="rId12709" display="https://www.google.com/maps/@37.635900,-98.743300,450m/data=!3m1!1e3!4m5!3m4!1s0x0:0x0!8m2!3d37.635900!4d-98.743300" xr:uid="{1AB21106-E104-46DF-A34F-0565B68A0DF8}"/>
    <hyperlink ref="H3797" r:id="rId12710" display="https://www.bing.com/maps?cp=37.635900~-98.743300&amp;style=o&amp;lvl=18&amp;dir=0&amp;sp=point.37.635900_-98.743300_Pratt" xr:uid="{D906A5E8-D3D2-49D7-A57A-AEFA53D7707D}"/>
    <hyperlink ref="G3798" r:id="rId12711" display="https://www.google.com/maps/@38.370800,-98.783100,450m/data=!3m1!1e3!4m5!3m4!1s0x0:0x0!8m2!3d38.370800!4d-98.783100" xr:uid="{178FB5DC-9664-46D9-8683-0E079A26210C}"/>
    <hyperlink ref="H3798" r:id="rId12712" display="https://www.bing.com/maps?cp=38.370800~-98.783100&amp;style=o&amp;lvl=18&amp;dir=0&amp;sp=point.38.370800_-98.783100_Great Bend - Midwest Energy" xr:uid="{EB17D1D1-517E-4B5E-81E3-ACEAF685B62B}"/>
    <hyperlink ref="G3799" r:id="rId12713" display="https://www.google.com/maps/@29.691436,-91.188492,450m/data=!3m1!1e3!4m5!3m4!1s0x0:0x0!8m2!3d29.691436!4d-91.188492" xr:uid="{725F03FF-F30D-4CC2-997B-6864118B05F6}"/>
    <hyperlink ref="H3799" r:id="rId12714" display="https://www.bing.com/maps?cp=29.691436~-91.188492&amp;style=o&amp;lvl=18&amp;dir=0&amp;sp=point.29.691436_-91.188492_Morgan City" xr:uid="{9B3AA638-5236-4A79-80E6-90AE81E8836A}"/>
    <hyperlink ref="G3800" r:id="rId12715" display="https://www.google.com/maps/@29.691436,-91.188492,450m/data=!3m1!1e3!4m5!3m4!1s0x0:0x0!8m2!3d29.691436!4d-91.188492" xr:uid="{CDBE13C7-3CB3-4FD1-9A99-94A8A85607E5}"/>
    <hyperlink ref="H3800" r:id="rId12716" display="https://www.bing.com/maps?cp=29.691436~-91.188492&amp;style=o&amp;lvl=18&amp;dir=0&amp;sp=point.29.691436_-91.188492_Morgan City" xr:uid="{858BD31D-8721-4E13-9392-43BDAB89B9AB}"/>
    <hyperlink ref="G3801" r:id="rId12717" display="https://www.google.com/maps/@43.670638,-92.969284,450m/data=!3m1!1e3!4m5!3m4!1s0x0:0x0!8m2!3d43.670638!4d-92.969284" xr:uid="{DCDDC9F4-1C5A-4474-9178-2E901D21CD00}"/>
    <hyperlink ref="H3801" r:id="rId12718" display="https://www.bing.com/maps?cp=43.670638~-92.969284&amp;style=o&amp;lvl=18&amp;dir=0&amp;sp=point.43.670638_-92.969284_Austin Downtown" xr:uid="{909F7D6D-8C21-48C6-9F61-52A3A6F7867C}"/>
    <hyperlink ref="G3802" r:id="rId12719" display="https://www.google.com/maps/@43.670638,-92.969284,450m/data=!3m1!1e3!4m5!3m4!1s0x0:0x0!8m2!3d43.670638!4d-92.969284" xr:uid="{C60014D1-24A0-47FF-B9FC-2C6E70492821}"/>
    <hyperlink ref="H3802" r:id="rId12720" display="https://www.bing.com/maps?cp=43.670638~-92.969284&amp;style=o&amp;lvl=18&amp;dir=0&amp;sp=point.43.670638_-92.969284_Austin Downtown" xr:uid="{536DB48F-D2AD-4F14-B077-3EF7F4338895}"/>
    <hyperlink ref="G3803" r:id="rId12721" display="https://www.google.com/maps/@43.670638,-92.969284,450m/data=!3m1!1e3!4m5!3m4!1s0x0:0x0!8m2!3d43.670638!4d-92.969284" xr:uid="{1523E059-B6E2-46BF-9C87-AED5EF363A6C}"/>
    <hyperlink ref="H3803" r:id="rId12722" display="https://www.bing.com/maps?cp=43.670638~-92.969284&amp;style=o&amp;lvl=18&amp;dir=0&amp;sp=point.43.670638_-92.969284_Austin Downtown" xr:uid="{5CBEE211-4E0F-4662-A5CB-1E380F880223}"/>
    <hyperlink ref="G3804" r:id="rId12723" display="https://www.google.com/maps/@43.670638,-92.969284,450m/data=!3m1!1e3!4m5!3m4!1s0x0:0x0!8m2!3d43.670638!4d-92.969284" xr:uid="{B2B36228-DA92-4202-AFF5-90D27D18B4DF}"/>
    <hyperlink ref="H3804" r:id="rId12724" display="https://www.bing.com/maps?cp=43.670638~-92.969284&amp;style=o&amp;lvl=18&amp;dir=0&amp;sp=point.43.670638_-92.969284_Austin Downtown" xr:uid="{6721A4B2-48B8-454E-8031-AB92C9DC15A6}"/>
    <hyperlink ref="G3805" r:id="rId12725" display="https://www.google.com/maps/@31.329400,-89.268100,450m/data=!3m1!1e3!4m5!3m4!1s0x0:0x0!8m2!3d31.329400!4d-89.268100" xr:uid="{DE2D940D-EC09-4574-9100-D413966A6161}"/>
    <hyperlink ref="H3805" r:id="rId12726" display="https://www.bing.com/maps?cp=31.329400~-89.268100&amp;style=o&amp;lvl=18&amp;dir=0&amp;sp=point.31.329400_-89.268100_Eaton" xr:uid="{164FE42F-2CB0-4894-BE03-11718328F881}"/>
    <hyperlink ref="G3806" r:id="rId12727" display="https://www.google.com/maps/@31.329400,-89.268100,450m/data=!3m1!1e3!4m5!3m4!1s0x0:0x0!8m2!3d31.329400!4d-89.268100" xr:uid="{5137EE84-AD6C-44A6-BE6E-AFB348BA5B9D}"/>
    <hyperlink ref="H3806" r:id="rId12728" display="https://www.bing.com/maps?cp=31.329400~-89.268100&amp;style=o&amp;lvl=18&amp;dir=0&amp;sp=point.31.329400_-89.268100_Eaton" xr:uid="{B09D99F9-D2BF-466A-A30E-2DFF3E973E9E}"/>
    <hyperlink ref="G3807" r:id="rId12729" display="https://www.google.com/maps/@31.329400,-89.268100,450m/data=!3m1!1e3!4m5!3m4!1s0x0:0x0!8m2!3d31.329400!4d-89.268100" xr:uid="{5564E8E9-3131-46DD-B8E4-B7EF901AEB3F}"/>
    <hyperlink ref="H3807" r:id="rId12730" display="https://www.bing.com/maps?cp=31.329400~-89.268100&amp;style=o&amp;lvl=18&amp;dir=0&amp;sp=point.31.329400_-89.268100_Eaton" xr:uid="{399339AF-1ADA-4729-90B0-12017C3D7C85}"/>
    <hyperlink ref="G3808" r:id="rId12731" display="https://www.google.com/maps/@33.794700,-90.713900,450m/data=!3m1!1e3!4m5!3m4!1s0x0:0x0!8m2!3d33.794700!4d-90.713900" xr:uid="{01F94F45-7CC2-4831-813F-67A886CF2534}"/>
    <hyperlink ref="H3808" r:id="rId12732" display="https://www.bing.com/maps?cp=33.794700~-90.713900&amp;style=o&amp;lvl=18&amp;dir=0&amp;sp=point.33.794700_-90.713900_Delta (MS)" xr:uid="{69098259-C59C-47D8-B4F3-6084C73610BF}"/>
    <hyperlink ref="G3809" r:id="rId12733" display="https://www.google.com/maps/@33.794700,-90.713900,450m/data=!3m1!1e3!4m5!3m4!1s0x0:0x0!8m2!3d33.794700!4d-90.713900" xr:uid="{A1A6A9AB-9DD9-4F15-92B7-653826C9DBED}"/>
    <hyperlink ref="H3809" r:id="rId12734" display="https://www.bing.com/maps?cp=33.794700~-90.713900&amp;style=o&amp;lvl=18&amp;dir=0&amp;sp=point.33.794700_-90.713900_Delta (MS)" xr:uid="{206EDEE3-0D86-4153-9B59-1C9BD0AF8C1B}"/>
    <hyperlink ref="G3810" r:id="rId12735" display="https://www.google.com/maps/@47.938300,-97.935000,450m/data=!3m1!1e3!4m5!3m4!1s0x0:0x0!8m2!3d47.938300!4d-97.935000" xr:uid="{4FA663DE-8025-416D-A0AC-4081CA279159}"/>
    <hyperlink ref="H3810" r:id="rId12736" display="https://www.bing.com/maps?cp=47.938300~-97.935000&amp;style=o&amp;lvl=18&amp;dir=0&amp;sp=point.47.938300_-97.935000_Grand Forks" xr:uid="{27807DA0-B785-4DA9-88A2-5756DF1414DB}"/>
    <hyperlink ref="G3811" r:id="rId12737" display="https://www.google.com/maps/@47.938300,-97.935000,450m/data=!3m1!1e3!4m5!3m4!1s0x0:0x0!8m2!3d47.938300!4d-97.935000" xr:uid="{E7791775-677F-4632-93BE-7B33E957F32D}"/>
    <hyperlink ref="H3811" r:id="rId12738" display="https://www.bing.com/maps?cp=47.938300~-97.935000&amp;style=o&amp;lvl=18&amp;dir=0&amp;sp=point.47.938300_-97.935000_Grand Forks" xr:uid="{6EDB2FE5-29D4-4BF2-8187-B6605449D153}"/>
    <hyperlink ref="G3812" r:id="rId12739" display="https://www.google.com/maps/@47.938300,-97.935000,450m/data=!3m1!1e3!4m5!3m4!1s0x0:0x0!8m2!3d47.938300!4d-97.935000" xr:uid="{BFE8D301-8099-4F7B-8B83-8D319B7FDAEB}"/>
    <hyperlink ref="H3812" r:id="rId12740" display="https://www.bing.com/maps?cp=47.938300~-97.935000&amp;style=o&amp;lvl=18&amp;dir=0&amp;sp=point.47.938300_-97.935000_Grand Forks" xr:uid="{4B5EE5D2-321A-4912-9828-7519744F9A10}"/>
    <hyperlink ref="G3813" r:id="rId12741" display="https://www.google.com/maps/@47.938300,-97.935000,450m/data=!3m1!1e3!4m5!3m4!1s0x0:0x0!8m2!3d47.938300!4d-97.935000" xr:uid="{BA0764A7-0CF8-4B05-8AB4-600CF89C75D7}"/>
    <hyperlink ref="H3813" r:id="rId12742" display="https://www.bing.com/maps?cp=47.938300~-97.935000&amp;style=o&amp;lvl=18&amp;dir=0&amp;sp=point.47.938300_-97.935000_Grand Forks" xr:uid="{4E952AD9-78C1-4340-97A0-48283D817774}"/>
    <hyperlink ref="G3814" r:id="rId12743" display="https://www.google.com/maps/@47.938300,-97.935000,450m/data=!3m1!1e3!4m5!3m4!1s0x0:0x0!8m2!3d47.938300!4d-97.935000" xr:uid="{871F3D6F-13D3-41D3-A5B6-13375FF84579}"/>
    <hyperlink ref="H3814" r:id="rId12744" display="https://www.bing.com/maps?cp=47.938300~-97.935000&amp;style=o&amp;lvl=18&amp;dir=0&amp;sp=point.47.938300_-97.935000_Grand Forks" xr:uid="{07AA05CC-D9DB-4961-9A6D-F34DB7C13F86}"/>
    <hyperlink ref="G3815" r:id="rId12745" display="https://www.google.com/maps/@47.938300,-97.935000,450m/data=!3m1!1e3!4m5!3m4!1s0x0:0x0!8m2!3d47.938300!4d-97.935000" xr:uid="{E09155AB-956C-4DD9-8B5E-F13FAFBDB157}"/>
    <hyperlink ref="H3815" r:id="rId12746" display="https://www.bing.com/maps?cp=47.938300~-97.935000&amp;style=o&amp;lvl=18&amp;dir=0&amp;sp=point.47.938300_-97.935000_Grand Forks" xr:uid="{1BEEA87D-6A0A-499A-82C8-FDB38363950F}"/>
    <hyperlink ref="G3816" r:id="rId12747" display="https://www.google.com/maps/@47.938300,-97.935000,450m/data=!3m1!1e3!4m5!3m4!1s0x0:0x0!8m2!3d47.938300!4d-97.935000" xr:uid="{5543206B-3A96-44E8-95E5-475D98D702CA}"/>
    <hyperlink ref="H3816" r:id="rId12748" display="https://www.bing.com/maps?cp=47.938300~-97.935000&amp;style=o&amp;lvl=18&amp;dir=0&amp;sp=point.47.938300_-97.935000_Grand Forks" xr:uid="{2C1C90CB-BB6C-401A-B912-1C3A65F32969}"/>
    <hyperlink ref="G3817" r:id="rId12749" display="https://www.google.com/maps/@47.938300,-97.935000,450m/data=!3m1!1e3!4m5!3m4!1s0x0:0x0!8m2!3d47.938300!4d-97.935000" xr:uid="{07513092-4A5C-4245-A6E5-6ABF738C2E69}"/>
    <hyperlink ref="H3817" r:id="rId12750" display="https://www.bing.com/maps?cp=47.938300~-97.935000&amp;style=o&amp;lvl=18&amp;dir=0&amp;sp=point.47.938300_-97.935000_Grand Forks" xr:uid="{222E507E-5E61-46DB-8D80-7759B634E9F3}"/>
    <hyperlink ref="G3818" r:id="rId12751" display="https://www.google.com/maps/@47.938300,-97.935000,450m/data=!3m1!1e3!4m5!3m4!1s0x0:0x0!8m2!3d47.938300!4d-97.935000" xr:uid="{966DF58A-E39F-47C1-B67B-48F8C78C6C08}"/>
    <hyperlink ref="H3818" r:id="rId12752" display="https://www.bing.com/maps?cp=47.938300~-97.935000&amp;style=o&amp;lvl=18&amp;dir=0&amp;sp=point.47.938300_-97.935000_Grand Forks" xr:uid="{6C027D45-93CD-4D0F-A46F-03CC089F6B1E}"/>
    <hyperlink ref="G3819" r:id="rId12753" display="https://www.google.com/maps/@47.938300,-97.935000,450m/data=!3m1!1e3!4m5!3m4!1s0x0:0x0!8m2!3d47.938300!4d-97.935000" xr:uid="{3C75D4D7-39DA-43FC-96BC-597C7563C355}"/>
    <hyperlink ref="H3819" r:id="rId12754" display="https://www.bing.com/maps?cp=47.938300~-97.935000&amp;style=o&amp;lvl=18&amp;dir=0&amp;sp=point.47.938300_-97.935000_Grand Forks" xr:uid="{FCF2F5EB-DEBB-4B4C-A903-AC74ED098143}"/>
    <hyperlink ref="G3820" r:id="rId12755" display="https://www.google.com/maps/@47.938300,-97.935000,450m/data=!3m1!1e3!4m5!3m4!1s0x0:0x0!8m2!3d47.938300!4d-97.935000" xr:uid="{67B0E32D-6540-4271-9B2F-347871DAAAB7}"/>
    <hyperlink ref="H3820" r:id="rId12756" display="https://www.bing.com/maps?cp=47.938300~-97.935000&amp;style=o&amp;lvl=18&amp;dir=0&amp;sp=point.47.938300_-97.935000_Grand Forks" xr:uid="{3F97EE92-CFEC-49FF-9A27-05B04D0107C0}"/>
    <hyperlink ref="G3821" r:id="rId12757" display="https://www.google.com/maps/@46.998600,-96.997500,450m/data=!3m1!1e3!4m5!3m4!1s0x0:0x0!8m2!3d46.998600!4d-96.997500" xr:uid="{DF84CFEB-F826-4BD5-85C1-89FA43A76AAC}"/>
    <hyperlink ref="H3821" r:id="rId12758" display="https://www.bing.com/maps?cp=46.998600~-96.997500&amp;style=o&amp;lvl=18&amp;dir=0&amp;sp=point.46.998600_-96.997500_Harwood" xr:uid="{23279978-F854-4268-B3F5-BB63B387EA6E}"/>
    <hyperlink ref="G3822" r:id="rId12759" display="https://www.google.com/maps/@46.998600,-96.997500,450m/data=!3m1!1e3!4m5!3m4!1s0x0:0x0!8m2!3d46.998600!4d-96.997500" xr:uid="{386254F6-F606-486B-8942-7C1ECF39EADC}"/>
    <hyperlink ref="H3822" r:id="rId12760" display="https://www.bing.com/maps?cp=46.998600~-96.997500&amp;style=o&amp;lvl=18&amp;dir=0&amp;sp=point.46.998600_-96.997500_Harwood" xr:uid="{2D1CDF29-F8FA-4838-87A3-C1CED2B71C67}"/>
    <hyperlink ref="G3823" r:id="rId12761" display="https://www.google.com/maps/@40.184200,-81.881100,450m/data=!3m1!1e3!4m5!3m4!1s0x0:0x0!8m2!3d40.184200!4d-81.881100" xr:uid="{B9276C71-F6BD-440C-8DEF-FB0D26C63FEB}"/>
    <hyperlink ref="H3823" r:id="rId12762" display="https://www.bing.com/maps?cp=40.184200~-81.881100&amp;style=o&amp;lvl=18&amp;dir=0&amp;sp=point.40.184200_-81.881100_Conesville" xr:uid="{CEBE2325-E9A7-446A-BD86-75A2A34676B5}"/>
    <hyperlink ref="G3824" r:id="rId12763" display="https://www.google.com/maps/@39.432181,-84.210925,450m/data=!3m1!1e3!4m5!3m4!1s0x0:0x0!8m2!3d39.432181!4d-84.210925" xr:uid="{37389639-09B6-42B5-A4A3-AAD5352D1ADB}"/>
    <hyperlink ref="H3824" r:id="rId12764" display="https://www.bing.com/maps?cp=39.432181~-84.210925&amp;style=o&amp;lvl=18&amp;dir=0&amp;sp=point.39.432181_-84.210925_Lebanon" xr:uid="{E3902076-1FBE-4BF0-A17B-38EF7BC3C6F6}"/>
    <hyperlink ref="G3825" r:id="rId12765" display="https://www.google.com/maps/@36.371250,-97.873740,450m/data=!3m1!1e3!4m5!3m4!1s0x0:0x0!8m2!3d36.371250!4d-97.873740" xr:uid="{0BA6B34F-FDBE-4881-9B72-16B3E2BED655}"/>
    <hyperlink ref="H3825" r:id="rId12766" display="https://www.bing.com/maps?cp=36.371250~-97.873740&amp;style=o&amp;lvl=18&amp;dir=0&amp;sp=point.36.371250_-97.873740_Enid" xr:uid="{1B37D63B-A93C-4C98-A10D-C87DF61D0AED}"/>
    <hyperlink ref="G3826" r:id="rId12767" display="https://www.google.com/maps/@36.371250,-97.873740,450m/data=!3m1!1e3!4m5!3m4!1s0x0:0x0!8m2!3d36.371250!4d-97.873740" xr:uid="{5594DA49-B6A9-44E4-86A5-E1F6A9B70631}"/>
    <hyperlink ref="H3826" r:id="rId12768" display="https://www.bing.com/maps?cp=36.371250~-97.873740&amp;style=o&amp;lvl=18&amp;dir=0&amp;sp=point.36.371250_-97.873740_Enid" xr:uid="{D71260E3-7E80-49EF-A7F7-28055894D1F9}"/>
    <hyperlink ref="G3827" r:id="rId12769" display="https://www.google.com/maps/@36.371250,-97.873740,450m/data=!3m1!1e3!4m5!3m4!1s0x0:0x0!8m2!3d36.371250!4d-97.873740" xr:uid="{B6DE2292-5A4A-482A-ACB9-993A041CD115}"/>
    <hyperlink ref="H3827" r:id="rId12770" display="https://www.bing.com/maps?cp=36.371250~-97.873740&amp;style=o&amp;lvl=18&amp;dir=0&amp;sp=point.36.371250_-97.873740_Enid" xr:uid="{F0A4BA68-D52F-4FC0-B1B2-079E0D72C039}"/>
    <hyperlink ref="G3828" r:id="rId12771" display="https://www.google.com/maps/@36.371250,-97.873740,450m/data=!3m1!1e3!4m5!3m4!1s0x0:0x0!8m2!3d36.371250!4d-97.873740" xr:uid="{623753CE-BD2D-46D9-B5AB-DC2BDDA24881}"/>
    <hyperlink ref="H3828" r:id="rId12772" display="https://www.bing.com/maps?cp=36.371250~-97.873740&amp;style=o&amp;lvl=18&amp;dir=0&amp;sp=point.36.371250_-97.873740_Enid" xr:uid="{E57525B5-142B-4105-A176-E80973AC4070}"/>
    <hyperlink ref="G3829" r:id="rId12773" display="https://www.google.com/maps/@36.375389,-99.370179,450m/data=!3m1!1e3!4m5!3m4!1s0x0:0x0!8m2!3d36.375389!4d-99.370179" xr:uid="{1BC52B9D-EEC7-45BC-8E2F-1B3488E3F589}"/>
    <hyperlink ref="H3829" r:id="rId12774" display="https://www.bing.com/maps?cp=36.375389~-99.370179&amp;style=o&amp;lvl=18&amp;dir=0&amp;sp=point.36.375389_-99.370179_Woodward" xr:uid="{693E3A54-D7C9-44BA-A0C1-1FBCE787A924}"/>
    <hyperlink ref="G3830" r:id="rId12775" display="https://www.google.com/maps/@39.941900,-75.188300,450m/data=!3m1!1e3!4m5!3m4!1s0x0:0x0!8m2!3d39.941900!4d-75.188300" xr:uid="{45770A71-DB88-4175-9210-B149827E2DEC}"/>
    <hyperlink ref="H3830" r:id="rId12776" display="https://www.bing.com/maps?cp=39.941900~-75.188300&amp;style=o&amp;lvl=18&amp;dir=0&amp;sp=point.39.941900_-75.188300_Schuylkill Generating Station" xr:uid="{8D721E31-05F9-4A59-A228-E0FA7B0004AD}"/>
    <hyperlink ref="G3831" r:id="rId12777" display="https://www.google.com/maps/@39.941900,-75.188300,450m/data=!3m1!1e3!4m5!3m4!1s0x0:0x0!8m2!3d39.941900!4d-75.188300" xr:uid="{6E39CD27-CEC4-4FF1-996A-E855CD1DEA2C}"/>
    <hyperlink ref="H3831" r:id="rId12778" display="https://www.bing.com/maps?cp=39.941900~-75.188300&amp;style=o&amp;lvl=18&amp;dir=0&amp;sp=point.39.941900_-75.188300_Schuylkill Generating Station" xr:uid="{8AA3190B-1049-45F1-B5C9-2D8360BBDF1E}"/>
    <hyperlink ref="G3832" r:id="rId12779" display="https://www.google.com/maps/@33.064700,-80.622800,450m/data=!3m1!1e3!4m5!3m4!1s0x0:0x0!8m2!3d33.064700!4d-80.622800" xr:uid="{908C36B8-E5AF-4681-98CA-D835F6388E30}"/>
    <hyperlink ref="H3832" r:id="rId12780" display="https://www.bing.com/maps?cp=33.064700~-80.622800&amp;style=o&amp;lvl=18&amp;dir=0&amp;sp=point.33.064700_-80.622800_Canadys Steam" xr:uid="{3E13BC0F-DE95-493B-AA57-2CC7D40271C7}"/>
    <hyperlink ref="G3833" r:id="rId12781" display="https://www.google.com/maps/@33.826655,-79.053368,450m/data=!3m1!1e3!4m5!3m4!1s0x0:0x0!8m2!3d33.826655!4d-79.053368" xr:uid="{CBA1B651-DBF4-4F11-A6F2-C2D7755436B6}"/>
    <hyperlink ref="H3833" r:id="rId12782" display="https://www.bing.com/maps?cp=33.826655~-79.053368&amp;style=o&amp;lvl=18&amp;dir=0&amp;sp=point.33.826655_-79.053368_Dolphus M Grainger" xr:uid="{D37F825C-81E9-477C-B08D-C133254954E0}"/>
    <hyperlink ref="G3834" r:id="rId12783" display="https://www.google.com/maps/@33.826655,-79.053368,450m/data=!3m1!1e3!4m5!3m4!1s0x0:0x0!8m2!3d33.826655!4d-79.053368" xr:uid="{C38157D6-B473-4E53-B69E-7EE56737480B}"/>
    <hyperlink ref="H3834" r:id="rId12784" display="https://www.bing.com/maps?cp=33.826655~-79.053368&amp;style=o&amp;lvl=18&amp;dir=0&amp;sp=point.33.826655_-79.053368_Dolphus M Grainger" xr:uid="{99241009-B19C-44D6-9B54-6F328F2C0006}"/>
    <hyperlink ref="G3835" r:id="rId12785" display="https://www.google.com/maps/@33.244404,-79.990909,450m/data=!3m1!1e3!4m5!3m4!1s0x0:0x0!8m2!3d33.244404!4d-79.990909" xr:uid="{BF04F599-4DF6-43E9-9AD4-1EAE186E176E}"/>
    <hyperlink ref="H3835" r:id="rId12786" display="https://www.bing.com/maps?cp=33.244404~-79.990909&amp;style=o&amp;lvl=18&amp;dir=0&amp;sp=point.33.244404_-79.990909_Jefferies" xr:uid="{BD0F3FAD-03B7-4ED2-94AB-868E6C8B27DB}"/>
    <hyperlink ref="G3836" r:id="rId12787" display="https://www.google.com/maps/@33.244404,-79.990909,450m/data=!3m1!1e3!4m5!3m4!1s0x0:0x0!8m2!3d33.244404!4d-79.990909" xr:uid="{17D7317A-D317-4337-AEE4-1C82F3E1B4A4}"/>
    <hyperlink ref="H3836" r:id="rId12788" display="https://www.bing.com/maps?cp=33.244404~-79.990909&amp;style=o&amp;lvl=18&amp;dir=0&amp;sp=point.33.244404_-79.990909_Jefferies" xr:uid="{1CC4D6E6-8FC8-40A1-B653-18E98FCAED60}"/>
    <hyperlink ref="G3837" r:id="rId12789" display="https://www.google.com/maps/@36.376700,-82.963900,450m/data=!3m1!1e3!4m5!3m4!1s0x0:0x0!8m2!3d36.376700!4d-82.963900" xr:uid="{FB2C883F-D568-404A-9529-81A217E4ADC8}"/>
    <hyperlink ref="H3837" r:id="rId12790" display="https://www.bing.com/maps?cp=36.376700~-82.963900&amp;style=o&amp;lvl=18&amp;dir=0&amp;sp=point.36.376700_-82.963900_John Sevier" xr:uid="{E0FFF569-E724-469D-AAA5-BD81E0B59494}"/>
    <hyperlink ref="G3838" r:id="rId12791" display="https://www.google.com/maps/@36.376700,-82.963900,450m/data=!3m1!1e3!4m5!3m4!1s0x0:0x0!8m2!3d36.376700!4d-82.963900" xr:uid="{9BBDF9B1-5CA1-418A-A007-7D3B1BC2FE47}"/>
    <hyperlink ref="H3838" r:id="rId12792" display="https://www.bing.com/maps?cp=36.376700~-82.963900&amp;style=o&amp;lvl=18&amp;dir=0&amp;sp=point.36.376700_-82.963900_John Sevier" xr:uid="{C7269080-FCA6-4261-896F-B109CDAE6D8A}"/>
    <hyperlink ref="G3839" r:id="rId12793" display="https://www.google.com/maps/@46.873100,-119.970300,450m/data=!3m1!1e3!4m5!3m4!1s0x0:0x0!8m2!3d46.873100!4d-119.970300" xr:uid="{EE8E121A-21B9-4D79-8BE7-4352F8365BFE}"/>
    <hyperlink ref="H3839" r:id="rId12794" display="https://www.bing.com/maps?cp=46.873100~-119.970300&amp;style=o&amp;lvl=18&amp;dir=0&amp;sp=point.46.873100_-119.970300_Wanapum" xr:uid="{133D8EDD-CB8D-464D-9523-00E4F79CB884}"/>
    <hyperlink ref="G3840" r:id="rId12795" display="https://www.google.com/maps/@70.220565,-150.993492,450m/data=!3m1!1e3!4m5!3m4!1s0x0:0x0!8m2!3d70.220565!4d-150.993492" xr:uid="{3252EC07-532E-4D8C-9975-1573DDD31F0B}"/>
    <hyperlink ref="H3840" r:id="rId12796" display="https://www.bing.com/maps?cp=70.220565~-150.993492&amp;style=o&amp;lvl=18&amp;dir=0&amp;sp=point.70.220565_-150.993492_NSB Nuiqsut Utility" xr:uid="{5E7C650A-1F06-4A4B-BD7B-D38DEBE92B90}"/>
    <hyperlink ref="G3841" r:id="rId12797" display="https://www.google.com/maps/@39.263300,-79.330800,450m/data=!3m1!1e3!4m5!3m4!1s0x0:0x0!8m2!3d39.263300!4d-79.330800" xr:uid="{BCAF9173-1A8A-426B-A95B-34AD169B026F}"/>
    <hyperlink ref="H3841" r:id="rId12798" display="https://www.bing.com/maps?cp=39.263300~-79.330800&amp;style=o&amp;lvl=18&amp;dir=0&amp;sp=point.39.263300_-79.330800_North Branch (WV)" xr:uid="{C6589FDD-5B87-4B7A-A6B2-C5A2455DA701}"/>
    <hyperlink ref="G3842" r:id="rId12799" display="https://www.google.com/maps/@45.801549,-120.167176,450m/data=!3m1!1e3!4m5!3m4!1s0x0:0x0!8m2!3d45.801549!4d-120.167176" xr:uid="{D17581D2-E202-4D5A-87BC-B2A81CFA2842}"/>
    <hyperlink ref="H3842" r:id="rId12800" display="https://www.bing.com/maps?cp=45.801549~-120.167176&amp;style=o&amp;lvl=18&amp;dir=0&amp;sp=point.45.801549_-120.167176_Roosevelt Biogas 1" xr:uid="{C7B714A5-0ED1-47F8-985D-34CC19B0D5D4}"/>
    <hyperlink ref="G3843" r:id="rId12801" display="https://www.google.com/maps/@45.801549,-120.167176,450m/data=!3m1!1e3!4m5!3m4!1s0x0:0x0!8m2!3d45.801549!4d-120.167176" xr:uid="{7E2EB2D6-DEEE-43F8-B4B5-01CAD08E1B36}"/>
    <hyperlink ref="H3843" r:id="rId12802" display="https://www.bing.com/maps?cp=45.801549~-120.167176&amp;style=o&amp;lvl=18&amp;dir=0&amp;sp=point.45.801549_-120.167176_Roosevelt Biogas 1" xr:uid="{0BA82B2D-E1FD-41E0-B9A6-47CA59D59480}"/>
    <hyperlink ref="G3844" r:id="rId12803" display="https://www.google.com/maps/@45.801549,-120.167176,450m/data=!3m1!1e3!4m5!3m4!1s0x0:0x0!8m2!3d45.801549!4d-120.167176" xr:uid="{B93B0B24-B8A2-4352-9449-0EEFCFC52EB1}"/>
    <hyperlink ref="H3844" r:id="rId12804" display="https://www.bing.com/maps?cp=45.801549~-120.167176&amp;style=o&amp;lvl=18&amp;dir=0&amp;sp=point.45.801549_-120.167176_Roosevelt Biogas 1" xr:uid="{BAE2F1B3-33C0-4EB6-9F4D-6E170F6889D5}"/>
    <hyperlink ref="G3845" r:id="rId12805" display="https://www.google.com/maps/@45.801549,-120.167176,450m/data=!3m1!1e3!4m5!3m4!1s0x0:0x0!8m2!3d45.801549!4d-120.167176" xr:uid="{9294BA0C-9C4A-4DDA-8197-1DCB40153993}"/>
    <hyperlink ref="H3845" r:id="rId12806" display="https://www.bing.com/maps?cp=45.801549~-120.167176&amp;style=o&amp;lvl=18&amp;dir=0&amp;sp=point.45.801549_-120.167176_Roosevelt Biogas 1" xr:uid="{92BB072A-2E49-4EA8-84AE-8AC3EDC2A06C}"/>
    <hyperlink ref="G3846" r:id="rId12807" display="https://www.google.com/maps/@45.801549,-120.167176,450m/data=!3m1!1e3!4m5!3m4!1s0x0:0x0!8m2!3d45.801549!4d-120.167176" xr:uid="{A7873941-DC3B-4915-B471-EC984399E3F9}"/>
    <hyperlink ref="H3846" r:id="rId12808" display="https://www.bing.com/maps?cp=45.801549~-120.167176&amp;style=o&amp;lvl=18&amp;dir=0&amp;sp=point.45.801549_-120.167176_Roosevelt Biogas 1" xr:uid="{C2996F7C-BE46-4751-BBEA-8C53EAAF9A2A}"/>
    <hyperlink ref="G3847" r:id="rId12809" display="https://www.google.com/maps/@44.442100,-93.565000,450m/data=!3m1!1e3!4m5!3m4!1s0x0:0x0!8m2!3d44.442100!4d-93.565000" xr:uid="{F87BAA1F-E2DF-4835-A938-4CF3E9F8D13D}"/>
    <hyperlink ref="H3847" r:id="rId12810" display="https://www.bing.com/maps?cp=44.442100~-93.565000&amp;style=o&amp;lvl=18&amp;dir=0&amp;sp=point.44.442100_-93.565000_Montgomery" xr:uid="{B692981F-DB0E-433A-80BB-BBD04E9427A9}"/>
    <hyperlink ref="G3848" r:id="rId12811" display="https://www.google.com/maps/@43.496100,-70.453100,450m/data=!3m1!1e3!4m5!3m4!1s0x0:0x0!8m2!3d43.496100!4d-70.453100" xr:uid="{16488075-7EFB-40A2-B8F3-315D553A59C4}"/>
    <hyperlink ref="H3848" r:id="rId12812" display="https://www.bing.com/maps?cp=43.496100~-70.453100&amp;style=o&amp;lvl=18&amp;dir=0&amp;sp=point.43.496100_-70.453100_Maine Energy Recovery" xr:uid="{87D9EE8A-4D33-40DD-9D9F-0713C5747268}"/>
    <hyperlink ref="G3849" r:id="rId12813" display="https://www.google.com/maps/@41.993900,-87.699722,450m/data=!3m1!1e3!4m5!3m4!1s0x0:0x0!8m2!3d41.993900!4d-87.699722" xr:uid="{01D829C2-0C84-4B00-BBA4-EB8F7D35E77C}"/>
    <hyperlink ref="H3849" r:id="rId12814" display="https://www.bing.com/maps?cp=41.993900~-87.699722&amp;style=o&amp;lvl=18&amp;dir=0&amp;sp=point.41.993900_-87.699722_Klein Tools Chicago" xr:uid="{B3456462-DD66-4C17-8DA5-C8F8828ED26B}"/>
    <hyperlink ref="G3850" r:id="rId12815" display="https://www.google.com/maps/@29.717200,-95.190800,450m/data=!3m1!1e3!4m5!3m4!1s0x0:0x0!8m2!3d29.717200!4d-95.190800" xr:uid="{7BA3F4AF-9033-4B1C-ADB1-6887CE54E0B7}"/>
    <hyperlink ref="H3850" r:id="rId12816" display="https://www.bing.com/maps?cp=29.717200~-95.190800&amp;style=o&amp;lvl=18&amp;dir=0&amp;sp=point.29.717200_-95.190800_Pasadena" xr:uid="{D1C48F80-DC50-4C60-87EE-2D959515D3AF}"/>
    <hyperlink ref="G3851" r:id="rId12817" display="https://www.google.com/maps/@41.428781,-72.101082,450m/data=!3m1!1e3!4m5!3m4!1s0x0:0x0!8m2!3d41.428781!4d-72.101082" xr:uid="{09C3E185-0058-4572-82CF-EF9BFFEF3842}"/>
    <hyperlink ref="H3851" r:id="rId12818" display="https://www.bing.com/maps?cp=41.428781~-72.101082&amp;style=o&amp;lvl=18&amp;dir=0&amp;sp=point.41.428781_-72.101082_AES Thames" xr:uid="{0F09C315-D8F6-4EB9-A62C-8E4741A49D63}"/>
    <hyperlink ref="G3852" r:id="rId12819" display="https://www.google.com/maps/@37.845300,-121.727200,450m/data=!3m1!1e3!4m5!3m4!1s0x0:0x0!8m2!3d37.845300!4d-121.727200" xr:uid="{950A1464-082D-43C0-A8A1-DEEF089AD524}"/>
    <hyperlink ref="H3852" r:id="rId12820" display="https://www.bing.com/maps?cp=37.845300~-121.727200&amp;style=o&amp;lvl=18&amp;dir=0&amp;sp=point.37.845300_-121.727200_Northwind Energy" xr:uid="{E5146E9F-9305-48A5-B0A0-55E7A7DF177A}"/>
    <hyperlink ref="G3853" r:id="rId12821" display="https://www.google.com/maps/@40.677188,-89.604911,450m/data=!3m1!1e3!4m5!3m4!1s0x0:0x0!8m2!3d40.677188!4d-89.604911" xr:uid="{B5F92D1A-3788-4AC4-A4B3-A5BD6E9BE912}"/>
    <hyperlink ref="H3853" r:id="rId12822" display="https://www.bing.com/maps?cp=40.677188~-89.604911&amp;style=o&amp;lvl=18&amp;dir=0&amp;sp=point.40.677188_-89.604911_Archer Daniels Midland Peoria" xr:uid="{CFA51F4B-4766-449F-AC17-C2BE20C89EEF}"/>
    <hyperlink ref="G3854" r:id="rId12823" display="https://www.google.com/maps/@45.639400,-89.420500,450m/data=!3m1!1e3!4m5!3m4!1s0x0:0x0!8m2!3d45.639400!4d-89.420500" xr:uid="{0D6E5B82-D49F-4947-936D-B3D40743CABF}"/>
    <hyperlink ref="H3854" r:id="rId12824" display="https://www.bing.com/maps?cp=45.639400~-89.420500&amp;style=o&amp;lvl=18&amp;dir=0&amp;sp=point.45.639400_-89.420500_Rhinelander Mill" xr:uid="{383187F1-5C60-4A60-B23F-28002FE0C546}"/>
    <hyperlink ref="G3855" r:id="rId12825" display="https://www.google.com/maps/@39.480419,-121.565663,450m/data=!3m1!1e3!4m5!3m4!1s0x0:0x0!8m2!3d39.480419!4d-121.565663" xr:uid="{4E46C3D6-E4E6-4BB5-8E93-A5B24173553E}"/>
    <hyperlink ref="H3855" r:id="rId12826" display="https://www.bing.com/maps?cp=39.480419~-121.565663&amp;style=o&amp;lvl=18&amp;dir=0&amp;sp=point.39.480419_-121.565663_Pacific Oroville Power Inc" xr:uid="{CEF73166-2982-46A0-B880-255AEBEA3124}"/>
    <hyperlink ref="G3856" r:id="rId12827" display="https://www.google.com/maps/@39.480419,-121.565663,450m/data=!3m1!1e3!4m5!3m4!1s0x0:0x0!8m2!3d39.480419!4d-121.565663" xr:uid="{36D678F8-419A-4003-B4A6-ABAAA5AA1A87}"/>
    <hyperlink ref="H3856" r:id="rId12828" display="https://www.bing.com/maps?cp=39.480419~-121.565663&amp;style=o&amp;lvl=18&amp;dir=0&amp;sp=point.39.480419_-121.565663_Pacific Oroville Power Inc" xr:uid="{86D64B7B-65D1-45DF-BB2E-39A5445808C4}"/>
    <hyperlink ref="G3857" r:id="rId12829" display="https://www.google.com/maps/@41.685000,-88.050000,450m/data=!3m1!1e3!4m5!3m4!1s0x0:0x0!8m2!3d41.685000!4d-88.050000" xr:uid="{CC925B85-4BC1-4C9A-874F-94E6E5512342}"/>
    <hyperlink ref="H3857" r:id="rId12830" display="https://www.bing.com/maps?cp=41.685000~-88.050000&amp;style=o&amp;lvl=18&amp;dir=0&amp;sp=point.41.685000_-88.050000_Riveside Resource Recovery LLC" xr:uid="{855885CF-98AC-4E67-B7F4-067E44EAA146}"/>
    <hyperlink ref="G3858" r:id="rId12831" display="https://www.google.com/maps/@40.778300,-72.915600,450m/data=!3m1!1e3!4m5!3m4!1s0x0:0x0!8m2!3d40.778300!4d-72.915600" xr:uid="{05C66D0F-1AEC-441A-B822-A7FFE9919C00}"/>
    <hyperlink ref="H3858" r:id="rId12832" display="https://www.bing.com/maps?cp=40.778300~-72.915600&amp;style=o&amp;lvl=18&amp;dir=0&amp;sp=point.40.778300_-72.915600_Brookhaven Facility" xr:uid="{3E407706-84DD-4B01-A888-B9890DAAD2E1}"/>
    <hyperlink ref="G3859" r:id="rId12833" display="https://www.google.com/maps/@40.778300,-72.915600,450m/data=!3m1!1e3!4m5!3m4!1s0x0:0x0!8m2!3d40.778300!4d-72.915600" xr:uid="{FA16B3BC-650E-40B9-A046-1BD5C23795B3}"/>
    <hyperlink ref="H3859" r:id="rId12834" display="https://www.bing.com/maps?cp=40.778300~-72.915600&amp;style=o&amp;lvl=18&amp;dir=0&amp;sp=point.40.778300_-72.915600_Brookhaven Facility" xr:uid="{95396F8F-65B4-4853-9077-C40C7D7F44EF}"/>
    <hyperlink ref="G3860" r:id="rId12835" display="https://www.google.com/maps/@40.778300,-72.915600,450m/data=!3m1!1e3!4m5!3m4!1s0x0:0x0!8m2!3d40.778300!4d-72.915600" xr:uid="{3A8A7D3D-8EB5-42A7-A604-C3306648CD92}"/>
    <hyperlink ref="H3860" r:id="rId12836" display="https://www.bing.com/maps?cp=40.778300~-72.915600&amp;style=o&amp;lvl=18&amp;dir=0&amp;sp=point.40.778300_-72.915600_Brookhaven Facility" xr:uid="{1AFF4926-FD21-4006-B1BF-E1A861D3C9CD}"/>
    <hyperlink ref="G3861" r:id="rId12837" display="https://www.google.com/maps/@33.643900,-117.979200,450m/data=!3m1!1e3!4m5!3m4!1s0x0:0x0!8m2!3d33.643900!4d-117.979200" xr:uid="{51D58108-3AA7-44C0-B018-02542FBC3ADB}"/>
    <hyperlink ref="H3861" r:id="rId12838" display="https://www.bing.com/maps?cp=33.643900~-117.979200&amp;style=o&amp;lvl=18&amp;dir=0&amp;sp=point.33.643900_-117.979200_AES Huntington Beach LLC" xr:uid="{7CB5910B-7FC5-420A-AA63-37E68A4AB074}"/>
    <hyperlink ref="G3862" r:id="rId12839" display="https://www.google.com/maps/@33.643900,-117.979200,450m/data=!3m1!1e3!4m5!3m4!1s0x0:0x0!8m2!3d33.643900!4d-117.979200" xr:uid="{5639C5FD-AD5F-48FD-93F1-FA4B3F600681}"/>
    <hyperlink ref="H3862" r:id="rId12840" display="https://www.bing.com/maps?cp=33.643900~-117.979200&amp;style=o&amp;lvl=18&amp;dir=0&amp;sp=point.33.643900_-117.979200_AES Huntington Beach LLC" xr:uid="{12556A44-1776-4579-AC83-A1464DD324F0}"/>
    <hyperlink ref="G3863" r:id="rId12841" display="https://www.google.com/maps/@25.632100,-80.298900,450m/data=!3m1!1e3!4m5!3m4!1s0x0:0x0!8m2!3d25.632100!4d-80.298900" xr:uid="{106067DC-7390-484F-BF56-8478081089D1}"/>
    <hyperlink ref="H3863" r:id="rId12842" display="https://www.bing.com/maps?cp=25.632100~-80.298900&amp;style=o&amp;lvl=18&amp;dir=0&amp;sp=point.25.632100_-80.298900_Cutler" xr:uid="{1F3479B1-57D7-412B-A80A-4E4BDCBD2BF0}"/>
    <hyperlink ref="G3864" r:id="rId12843" display="https://www.google.com/maps/@25.632100,-80.298900,450m/data=!3m1!1e3!4m5!3m4!1s0x0:0x0!8m2!3d25.632100!4d-80.298900" xr:uid="{167B3B22-4ECA-4CF2-A5B9-815A978D4846}"/>
    <hyperlink ref="H3864" r:id="rId12844" display="https://www.bing.com/maps?cp=25.632100~-80.298900&amp;style=o&amp;lvl=18&amp;dir=0&amp;sp=point.25.632100_-80.298900_Cutler" xr:uid="{5782A92A-CC9F-481A-93C7-0DF45097E6C1}"/>
    <hyperlink ref="G3865" r:id="rId12845" display="https://www.google.com/maps/@26.085600,-80.125300,450m/data=!3m1!1e3!4m5!3m4!1s0x0:0x0!8m2!3d26.085600!4d-80.125300" xr:uid="{DC0B4355-1E0D-4DAC-98AE-11AF595E3E0E}"/>
    <hyperlink ref="H3865" r:id="rId12846" display="https://www.bing.com/maps?cp=26.085600~-80.125300&amp;style=o&amp;lvl=18&amp;dir=0&amp;sp=point.26.085600_-80.125300_Port Everglades" xr:uid="{66A9BF03-2771-49AE-8B70-44D00745D8FD}"/>
    <hyperlink ref="G3866" r:id="rId12847" display="https://www.google.com/maps/@26.085600,-80.125300,450m/data=!3m1!1e3!4m5!3m4!1s0x0:0x0!8m2!3d26.085600!4d-80.125300" xr:uid="{5BB65419-99DD-448D-BFD9-726A908E7A3F}"/>
    <hyperlink ref="H3866" r:id="rId12848" display="https://www.bing.com/maps?cp=26.085600~-80.125300&amp;style=o&amp;lvl=18&amp;dir=0&amp;sp=point.26.085600_-80.125300_Port Everglades" xr:uid="{3D7B5745-CC79-46B9-9164-3A8995D51B61}"/>
    <hyperlink ref="G3867" r:id="rId12849" display="https://www.google.com/maps/@28.841900,-81.325600,450m/data=!3m1!1e3!4m5!3m4!1s0x0:0x0!8m2!3d28.841900!4d-81.325600" xr:uid="{641A6542-6155-4014-BDC3-D827D8EFEE88}"/>
    <hyperlink ref="H3867" r:id="rId12850" display="https://www.bing.com/maps?cp=28.841900~-81.325600&amp;style=o&amp;lvl=18&amp;dir=0&amp;sp=point.28.841900_-81.325600_Sanford" xr:uid="{F033BD9A-6214-4330-847F-30FD25BF5C28}"/>
    <hyperlink ref="G3868" r:id="rId12851" display="https://www.google.com/maps/@42.935000,-85.337800,450m/data=!3m1!1e3!4m5!3m4!1s0x0:0x0!8m2!3d42.935000!4d-85.337800" xr:uid="{9894B949-B9CB-4FFC-8553-B093A3FCB89A}"/>
    <hyperlink ref="H3868" r:id="rId12852" display="https://www.bing.com/maps?cp=42.935000~-85.337800&amp;style=o&amp;lvl=18&amp;dir=0&amp;sp=point.42.935000_-85.337800_Lowell" xr:uid="{201482D4-7BA9-44DF-9FA5-134A40E8C915}"/>
    <hyperlink ref="G3869" r:id="rId12853" display="https://www.google.com/maps/@42.935000,-85.337800,450m/data=!3m1!1e3!4m5!3m4!1s0x0:0x0!8m2!3d42.935000!4d-85.337800" xr:uid="{12939E40-7B5D-4496-895B-4CD6CD6DD681}"/>
    <hyperlink ref="H3869" r:id="rId12854" display="https://www.bing.com/maps?cp=42.935000~-85.337800&amp;style=o&amp;lvl=18&amp;dir=0&amp;sp=point.42.935000_-85.337800_Lowell" xr:uid="{C9D5D57A-9ECF-43EA-972E-89A4405ABA43}"/>
    <hyperlink ref="G3870" r:id="rId12855" display="https://www.google.com/maps/@42.935000,-85.337800,450m/data=!3m1!1e3!4m5!3m4!1s0x0:0x0!8m2!3d42.935000!4d-85.337800" xr:uid="{62B6F7C0-0D93-46EA-9B10-A9E1D3E69359}"/>
    <hyperlink ref="H3870" r:id="rId12856" display="https://www.bing.com/maps?cp=42.935000~-85.337800&amp;style=o&amp;lvl=18&amp;dir=0&amp;sp=point.42.935000_-85.337800_Lowell" xr:uid="{5FBEC03D-F975-4323-AD58-0FBA2FECA2BD}"/>
    <hyperlink ref="G3871" r:id="rId12857" display="https://www.google.com/maps/@47.018565,-91.660116,450m/data=!3m1!1e3!4m5!3m4!1s0x0:0x0!8m2!3d47.018565!4d-91.660116" xr:uid="{69BE9B6B-F519-4754-98DF-F83C03EA58E5}"/>
    <hyperlink ref="H3871" r:id="rId12858" display="https://www.bing.com/maps?cp=47.018565~-91.660116&amp;style=o&amp;lvl=18&amp;dir=0&amp;sp=point.47.018565_-91.660116_Two Harbors" xr:uid="{399BB14D-E720-422B-B077-F6D1ACD471BD}"/>
    <hyperlink ref="G3872" r:id="rId12859" display="https://www.google.com/maps/@36.725138,-108.192020,450m/data=!3m1!1e3!4m5!3m4!1s0x0:0x0!8m2!3d36.725138!4d-108.192020" xr:uid="{66FF259C-A86D-42F8-8C45-508D85FECA2A}"/>
    <hyperlink ref="H3872" r:id="rId12860" display="https://www.bing.com/maps?cp=36.725138~-108.192020&amp;style=o&amp;lvl=18&amp;dir=0&amp;sp=point.36.725138_-108.192020_Animas" xr:uid="{1329D369-4091-4E03-AC68-76DCF31C5FA3}"/>
    <hyperlink ref="G3873" r:id="rId12861" display="https://www.google.com/maps/@36.725138,-108.192020,450m/data=!3m1!1e3!4m5!3m4!1s0x0:0x0!8m2!3d36.725138!4d-108.192020" xr:uid="{33B7FE07-2256-4040-8C20-262556371078}"/>
    <hyperlink ref="H3873" r:id="rId12862" display="https://www.bing.com/maps?cp=36.725138~-108.192020&amp;style=o&amp;lvl=18&amp;dir=0&amp;sp=point.36.725138_-108.192020_Animas" xr:uid="{5EB71E58-3BCE-462E-BA7A-46BEF15E912A}"/>
    <hyperlink ref="G3874" r:id="rId12863" display="https://www.google.com/maps/@40.909483,-121.640368,450m/data=!3m1!1e3!4m5!3m4!1s0x0:0x0!8m2!3d40.909483!4d-121.640368" xr:uid="{790B221A-3743-4E09-BE64-1AAD27FB79D1}"/>
    <hyperlink ref="H3874" r:id="rId12864" display="https://www.bing.com/maps?cp=40.909483~-121.640368&amp;style=o&amp;lvl=18&amp;dir=0&amp;sp=point.40.909483_-121.640368_Burney Mountain Power" xr:uid="{FE65B616-9311-446A-9BBD-7ED58283A316}"/>
    <hyperlink ref="G3875" r:id="rId12865" display="https://www.google.com/maps/@42.205236,-72.592862,450m/data=!3m1!1e3!4m5!3m4!1s0x0:0x0!8m2!3d42.205236!4d-72.592862" xr:uid="{F8333CAA-26B6-4789-A937-C12270E09AD4}"/>
    <hyperlink ref="H3875" r:id="rId12866" display="https://www.bing.com/maps?cp=42.205236~-72.592862&amp;style=o&amp;lvl=18&amp;dir=0&amp;sp=point.42.205236_-72.592862_Harris Energy Realty" xr:uid="{C2A1D8B3-5CFA-4A78-B1CF-3571BED24CD3}"/>
    <hyperlink ref="G3876" r:id="rId12867" display="https://www.google.com/maps/@42.205236,-72.592862,450m/data=!3m1!1e3!4m5!3m4!1s0x0:0x0!8m2!3d42.205236!4d-72.592862" xr:uid="{61889326-B3E1-493D-8278-C2D07256CEFB}"/>
    <hyperlink ref="H3876" r:id="rId12868" display="https://www.bing.com/maps?cp=42.205236~-72.592862&amp;style=o&amp;lvl=18&amp;dir=0&amp;sp=point.42.205236_-72.592862_Harris Energy Realty" xr:uid="{9074DA1A-6DB7-4E06-B754-D0EE2929AD3C}"/>
    <hyperlink ref="G3877" r:id="rId12869" display="https://www.google.com/maps/@42.205236,-72.592862,450m/data=!3m1!1e3!4m5!3m4!1s0x0:0x0!8m2!3d42.205236!4d-72.592862" xr:uid="{05F6FFED-BA0A-4B01-8C03-7C0AF8CB151E}"/>
    <hyperlink ref="H3877" r:id="rId12870" display="https://www.bing.com/maps?cp=42.205236~-72.592862&amp;style=o&amp;lvl=18&amp;dir=0&amp;sp=point.42.205236_-72.592862_Harris Energy Realty" xr:uid="{3E081863-3081-4428-B337-11D3AE6620B3}"/>
    <hyperlink ref="G3878" r:id="rId12871" display="https://www.google.com/maps/@28.289436,-81.407908,450m/data=!3m1!1e3!4m5!3m4!1s0x0:0x0!8m2!3d28.289436!4d-81.407908" xr:uid="{E65D3D1A-ABDF-4846-9328-8FE728857D77}"/>
    <hyperlink ref="H3878" r:id="rId12872" display="https://www.bing.com/maps?cp=28.289436~-81.407908&amp;style=o&amp;lvl=18&amp;dir=0&amp;sp=point.28.289436_-81.407908_Hansel" xr:uid="{E7FFDAC8-775C-4A28-AF6F-0EA9EF6C8277}"/>
    <hyperlink ref="G3879" r:id="rId12873" display="https://www.google.com/maps/@28.289436,-81.407908,450m/data=!3m1!1e3!4m5!3m4!1s0x0:0x0!8m2!3d28.289436!4d-81.407908" xr:uid="{9DF1DF01-B8A0-4176-8909-C240A0B07A7B}"/>
    <hyperlink ref="H3879" r:id="rId12874" display="https://www.bing.com/maps?cp=28.289436~-81.407908&amp;style=o&amp;lvl=18&amp;dir=0&amp;sp=point.28.289436_-81.407908_Hansel" xr:uid="{7F05660A-8F19-4CBA-A72E-E776BE6898A2}"/>
    <hyperlink ref="G3880" r:id="rId12875" display="https://www.google.com/maps/@28.289436,-81.407908,450m/data=!3m1!1e3!4m5!3m4!1s0x0:0x0!8m2!3d28.289436!4d-81.407908" xr:uid="{E88C0FA6-1CFC-47F2-9EDB-E9434F8464D3}"/>
    <hyperlink ref="H3880" r:id="rId12876" display="https://www.bing.com/maps?cp=28.289436~-81.407908&amp;style=o&amp;lvl=18&amp;dir=0&amp;sp=point.28.289436_-81.407908_Hansel" xr:uid="{47B2BB69-314C-414D-9B5E-ED915652B70D}"/>
    <hyperlink ref="G3881" r:id="rId12877" display="https://www.google.com/maps/@40.312222,-88.159444,450m/data=!3m1!1e3!4m5!3m4!1s0x0:0x0!8m2!3d40.312222!4d-88.159444" xr:uid="{889BA7B1-B700-4D21-8792-466E0AB60F20}"/>
    <hyperlink ref="H3881" r:id="rId12878" display="https://www.bing.com/maps?cp=40.312222~-88.159444&amp;style=o&amp;lvl=18&amp;dir=0&amp;sp=point.40.312222_-88.159444_Rantoul" xr:uid="{B626F0FB-CDB1-440D-BF60-0C2A7FD67D5B}"/>
    <hyperlink ref="G3882" r:id="rId12879" display="https://www.google.com/maps/@40.261900,-94.040300,450m/data=!3m1!1e3!4m5!3m4!1s0x0:0x0!8m2!3d40.261900!4d-94.040300" xr:uid="{72FD9E52-B80F-4D5E-9B92-AA56AE1CB5D2}"/>
    <hyperlink ref="H3882" r:id="rId12880" display="https://www.bing.com/maps?cp=40.261900~-94.040300&amp;style=o&amp;lvl=18&amp;dir=0&amp;sp=point.40.261900_-94.040300_Bethany" xr:uid="{1F1CC080-99A0-4184-8EC5-5A839953B92C}"/>
    <hyperlink ref="G3883" r:id="rId12881" display="https://www.google.com/maps/@40.261900,-94.040300,450m/data=!3m1!1e3!4m5!3m4!1s0x0:0x0!8m2!3d40.261900!4d-94.040300" xr:uid="{78071D15-86F9-4CC8-850A-A0ED660D61CE}"/>
    <hyperlink ref="H3883" r:id="rId12882" display="https://www.bing.com/maps?cp=40.261900~-94.040300&amp;style=o&amp;lvl=18&amp;dir=0&amp;sp=point.40.261900_-94.040300_Bethany" xr:uid="{75B58F3B-95C3-48F9-80E9-891058EB1CDE}"/>
    <hyperlink ref="G3884" r:id="rId12883" display="https://www.google.com/maps/@40.261900,-94.040300,450m/data=!3m1!1e3!4m5!3m4!1s0x0:0x0!8m2!3d40.261900!4d-94.040300" xr:uid="{D1485B40-91B5-4205-8357-1BAB74BB37B4}"/>
    <hyperlink ref="H3884" r:id="rId12884" display="https://www.bing.com/maps?cp=40.261900~-94.040300&amp;style=o&amp;lvl=18&amp;dir=0&amp;sp=point.40.261900_-94.040300_Bethany" xr:uid="{896E80F9-F1BF-401E-AF22-B9B1A698E705}"/>
    <hyperlink ref="G3885" r:id="rId12885" display="https://www.google.com/maps/@40.261900,-94.040300,450m/data=!3m1!1e3!4m5!3m4!1s0x0:0x0!8m2!3d40.261900!4d-94.040300" xr:uid="{360ECBF5-3CE6-4084-A8B1-93EE3B4AA8F6}"/>
    <hyperlink ref="H3885" r:id="rId12886" display="https://www.bing.com/maps?cp=40.261900~-94.040300&amp;style=o&amp;lvl=18&amp;dir=0&amp;sp=point.40.261900_-94.040300_Bethany" xr:uid="{6D361101-7333-40C1-94F9-EC3E6E47ABF9}"/>
    <hyperlink ref="G3886" r:id="rId12887" display="https://www.google.com/maps/@36.892457,-104.441359,450m/data=!3m1!1e3!4m5!3m4!1s0x0:0x0!8m2!3d36.892457!4d-104.441359" xr:uid="{41FC02B8-A8F6-42EF-950B-5CE3CBE340F8}"/>
    <hyperlink ref="H3886" r:id="rId12888" display="https://www.bing.com/maps?cp=36.892457~-104.441359&amp;style=o&amp;lvl=18&amp;dir=0&amp;sp=point.36.892457_-104.441359_Raton" xr:uid="{038C029C-57DB-42D9-B2A1-BDAADC4A4054}"/>
    <hyperlink ref="G3887" r:id="rId12889" display="https://www.google.com/maps/@35.595000,-79.049500,450m/data=!3m1!1e3!4m5!3m4!1s0x0:0x0!8m2!3d35.595000!4d-79.049500" xr:uid="{27510E70-4DA3-4693-ABED-6B8721FB95B5}"/>
    <hyperlink ref="H3887" r:id="rId12890" display="https://www.bing.com/maps?cp=35.595000~-79.049500&amp;style=o&amp;lvl=18&amp;dir=0&amp;sp=point.35.595000_-79.049500_Cape Fear" xr:uid="{B8A77CF3-D2E1-43F9-B937-9C64F3A50C14}"/>
    <hyperlink ref="G3888" r:id="rId12891" display="https://www.google.com/maps/@35.595000,-79.049500,450m/data=!3m1!1e3!4m5!3m4!1s0x0:0x0!8m2!3d35.595000!4d-79.049500" xr:uid="{FE8F5309-7748-4E90-A828-8B8094993C1D}"/>
    <hyperlink ref="H3888" r:id="rId12892" display="https://www.bing.com/maps?cp=35.595000~-79.049500&amp;style=o&amp;lvl=18&amp;dir=0&amp;sp=point.35.595000_-79.049500_Cape Fear" xr:uid="{03ED3042-4411-4006-8014-9AD758099FDD}"/>
    <hyperlink ref="G3889" r:id="rId12893" display="https://www.google.com/maps/@35.595000,-79.049500,450m/data=!3m1!1e3!4m5!3m4!1s0x0:0x0!8m2!3d35.595000!4d-79.049500" xr:uid="{4509F326-B6FB-4D00-BA58-44BA92B2E6C4}"/>
    <hyperlink ref="H3889" r:id="rId12894" display="https://www.bing.com/maps?cp=35.595000~-79.049500&amp;style=o&amp;lvl=18&amp;dir=0&amp;sp=point.35.595000_-79.049500_Cape Fear" xr:uid="{ADEE8EDB-03FA-443F-98CB-C0D0EB70E18E}"/>
    <hyperlink ref="G3890" r:id="rId12895" display="https://www.google.com/maps/@35.379866,-78.087795,450m/data=!3m1!1e3!4m5!3m4!1s0x0:0x0!8m2!3d35.379866!4d-78.087795" xr:uid="{B6F5DE32-DD1D-49C7-AE5F-479D1434794B}"/>
    <hyperlink ref="H3890" r:id="rId12896" display="https://www.bing.com/maps?cp=35.379866~-78.087795&amp;style=o&amp;lvl=18&amp;dir=0&amp;sp=point.35.379866_-78.087795_HF Lee Plant" xr:uid="{A3869BD4-81C9-4EDA-93C7-888442750E12}"/>
    <hyperlink ref="G3891" r:id="rId12897" display="https://www.google.com/maps/@35.379866,-78.087795,450m/data=!3m1!1e3!4m5!3m4!1s0x0:0x0!8m2!3d35.379866!4d-78.087795" xr:uid="{EB0606E3-5BCC-47E7-9580-D86DA0D32084}"/>
    <hyperlink ref="H3891" r:id="rId12898" display="https://www.bing.com/maps?cp=35.379866~-78.087795&amp;style=o&amp;lvl=18&amp;dir=0&amp;sp=point.35.379866_-78.087795_HF Lee Plant" xr:uid="{B7C389DB-44CB-4063-9523-F4E3043302C6}"/>
    <hyperlink ref="G3892" r:id="rId12899" display="https://www.google.com/maps/@35.379866,-78.087795,450m/data=!3m1!1e3!4m5!3m4!1s0x0:0x0!8m2!3d35.379866!4d-78.087795" xr:uid="{9781A6EF-E503-4BC2-9775-96D2A7A73081}"/>
    <hyperlink ref="H3892" r:id="rId12900" display="https://www.bing.com/maps?cp=35.379866~-78.087795&amp;style=o&amp;lvl=18&amp;dir=0&amp;sp=point.35.379866_-78.087795_HF Lee Plant" xr:uid="{AA13D10D-0D8D-4B3E-B87A-CBC51F12ED3E}"/>
    <hyperlink ref="G3893" r:id="rId12901" display="https://www.google.com/maps/@35.379866,-78.087795,450m/data=!3m1!1e3!4m5!3m4!1s0x0:0x0!8m2!3d35.379866!4d-78.087795" xr:uid="{037FEB68-7C31-4CE1-89EC-3131CACD48EB}"/>
    <hyperlink ref="H3893" r:id="rId12902" display="https://www.bing.com/maps?cp=35.379866~-78.087795&amp;style=o&amp;lvl=18&amp;dir=0&amp;sp=point.35.379866_-78.087795_HF Lee Plant" xr:uid="{8DE2500B-1C19-437A-9E3A-C96DBC8E5591}"/>
    <hyperlink ref="G3894" r:id="rId12903" display="https://www.google.com/maps/@35.379866,-78.087795,450m/data=!3m1!1e3!4m5!3m4!1s0x0:0x0!8m2!3d35.379866!4d-78.087795" xr:uid="{914D84AB-272D-4A8C-81F0-99F6175D9FB5}"/>
    <hyperlink ref="H3894" r:id="rId12904" display="https://www.bing.com/maps?cp=35.379866~-78.087795&amp;style=o&amp;lvl=18&amp;dir=0&amp;sp=point.35.379866_-78.087795_HF Lee Plant" xr:uid="{217E4956-914D-4F61-9208-AC01DC0AE590}"/>
    <hyperlink ref="G3895" r:id="rId12905" display="https://www.google.com/maps/@35.379866,-78.087795,450m/data=!3m1!1e3!4m5!3m4!1s0x0:0x0!8m2!3d35.379866!4d-78.087795" xr:uid="{2509EAFF-0F2A-4E3F-A0F9-2D4A9916F472}"/>
    <hyperlink ref="H3895" r:id="rId12906" display="https://www.bing.com/maps?cp=35.379866~-78.087795&amp;style=o&amp;lvl=18&amp;dir=0&amp;sp=point.35.379866_-78.087795_HF Lee Plant" xr:uid="{C50CFB67-D283-4453-A51E-180DD3601919}"/>
    <hyperlink ref="G3896" r:id="rId12907" display="https://www.google.com/maps/@35.379866,-78.087795,450m/data=!3m1!1e3!4m5!3m4!1s0x0:0x0!8m2!3d35.379866!4d-78.087795" xr:uid="{D3E0D795-5392-464C-AD93-CE805D5BB176}"/>
    <hyperlink ref="H3896" r:id="rId12908" display="https://www.bing.com/maps?cp=35.379866~-78.087795&amp;style=o&amp;lvl=18&amp;dir=0&amp;sp=point.35.379866_-78.087795_HF Lee Plant" xr:uid="{F9464FFF-4A01-4BB6-B211-E0C963F0F754}"/>
    <hyperlink ref="G3897" r:id="rId12909" display="https://www.google.com/maps/@34.745765,-76.810259,450m/data=!3m1!1e3!4m5!3m4!1s0x0:0x0!8m2!3d34.745765!4d-76.810259" xr:uid="{47CCC935-1E1A-4207-8CB5-B3F19DD23059}"/>
    <hyperlink ref="H3897" r:id="rId12910" display="https://www.bing.com/maps?cp=34.745765~-76.810259&amp;style=o&amp;lvl=18&amp;dir=0&amp;sp=point.34.745765_-76.810259_Morehead" xr:uid="{A492981A-C232-4FC9-99C1-C988F03D1B8F}"/>
    <hyperlink ref="G3898" r:id="rId12911" display="https://www.google.com/maps/@35.713300,-80.376700,450m/data=!3m1!1e3!4m5!3m4!1s0x0:0x0!8m2!3d35.713300!4d-80.376700" xr:uid="{0F0D4554-D866-4B39-A780-82A16B95569E}"/>
    <hyperlink ref="H3898" r:id="rId12912" display="https://www.bing.com/maps?cp=35.713300~-80.376700&amp;style=o&amp;lvl=18&amp;dir=0&amp;sp=point.35.713300_-80.376700_Buck" xr:uid="{672386BE-90E3-41C4-9631-27F9140DF1EE}"/>
    <hyperlink ref="G3899" r:id="rId12913" display="https://www.google.com/maps/@35.713300,-80.376700,450m/data=!3m1!1e3!4m5!3m4!1s0x0:0x0!8m2!3d35.713300!4d-80.376700" xr:uid="{65455462-F672-4000-AC92-259D2708812A}"/>
    <hyperlink ref="H3899" r:id="rId12914" display="https://www.bing.com/maps?cp=35.713300~-80.376700&amp;style=o&amp;lvl=18&amp;dir=0&amp;sp=point.35.713300_-80.376700_Buck" xr:uid="{CDF588C7-7DCD-46FC-9946-F43922A1B016}"/>
    <hyperlink ref="G3900" r:id="rId12915" display="https://www.google.com/maps/@35.713300,-80.376700,450m/data=!3m1!1e3!4m5!3m4!1s0x0:0x0!8m2!3d35.713300!4d-80.376700" xr:uid="{8D3DEA5F-190A-4AFD-BACE-63B9473BE05F}"/>
    <hyperlink ref="H3900" r:id="rId12916" display="https://www.bing.com/maps?cp=35.713300~-80.376700&amp;style=o&amp;lvl=18&amp;dir=0&amp;sp=point.35.713300_-80.376700_Buck" xr:uid="{B9F9EE9A-FDD4-414A-97EF-F89C3C77AB4A}"/>
    <hyperlink ref="G3901" r:id="rId12917" display="https://www.google.com/maps/@36.486200,-79.720800,450m/data=!3m1!1e3!4m5!3m4!1s0x0:0x0!8m2!3d36.486200!4d-79.720800" xr:uid="{86A74E3D-68EB-4B9A-B79F-241AC756C138}"/>
    <hyperlink ref="H3901" r:id="rId12918" display="https://www.bing.com/maps?cp=36.486200~-79.720800&amp;style=o&amp;lvl=18&amp;dir=0&amp;sp=point.36.486200_-79.720800_Dan River" xr:uid="{1DF6A3E9-6EFD-44B5-837B-ABDAE410EB2B}"/>
    <hyperlink ref="G3902" r:id="rId12919" display="https://www.google.com/maps/@36.486200,-79.720800,450m/data=!3m1!1e3!4m5!3m4!1s0x0:0x0!8m2!3d36.486200!4d-79.720800" xr:uid="{AE6F2EFF-EFE6-4012-82CC-C19355A5F29A}"/>
    <hyperlink ref="H3902" r:id="rId12920" display="https://www.bing.com/maps?cp=36.486200~-79.720800&amp;style=o&amp;lvl=18&amp;dir=0&amp;sp=point.36.486200_-79.720800_Dan River" xr:uid="{C886C601-8BB2-4101-A70D-D837237371B6}"/>
    <hyperlink ref="G3903" r:id="rId12921" display="https://www.google.com/maps/@36.486200,-79.720800,450m/data=!3m1!1e3!4m5!3m4!1s0x0:0x0!8m2!3d36.486200!4d-79.720800" xr:uid="{C3A3E279-5B5F-4C06-BE26-10721C97E0CF}"/>
    <hyperlink ref="H3903" r:id="rId12922" display="https://www.bing.com/maps?cp=36.486200~-79.720800&amp;style=o&amp;lvl=18&amp;dir=0&amp;sp=point.36.486200_-79.720800_Dan River" xr:uid="{56B6D947-9B4D-4716-9AC9-916CA67EE632}"/>
    <hyperlink ref="G3904" r:id="rId12923" display="https://www.google.com/maps/@35.360000,-80.974200,450m/data=!3m1!1e3!4m5!3m4!1s0x0:0x0!8m2!3d35.360000!4d-80.974200" xr:uid="{7B453FCA-97C6-442D-B7AA-B5FD776524C9}"/>
    <hyperlink ref="H3904" r:id="rId12924" display="https://www.bing.com/maps?cp=35.360000~-80.974200&amp;style=o&amp;lvl=18&amp;dir=0&amp;sp=point.35.360000_-80.974200_Riverbend" xr:uid="{6F08F648-CF75-4E8E-8CD2-FFF07A683CD0}"/>
    <hyperlink ref="G3905" r:id="rId12925" display="https://www.google.com/maps/@35.360000,-80.974200,450m/data=!3m1!1e3!4m5!3m4!1s0x0:0x0!8m2!3d35.360000!4d-80.974200" xr:uid="{B8A004B0-8798-4F80-A71F-4D1F59EC89C7}"/>
    <hyperlink ref="H3905" r:id="rId12926" display="https://www.bing.com/maps?cp=35.360000~-80.974200&amp;style=o&amp;lvl=18&amp;dir=0&amp;sp=point.35.360000_-80.974200_Riverbend" xr:uid="{EB42CD77-E0FC-4807-9129-4C05858D5E57}"/>
    <hyperlink ref="G3906" r:id="rId12927" display="https://www.google.com/maps/@35.360000,-80.974200,450m/data=!3m1!1e3!4m5!3m4!1s0x0:0x0!8m2!3d35.360000!4d-80.974200" xr:uid="{1DC2D91A-8104-47AF-83B0-3FFD62FC182F}"/>
    <hyperlink ref="H3906" r:id="rId12928" display="https://www.bing.com/maps?cp=35.360000~-80.974200&amp;style=o&amp;lvl=18&amp;dir=0&amp;sp=point.35.360000_-80.974200_Riverbend" xr:uid="{2A7D9519-8C5A-48F7-9B70-8D38C75BD63B}"/>
    <hyperlink ref="G3907" r:id="rId12929" display="https://www.google.com/maps/@35.360000,-80.974200,450m/data=!3m1!1e3!4m5!3m4!1s0x0:0x0!8m2!3d35.360000!4d-80.974200" xr:uid="{E6C294B8-BB20-4EB8-BB03-E0774C32F711}"/>
    <hyperlink ref="H3907" r:id="rId12930" display="https://www.bing.com/maps?cp=35.360000~-80.974200&amp;style=o&amp;lvl=18&amp;dir=0&amp;sp=point.35.360000_-80.974200_Riverbend" xr:uid="{C4D47A11-4CB4-4FD2-83BC-CE557EBB3513}"/>
    <hyperlink ref="G3908" r:id="rId12931" display="https://www.google.com/maps/@41.166928,-80.747690,450m/data=!3m1!1e3!4m5!3m4!1s0x0:0x0!8m2!3d41.166928!4d-80.747690" xr:uid="{13D96259-BF4A-4B8C-A2FB-CA5A9EFB6426}"/>
    <hyperlink ref="H3908" r:id="rId12932" display="https://www.bing.com/maps?cp=41.166928~-80.747690&amp;style=o&amp;lvl=18&amp;dir=0&amp;sp=point.41.166928_-80.747690_Niles Power Plant" xr:uid="{4DB16CC7-475C-4430-ABEC-ECCBF3A31889}"/>
    <hyperlink ref="G3909" r:id="rId12933" display="https://www.google.com/maps/@34.401700,-80.158900,450m/data=!3m1!1e3!4m5!3m4!1s0x0:0x0!8m2!3d34.401700!4d-80.158900" xr:uid="{E90BFC8C-3ABD-43D4-82F7-901EDA132922}"/>
    <hyperlink ref="H3909" r:id="rId12934" display="https://www.bing.com/maps?cp=34.401700~-80.158900&amp;style=o&amp;lvl=18&amp;dir=0&amp;sp=point.34.401700_-80.158900_H B Robinson" xr:uid="{BEE50239-1123-494A-B70A-1673E42B2552}"/>
    <hyperlink ref="G3910" r:id="rId12935" display="https://www.google.com/maps/@38.820300,-77.041100,450m/data=!3m1!1e3!4m5!3m4!1s0x0:0x0!8m2!3d38.820300!4d-77.041100" xr:uid="{28C52E85-D1B7-4BC2-9C09-6E188079E32D}"/>
    <hyperlink ref="H3910" r:id="rId12936" display="https://www.bing.com/maps?cp=38.820300~-77.041100&amp;style=o&amp;lvl=18&amp;dir=0&amp;sp=point.38.820300_-77.041100_Potomac River" xr:uid="{761D4F4F-AC45-4725-93BE-EDDC5B1CB2E0}"/>
    <hyperlink ref="G3911" r:id="rId12937" display="https://www.google.com/maps/@38.820300,-77.041100,450m/data=!3m1!1e3!4m5!3m4!1s0x0:0x0!8m2!3d38.820300!4d-77.041100" xr:uid="{FC71A68D-E7FA-4CC5-A6AF-66AAF058E35D}"/>
    <hyperlink ref="H3911" r:id="rId12938" display="https://www.bing.com/maps?cp=38.820300~-77.041100&amp;style=o&amp;lvl=18&amp;dir=0&amp;sp=point.38.820300_-77.041100_Potomac River" xr:uid="{BF383C8A-E3D0-408F-B7AC-AE58F68306DA}"/>
    <hyperlink ref="G3912" r:id="rId12939" display="https://www.google.com/maps/@38.820300,-77.041100,450m/data=!3m1!1e3!4m5!3m4!1s0x0:0x0!8m2!3d38.820300!4d-77.041100" xr:uid="{4BA9977F-DFC7-4064-A58D-90E6FD7BF6D5}"/>
    <hyperlink ref="H3912" r:id="rId12940" display="https://www.bing.com/maps?cp=38.820300~-77.041100&amp;style=o&amp;lvl=18&amp;dir=0&amp;sp=point.38.820300_-77.041100_Potomac River" xr:uid="{71B4BEA0-7A48-477B-839C-AA7E8401A159}"/>
    <hyperlink ref="G3913" r:id="rId12941" display="https://www.google.com/maps/@38.820300,-77.041100,450m/data=!3m1!1e3!4m5!3m4!1s0x0:0x0!8m2!3d38.820300!4d-77.041100" xr:uid="{43C57AFC-7F4F-489B-B11A-A567316116E1}"/>
    <hyperlink ref="H3913" r:id="rId12942" display="https://www.bing.com/maps?cp=38.820300~-77.041100&amp;style=o&amp;lvl=18&amp;dir=0&amp;sp=point.38.820300_-77.041100_Potomac River" xr:uid="{8775A293-3A1A-4815-A7F1-D654F74488E1}"/>
    <hyperlink ref="G3914" r:id="rId12943" display="https://www.google.com/maps/@38.820300,-77.041100,450m/data=!3m1!1e3!4m5!3m4!1s0x0:0x0!8m2!3d38.820300!4d-77.041100" xr:uid="{EEB84CDD-0C09-443D-A897-C25BDEEA2882}"/>
    <hyperlink ref="H3914" r:id="rId12944" display="https://www.bing.com/maps?cp=38.820300~-77.041100&amp;style=o&amp;lvl=18&amp;dir=0&amp;sp=point.38.820300_-77.041100_Potomac River" xr:uid="{E9A50AEE-4B4C-4118-9F53-A9A9F8600218}"/>
    <hyperlink ref="G3915" r:id="rId12945" display="https://www.google.com/maps/@40.269400,-94.011700,450m/data=!3m1!1e3!4m5!3m4!1s0x0:0x0!8m2!3d40.269400!4d-94.011700" xr:uid="{8C06F275-59B5-45A2-9683-F649A340A7AA}"/>
    <hyperlink ref="H3915" r:id="rId12946" display="https://www.bing.com/maps?cp=40.269400~-94.011700&amp;style=o&amp;lvl=18&amp;dir=0&amp;sp=point.40.269400_-94.011700_Bethany II" xr:uid="{AFCF06F8-C9B7-4F56-918D-107898C5DEDF}"/>
    <hyperlink ref="G3916" r:id="rId12947" display="https://www.google.com/maps/@30.341700,-88.483300,450m/data=!3m1!1e3!4m5!3m4!1s0x0:0x0!8m2!3d30.341700!4d-88.483300" xr:uid="{4F4E2C4A-D6A5-4743-AAC6-FAC2AEA51370}"/>
    <hyperlink ref="H3916" r:id="rId12948" display="https://www.bing.com/maps?cp=30.341700~-88.483300&amp;style=o&amp;lvl=18&amp;dir=0&amp;sp=point.30.341700_-88.483300_Pascagoula Cogen" xr:uid="{DC9FBE6F-3491-4099-BB77-5F93BEB41592}"/>
    <hyperlink ref="G3917" r:id="rId12949" display="https://www.google.com/maps/@35.447800,-83.938300,450m/data=!3m1!1e3!4m5!3m4!1s0x0:0x0!8m2!3d35.447800!4d-83.938300" xr:uid="{0043B106-E002-4C4D-A3FE-DF9A9724926A}"/>
    <hyperlink ref="H3917" r:id="rId12950" display="https://www.bing.com/maps?cp=35.447800~-83.938300&amp;style=o&amp;lvl=18&amp;dir=0&amp;sp=point.35.447800_-83.938300_Cheoah" xr:uid="{6B76F7A3-5462-4560-A395-CE460C81E40F}"/>
    <hyperlink ref="G3918" r:id="rId12951" display="https://www.google.com/maps/@35.575300,-81.227800,450m/data=!3m1!1e3!4m5!3m4!1s0x0:0x0!8m2!3d35.575300!4d-81.227800" xr:uid="{F8A7F902-FA4D-475F-8452-360308FF06B3}"/>
    <hyperlink ref="H3918" r:id="rId12952" display="https://www.bing.com/maps?cp=35.575300~-81.227800&amp;style=o&amp;lvl=18&amp;dir=0&amp;sp=point.35.575300_-81.227800_Maiden Finger Street" xr:uid="{31B8A13E-79E9-4C4E-8C0B-9464B8D1C6A5}"/>
    <hyperlink ref="G3919" r:id="rId12953" display="https://www.google.com/maps/@34.171389,-81.911667,450m/data=!3m1!1e3!4m5!3m4!1s0x0:0x0!8m2!3d34.171389!4d-81.911667" xr:uid="{BF5D8697-2D35-451E-8FB2-CC2AD6B96044}"/>
    <hyperlink ref="H3919" r:id="rId12954" display="https://www.bing.com/maps?cp=34.171389~-81.911667&amp;style=o&amp;lvl=18&amp;dir=0&amp;sp=point.34.171389_-81.911667_Buzzard Roost GT" xr:uid="{D51449DF-2BBD-4509-9998-EF6A04ED835F}"/>
    <hyperlink ref="G3920" r:id="rId12955" display="https://www.google.com/maps/@34.171389,-81.911667,450m/data=!3m1!1e3!4m5!3m4!1s0x0:0x0!8m2!3d34.171389!4d-81.911667" xr:uid="{0276ACBA-314B-42D9-82BB-C222D2F96976}"/>
    <hyperlink ref="H3920" r:id="rId12956" display="https://www.bing.com/maps?cp=34.171389~-81.911667&amp;style=o&amp;lvl=18&amp;dir=0&amp;sp=point.34.171389_-81.911667_Buzzard Roost GT" xr:uid="{2BEE0D23-1C73-45BD-9653-AB2E4F9DA678}"/>
    <hyperlink ref="G3921" r:id="rId12957" display="https://www.google.com/maps/@34.171389,-81.911667,450m/data=!3m1!1e3!4m5!3m4!1s0x0:0x0!8m2!3d34.171389!4d-81.911667" xr:uid="{CD1CF255-93CF-4C0E-8450-0D098522EBEF}"/>
    <hyperlink ref="H3921" r:id="rId12958" display="https://www.bing.com/maps?cp=34.171389~-81.911667&amp;style=o&amp;lvl=18&amp;dir=0&amp;sp=point.34.171389_-81.911667_Buzzard Roost GT" xr:uid="{6DD5F6E8-8CA9-4CC9-9005-063D184B44E1}"/>
    <hyperlink ref="G3922" r:id="rId12959" display="https://www.google.com/maps/@34.171389,-81.911667,450m/data=!3m1!1e3!4m5!3m4!1s0x0:0x0!8m2!3d34.171389!4d-81.911667" xr:uid="{AAC9DAA7-44B5-454C-A55E-54EA4C33ADE5}"/>
    <hyperlink ref="H3922" r:id="rId12960" display="https://www.bing.com/maps?cp=34.171389~-81.911667&amp;style=o&amp;lvl=18&amp;dir=0&amp;sp=point.34.171389_-81.911667_Buzzard Roost GT" xr:uid="{26E5F31C-F0F1-48B3-8EAE-8F08524DCF9D}"/>
    <hyperlink ref="G3923" r:id="rId12961" display="https://www.google.com/maps/@34.171389,-81.911667,450m/data=!3m1!1e3!4m5!3m4!1s0x0:0x0!8m2!3d34.171389!4d-81.911667" xr:uid="{FCD1C0CF-B4D2-4634-BD8F-D47CCE7A4A26}"/>
    <hyperlink ref="H3923" r:id="rId12962" display="https://www.bing.com/maps?cp=34.171389~-81.911667&amp;style=o&amp;lvl=18&amp;dir=0&amp;sp=point.34.171389_-81.911667_Buzzard Roost GT" xr:uid="{54C891E1-01FD-46BC-B179-732F6C1C411E}"/>
    <hyperlink ref="G3924" r:id="rId12963" display="https://www.google.com/maps/@34.171389,-81.911667,450m/data=!3m1!1e3!4m5!3m4!1s0x0:0x0!8m2!3d34.171389!4d-81.911667" xr:uid="{DA99CD3D-78E2-44C1-BF4A-DC0D4C474285}"/>
    <hyperlink ref="H3924" r:id="rId12964" display="https://www.bing.com/maps?cp=34.171389~-81.911667&amp;style=o&amp;lvl=18&amp;dir=0&amp;sp=point.34.171389_-81.911667_Buzzard Roost GT" xr:uid="{B619B6C6-F1CC-43ED-893D-BBD65985B910}"/>
    <hyperlink ref="G3925" r:id="rId12965" display="https://www.google.com/maps/@34.171389,-81.911667,450m/data=!3m1!1e3!4m5!3m4!1s0x0:0x0!8m2!3d34.171389!4d-81.911667" xr:uid="{7DB99D9A-7DB4-4EFC-8539-246399D952D5}"/>
    <hyperlink ref="H3925" r:id="rId12966" display="https://www.bing.com/maps?cp=34.171389~-81.911667&amp;style=o&amp;lvl=18&amp;dir=0&amp;sp=point.34.171389_-81.911667_Buzzard Roost GT" xr:uid="{3C75471D-D9D5-4E58-A2DB-02E2F882BE00}"/>
    <hyperlink ref="G3926" r:id="rId12967" display="https://www.google.com/maps/@34.171389,-81.911667,450m/data=!3m1!1e3!4m5!3m4!1s0x0:0x0!8m2!3d34.171389!4d-81.911667" xr:uid="{FBF4DA88-48F7-4D23-B99A-1C7681E92176}"/>
    <hyperlink ref="H3926" r:id="rId12968" display="https://www.bing.com/maps?cp=34.171389~-81.911667&amp;style=o&amp;lvl=18&amp;dir=0&amp;sp=point.34.171389_-81.911667_Buzzard Roost GT" xr:uid="{3E36B342-B252-4880-8FB0-B077B9C9AE96}"/>
    <hyperlink ref="G3927" r:id="rId12969" display="https://www.google.com/maps/@34.171389,-81.911667,450m/data=!3m1!1e3!4m5!3m4!1s0x0:0x0!8m2!3d34.171389!4d-81.911667" xr:uid="{EAACDE3E-A9F7-4988-A84C-9B2E0685A2D7}"/>
    <hyperlink ref="H3927" r:id="rId12970" display="https://www.bing.com/maps?cp=34.171389~-81.911667&amp;style=o&amp;lvl=18&amp;dir=0&amp;sp=point.34.171389_-81.911667_Buzzard Roost GT" xr:uid="{388AE0C3-5EDF-4B14-815A-8670700692E9}"/>
    <hyperlink ref="G3928" r:id="rId12971" display="https://www.google.com/maps/@34.171389,-81.911667,450m/data=!3m1!1e3!4m5!3m4!1s0x0:0x0!8m2!3d34.171389!4d-81.911667" xr:uid="{BC29E9A6-B214-485E-A957-1D5BDA7628B7}"/>
    <hyperlink ref="H3928" r:id="rId12972" display="https://www.bing.com/maps?cp=34.171389~-81.911667&amp;style=o&amp;lvl=18&amp;dir=0&amp;sp=point.34.171389_-81.911667_Buzzard Roost GT" xr:uid="{B0EFD71C-0B30-4DD7-BC9E-F309466F5CD9}"/>
    <hyperlink ref="G3929" r:id="rId12973" display="https://www.google.com/maps/@40.004725,-105.332495,450m/data=!3m1!1e3!4m5!3m4!1s0x0:0x0!8m2!3d40.004725!4d-105.332495" xr:uid="{377A051A-B18E-4F5B-9B6E-AA0210743EFC}"/>
    <hyperlink ref="H3929" r:id="rId12974" display="https://www.bing.com/maps?cp=40.004725~-105.332495&amp;style=o&amp;lvl=18&amp;dir=0&amp;sp=point.40.004725_-105.332495_Boulder Canyon Hydro" xr:uid="{C639864B-2A7A-45CD-9D92-B0524EE7AD29}"/>
    <hyperlink ref="G3930" r:id="rId12975" display="https://www.google.com/maps/@41.085100,-73.774800,450m/data=!3m1!1e3!4m5!3m4!1s0x0:0x0!8m2!3d41.085100!4d-73.774800" xr:uid="{9E6F899F-17FA-427F-8242-24338CEBC24A}"/>
    <hyperlink ref="H3930" r:id="rId12976" display="https://www.bing.com/maps?cp=41.085100~-73.774800&amp;style=o&amp;lvl=18&amp;dir=0&amp;sp=point.41.085100_-73.774800_Kensico" xr:uid="{2E366D1C-F573-45A6-8212-DD2715E03FCD}"/>
    <hyperlink ref="G3931" r:id="rId12977" display="https://www.google.com/maps/@41.085100,-73.774800,450m/data=!3m1!1e3!4m5!3m4!1s0x0:0x0!8m2!3d41.085100!4d-73.774800" xr:uid="{2E41987C-DC8B-4251-8FF1-7070A74E5680}"/>
    <hyperlink ref="H3931" r:id="rId12978" display="https://www.bing.com/maps?cp=41.085100~-73.774800&amp;style=o&amp;lvl=18&amp;dir=0&amp;sp=point.41.085100_-73.774800_Kensico" xr:uid="{CBA52D7F-6869-4C07-844B-88BBCB43DD03}"/>
    <hyperlink ref="G3932" r:id="rId12979" display="https://www.google.com/maps/@41.085100,-73.774800,450m/data=!3m1!1e3!4m5!3m4!1s0x0:0x0!8m2!3d41.085100!4d-73.774800" xr:uid="{34674A99-0FDF-4849-A55D-9A93ECD8598C}"/>
    <hyperlink ref="H3932" r:id="rId12980" display="https://www.bing.com/maps?cp=41.085100~-73.774800&amp;style=o&amp;lvl=18&amp;dir=0&amp;sp=point.41.085100_-73.774800_Kensico" xr:uid="{E4F99C9C-6B74-4FFA-89AF-8C0507C79300}"/>
    <hyperlink ref="G3933" r:id="rId12981" display="https://www.google.com/maps/@39.595000,-77.826940,450m/data=!3m1!1e3!4m5!3m4!1s0x0:0x0!8m2!3d39.595000!4d-77.826940" xr:uid="{3A89A271-D2A5-47CB-9BEE-66D759FA0CB0}"/>
    <hyperlink ref="H3933" r:id="rId12982" display="https://www.bing.com/maps?cp=39.595000~-77.826940&amp;style=o&amp;lvl=18&amp;dir=0&amp;sp=point.39.595000_-77.826940_FirstEnergy R Paul Smith Power Station" xr:uid="{0F13381E-E79C-45AF-936C-7C89552FCA97}"/>
    <hyperlink ref="G3934" r:id="rId12983" display="https://www.google.com/maps/@39.595000,-77.826940,450m/data=!3m1!1e3!4m5!3m4!1s0x0:0x0!8m2!3d39.595000!4d-77.826940" xr:uid="{F45510B9-36A6-4D63-8133-17270FA33FBD}"/>
    <hyperlink ref="H3934" r:id="rId12984" display="https://www.bing.com/maps?cp=39.595000~-77.826940&amp;style=o&amp;lvl=18&amp;dir=0&amp;sp=point.39.595000_-77.826940_FirstEnergy R Paul Smith Power Station" xr:uid="{E8D8C55A-FA50-4EAE-AD13-7C22FF0FEBC1}"/>
    <hyperlink ref="G3935" r:id="rId12985" display="https://www.google.com/maps/@41.932216,-84.995450,450m/data=!3m1!1e3!4m5!3m4!1s0x0:0x0!8m2!3d41.932216!4d-84.995450" xr:uid="{EED7865C-3A86-41F3-B7E9-3048521EDEC6}"/>
    <hyperlink ref="H3935" r:id="rId12986" display="https://www.bing.com/maps?cp=41.932216~-84.995450&amp;style=o&amp;lvl=18&amp;dir=0&amp;sp=point.41.932216_-84.995450_Coldwater" xr:uid="{1E9AB9CA-35F8-4774-9DC9-C5843D9E00E7}"/>
    <hyperlink ref="G3936" r:id="rId12987" display="https://www.google.com/maps/@39.488900,-75.034700,450m/data=!3m1!1e3!4m5!3m4!1s0x0:0x0!8m2!3d39.488900!4d-75.034700" xr:uid="{27AF0A1A-A97E-4A38-92FB-F41A72D704E4}"/>
    <hyperlink ref="H3936" r:id="rId12988" display="https://www.bing.com/maps?cp=39.488900~-75.034700&amp;style=o&amp;lvl=18&amp;dir=0&amp;sp=point.39.488900_-75.034700_Howard Down" xr:uid="{A845B241-B3C1-49B4-9909-08081D2AB0C9}"/>
    <hyperlink ref="G3937" r:id="rId12989" display="https://www.google.com/maps/@41.671100,-81.442500,450m/data=!3m1!1e3!4m5!3m4!1s0x0:0x0!8m2!3d41.671100!4d-81.442500" xr:uid="{08B70D68-228A-40DC-97FD-0521025A068B}"/>
    <hyperlink ref="H3937" r:id="rId12990" display="https://www.bing.com/maps?cp=41.671100~-81.442500&amp;style=o&amp;lvl=18&amp;dir=0&amp;sp=point.41.671100_-81.442500_FirstEnergy Eastlake" xr:uid="{525088D6-4995-44D3-9CE4-5328390F0DF6}"/>
    <hyperlink ref="G3938" r:id="rId12991" display="https://www.google.com/maps/@41.671100,-81.442500,450m/data=!3m1!1e3!4m5!3m4!1s0x0:0x0!8m2!3d41.671100!4d-81.442500" xr:uid="{CA8E8F89-2F78-403C-9AEC-3C5B4C604B1D}"/>
    <hyperlink ref="H3938" r:id="rId12992" display="https://www.bing.com/maps?cp=41.671100~-81.442500&amp;style=o&amp;lvl=18&amp;dir=0&amp;sp=point.41.671100_-81.442500_FirstEnergy Eastlake" xr:uid="{1BC6CAC4-881C-4468-81D5-3B8C5F88D963}"/>
    <hyperlink ref="G3939" r:id="rId12993" display="https://www.google.com/maps/@39.910000,-80.760833,450m/data=!3m1!1e3!4m5!3m4!1s0x0:0x0!8m2!3d39.910000!4d-80.760833" xr:uid="{F251DA08-A400-4743-8BAD-7BCB60CFE759}"/>
    <hyperlink ref="H3939" r:id="rId12994" display="https://www.bing.com/maps?cp=39.910000~-80.760833&amp;style=o&amp;lvl=18&amp;dir=0&amp;sp=point.39.910000_-80.760833_FirstEnergy R E Burger" xr:uid="{0CFCE0A2-F39E-4B59-B4CA-EDBC3F90E122}"/>
    <hyperlink ref="G3940" r:id="rId12995" display="https://www.google.com/maps/@41.691700,-83.437800,450m/data=!3m1!1e3!4m5!3m4!1s0x0:0x0!8m2!3d41.691700!4d-83.437800" xr:uid="{6E08C015-02A6-433D-9157-75861A96B6FE}"/>
    <hyperlink ref="H3940" r:id="rId12996" display="https://www.bing.com/maps?cp=41.691700~-83.437800&amp;style=o&amp;lvl=18&amp;dir=0&amp;sp=point.41.691700_-83.437800_FirstEnergy Bay Shore" xr:uid="{23AE9EFF-8A92-460A-99CB-59303F77B429}"/>
    <hyperlink ref="G3941" r:id="rId12997" display="https://www.google.com/maps/@41.691700,-83.437800,450m/data=!3m1!1e3!4m5!3m4!1s0x0:0x0!8m2!3d41.691700!4d-83.437800" xr:uid="{03455AE8-FBCF-4274-B802-B08558B162EE}"/>
    <hyperlink ref="H3941" r:id="rId12998" display="https://www.bing.com/maps?cp=41.691700~-83.437800&amp;style=o&amp;lvl=18&amp;dir=0&amp;sp=point.41.691700_-83.437800_FirstEnergy Bay Shore" xr:uid="{DCF46761-69F7-408F-9159-3322F9DC855C}"/>
    <hyperlink ref="G3942" r:id="rId12999" display="https://www.google.com/maps/@41.691700,-83.437800,450m/data=!3m1!1e3!4m5!3m4!1s0x0:0x0!8m2!3d41.691700!4d-83.437800" xr:uid="{75057DC0-9154-4831-B6D7-25E9F063D790}"/>
    <hyperlink ref="H3942" r:id="rId13000" display="https://www.bing.com/maps?cp=41.691700~-83.437800&amp;style=o&amp;lvl=18&amp;dir=0&amp;sp=point.41.691700_-83.437800_FirstEnergy Bay Shore" xr:uid="{793255C3-3D34-4515-8FEA-76F5936DAC62}"/>
    <hyperlink ref="G3943" r:id="rId13001" display="https://www.google.com/maps/@40.929167,-79.465556,450m/data=!3m1!1e3!4m5!3m4!1s0x0:0x0!8m2!3d40.929167!4d-79.465556" xr:uid="{22AB4DB5-4098-4542-9EE0-AD6DA2F7A415}"/>
    <hyperlink ref="H3943" r:id="rId13002" display="https://www.bing.com/maps?cp=40.929167~-79.465556&amp;style=o&amp;lvl=18&amp;dir=0&amp;sp=point.40.929167_-79.465556_FirstEnergy Armstrong Power Station" xr:uid="{19A4E938-6300-4337-9F8D-5055A4BF9BFA}"/>
    <hyperlink ref="G3944" r:id="rId13003" display="https://www.google.com/maps/@40.929167,-79.465556,450m/data=!3m1!1e3!4m5!3m4!1s0x0:0x0!8m2!3d40.929167!4d-79.465556" xr:uid="{8420F539-5704-4E88-9C49-2DFECC5260F1}"/>
    <hyperlink ref="H3944" r:id="rId13004" display="https://www.bing.com/maps?cp=40.929167~-79.465556&amp;style=o&amp;lvl=18&amp;dir=0&amp;sp=point.40.929167_-79.465556_FirstEnergy Armstrong Power Station" xr:uid="{7C3F052E-7B87-4E39-9B6F-8A70FFD65258}"/>
    <hyperlink ref="G3945" r:id="rId13005" display="https://www.google.com/maps/@35.712222,-101.411944,450m/data=!3m1!1e3!4m5!3m4!1s0x0:0x0!8m2!3d35.712222!4d-101.411944" xr:uid="{9539417A-8DA3-47A2-B85B-EC32D1685947}"/>
    <hyperlink ref="H3945" r:id="rId13006" display="https://www.bing.com/maps?cp=35.712222~-101.411944&amp;style=o&amp;lvl=18&amp;dir=0&amp;sp=point.35.712222_-101.411944_Riverview" xr:uid="{5207A671-9B5C-49CD-8A2F-E5F0A36A6846}"/>
    <hyperlink ref="G3946" r:id="rId13007" display="https://www.google.com/maps/@39.488611,-79.636944,450m/data=!3m1!1e3!4m5!3m4!1s0x0:0x0!8m2!3d39.488611!4d-79.636944" xr:uid="{B3491790-62A7-451B-A274-4FDDF1B6AA80}"/>
    <hyperlink ref="H3946" r:id="rId13008" display="https://www.bing.com/maps?cp=39.488611~-79.636944&amp;style=o&amp;lvl=18&amp;dir=0&amp;sp=point.39.488611_-79.636944_FirstEnergy Albright" xr:uid="{769078D9-F8F0-4044-936C-069F6A414DF0}"/>
    <hyperlink ref="G3947" r:id="rId13009" display="https://www.google.com/maps/@39.488611,-79.636944,450m/data=!3m1!1e3!4m5!3m4!1s0x0:0x0!8m2!3d39.488611!4d-79.636944" xr:uid="{1DD12D5B-197A-49B6-A8DD-10519B77C05C}"/>
    <hyperlink ref="H3947" r:id="rId13010" display="https://www.bing.com/maps?cp=39.488611~-79.636944&amp;style=o&amp;lvl=18&amp;dir=0&amp;sp=point.39.488611_-79.636944_FirstEnergy Albright" xr:uid="{07DA51CD-BE78-4A9F-B70F-BC3C4F157ABC}"/>
    <hyperlink ref="G3948" r:id="rId13011" display="https://www.google.com/maps/@39.488611,-79.636944,450m/data=!3m1!1e3!4m5!3m4!1s0x0:0x0!8m2!3d39.488611!4d-79.636944" xr:uid="{70D9848C-DA4A-47B2-8B3E-F1011E642D3D}"/>
    <hyperlink ref="H3948" r:id="rId13012" display="https://www.bing.com/maps?cp=39.488611~-79.636944&amp;style=o&amp;lvl=18&amp;dir=0&amp;sp=point.39.488611_-79.636944_FirstEnergy Albright" xr:uid="{2747BFB9-FB0B-499F-9BA0-D0346B19929F}"/>
    <hyperlink ref="G3949" r:id="rId13013" display="https://www.google.com/maps/@39.531389,-80.113056,450m/data=!3m1!1e3!4m5!3m4!1s0x0:0x0!8m2!3d39.531389!4d-80.113056" xr:uid="{0B579655-92E3-42E4-A358-EA07A303DD9F}"/>
    <hyperlink ref="H3949" r:id="rId13014" display="https://www.bing.com/maps?cp=39.531389~-80.113056&amp;style=o&amp;lvl=18&amp;dir=0&amp;sp=point.39.531389_-80.113056_FirstEnergy Rivesville" xr:uid="{6A5895B9-26AD-4F68-B374-53F536C3F431}"/>
    <hyperlink ref="G3950" r:id="rId13015" display="https://www.google.com/maps/@39.531389,-80.113056,450m/data=!3m1!1e3!4m5!3m4!1s0x0:0x0!8m2!3d39.531389!4d-80.113056" xr:uid="{A7D0CC77-8844-4964-AC26-951B487CFF84}"/>
    <hyperlink ref="H3950" r:id="rId13016" display="https://www.bing.com/maps?cp=39.531389~-80.113056&amp;style=o&amp;lvl=18&amp;dir=0&amp;sp=point.39.531389_-80.113056_FirstEnergy Rivesville" xr:uid="{D9439D2E-501E-4949-872B-837F9E6CD39E}"/>
    <hyperlink ref="G3951" r:id="rId13017" display="https://www.google.com/maps/@39.367222,-81.300010,450m/data=!3m1!1e3!4m5!3m4!1s0x0:0x0!8m2!3d39.367222!4d-81.300010" xr:uid="{52E53773-8E2A-40E5-B88E-C63D97A83014}"/>
    <hyperlink ref="H3951" r:id="rId13018" display="https://www.bing.com/maps?cp=39.367222~-81.300010&amp;style=o&amp;lvl=18&amp;dir=0&amp;sp=point.39.367222_-81.300010_FirstEnergy Willow Island" xr:uid="{165368E8-8413-47CE-872E-EBCDC89570BC}"/>
    <hyperlink ref="G3952" r:id="rId13019" display="https://www.google.com/maps/@39.367222,-81.300010,450m/data=!3m1!1e3!4m5!3m4!1s0x0:0x0!8m2!3d39.367222!4d-81.300010" xr:uid="{B886D285-0608-45AD-AFE6-F59475609F31}"/>
    <hyperlink ref="H3952" r:id="rId13020" display="https://www.bing.com/maps?cp=39.367222~-81.300010&amp;style=o&amp;lvl=18&amp;dir=0&amp;sp=point.39.367222_-81.300010_FirstEnergy Willow Island" xr:uid="{9B2820C5-EB96-44D2-AA44-F63F828ED2C6}"/>
    <hyperlink ref="G3953" r:id="rId13021" display="https://www.google.com/maps/@59.899054,-154.698735,450m/data=!3m1!1e3!4m5!3m4!1s0x0:0x0!8m2!3d59.899054!4d-154.698735" xr:uid="{C7E40CD9-BD59-4E07-AA7F-743AB18E415B}"/>
    <hyperlink ref="H3953" r:id="rId13022" display="https://www.bing.com/maps?cp=59.899054~-154.698735&amp;style=o&amp;lvl=18&amp;dir=0&amp;sp=point.59.899054_-154.698735_Newhalen" xr:uid="{F5462B93-6DEA-488A-85A3-7315C46FE6EE}"/>
    <hyperlink ref="G3954" r:id="rId13023" display="https://www.google.com/maps/@59.899054,-154.698735,450m/data=!3m1!1e3!4m5!3m4!1s0x0:0x0!8m2!3d59.899054!4d-154.698735" xr:uid="{4BBF1DE6-868E-4FC2-9721-967AD439BB40}"/>
    <hyperlink ref="H3954" r:id="rId13024" display="https://www.bing.com/maps?cp=59.899054~-154.698735&amp;style=o&amp;lvl=18&amp;dir=0&amp;sp=point.59.899054_-154.698735_Newhalen" xr:uid="{B69525AA-254A-4BDE-A058-27BFD4C55F3F}"/>
    <hyperlink ref="G3955" r:id="rId13025" display="https://www.google.com/maps/@59.899054,-154.698735,450m/data=!3m1!1e3!4m5!3m4!1s0x0:0x0!8m2!3d59.899054!4d-154.698735" xr:uid="{37B5CF22-084B-4852-A957-A5398D01EE7B}"/>
    <hyperlink ref="H3955" r:id="rId13026" display="https://www.bing.com/maps?cp=59.899054~-154.698735&amp;style=o&amp;lvl=18&amp;dir=0&amp;sp=point.59.899054_-154.698735_Newhalen" xr:uid="{B0F14ABF-2AD1-4009-8AF5-1EF0016E3B2B}"/>
    <hyperlink ref="G3956" r:id="rId13027" display="https://www.google.com/maps/@59.899054,-154.698735,450m/data=!3m1!1e3!4m5!3m4!1s0x0:0x0!8m2!3d59.899054!4d-154.698735" xr:uid="{E8775B94-D4A6-4682-BDEB-8A39B3275472}"/>
    <hyperlink ref="H3956" r:id="rId13028" display="https://www.bing.com/maps?cp=59.899054~-154.698735&amp;style=o&amp;lvl=18&amp;dir=0&amp;sp=point.59.899054_-154.698735_Newhalen" xr:uid="{7EBB540B-BABF-47BF-BBAF-A40DEC9D0C40}"/>
    <hyperlink ref="G3957" r:id="rId13029" display="https://www.google.com/maps/@44.355600,-87.983900,450m/data=!3m1!1e3!4m5!3m4!1s0x0:0x0!8m2!3d44.355600!4d-87.983900" xr:uid="{3EA4B0C8-0810-45A3-85C2-F162B90D2C52}"/>
    <hyperlink ref="H3957" r:id="rId13030" display="https://www.bing.com/maps?cp=44.355600~-87.983900&amp;style=o&amp;lvl=18&amp;dir=0&amp;sp=point.44.355600_-87.983900_Glenmore Turbines" xr:uid="{0EBD160C-3F5C-49CB-89B2-B23388C99EC7}"/>
    <hyperlink ref="G3958" r:id="rId13031" display="https://www.google.com/maps/@40.667318,-80.346196,450m/data=!3m1!1e3!4m5!3m4!1s0x0:0x0!8m2!3d40.667318!4d-80.346196" xr:uid="{4A20CD05-9113-46D8-A506-558AD8D714DA}"/>
    <hyperlink ref="H3958" r:id="rId13032" display="https://www.bing.com/maps?cp=40.667318~-80.346196&amp;style=o&amp;lvl=18&amp;dir=0&amp;sp=point.40.667318_-80.346196_G F Weaton Power Station" xr:uid="{278B6287-BBDA-4A8D-8890-625CD407BD77}"/>
    <hyperlink ref="G3959" r:id="rId13033" display="https://www.google.com/maps/@40.667318,-80.346196,450m/data=!3m1!1e3!4m5!3m4!1s0x0:0x0!8m2!3d40.667318!4d-80.346196" xr:uid="{30D16EBB-4232-4EB7-96DE-F7143B857EAB}"/>
    <hyperlink ref="H3959" r:id="rId13034" display="https://www.bing.com/maps?cp=40.667318~-80.346196&amp;style=o&amp;lvl=18&amp;dir=0&amp;sp=point.40.667318_-80.346196_G F Weaton Power Station" xr:uid="{342FE2C4-3F1D-4DD1-A0A2-2BA5D1054737}"/>
    <hyperlink ref="G3960" r:id="rId13035" display="https://www.google.com/maps/@34.504950,-110.335504,450m/data=!3m1!1e3!4m5!3m4!1s0x0:0x0!8m2!3d34.504950!4d-110.335504" xr:uid="{32E0FC32-D633-45DC-9520-83262F76A68D}"/>
    <hyperlink ref="H3960" r:id="rId13036" display="https://www.bing.com/maps?cp=34.504950~-110.335504&amp;style=o&amp;lvl=18&amp;dir=0&amp;sp=point.34.504950_-110.335504_Catalyst Paper Snowflake Mill" xr:uid="{FE3511C0-E508-4D49-B8A3-F25965C0B7FC}"/>
    <hyperlink ref="G3961" r:id="rId13037" display="https://www.google.com/maps/@34.504950,-110.335504,450m/data=!3m1!1e3!4m5!3m4!1s0x0:0x0!8m2!3d34.504950!4d-110.335504" xr:uid="{D714475B-C4C5-4A7C-A644-0E60D3D5E9A8}"/>
    <hyperlink ref="H3961" r:id="rId13038" display="https://www.bing.com/maps?cp=34.504950~-110.335504&amp;style=o&amp;lvl=18&amp;dir=0&amp;sp=point.34.504950_-110.335504_Catalyst Paper Snowflake Mill" xr:uid="{3ABB8443-36D3-4F7B-9B3C-0F22A298D3C2}"/>
    <hyperlink ref="G3962" r:id="rId13039" display="https://www.google.com/maps/@30.306900,-81.689200,450m/data=!3m1!1e3!4m5!3m4!1s0x0:0x0!8m2!3d30.306900!4d-81.689200" xr:uid="{69DB7CC5-C9EA-436B-B0A0-4D27C8F8440D}"/>
    <hyperlink ref="H3962" r:id="rId13040" display="https://www.bing.com/maps?cp=30.306900~-81.689200&amp;style=o&amp;lvl=18&amp;dir=0&amp;sp=point.30.306900_-81.689200_St Vincents Medical Center" xr:uid="{1C9C111F-2C22-413A-9445-7E876F712237}"/>
    <hyperlink ref="G3963" r:id="rId13041" display="https://www.google.com/maps/@44.916700,-68.633300,450m/data=!3m1!1e3!4m5!3m4!1s0x0:0x0!8m2!3d44.916700!4d-68.633300" xr:uid="{D32C5E0C-FA37-4E77-B88E-92E2D0A0ECC3}"/>
    <hyperlink ref="H3963" r:id="rId13042" display="https://www.bing.com/maps?cp=44.916700~-68.633300&amp;style=o&amp;lvl=18&amp;dir=0&amp;sp=point.44.916700_-68.633300_Great Works Hydro" xr:uid="{B5F8DA8D-47D7-476A-A8BA-A56365F31AFB}"/>
    <hyperlink ref="G3964" r:id="rId13043" display="https://www.google.com/maps/@44.916700,-68.633300,450m/data=!3m1!1e3!4m5!3m4!1s0x0:0x0!8m2!3d44.916700!4d-68.633300" xr:uid="{9E398C70-0C85-4B2B-BD21-9D76D1EC93BB}"/>
    <hyperlink ref="H3964" r:id="rId13044" display="https://www.bing.com/maps?cp=44.916700~-68.633300&amp;style=o&amp;lvl=18&amp;dir=0&amp;sp=point.44.916700_-68.633300_Great Works Hydro" xr:uid="{17EA2E46-952D-4F32-8D69-3A2579E60169}"/>
    <hyperlink ref="G3965" r:id="rId13045" display="https://www.google.com/maps/@44.916700,-68.633300,450m/data=!3m1!1e3!4m5!3m4!1s0x0:0x0!8m2!3d44.916700!4d-68.633300" xr:uid="{F2554E92-3FC8-470A-896F-152C16B7EFEE}"/>
    <hyperlink ref="H3965" r:id="rId13046" display="https://www.bing.com/maps?cp=44.916700~-68.633300&amp;style=o&amp;lvl=18&amp;dir=0&amp;sp=point.44.916700_-68.633300_Great Works Hydro" xr:uid="{206AC74C-D43B-4525-BDB3-EE619A341B75}"/>
    <hyperlink ref="G3966" r:id="rId13047" display="https://www.google.com/maps/@44.916700,-68.633300,450m/data=!3m1!1e3!4m5!3m4!1s0x0:0x0!8m2!3d44.916700!4d-68.633300" xr:uid="{EA88DF5F-1DA4-4AE9-BEA3-E3785C43E619}"/>
    <hyperlink ref="H3966" r:id="rId13048" display="https://www.bing.com/maps?cp=44.916700~-68.633300&amp;style=o&amp;lvl=18&amp;dir=0&amp;sp=point.44.916700_-68.633300_Great Works Hydro" xr:uid="{E80FE2BC-ABE0-4923-B8D5-07194D0F7BC3}"/>
    <hyperlink ref="G3967" r:id="rId13049" display="https://www.google.com/maps/@44.916700,-68.633300,450m/data=!3m1!1e3!4m5!3m4!1s0x0:0x0!8m2!3d44.916700!4d-68.633300" xr:uid="{0BFFD0F4-8345-41F3-8D6E-DA07CAAD0147}"/>
    <hyperlink ref="H3967" r:id="rId13050" display="https://www.bing.com/maps?cp=44.916700~-68.633300&amp;style=o&amp;lvl=18&amp;dir=0&amp;sp=point.44.916700_-68.633300_Great Works Hydro" xr:uid="{6738C7EB-84A0-48F7-A5C2-DADBF5186202}"/>
    <hyperlink ref="G3968" r:id="rId13051" display="https://www.google.com/maps/@44.916700,-68.633300,450m/data=!3m1!1e3!4m5!3m4!1s0x0:0x0!8m2!3d44.916700!4d-68.633300" xr:uid="{B9A6E039-C706-4A86-B932-35CF3B8EE85C}"/>
    <hyperlink ref="H3968" r:id="rId13052" display="https://www.bing.com/maps?cp=44.916700~-68.633300&amp;style=o&amp;lvl=18&amp;dir=0&amp;sp=point.44.916700_-68.633300_Great Works Hydro" xr:uid="{E3755D4C-2D31-4B3D-B812-23686C309F33}"/>
    <hyperlink ref="G3969" r:id="rId13053" display="https://www.google.com/maps/@44.916700,-68.633300,450m/data=!3m1!1e3!4m5!3m4!1s0x0:0x0!8m2!3d44.916700!4d-68.633300" xr:uid="{44938CFE-05E5-4131-B22F-9487E204C7B7}"/>
    <hyperlink ref="H3969" r:id="rId13054" display="https://www.bing.com/maps?cp=44.916700~-68.633300&amp;style=o&amp;lvl=18&amp;dir=0&amp;sp=point.44.916700_-68.633300_Great Works Hydro" xr:uid="{932D587E-9084-4235-990E-A790BEBC85F1}"/>
    <hyperlink ref="G3970" r:id="rId13055" display="https://www.google.com/maps/@44.916700,-68.633300,450m/data=!3m1!1e3!4m5!3m4!1s0x0:0x0!8m2!3d44.916700!4d-68.633300" xr:uid="{33C406EE-3570-4F7B-B738-DA5B95A06373}"/>
    <hyperlink ref="H3970" r:id="rId13056" display="https://www.bing.com/maps?cp=44.916700~-68.633300&amp;style=o&amp;lvl=18&amp;dir=0&amp;sp=point.44.916700_-68.633300_Great Works Hydro" xr:uid="{D1899619-D699-4324-96D6-CCECA552E2C5}"/>
    <hyperlink ref="G3971" r:id="rId13057" display="https://www.google.com/maps/@44.916700,-68.633300,450m/data=!3m1!1e3!4m5!3m4!1s0x0:0x0!8m2!3d44.916700!4d-68.633300" xr:uid="{4F264BB7-83CB-4B4E-8EB5-F0856A0AB80A}"/>
    <hyperlink ref="H3971" r:id="rId13058" display="https://www.bing.com/maps?cp=44.916700~-68.633300&amp;style=o&amp;lvl=18&amp;dir=0&amp;sp=point.44.916700_-68.633300_Great Works Hydro" xr:uid="{0D2C53D4-043F-4ED0-8AB7-B988BC22E062}"/>
    <hyperlink ref="G3972" r:id="rId13059" display="https://www.google.com/maps/@44.916700,-68.633300,450m/data=!3m1!1e3!4m5!3m4!1s0x0:0x0!8m2!3d44.916700!4d-68.633300" xr:uid="{2F0BB4FF-116B-48DC-8C5A-344BFF404D45}"/>
    <hyperlink ref="H3972" r:id="rId13060" display="https://www.bing.com/maps?cp=44.916700~-68.633300&amp;style=o&amp;lvl=18&amp;dir=0&amp;sp=point.44.916700_-68.633300_Great Works Hydro" xr:uid="{4311DB4B-7D27-48B7-BB38-D5B809F87402}"/>
    <hyperlink ref="G3973" r:id="rId13061" display="https://www.google.com/maps/@44.916700,-68.633300,450m/data=!3m1!1e3!4m5!3m4!1s0x0:0x0!8m2!3d44.916700!4d-68.633300" xr:uid="{8252A3BB-1BFB-4BBB-97C1-055012A67658}"/>
    <hyperlink ref="H3973" r:id="rId13062" display="https://www.bing.com/maps?cp=44.916700~-68.633300&amp;style=o&amp;lvl=18&amp;dir=0&amp;sp=point.44.916700_-68.633300_Great Works Hydro" xr:uid="{85A52DFF-B319-4FF2-AD03-AD288367866B}"/>
    <hyperlink ref="G3974" r:id="rId13063" display="https://www.google.com/maps/@35.224200,-81.122800,450m/data=!3m1!1e3!4m5!3m4!1s0x0:0x0!8m2!3d35.224200!4d-81.122800" xr:uid="{87919CC0-AEC0-4903-BADD-597E27FA3FB6}"/>
    <hyperlink ref="H3974" r:id="rId13064" display="https://www.bing.com/maps?cp=35.224200~-81.122800&amp;style=o&amp;lvl=18&amp;dir=0&amp;sp=point.35.224200_-81.122800_Gastonia Rankin Lake" xr:uid="{D0C8478C-7C43-40AE-92B5-BDD98DF4AF3A}"/>
    <hyperlink ref="G3975" r:id="rId13065" display="https://www.google.com/maps/@35.223381,-81.133060,450m/data=!3m1!1e3!4m5!3m4!1s0x0:0x0!8m2!3d35.223381!4d-81.133060" xr:uid="{FB834A63-672C-4B8B-B298-79C24EA9CA66}"/>
    <hyperlink ref="H3975" r:id="rId13066" display="https://www.bing.com/maps?cp=35.223381~-81.133060&amp;style=o&amp;lvl=18&amp;dir=0&amp;sp=point.35.223381_-81.133060_Gastonia Duke Street" xr:uid="{9B480F11-CF9F-4335-AF7C-3A485D03DA2D}"/>
    <hyperlink ref="G3976" r:id="rId13067" display="https://www.google.com/maps/@35.807500,-80.265300,450m/data=!3m1!1e3!4m5!3m4!1s0x0:0x0!8m2!3d35.807500!4d-80.265300" xr:uid="{262C5D90-8ECA-4938-A59E-5B525A2C6653}"/>
    <hyperlink ref="H3976" r:id="rId13068" display="https://www.bing.com/maps?cp=35.807500~-80.265300&amp;style=o&amp;lvl=18&amp;dir=0&amp;sp=point.35.807500_-80.265300_Lexington Hickory Street" xr:uid="{A3762647-CB3B-4032-8472-8E6D0FB0DE02}"/>
    <hyperlink ref="G3977" r:id="rId13069" display="https://www.google.com/maps/@41.828480,-87.722910,450m/data=!3m1!1e3!4m5!3m4!1s0x0:0x0!8m2!3d41.828480!4d-87.722910" xr:uid="{4D5EF011-3D4A-4464-997F-01AEA8773EE4}"/>
    <hyperlink ref="H3977" r:id="rId13070" display="https://www.bing.com/maps?cp=41.828480~-87.722910&amp;style=o&amp;lvl=18&amp;dir=0&amp;sp=point.41.828480_-87.722910_Crawford" xr:uid="{38635F71-535C-4E3F-B2DD-BB3C6BD57A9F}"/>
    <hyperlink ref="G3978" r:id="rId13071" display="https://www.google.com/maps/@41.828480,-87.722910,450m/data=!3m1!1e3!4m5!3m4!1s0x0:0x0!8m2!3d41.828480!4d-87.722910" xr:uid="{B5972232-4CD7-4DE4-9439-6030BB319768}"/>
    <hyperlink ref="H3978" r:id="rId13072" display="https://www.bing.com/maps?cp=41.828480~-87.722910&amp;style=o&amp;lvl=18&amp;dir=0&amp;sp=point.41.828480_-87.722910_Crawford" xr:uid="{2B0A6E38-FD23-479A-A21A-C73CA650B199}"/>
    <hyperlink ref="G3979" r:id="rId13073" display="https://www.google.com/maps/@41.850800,-87.653300,450m/data=!3m1!1e3!4m5!3m4!1s0x0:0x0!8m2!3d41.850800!4d-87.653300" xr:uid="{0064916E-996A-4F64-8848-233EAE204DFF}"/>
    <hyperlink ref="H3979" r:id="rId13074" display="https://www.bing.com/maps?cp=41.850800~-87.653300&amp;style=o&amp;lvl=18&amp;dir=0&amp;sp=point.41.850800_-87.653300_Fisk Street" xr:uid="{A590A467-454C-4FE5-9DA5-1AAC51EC50F7}"/>
    <hyperlink ref="G3980" r:id="rId13075" display="https://www.google.com/maps/@32.704700,-92.079200,450m/data=!3m1!1e3!4m5!3m4!1s0x0:0x0!8m2!3d32.704700!4d-92.079200" xr:uid="{61E17A0D-5CD9-4637-B8B8-91A4BC3ADE0D}"/>
    <hyperlink ref="H3980" r:id="rId13076" display="https://www.bing.com/maps?cp=32.704700~-92.079200&amp;style=o&amp;lvl=18&amp;dir=0&amp;sp=point.32.704700_-92.079200_Sterlington" xr:uid="{76E01243-5F8E-461F-9649-A07C689A2717}"/>
    <hyperlink ref="G3981" r:id="rId13077" display="https://www.google.com/maps/@32.905600,-97.479200,450m/data=!3m1!1e3!4m5!3m4!1s0x0:0x0!8m2!3d32.905600!4d-97.479200" xr:uid="{9821BA27-CEAE-42A5-9F80-17DEC2C43569}"/>
    <hyperlink ref="H3981" r:id="rId13078" display="https://www.bing.com/maps?cp=32.905600~-97.479200&amp;style=o&amp;lvl=18&amp;dir=0&amp;sp=point.32.905600_-97.479200_Eagle Mountain" xr:uid="{D1A8200C-4CC5-4583-AAE6-3B575F6A7ABB}"/>
    <hyperlink ref="G3982" r:id="rId13079" display="https://www.google.com/maps/@32.905600,-97.479200,450m/data=!3m1!1e3!4m5!3m4!1s0x0:0x0!8m2!3d32.905600!4d-97.479200" xr:uid="{61EFEA83-ABB2-466C-9935-4CB55FA95770}"/>
    <hyperlink ref="H3982" r:id="rId13080" display="https://www.bing.com/maps?cp=32.905600~-97.479200&amp;style=o&amp;lvl=18&amp;dir=0&amp;sp=point.32.905600_-97.479200_Eagle Mountain" xr:uid="{B6C62375-5E7B-4064-B32D-9E8240679373}"/>
    <hyperlink ref="G3983" r:id="rId13081" display="https://www.google.com/maps/@32.905600,-97.479200,450m/data=!3m1!1e3!4m5!3m4!1s0x0:0x0!8m2!3d32.905600!4d-97.479200" xr:uid="{414ADE93-2283-48A9-9FC9-CD15F8B7CF16}"/>
    <hyperlink ref="H3983" r:id="rId13082" display="https://www.bing.com/maps?cp=32.905600~-97.479200&amp;style=o&amp;lvl=18&amp;dir=0&amp;sp=point.32.905600_-97.479200_Eagle Mountain" xr:uid="{23A2145E-0660-40C7-ADB3-386912222FEE}"/>
    <hyperlink ref="G3984" r:id="rId13083" display="https://www.google.com/maps/@33.521100,-101.790600,450m/data=!3m1!1e3!4m5!3m4!1s0x0:0x0!8m2!3d33.521100!4d-101.790600" xr:uid="{887EDB4C-019D-47BA-9FEF-580B7162E2B1}"/>
    <hyperlink ref="H3984" r:id="rId13084" display="https://www.bing.com/maps?cp=33.521100~-101.790600&amp;style=o&amp;lvl=18&amp;dir=0&amp;sp=point.33.521100_-101.790600_Ty Cooke" xr:uid="{0429F276-BEAB-4A3F-A4F6-CEFACC20DEE8}"/>
    <hyperlink ref="G3985" r:id="rId13085" display="https://www.google.com/maps/@39.409400,-84.561900,450m/data=!3m1!1e3!4m5!3m4!1s0x0:0x0!8m2!3d39.409400!4d-84.561900" xr:uid="{B7BA7D02-0AD2-440D-911B-A56C6E761204}"/>
    <hyperlink ref="H3985" r:id="rId13086" display="https://www.bing.com/maps?cp=39.409400~-84.561900&amp;style=o&amp;lvl=18&amp;dir=0&amp;sp=point.39.409400_-84.561900_Smart Papers LLC" xr:uid="{41C22A5A-70D4-4CA7-994C-3E2CF7E4BBE8}"/>
    <hyperlink ref="G3986" r:id="rId13087" display="https://www.google.com/maps/@39.409400,-84.561900,450m/data=!3m1!1e3!4m5!3m4!1s0x0:0x0!8m2!3d39.409400!4d-84.561900" xr:uid="{AA631EFD-73F1-4AD4-B4A4-26CD90571A0D}"/>
    <hyperlink ref="H3986" r:id="rId13088" display="https://www.bing.com/maps?cp=39.409400~-84.561900&amp;style=o&amp;lvl=18&amp;dir=0&amp;sp=point.39.409400_-84.561900_Smart Papers LLC" xr:uid="{50DD3FC3-4FDD-4FD7-87D9-6340CE5C6B3B}"/>
    <hyperlink ref="G3987" r:id="rId13089" display="https://www.google.com/maps/@39.409400,-84.561900,450m/data=!3m1!1e3!4m5!3m4!1s0x0:0x0!8m2!3d39.409400!4d-84.561900" xr:uid="{A62F61A7-F85B-461C-8720-9B533FF4E16A}"/>
    <hyperlink ref="H3987" r:id="rId13090" display="https://www.bing.com/maps?cp=39.409400~-84.561900&amp;style=o&amp;lvl=18&amp;dir=0&amp;sp=point.39.409400_-84.561900_Smart Papers LLC" xr:uid="{A95F9055-2468-40E9-891B-8D041A961AF1}"/>
    <hyperlink ref="G3988" r:id="rId13091" display="https://www.google.com/maps/@39.409400,-84.561900,450m/data=!3m1!1e3!4m5!3m4!1s0x0:0x0!8m2!3d39.409400!4d-84.561900" xr:uid="{4897FCCC-729C-4144-A340-3E9A73B4C25F}"/>
    <hyperlink ref="H3988" r:id="rId13092" display="https://www.bing.com/maps?cp=39.409400~-84.561900&amp;style=o&amp;lvl=18&amp;dir=0&amp;sp=point.39.409400_-84.561900_Smart Papers LLC" xr:uid="{C34C3ED8-0E6E-4CCA-8A9F-0D0F35FCDEDC}"/>
    <hyperlink ref="G3989" r:id="rId13093" display="https://www.google.com/maps/@39.409400,-84.561900,450m/data=!3m1!1e3!4m5!3m4!1s0x0:0x0!8m2!3d39.409400!4d-84.561900" xr:uid="{A64A4C0C-1F2D-4954-9F1E-6435E04D2523}"/>
    <hyperlink ref="H3989" r:id="rId13094" display="https://www.bing.com/maps?cp=39.409400~-84.561900&amp;style=o&amp;lvl=18&amp;dir=0&amp;sp=point.39.409400_-84.561900_Smart Papers LLC" xr:uid="{1FA36749-9CA4-48FA-ADA9-5857FBFE4535}"/>
    <hyperlink ref="G3990" r:id="rId13095" display="https://www.google.com/maps/@39.409400,-84.561900,450m/data=!3m1!1e3!4m5!3m4!1s0x0:0x0!8m2!3d39.409400!4d-84.561900" xr:uid="{06EF011B-47D7-4214-B435-E932BBEDCFD9}"/>
    <hyperlink ref="H3990" r:id="rId13096" display="https://www.bing.com/maps?cp=39.409400~-84.561900&amp;style=o&amp;lvl=18&amp;dir=0&amp;sp=point.39.409400_-84.561900_Smart Papers LLC" xr:uid="{3B488419-2070-4C78-BEA0-F3A2A91A2132}"/>
    <hyperlink ref="G3991" r:id="rId13097" display="https://www.google.com/maps/@39.409400,-84.561900,450m/data=!3m1!1e3!4m5!3m4!1s0x0:0x0!8m2!3d39.409400!4d-84.561900" xr:uid="{512E0629-4562-439E-BC67-0FC2C53C653D}"/>
    <hyperlink ref="H3991" r:id="rId13098" display="https://www.bing.com/maps?cp=39.409400~-84.561900&amp;style=o&amp;lvl=18&amp;dir=0&amp;sp=point.39.409400_-84.561900_Smart Papers LLC" xr:uid="{E9E716FE-20DC-4516-9742-FACB8D40ABDC}"/>
    <hyperlink ref="G3992" r:id="rId13099" display="https://www.google.com/maps/@42.476900,-71.115000,450m/data=!3m1!1e3!4m5!3m4!1s0x0:0x0!8m2!3d42.476900!4d-71.115000" xr:uid="{DD400EBF-A4BB-4691-9ACA-72B815156D09}"/>
    <hyperlink ref="H3992" r:id="rId13100" display="https://www.bing.com/maps?cp=42.476900~-71.115000&amp;style=o&amp;lvl=18&amp;dir=0&amp;sp=point.42.476900_-71.115000_Kraft Foods Atlantic Gelatin" xr:uid="{F5D86EAE-58DB-438B-97FB-2DEF42605826}"/>
    <hyperlink ref="G3993" r:id="rId13101" display="https://www.google.com/maps/@42.476900,-71.115000,450m/data=!3m1!1e3!4m5!3m4!1s0x0:0x0!8m2!3d42.476900!4d-71.115000" xr:uid="{36188AC5-FAE8-4755-A576-5083A51D93E8}"/>
    <hyperlink ref="H3993" r:id="rId13102" display="https://www.bing.com/maps?cp=42.476900~-71.115000&amp;style=o&amp;lvl=18&amp;dir=0&amp;sp=point.42.476900_-71.115000_Kraft Foods Atlantic Gelatin" xr:uid="{BDFFB270-C5F8-4CAA-9A78-85B88BF37693}"/>
    <hyperlink ref="G3994" r:id="rId13103" display="https://www.google.com/maps/@35.705381,-89.968900,450m/data=!3m1!1e3!4m5!3m4!1s0x0:0x0!8m2!3d35.705381!4d-89.968900" xr:uid="{8A9B2D35-2A85-43DD-BF9D-E0D314FB4363}"/>
    <hyperlink ref="H3994" r:id="rId13104" display="https://www.bing.com/maps?cp=35.705381~-89.968900&amp;style=o&amp;lvl=18&amp;dir=0&amp;sp=point.35.705381_-89.968900_Osceola (AR)" xr:uid="{19C76853-ECB0-46E2-893F-0325EA942732}"/>
    <hyperlink ref="G3995" r:id="rId13105" display="https://www.google.com/maps/@35.705381,-89.968900,450m/data=!3m1!1e3!4m5!3m4!1s0x0:0x0!8m2!3d35.705381!4d-89.968900" xr:uid="{E970D79D-48D4-4065-9677-8513241BC84C}"/>
    <hyperlink ref="H3995" r:id="rId13106" display="https://www.bing.com/maps?cp=35.705381~-89.968900&amp;style=o&amp;lvl=18&amp;dir=0&amp;sp=point.35.705381_-89.968900_Osceola (AR)" xr:uid="{2E0A27C1-145B-49A4-92A8-425DC0B42914}"/>
    <hyperlink ref="G3996" r:id="rId13107" display="https://www.google.com/maps/@35.705381,-89.968900,450m/data=!3m1!1e3!4m5!3m4!1s0x0:0x0!8m2!3d35.705381!4d-89.968900" xr:uid="{32B0DAA2-468A-403B-B5D0-1BCABE90A74B}"/>
    <hyperlink ref="H3996" r:id="rId13108" display="https://www.bing.com/maps?cp=35.705381~-89.968900&amp;style=o&amp;lvl=18&amp;dir=0&amp;sp=point.35.705381_-89.968900_Osceola (AR)" xr:uid="{7E766928-CB82-4ECC-8EDA-59F23F5D6235}"/>
    <hyperlink ref="G3997" r:id="rId13109" display="https://www.google.com/maps/@39.737800,-92.468900,450m/data=!3m1!1e3!4m5!3m4!1s0x0:0x0!8m2!3d39.737800!4d-92.468900" xr:uid="{52E6AC64-D5EA-4DC8-9FF9-272A1C020E45}"/>
    <hyperlink ref="H3997" r:id="rId13110" display="https://www.bing.com/maps?cp=39.737800~-92.468900&amp;style=o&amp;lvl=18&amp;dir=0&amp;sp=point.39.737800_-92.468900_Macon" xr:uid="{D69D3B7E-0E63-4CEC-BA67-3B2FF9D7B8F5}"/>
    <hyperlink ref="G3998" r:id="rId13111" display="https://www.google.com/maps/@35.145800,-114.591700,450m/data=!3m1!1e3!4m5!3m4!1s0x0:0x0!8m2!3d35.145800!4d-114.591700" xr:uid="{31944628-5E69-4664-9B70-7F4BDD66ADE6}"/>
    <hyperlink ref="H3998" r:id="rId13112" display="https://www.bing.com/maps?cp=35.145800~-114.591700&amp;style=o&amp;lvl=18&amp;dir=0&amp;sp=point.35.145800_-114.591700_Mohave" xr:uid="{55BBC336-9542-4F88-9D87-EE4E16D5F081}"/>
    <hyperlink ref="G3999" r:id="rId13113" display="https://www.google.com/maps/@35.145800,-114.591700,450m/data=!3m1!1e3!4m5!3m4!1s0x0:0x0!8m2!3d35.145800!4d-114.591700" xr:uid="{BA1D3C43-8EC2-402B-8120-1ECF0C6FB229}"/>
    <hyperlink ref="H3999" r:id="rId13114" display="https://www.bing.com/maps?cp=35.145800~-114.591700&amp;style=o&amp;lvl=18&amp;dir=0&amp;sp=point.35.145800_-114.591700_Mohave" xr:uid="{607813D3-2178-427B-93DE-704D52DE72F5}"/>
    <hyperlink ref="G4000" r:id="rId13115" display="https://www.google.com/maps/@40.610890,-73.761000,450m/data=!3m1!1e3!4m5!3m4!1s0x0:0x0!8m2!3d40.610890!4d-73.761000" xr:uid="{1CEFCD5C-6E9D-4BFE-96B3-BBE5644594EF}"/>
    <hyperlink ref="H4000" r:id="rId13116" display="https://www.bing.com/maps?cp=40.610890~-73.761000&amp;style=o&amp;lvl=18&amp;dir=0&amp;sp=point.40.610890_-73.761000_Far Rockaway" xr:uid="{9D909976-0999-4287-BC8C-EE4CEFDE61F1}"/>
    <hyperlink ref="G4001" r:id="rId13117" display="https://www.google.com/maps/@40.827149,-73.647473,450m/data=!3m1!1e3!4m5!3m4!1s0x0:0x0!8m2!3d40.827149!4d-73.647473" xr:uid="{D7844DE8-0D6B-4048-88C9-BC6EEDBF23A7}"/>
    <hyperlink ref="H4001" r:id="rId13118" display="https://www.bing.com/maps?cp=40.827149~-73.647473&amp;style=o&amp;lvl=18&amp;dir=0&amp;sp=point.40.827149_-73.647473_Glenwood" xr:uid="{59B35A69-607C-4C4C-BA8D-791B6AECF7EA}"/>
    <hyperlink ref="G4002" r:id="rId13119" display="https://www.google.com/maps/@40.827149,-73.647473,450m/data=!3m1!1e3!4m5!3m4!1s0x0:0x0!8m2!3d40.827149!4d-73.647473" xr:uid="{51701D68-6317-4E3F-8999-80FE4959323B}"/>
    <hyperlink ref="H4002" r:id="rId13120" display="https://www.bing.com/maps?cp=40.827149~-73.647473&amp;style=o&amp;lvl=18&amp;dir=0&amp;sp=point.40.827149_-73.647473_Glenwood" xr:uid="{66D46DEF-8BCF-43E2-A418-204391645A1E}"/>
    <hyperlink ref="G4003" r:id="rId13121" display="https://www.google.com/maps/@66.837778,-162.556944,450m/data=!3m1!1e3!4m5!3m4!1s0x0:0x0!8m2!3d66.837778!4d-162.556944" xr:uid="{D1D72812-C880-441F-A94E-0F90ED7640C4}"/>
    <hyperlink ref="H4003" r:id="rId13122" display="https://www.bing.com/maps?cp=66.837778~-162.556944&amp;style=o&amp;lvl=18&amp;dir=0&amp;sp=point.66.837778_-162.556944_Kotzebue Hybrid" xr:uid="{B37F8A84-CF33-4012-807F-291C0CDDF334}"/>
    <hyperlink ref="G4004" r:id="rId13123" display="https://www.google.com/maps/@40.503680,-111.425246,450m/data=!3m1!1e3!4m5!3m4!1s0x0:0x0!8m2!3d40.503680!4d-111.425246" xr:uid="{5BA640C6-A8B0-4815-87DE-FEEF8061B427}"/>
    <hyperlink ref="H4004" r:id="rId13124" display="https://www.bing.com/maps?cp=40.503680~-111.425246&amp;style=o&amp;lvl=18&amp;dir=0&amp;sp=point.40.503680_-111.425246_Heber City" xr:uid="{26793C5A-8555-4465-B9E4-834CFF7BEA89}"/>
    <hyperlink ref="G4005" r:id="rId13125" display="https://www.google.com/maps/@41.720860,-87.692000,450m/data=!3m1!1e3!4m5!3m4!1s0x0:0x0!8m2!3d41.720860!4d-87.692000" xr:uid="{FC04C36E-5B63-4353-864C-FD03051E0A51}"/>
    <hyperlink ref="H4005" r:id="rId13126" display="https://www.bing.com/maps?cp=41.720860~-87.692000&amp;style=o&amp;lvl=18&amp;dir=0&amp;sp=point.41.720860_-87.692000_Little Company of Mary Hospital" xr:uid="{5F53F476-7295-4F00-8389-531488521984}"/>
    <hyperlink ref="G4006" r:id="rId13127" display="https://www.google.com/maps/@30.661200,-81.473000,450m/data=!3m1!1e3!4m5!3m4!1s0x0:0x0!8m2!3d30.661200!4d-81.473000" xr:uid="{CBBFEEA4-9F74-4783-A950-0686F9D9B149}"/>
    <hyperlink ref="H4006" r:id="rId13128" display="https://www.bing.com/maps?cp=30.661200~-81.473000&amp;style=o&amp;lvl=18&amp;dir=0&amp;sp=point.30.661200_-81.473000_Fernandina Plant" xr:uid="{9AC8B0CC-3629-401C-A8C6-813FFDEEF830}"/>
    <hyperlink ref="G4007" r:id="rId13129" display="https://www.google.com/maps/@41.359491,-93.563268,450m/data=!3m1!1e3!4m5!3m4!1s0x0:0x0!8m2!3d41.359491!4d-93.563268" xr:uid="{673FB6D7-2C4A-424E-9207-61564EC1004E}"/>
    <hyperlink ref="H4007" r:id="rId13130" display="https://www.bing.com/maps?cp=41.359491~-93.563268&amp;style=o&amp;lvl=18&amp;dir=0&amp;sp=point.41.359491_-93.563268_Indianola" xr:uid="{DCC5C3FB-285B-4228-B662-8CB076A30FBC}"/>
    <hyperlink ref="G4008" r:id="rId13131" display="https://www.google.com/maps/@41.359491,-93.563268,450m/data=!3m1!1e3!4m5!3m4!1s0x0:0x0!8m2!3d41.359491!4d-93.563268" xr:uid="{20A22E2C-BC2D-4A2A-BCC5-123335EC9AC6}"/>
    <hyperlink ref="H4008" r:id="rId13132" display="https://www.bing.com/maps?cp=41.359491~-93.563268&amp;style=o&amp;lvl=18&amp;dir=0&amp;sp=point.41.359491_-93.563268_Indianola" xr:uid="{F7529543-37B2-4909-AA2D-15E157B9D414}"/>
    <hyperlink ref="G4009" r:id="rId13133" display="https://www.google.com/maps/@41.359491,-93.563268,450m/data=!3m1!1e3!4m5!3m4!1s0x0:0x0!8m2!3d41.359491!4d-93.563268" xr:uid="{1C9CF0F0-7203-4B75-B858-F0C69E057414}"/>
    <hyperlink ref="H4009" r:id="rId13134" display="https://www.bing.com/maps?cp=41.359491~-93.563268&amp;style=o&amp;lvl=18&amp;dir=0&amp;sp=point.41.359491_-93.563268_Indianola" xr:uid="{487D628D-9F4D-4EDE-BFD1-C48DF099108D}"/>
    <hyperlink ref="G4010" r:id="rId13135" display="https://www.google.com/maps/@41.398100,-92.914400,450m/data=!3m1!1e3!4m5!3m4!1s0x0:0x0!8m2!3d41.398100!4d-92.914400" xr:uid="{C5427089-AC24-4AD6-93A9-DCB6FBE0961D}"/>
    <hyperlink ref="H4010" r:id="rId13136" display="https://www.bing.com/maps?cp=41.398100~-92.914400&amp;style=o&amp;lvl=18&amp;dir=0&amp;sp=point.41.398100_-92.914400_Pella" xr:uid="{348785D6-CF54-445D-AFBD-75CDA04F80F1}"/>
    <hyperlink ref="G4011" r:id="rId13137" display="https://www.google.com/maps/@41.398100,-92.914400,450m/data=!3m1!1e3!4m5!3m4!1s0x0:0x0!8m2!3d41.398100!4d-92.914400" xr:uid="{1C3BD585-D8DB-4988-AB13-F438CA33DC0E}"/>
    <hyperlink ref="H4011" r:id="rId13138" display="https://www.bing.com/maps?cp=41.398100~-92.914400&amp;style=o&amp;lvl=18&amp;dir=0&amp;sp=point.41.398100_-92.914400_Pella" xr:uid="{F1C3712F-E3E4-4BB0-9A0D-506058BDB4CA}"/>
    <hyperlink ref="G4012" r:id="rId13139" display="https://www.google.com/maps/@37.305556,-95.110278,450m/data=!3m1!1e3!4m5!3m4!1s0x0:0x0!8m2!3d37.305556!4d-95.110278" xr:uid="{4097C84C-B72E-4A1A-940A-9145BF295869}"/>
    <hyperlink ref="H4012" r:id="rId13140" display="https://www.bing.com/maps?cp=37.305556~-95.110278&amp;style=o&amp;lvl=18&amp;dir=0&amp;sp=point.37.305556_-95.110278_Neosho" xr:uid="{A02B6429-3C29-4870-9588-FE5C6DD6D2AA}"/>
    <hyperlink ref="G4013" r:id="rId13141" display="https://www.google.com/maps/@40.737283,-74.096464,450m/data=!3m1!1e3!4m5!3m4!1s0x0:0x0!8m2!3d40.737283!4d-74.096464" xr:uid="{4F0F98C6-DCBF-40B4-85B1-DDE537439652}"/>
    <hyperlink ref="H4013" r:id="rId13142" display="https://www.bing.com/maps?cp=40.737283~-74.096464&amp;style=o&amp;lvl=18&amp;dir=0&amp;sp=point.40.737283_-74.096464_PSEG Kearny Generating Station" xr:uid="{3F29983A-A811-4EED-AD0C-BC39D548EC51}"/>
    <hyperlink ref="G4014" r:id="rId13143" display="https://www.google.com/maps/@40.737283,-74.096464,450m/data=!3m1!1e3!4m5!3m4!1s0x0:0x0!8m2!3d40.737283!4d-74.096464" xr:uid="{94788592-E672-4B4F-AA98-93C25A28482F}"/>
    <hyperlink ref="H4014" r:id="rId13144" display="https://www.bing.com/maps?cp=40.737283~-74.096464&amp;style=o&amp;lvl=18&amp;dir=0&amp;sp=point.40.737283_-74.096464_PSEG Kearny Generating Station" xr:uid="{861E2864-2F16-4761-852F-B2C1C354A636}"/>
    <hyperlink ref="G4015" r:id="rId13145" display="https://www.google.com/maps/@41.166928,-80.747690,450m/data=!3m1!1e3!4m5!3m4!1s0x0:0x0!8m2!3d41.166928!4d-80.747690" xr:uid="{58D4CA84-7536-4BBE-BD30-3C477BBFC5BD}"/>
    <hyperlink ref="H4015" r:id="rId13146" display="https://www.bing.com/maps?cp=41.166928~-80.747690&amp;style=o&amp;lvl=18&amp;dir=0&amp;sp=point.41.166928_-80.747690_Niles Power Plant" xr:uid="{0EFCDAF0-43F5-4FC5-9716-9481FA3A51CA}"/>
    <hyperlink ref="G4016" r:id="rId13147" display="https://www.google.com/maps/@28.894700,-97.135000,450m/data=!3m1!1e3!4m5!3m4!1s0x0:0x0!8m2!3d28.894700!4d-97.135000" xr:uid="{37046189-0898-4DA8-A10B-DB0B1751D6BA}"/>
    <hyperlink ref="H4016" r:id="rId13148" display="https://www.bing.com/maps?cp=28.894700~-97.135000&amp;style=o&amp;lvl=18&amp;dir=0&amp;sp=point.28.894700_-97.135000_Sam Rayburn" xr:uid="{BBFD8E1E-D41F-4F5B-A0C3-F2A2447A5761}"/>
    <hyperlink ref="G4017" r:id="rId13149" display="https://www.google.com/maps/@39.449185,-90.614119,450m/data=!3m1!1e3!4m5!3m4!1s0x0:0x0!8m2!3d39.449185!4d-90.614119" xr:uid="{4EFF647A-B532-45FB-B348-35C508D365E3}"/>
    <hyperlink ref="H4017" r:id="rId13150" display="https://www.bing.com/maps?cp=39.449185~-90.614119&amp;style=o&amp;lvl=18&amp;dir=0&amp;sp=point.39.449185_-90.614119_Pearl Station" xr:uid="{ABFAA261-B657-46DE-A4EA-9F73FAB57511}"/>
    <hyperlink ref="G4018" r:id="rId13151" display="https://www.google.com/maps/@41.175556,-71.571100,450m/data=!3m1!1e3!4m5!3m4!1s0x0:0x0!8m2!3d41.175556!4d-71.571100" xr:uid="{126FA7E3-0F07-4F65-AB3A-5C63C934493D}"/>
    <hyperlink ref="H4018" r:id="rId13152" display="https://www.bing.com/maps?cp=41.175556~-71.571100&amp;style=o&amp;lvl=18&amp;dir=0&amp;sp=point.41.175556_-71.571100_Block Island" xr:uid="{DDC11CCA-26C9-4229-848C-306CDDBBC379}"/>
    <hyperlink ref="G4019" r:id="rId13153" display="https://www.google.com/maps/@58.106432,-135.430740,450m/data=!3m1!1e3!4m5!3m4!1s0x0:0x0!8m2!3d58.106432!4d-135.430740" xr:uid="{04FB03FF-8C1B-48FC-AB1C-B3CF4ACF48F6}"/>
    <hyperlink ref="H4019" r:id="rId13154" display="https://www.bing.com/maps?cp=58.106432~-135.430740&amp;style=o&amp;lvl=18&amp;dir=0&amp;sp=point.58.106432_-135.430740_Hoonah" xr:uid="{ED50E1D9-4B19-4E75-A49F-EEF392903EF2}"/>
    <hyperlink ref="G4020" r:id="rId13155" display="https://www.google.com/maps/@58.106432,-135.430740,450m/data=!3m1!1e3!4m5!3m4!1s0x0:0x0!8m2!3d58.106432!4d-135.430740" xr:uid="{81773A40-964A-4AF8-9CAB-F97524FD4CCE}"/>
    <hyperlink ref="H4020" r:id="rId13156" display="https://www.bing.com/maps?cp=58.106432~-135.430740&amp;style=o&amp;lvl=18&amp;dir=0&amp;sp=point.58.106432_-135.430740_Hoonah" xr:uid="{D73F9CAC-2841-4567-8EA7-FAE3BD90CC2A}"/>
    <hyperlink ref="G4021" r:id="rId13157" display="https://www.google.com/maps/@39.760600,-105.215000,450m/data=!3m1!1e3!4m5!3m4!1s0x0:0x0!8m2!3d39.760600!4d-105.215000" xr:uid="{533D88BF-5398-46F9-B0D5-DFE8555BF019}"/>
    <hyperlink ref="H4021" r:id="rId13158" display="https://www.bing.com/maps?cp=39.760600~-105.215000&amp;style=o&amp;lvl=18&amp;dir=0&amp;sp=point.39.760600_-105.215000_Colorado Energy Nations Company" xr:uid="{14338044-4AF3-4D3A-A654-B66211E3FB26}"/>
    <hyperlink ref="G4022" r:id="rId13159" display="https://www.google.com/maps/@39.213000,-76.472900,450m/data=!3m1!1e3!4m5!3m4!1s0x0:0x0!8m2!3d39.213000!4d-76.472900" xr:uid="{7D70DC30-FDA5-4CD8-AD3D-AAC172A0B8AC}"/>
    <hyperlink ref="H4022" r:id="rId13160" display="https://www.bing.com/maps?cp=39.213000~-76.472900&amp;style=o&amp;lvl=18&amp;dir=0&amp;sp=point.39.213000_-76.472900_RG Steel Sparrows Point, LLC" xr:uid="{0D1CB29E-C87D-4813-9737-FC416D7358B8}"/>
    <hyperlink ref="G4023" r:id="rId13161" display="https://www.google.com/maps/@39.213000,-76.472900,450m/data=!3m1!1e3!4m5!3m4!1s0x0:0x0!8m2!3d39.213000!4d-76.472900" xr:uid="{8C76C4AA-5A09-4D62-BC00-BD37A989F352}"/>
    <hyperlink ref="H4023" r:id="rId13162" display="https://www.bing.com/maps?cp=39.213000~-76.472900&amp;style=o&amp;lvl=18&amp;dir=0&amp;sp=point.39.213000_-76.472900_RG Steel Sparrows Point, LLC" xr:uid="{96F0E185-3069-4781-BFFC-6D25D205EF6B}"/>
    <hyperlink ref="G4024" r:id="rId13163" display="https://www.google.com/maps/@39.213000,-76.472900,450m/data=!3m1!1e3!4m5!3m4!1s0x0:0x0!8m2!3d39.213000!4d-76.472900" xr:uid="{0E89BC31-4492-4733-8DBE-6F796C3A0189}"/>
    <hyperlink ref="H4024" r:id="rId13164" display="https://www.bing.com/maps?cp=39.213000~-76.472900&amp;style=o&amp;lvl=18&amp;dir=0&amp;sp=point.39.213000_-76.472900_RG Steel Sparrows Point, LLC" xr:uid="{44A26736-74C6-4AA7-9A7D-09D7CFA06F43}"/>
    <hyperlink ref="G4025" r:id="rId13165" display="https://www.google.com/maps/@39.213000,-76.472900,450m/data=!3m1!1e3!4m5!3m4!1s0x0:0x0!8m2!3d39.213000!4d-76.472900" xr:uid="{83DCA238-1219-4C4D-9870-0739DEF08CA4}"/>
    <hyperlink ref="H4025" r:id="rId13166" display="https://www.bing.com/maps?cp=39.213000~-76.472900&amp;style=o&amp;lvl=18&amp;dir=0&amp;sp=point.39.213000_-76.472900_RG Steel Sparrows Point, LLC" xr:uid="{70B365D3-F86A-4F32-AEC5-65526EEFCCA3}"/>
    <hyperlink ref="G4026" r:id="rId13167" display="https://www.google.com/maps/@35.488289,-108.426497,450m/data=!3m1!1e3!4m5!3m4!1s0x0:0x0!8m2!3d35.488289!4d-108.426497" xr:uid="{134633DA-84F4-471D-A2DC-9B202E5A40C8}"/>
    <hyperlink ref="H4026" r:id="rId13168" display="https://www.bing.com/maps?cp=35.488289~-108.426497&amp;style=o&amp;lvl=18&amp;dir=0&amp;sp=point.35.488289_-108.426497_Gallup Refinery" xr:uid="{AC1607B8-3A5D-4B7F-A9F4-7BEA74C6D311}"/>
    <hyperlink ref="G4027" r:id="rId13169" display="https://www.google.com/maps/@35.488289,-108.426497,450m/data=!3m1!1e3!4m5!3m4!1s0x0:0x0!8m2!3d35.488289!4d-108.426497" xr:uid="{76B5B8E1-2AF0-406C-BD6C-81B5B56ADC9F}"/>
    <hyperlink ref="H4027" r:id="rId13170" display="https://www.bing.com/maps?cp=35.488289~-108.426497&amp;style=o&amp;lvl=18&amp;dir=0&amp;sp=point.35.488289_-108.426497_Gallup Refinery" xr:uid="{CEBEB032-34CA-475A-B25A-FF7A2BA55B29}"/>
    <hyperlink ref="G4028" r:id="rId13171" display="https://www.google.com/maps/@35.316100,-119.659700,450m/data=!3m1!1e3!4m5!3m4!1s0x0:0x0!8m2!3d35.316100!4d-119.659700" xr:uid="{034A2091-9F71-4184-B6FD-5E1124B27ED3}"/>
    <hyperlink ref="H4028" r:id="rId13172" display="https://www.bing.com/maps?cp=35.316100~-119.659700&amp;style=o&amp;lvl=18&amp;dir=0&amp;sp=point.35.316100_-119.659700_McKittrick Cogen" xr:uid="{8AAAE4A7-FE07-4864-9627-9550FD3C827A}"/>
    <hyperlink ref="G4029" r:id="rId13173" display="https://www.google.com/maps/@35.316100,-119.659700,450m/data=!3m1!1e3!4m5!3m4!1s0x0:0x0!8m2!3d35.316100!4d-119.659700" xr:uid="{2C5224ED-FDB1-41FB-BB19-8DF0A2DECD86}"/>
    <hyperlink ref="H4029" r:id="rId13174" display="https://www.bing.com/maps?cp=35.316100~-119.659700&amp;style=o&amp;lvl=18&amp;dir=0&amp;sp=point.35.316100_-119.659700_McKittrick Cogen" xr:uid="{2980432D-F2D2-41FD-B626-12FAC8297930}"/>
    <hyperlink ref="G4030" r:id="rId13175" display="https://www.google.com/maps/@35.316100,-119.659700,450m/data=!3m1!1e3!4m5!3m4!1s0x0:0x0!8m2!3d35.316100!4d-119.659700" xr:uid="{83372AD2-F87A-41FE-8A3A-F7A0ACC27934}"/>
    <hyperlink ref="H4030" r:id="rId13176" display="https://www.bing.com/maps?cp=35.316100~-119.659700&amp;style=o&amp;lvl=18&amp;dir=0&amp;sp=point.35.316100_-119.659700_McKittrick Cogen" xr:uid="{948D6316-83B6-4CFD-9661-2C9D04DDC429}"/>
    <hyperlink ref="G4031" r:id="rId13177" display="https://www.google.com/maps/@41.779520,-107.109720,450m/data=!3m1!1e3!4m5!3m4!1s0x0:0x0!8m2!3d41.779520!4d-107.109720" xr:uid="{3B94BA39-C22F-499E-A1CD-8CC5A763123F}"/>
    <hyperlink ref="H4031" r:id="rId13178" display="https://www.bing.com/maps?cp=41.779520~-107.109720&amp;style=o&amp;lvl=18&amp;dir=0&amp;sp=point.41.779520_-107.109720_Sinclair Oil Refinery" xr:uid="{05A84507-FCAA-4F65-B1B9-C10B6CB2AA0B}"/>
    <hyperlink ref="G4032" r:id="rId13179" display="https://www.google.com/maps/@41.748669,-71.106469,450m/data=!3m1!1e3!4m5!3m4!1s0x0:0x0!8m2!3d41.748669!4d-71.106469" xr:uid="{E730209F-9A15-48E3-9F8E-B59AE52B7EEB}"/>
    <hyperlink ref="H4032" r:id="rId13180" display="https://www.bing.com/maps?cp=41.748669~-71.106469&amp;style=o&amp;lvl=18&amp;dir=0&amp;sp=point.41.748669_-71.106469_GRS Fall River" xr:uid="{9027A1FA-6864-49BF-8D9E-A811FFA817AB}"/>
    <hyperlink ref="G4033" r:id="rId13181" display="https://www.google.com/maps/@43.020000,-71.494400,450m/data=!3m1!1e3!4m5!3m4!1s0x0:0x0!8m2!3d43.020000!4d-71.494400" xr:uid="{19150E03-D15D-405B-92CF-A1B3E6EC4C63}"/>
    <hyperlink ref="H4033" r:id="rId13182" display="https://www.bing.com/maps?cp=43.020000~-71.494400&amp;style=o&amp;lvl=18&amp;dir=0&amp;sp=point.43.020000_-71.494400_Dunbarton Energy Partners LP" xr:uid="{838C5FCB-8EB7-4E48-B515-2C8A2D64D46A}"/>
    <hyperlink ref="G4034" r:id="rId13183" display="https://www.google.com/maps/@43.020000,-71.494400,450m/data=!3m1!1e3!4m5!3m4!1s0x0:0x0!8m2!3d43.020000!4d-71.494400" xr:uid="{5DFA906E-5F45-4419-BA84-B416AD1D9306}"/>
    <hyperlink ref="H4034" r:id="rId13184" display="https://www.bing.com/maps?cp=43.020000~-71.494400&amp;style=o&amp;lvl=18&amp;dir=0&amp;sp=point.43.020000_-71.494400_Dunbarton Energy Partners LP" xr:uid="{D0284157-9D92-4D22-8883-843A3764DE6B}"/>
    <hyperlink ref="G4035" r:id="rId13185" display="https://www.google.com/maps/@38.899400,-76.959200,450m/data=!3m1!1e3!4m5!3m4!1s0x0:0x0!8m2!3d38.899400!4d-76.959200" xr:uid="{E2C7622C-D380-48F5-8FAE-1575CD5C3C55}"/>
    <hyperlink ref="H4035" r:id="rId13186" display="https://www.bing.com/maps?cp=38.899400~-76.959200&amp;style=o&amp;lvl=18&amp;dir=0&amp;sp=point.38.899400_-76.959200_Benning" xr:uid="{AC11869C-4FB4-4B08-AC1A-51FE6E34DC6B}"/>
    <hyperlink ref="G4036" r:id="rId13187" display="https://www.google.com/maps/@38.899400,-76.959200,450m/data=!3m1!1e3!4m5!3m4!1s0x0:0x0!8m2!3d38.899400!4d-76.959200" xr:uid="{E546277F-46F3-4DEF-991D-B7740FB6CB46}"/>
    <hyperlink ref="H4036" r:id="rId13188" display="https://www.bing.com/maps?cp=38.899400~-76.959200&amp;style=o&amp;lvl=18&amp;dir=0&amp;sp=point.38.899400_-76.959200_Benning" xr:uid="{E9FB869B-EAE6-4542-818F-681EE2C92E77}"/>
    <hyperlink ref="G4037" r:id="rId13189" display="https://www.google.com/maps/@38.867800,-77.011700,450m/data=!3m1!1e3!4m5!3m4!1s0x0:0x0!8m2!3d38.867800!4d-77.011700" xr:uid="{FB21030F-56E8-4B68-A72F-3E1CF9CC6B30}"/>
    <hyperlink ref="H4037" r:id="rId13190" display="https://www.bing.com/maps?cp=38.867800~-77.011700&amp;style=o&amp;lvl=18&amp;dir=0&amp;sp=point.38.867800_-77.011700_Buzzard Point" xr:uid="{FF747F7D-7C78-472A-BE7A-1215F0836042}"/>
    <hyperlink ref="G4038" r:id="rId13191" display="https://www.google.com/maps/@38.867800,-77.011700,450m/data=!3m1!1e3!4m5!3m4!1s0x0:0x0!8m2!3d38.867800!4d-77.011700" xr:uid="{1B4FBA98-327E-49ED-AB89-AB8CECE7D3CB}"/>
    <hyperlink ref="H4038" r:id="rId13192" display="https://www.bing.com/maps?cp=38.867800~-77.011700&amp;style=o&amp;lvl=18&amp;dir=0&amp;sp=point.38.867800_-77.011700_Buzzard Point" xr:uid="{D171EA91-C1C8-4EE8-B8FE-BE03511B2D60}"/>
    <hyperlink ref="G4039" r:id="rId13193" display="https://www.google.com/maps/@38.867800,-77.011700,450m/data=!3m1!1e3!4m5!3m4!1s0x0:0x0!8m2!3d38.867800!4d-77.011700" xr:uid="{DED3F094-AF57-4629-9EAD-5BFFED6FCF32}"/>
    <hyperlink ref="H4039" r:id="rId13194" display="https://www.bing.com/maps?cp=38.867800~-77.011700&amp;style=o&amp;lvl=18&amp;dir=0&amp;sp=point.38.867800_-77.011700_Buzzard Point" xr:uid="{7D1B9011-A776-4456-9E17-2F97285C6AE8}"/>
    <hyperlink ref="G4040" r:id="rId13195" display="https://www.google.com/maps/@38.867800,-77.011700,450m/data=!3m1!1e3!4m5!3m4!1s0x0:0x0!8m2!3d38.867800!4d-77.011700" xr:uid="{6CF67D8D-27BD-4EC5-A534-3551DFAC1FA9}"/>
    <hyperlink ref="H4040" r:id="rId13196" display="https://www.bing.com/maps?cp=38.867800~-77.011700&amp;style=o&amp;lvl=18&amp;dir=0&amp;sp=point.38.867800_-77.011700_Buzzard Point" xr:uid="{78C51028-DFB4-42DE-84B3-0311144C7A4A}"/>
    <hyperlink ref="G4041" r:id="rId13197" display="https://www.google.com/maps/@38.867800,-77.011700,450m/data=!3m1!1e3!4m5!3m4!1s0x0:0x0!8m2!3d38.867800!4d-77.011700" xr:uid="{301EEB85-93A5-4047-93C0-056A4B16C882}"/>
    <hyperlink ref="H4041" r:id="rId13198" display="https://www.bing.com/maps?cp=38.867800~-77.011700&amp;style=o&amp;lvl=18&amp;dir=0&amp;sp=point.38.867800_-77.011700_Buzzard Point" xr:uid="{99F0AB13-F8F0-4A93-B8B6-CD00766B8E84}"/>
    <hyperlink ref="G4042" r:id="rId13199" display="https://www.google.com/maps/@38.867800,-77.011700,450m/data=!3m1!1e3!4m5!3m4!1s0x0:0x0!8m2!3d38.867800!4d-77.011700" xr:uid="{426BA557-2622-41A9-8DFA-94648CA62EA2}"/>
    <hyperlink ref="H4042" r:id="rId13200" display="https://www.bing.com/maps?cp=38.867800~-77.011700&amp;style=o&amp;lvl=18&amp;dir=0&amp;sp=point.38.867800_-77.011700_Buzzard Point" xr:uid="{8FB5200E-5B9C-4CB2-A806-B975FC81EBB2}"/>
    <hyperlink ref="G4043" r:id="rId13201" display="https://www.google.com/maps/@38.867800,-77.011700,450m/data=!3m1!1e3!4m5!3m4!1s0x0:0x0!8m2!3d38.867800!4d-77.011700" xr:uid="{CA97437B-9BB9-492A-922B-E8E311653A97}"/>
    <hyperlink ref="H4043" r:id="rId13202" display="https://www.bing.com/maps?cp=38.867800~-77.011700&amp;style=o&amp;lvl=18&amp;dir=0&amp;sp=point.38.867800_-77.011700_Buzzard Point" xr:uid="{A60A9AA0-9833-49ED-A18D-C4CF3BCF8072}"/>
    <hyperlink ref="G4044" r:id="rId13203" display="https://www.google.com/maps/@38.867800,-77.011700,450m/data=!3m1!1e3!4m5!3m4!1s0x0:0x0!8m2!3d38.867800!4d-77.011700" xr:uid="{ED8A1EE0-021A-4DAC-87EB-F850EAE63407}"/>
    <hyperlink ref="H4044" r:id="rId13204" display="https://www.bing.com/maps?cp=38.867800~-77.011700&amp;style=o&amp;lvl=18&amp;dir=0&amp;sp=point.38.867800_-77.011700_Buzzard Point" xr:uid="{743498FB-2D47-4D78-BCCF-8EF7C6ABCD53}"/>
    <hyperlink ref="G4045" r:id="rId13205" display="https://www.google.com/maps/@38.867800,-77.011700,450m/data=!3m1!1e3!4m5!3m4!1s0x0:0x0!8m2!3d38.867800!4d-77.011700" xr:uid="{0F2D355F-D3C8-4C47-A02F-F5E94612D82E}"/>
    <hyperlink ref="H4045" r:id="rId13206" display="https://www.bing.com/maps?cp=38.867800~-77.011700&amp;style=o&amp;lvl=18&amp;dir=0&amp;sp=point.38.867800_-77.011700_Buzzard Point" xr:uid="{24A08B85-4D3F-4D62-886E-1F80833A90DA}"/>
    <hyperlink ref="G4046" r:id="rId13207" display="https://www.google.com/maps/@38.867800,-77.011700,450m/data=!3m1!1e3!4m5!3m4!1s0x0:0x0!8m2!3d38.867800!4d-77.011700" xr:uid="{F5BF407D-9D4B-4320-AA27-D9820841E80C}"/>
    <hyperlink ref="H4046" r:id="rId13208" display="https://www.bing.com/maps?cp=38.867800~-77.011700&amp;style=o&amp;lvl=18&amp;dir=0&amp;sp=point.38.867800_-77.011700_Buzzard Point" xr:uid="{E9291B4A-0DA5-4058-A1EF-588B6E678C15}"/>
    <hyperlink ref="G4047" r:id="rId13209" display="https://www.google.com/maps/@38.867800,-77.011700,450m/data=!3m1!1e3!4m5!3m4!1s0x0:0x0!8m2!3d38.867800!4d-77.011700" xr:uid="{1231F6F4-8868-4ACE-B7A4-65EBF8406179}"/>
    <hyperlink ref="H4047" r:id="rId13210" display="https://www.bing.com/maps?cp=38.867800~-77.011700&amp;style=o&amp;lvl=18&amp;dir=0&amp;sp=point.38.867800_-77.011700_Buzzard Point" xr:uid="{3702F5F7-EFE2-4138-A2BB-0C0E7296E338}"/>
    <hyperlink ref="G4048" r:id="rId13211" display="https://www.google.com/maps/@38.867800,-77.011700,450m/data=!3m1!1e3!4m5!3m4!1s0x0:0x0!8m2!3d38.867800!4d-77.011700" xr:uid="{477B37B2-6FB6-4516-B6FB-7462D6D5E45C}"/>
    <hyperlink ref="H4048" r:id="rId13212" display="https://www.bing.com/maps?cp=38.867800~-77.011700&amp;style=o&amp;lvl=18&amp;dir=0&amp;sp=point.38.867800_-77.011700_Buzzard Point" xr:uid="{4189031C-8ABC-4B0B-B4F8-251FCBA1ED47}"/>
    <hyperlink ref="G4049" r:id="rId13213" display="https://www.google.com/maps/@38.867800,-77.011700,450m/data=!3m1!1e3!4m5!3m4!1s0x0:0x0!8m2!3d38.867800!4d-77.011700" xr:uid="{670064EF-FF28-4435-986C-BA0143B0D6C4}"/>
    <hyperlink ref="H4049" r:id="rId13214" display="https://www.bing.com/maps?cp=38.867800~-77.011700&amp;style=o&amp;lvl=18&amp;dir=0&amp;sp=point.38.867800_-77.011700_Buzzard Point" xr:uid="{FE6D6996-FDA2-4DF8-883B-635A217CADD4}"/>
    <hyperlink ref="G4050" r:id="rId13215" display="https://www.google.com/maps/@38.867800,-77.011700,450m/data=!3m1!1e3!4m5!3m4!1s0x0:0x0!8m2!3d38.867800!4d-77.011700" xr:uid="{695DC351-4DAC-4AEB-9552-EFB939497968}"/>
    <hyperlink ref="H4050" r:id="rId13216" display="https://www.bing.com/maps?cp=38.867800~-77.011700&amp;style=o&amp;lvl=18&amp;dir=0&amp;sp=point.38.867800_-77.011700_Buzzard Point" xr:uid="{E8D33AA0-01B1-4330-8533-9983BD621BCE}"/>
    <hyperlink ref="G4051" r:id="rId13217" display="https://www.google.com/maps/@38.867800,-77.011700,450m/data=!3m1!1e3!4m5!3m4!1s0x0:0x0!8m2!3d38.867800!4d-77.011700" xr:uid="{AB798F90-C153-417F-A592-7EAF18B277F3}"/>
    <hyperlink ref="H4051" r:id="rId13218" display="https://www.bing.com/maps?cp=38.867800~-77.011700&amp;style=o&amp;lvl=18&amp;dir=0&amp;sp=point.38.867800_-77.011700_Buzzard Point" xr:uid="{BF5379E6-C60C-41C5-808B-34B9D09E5BF1}"/>
    <hyperlink ref="G4052" r:id="rId13219" display="https://www.google.com/maps/@38.868095,-91.947780,450m/data=!3m1!1e3!4m5!3m4!1s0x0:0x0!8m2!3d38.868095!4d-91.947780" xr:uid="{77C0744C-AACB-4DDB-AC15-07C1D3D884C4}"/>
    <hyperlink ref="H4052" r:id="rId13220" display="https://www.bing.com/maps?cp=38.868095~-91.947780&amp;style=o&amp;lvl=18&amp;dir=0&amp;sp=point.38.868095_-91.947780_Fulton (MO)" xr:uid="{8A2A7E61-DD25-4B5A-A535-39E44410288A}"/>
    <hyperlink ref="G4053" r:id="rId13221" display="https://www.google.com/maps/@38.991700,-84.298100,450m/data=!3m1!1e3!4m5!3m4!1s0x0:0x0!8m2!3d38.991700!4d-84.298100" xr:uid="{A517FF16-2B61-4117-AF85-EA29A72CE633}"/>
    <hyperlink ref="H4053" r:id="rId13222" display="https://www.bing.com/maps?cp=38.991700~-84.298100&amp;style=o&amp;lvl=18&amp;dir=0&amp;sp=point.38.991700_-84.298100_Walter C Beckjord" xr:uid="{7147EA39-AC10-4195-81E0-3FAD048E0C78}"/>
    <hyperlink ref="G4054" r:id="rId13223" display="https://www.google.com/maps/@39.858000,-75.323000,450m/data=!3m1!1e3!4m5!3m4!1s0x0:0x0!8m2!3d39.858000!4d-75.323000" xr:uid="{A05F86B9-B465-4CCE-95DE-04A98AC1E761}"/>
    <hyperlink ref="H4054" r:id="rId13224" display="https://www.bing.com/maps?cp=39.858000~-75.323000&amp;style=o&amp;lvl=18&amp;dir=0&amp;sp=point.39.858000_-75.323000_Eddystone Generating Station" xr:uid="{BDF1FC57-95D8-40C1-991F-AD1B4A3EB5A3}"/>
    <hyperlink ref="G4055" r:id="rId13225" display="https://www.google.com/maps/@44.277200,-88.267800,450m/data=!3m1!1e3!4m5!3m4!1s0x0:0x0!8m2!3d44.277200!4d-88.267800" xr:uid="{BECDC782-8436-463B-BE74-EA2553909E60}"/>
    <hyperlink ref="H4055" r:id="rId13226" display="https://www.bing.com/maps?cp=44.277200~-88.267800&amp;style=o&amp;lvl=18&amp;dir=0&amp;sp=point.44.277200_-88.267800_New Badger" xr:uid="{B4ABB3B7-112D-442B-8A5E-C794C9D2E496}"/>
    <hyperlink ref="G4056" r:id="rId13227" display="https://www.google.com/maps/@44.277200,-88.267800,450m/data=!3m1!1e3!4m5!3m4!1s0x0:0x0!8m2!3d44.277200!4d-88.267800" xr:uid="{C1ED2B7F-C0A3-4369-A3CC-EC9B7C360598}"/>
    <hyperlink ref="H4056" r:id="rId13228" display="https://www.bing.com/maps?cp=44.277200~-88.267800&amp;style=o&amp;lvl=18&amp;dir=0&amp;sp=point.44.277200_-88.267800_New Badger" xr:uid="{73FF3BA2-CDB4-40F4-A537-725CD82C6C93}"/>
    <hyperlink ref="G4057" r:id="rId13229" display="https://www.google.com/maps/@44.277200,-88.267800,450m/data=!3m1!1e3!4m5!3m4!1s0x0:0x0!8m2!3d44.277200!4d-88.267800" xr:uid="{D08B5B65-1C69-487A-BF59-AFE6D25AF65A}"/>
    <hyperlink ref="H4057" r:id="rId13230" display="https://www.bing.com/maps?cp=44.277200~-88.267800&amp;style=o&amp;lvl=18&amp;dir=0&amp;sp=point.44.277200_-88.267800_Old Badger" xr:uid="{13DC4C22-7F16-4F17-BAC5-A512AAAD85E6}"/>
    <hyperlink ref="G4058" r:id="rId13231" display="https://www.google.com/maps/@44.277200,-88.267800,450m/data=!3m1!1e3!4m5!3m4!1s0x0:0x0!8m2!3d44.277200!4d-88.267800" xr:uid="{03B46FEE-F85B-451A-B47F-4EFDF1A0FFA4}"/>
    <hyperlink ref="H4058" r:id="rId13232" display="https://www.bing.com/maps?cp=44.277200~-88.267800&amp;style=o&amp;lvl=18&amp;dir=0&amp;sp=point.44.277200_-88.267800_Old Badger" xr:uid="{0D0647D9-B42B-469A-B0D7-50FC18C7EE61}"/>
    <hyperlink ref="G4059" r:id="rId13233" display="https://www.google.com/maps/@42.031700,-84.755000,450m/data=!3m1!1e3!4m5!3m4!1s0x0:0x0!8m2!3d42.031700!4d-84.755000" xr:uid="{15A538D3-AEB7-48B3-8996-E37F2A7CFF6C}"/>
    <hyperlink ref="H4059" r:id="rId13234" display="https://www.bing.com/maps?cp=42.031700~-84.755000&amp;style=o&amp;lvl=18&amp;dir=0&amp;sp=point.42.031700_-84.755000_Endicott Station" xr:uid="{30AC1439-151C-47BB-8E0A-4DE9396FF189}"/>
    <hyperlink ref="G4060" r:id="rId13235" display="https://www.google.com/maps/@42.031700,-84.755000,450m/data=!3m1!1e3!4m5!3m4!1s0x0:0x0!8m2!3d42.031700!4d-84.755000" xr:uid="{9B21D517-AF6D-4DBB-B892-5AA3D99EA29B}"/>
    <hyperlink ref="H4060" r:id="rId13236" display="https://www.bing.com/maps?cp=42.031700~-84.755000&amp;style=o&amp;lvl=18&amp;dir=0&amp;sp=point.42.031700_-84.755000_Endicott Station" xr:uid="{3EFECBB1-5218-41DC-AE30-A272B6546900}"/>
    <hyperlink ref="G4061" r:id="rId13237" display="https://www.google.com/maps/@41.955700,-84.979600,450m/data=!3m1!1e3!4m5!3m4!1s0x0:0x0!8m2!3d41.955700!4d-84.979600" xr:uid="{4FD9B55B-3E8F-4842-9D94-460582FDA5E4}"/>
    <hyperlink ref="H4061" r:id="rId13238" display="https://www.bing.com/maps?cp=41.955700~-84.979600&amp;style=o&amp;lvl=18&amp;dir=0&amp;sp=point.41.955700_-84.979600_State St Generating" xr:uid="{C23D319A-0A0C-400E-9B78-D05EA2AC74C0}"/>
    <hyperlink ref="G4062" r:id="rId13239" display="https://www.google.com/maps/@41.955700,-84.979600,450m/data=!3m1!1e3!4m5!3m4!1s0x0:0x0!8m2!3d41.955700!4d-84.979600" xr:uid="{84A2AAB4-6904-497E-B6A9-E354AE822ABE}"/>
    <hyperlink ref="H4062" r:id="rId13240" display="https://www.bing.com/maps?cp=41.955700~-84.979600&amp;style=o&amp;lvl=18&amp;dir=0&amp;sp=point.41.955700_-84.979600_State St Generating" xr:uid="{67D0B5D4-A891-412F-81E2-579CE1129844}"/>
    <hyperlink ref="G4063" r:id="rId13241" display="https://www.google.com/maps/@41.955700,-84.979600,450m/data=!3m1!1e3!4m5!3m4!1s0x0:0x0!8m2!3d41.955700!4d-84.979600" xr:uid="{7D7DE1BE-C07D-4C24-ABA9-BC21BC9455AD}"/>
    <hyperlink ref="H4063" r:id="rId13242" display="https://www.bing.com/maps?cp=41.955700~-84.979600&amp;style=o&amp;lvl=18&amp;dir=0&amp;sp=point.41.955700_-84.979600_State St Generating" xr:uid="{C2153223-FE71-44F2-980C-3870B47F0BBA}"/>
    <hyperlink ref="G4064" r:id="rId13243" display="https://www.google.com/maps/@41.955700,-84.979600,450m/data=!3m1!1e3!4m5!3m4!1s0x0:0x0!8m2!3d41.955700!4d-84.979600" xr:uid="{E24FB64F-7C3B-4F7C-B7C9-48F9A5E6C9A6}"/>
    <hyperlink ref="H4064" r:id="rId13244" display="https://www.bing.com/maps?cp=41.955700~-84.979600&amp;style=o&amp;lvl=18&amp;dir=0&amp;sp=point.41.955700_-84.979600_State St Generating" xr:uid="{2A6DE045-B7EA-4C51-97F6-377A3F14D823}"/>
    <hyperlink ref="G4065" r:id="rId13245" display="https://www.google.com/maps/@41.955700,-84.979600,450m/data=!3m1!1e3!4m5!3m4!1s0x0:0x0!8m2!3d41.955700!4d-84.979600" xr:uid="{1F6C7B48-E219-4214-8B23-21FA2204E7C1}"/>
    <hyperlink ref="H4065" r:id="rId13246" display="https://www.bing.com/maps?cp=41.955700~-84.979600&amp;style=o&amp;lvl=18&amp;dir=0&amp;sp=point.41.955700_-84.979600_State St Generating" xr:uid="{A4582A16-0FE3-4665-B57C-C7A86FD25125}"/>
    <hyperlink ref="G4066" r:id="rId13247" display="https://www.google.com/maps/@41.955700,-84.979600,450m/data=!3m1!1e3!4m5!3m4!1s0x0:0x0!8m2!3d41.955700!4d-84.979600" xr:uid="{B5CD877A-F9A0-45FF-8C7A-8F8E36A0F66C}"/>
    <hyperlink ref="H4066" r:id="rId13248" display="https://www.bing.com/maps?cp=41.955700~-84.979600&amp;style=o&amp;lvl=18&amp;dir=0&amp;sp=point.41.955700_-84.979600_State St Generating" xr:uid="{5C516EDA-C9DB-4BC8-8ECD-31F5B43A799E}"/>
    <hyperlink ref="G4067" r:id="rId13249" display="https://www.google.com/maps/@41.955700,-84.979600,450m/data=!3m1!1e3!4m5!3m4!1s0x0:0x0!8m2!3d41.955700!4d-84.979600" xr:uid="{A181D84C-1C18-490F-AAD9-BEFF086FB56F}"/>
    <hyperlink ref="H4067" r:id="rId13250" display="https://www.bing.com/maps?cp=41.955700~-84.979600&amp;style=o&amp;lvl=18&amp;dir=0&amp;sp=point.41.955700_-84.979600_State St Generating" xr:uid="{8E722273-A022-4434-9164-CFE2216CF0DC}"/>
    <hyperlink ref="G4068" r:id="rId13251" display="https://www.google.com/maps/@41.955700,-84.979600,450m/data=!3m1!1e3!4m5!3m4!1s0x0:0x0!8m2!3d41.955700!4d-84.979600" xr:uid="{2C22F62B-982D-4A3A-B999-88932973F444}"/>
    <hyperlink ref="H4068" r:id="rId13252" display="https://www.bing.com/maps?cp=41.955700~-84.979600&amp;style=o&amp;lvl=18&amp;dir=0&amp;sp=point.41.955700_-84.979600_State St Generating" xr:uid="{7D9CB44D-5809-4919-BE8B-266471B4B39E}"/>
    <hyperlink ref="G4069" r:id="rId13253" display="https://www.google.com/maps/@41.955700,-84.979600,450m/data=!3m1!1e3!4m5!3m4!1s0x0:0x0!8m2!3d41.955700!4d-84.979600" xr:uid="{9DF23698-ADF9-4F69-A693-88D6B845C9B8}"/>
    <hyperlink ref="H4069" r:id="rId13254" display="https://www.bing.com/maps?cp=41.955700~-84.979600&amp;style=o&amp;lvl=18&amp;dir=0&amp;sp=point.41.955700_-84.979600_State St Generating" xr:uid="{0A6036BA-C2D8-4F48-B495-4A1FF79690CA}"/>
    <hyperlink ref="G4070" r:id="rId13255" display="https://www.google.com/maps/@42.250800,-71.822600,450m/data=!3m1!1e3!4m5!3m4!1s0x0:0x0!8m2!3d42.250800!4d-71.822600" xr:uid="{025F165C-58EB-4DBB-8F2E-81E3A25A8D96}"/>
    <hyperlink ref="H4070" r:id="rId13256" display="https://www.bing.com/maps?cp=42.250800~-71.822600&amp;style=o&amp;lvl=18&amp;dir=0&amp;sp=point.42.250800_-71.822600_Clark University" xr:uid="{698BE844-4415-412E-AFE6-49477E3B3EBC}"/>
    <hyperlink ref="G4071" r:id="rId13257" display="https://www.google.com/maps/@32.492831,-100.364973,450m/data=!3m1!1e3!4m5!3m4!1s0x0:0x0!8m2!3d32.492831!4d-100.364973" xr:uid="{EEF6B395-296B-48A0-AA8C-2073A84914E8}"/>
    <hyperlink ref="H4071" r:id="rId13258" display="https://www.bing.com/maps?cp=32.492831~-100.364973&amp;style=o&amp;lvl=18&amp;dir=0&amp;sp=point.32.492831_-100.364973_TXU Sweetwater Generating Plant" xr:uid="{637595A6-445C-4EDF-81A4-6419B8E70A72}"/>
    <hyperlink ref="G4072" r:id="rId13259" display="https://www.google.com/maps/@32.492831,-100.364973,450m/data=!3m1!1e3!4m5!3m4!1s0x0:0x0!8m2!3d32.492831!4d-100.364973" xr:uid="{57B06C9A-1B41-44A5-8FB6-53052937BDB0}"/>
    <hyperlink ref="H4072" r:id="rId13260" display="https://www.bing.com/maps?cp=32.492831~-100.364973&amp;style=o&amp;lvl=18&amp;dir=0&amp;sp=point.32.492831_-100.364973_TXU Sweetwater Generating Plant" xr:uid="{543A255D-AB5A-4687-88F3-D5C3882C53BC}"/>
    <hyperlink ref="G4073" r:id="rId13261" display="https://www.google.com/maps/@32.492831,-100.364973,450m/data=!3m1!1e3!4m5!3m4!1s0x0:0x0!8m2!3d32.492831!4d-100.364973" xr:uid="{5DEBB1A8-47A5-4115-A351-45F7E07B776A}"/>
    <hyperlink ref="H4073" r:id="rId13262" display="https://www.bing.com/maps?cp=32.492831~-100.364973&amp;style=o&amp;lvl=18&amp;dir=0&amp;sp=point.32.492831_-100.364973_TXU Sweetwater Generating Plant" xr:uid="{4D322468-95B5-474C-86EE-3B040FF3CB13}"/>
    <hyperlink ref="G4074" r:id="rId13263" display="https://www.google.com/maps/@25.748565,-80.152791,450m/data=!3m1!1e3!4m5!3m4!1s0x0:0x0!8m2!3d25.748565!4d-80.152791" xr:uid="{C5572852-1F0F-4DE0-A75B-741F6521E7E1}"/>
    <hyperlink ref="H4074" r:id="rId13264" display="https://www.bing.com/maps?cp=25.748565~-80.152791&amp;style=o&amp;lvl=18&amp;dir=0&amp;sp=point.25.748565_-80.152791_Central District Wastewater Treat Plant" xr:uid="{71316A3F-8B9C-4102-8951-668E61120129}"/>
    <hyperlink ref="G4075" r:id="rId13265" display="https://www.google.com/maps/@25.748565,-80.152791,450m/data=!3m1!1e3!4m5!3m4!1s0x0:0x0!8m2!3d25.748565!4d-80.152791" xr:uid="{F5834232-AD63-4D63-B965-14B0B2792748}"/>
    <hyperlink ref="H4075" r:id="rId13266" display="https://www.bing.com/maps?cp=25.748565~-80.152791&amp;style=o&amp;lvl=18&amp;dir=0&amp;sp=point.25.748565_-80.152791_Central District Wastewater Treat Plant" xr:uid="{A5121C10-60AC-4C14-833F-137B8944AAA7}"/>
    <hyperlink ref="G4076" r:id="rId13267" display="https://www.google.com/maps/@32.454100,-87.975900,450m/data=!3m1!1e3!4m5!3m4!1s0x0:0x0!8m2!3d32.454100!4d-87.975900" xr:uid="{8DB05D65-C04D-4C88-B8C2-3D2620056850}"/>
    <hyperlink ref="H4076" r:id="rId13268" display="https://www.bing.com/maps?cp=32.454100~-87.975900&amp;style=o&amp;lvl=18&amp;dir=0&amp;sp=point.32.454100_-87.975900_WestRock Demopolis Mill" xr:uid="{CDE4B708-8886-454B-86A8-5DA083358956}"/>
    <hyperlink ref="G4077" r:id="rId13269" display="https://www.google.com/maps/@35.447800,-83.938300,450m/data=!3m1!1e3!4m5!3m4!1s0x0:0x0!8m2!3d35.447800!4d-83.938300" xr:uid="{EEE93AB1-B9A8-496F-8D04-6AB736838033}"/>
    <hyperlink ref="H4077" r:id="rId13270" display="https://www.bing.com/maps?cp=35.447800~-83.938300&amp;style=o&amp;lvl=18&amp;dir=0&amp;sp=point.35.447800_-83.938300_Cheoah" xr:uid="{CFF429C9-9BF6-4F6B-BDD6-8F117E9BEDD0}"/>
    <hyperlink ref="G4078" r:id="rId13271" display="https://www.google.com/maps/@35.447800,-83.938300,450m/data=!3m1!1e3!4m5!3m4!1s0x0:0x0!8m2!3d35.447800!4d-83.938300" xr:uid="{FEE4A26B-88CD-4B00-BD8B-3F8FBC93C2EA}"/>
    <hyperlink ref="H4078" r:id="rId13272" display="https://www.bing.com/maps?cp=35.447800~-83.938300&amp;style=o&amp;lvl=18&amp;dir=0&amp;sp=point.35.447800_-83.938300_Cheoah" xr:uid="{8D6BBC25-D37E-4782-B938-2E4DE8D4915F}"/>
    <hyperlink ref="G4079" r:id="rId13273" display="https://www.google.com/maps/@35.447800,-83.938300,450m/data=!3m1!1e3!4m5!3m4!1s0x0:0x0!8m2!3d35.447800!4d-83.938300" xr:uid="{036892E8-6A1F-47D2-91AA-0280CD12C8B8}"/>
    <hyperlink ref="H4079" r:id="rId13274" display="https://www.bing.com/maps?cp=35.447800~-83.938300&amp;style=o&amp;lvl=18&amp;dir=0&amp;sp=point.35.447800_-83.938300_Cheoah" xr:uid="{532AC4E5-D4A9-4EE8-92F9-C17413394348}"/>
    <hyperlink ref="G4080" r:id="rId13275" display="https://www.google.com/maps/@41.748669,-71.106469,450m/data=!3m1!1e3!4m5!3m4!1s0x0:0x0!8m2!3d41.748669!4d-71.106469" xr:uid="{DD2E6967-D778-4CD9-87EA-AFEC1B4444AF}"/>
    <hyperlink ref="H4080" r:id="rId13276" display="https://www.bing.com/maps?cp=41.748669~-71.106469&amp;style=o&amp;lvl=18&amp;dir=0&amp;sp=point.41.748669_-71.106469_GRS Fall River" xr:uid="{DCB9B3B1-E3AE-4F90-8D39-3593864749CD}"/>
    <hyperlink ref="G4081" r:id="rId13277" display="https://www.google.com/maps/@39.989400,-75.040000,450m/data=!3m1!1e3!4m5!3m4!1s0x0:0x0!8m2!3d39.989400!4d-75.040000" xr:uid="{60E5E421-C326-4F0D-BD79-754EB309D16F}"/>
    <hyperlink ref="H4081" r:id="rId13278" display="https://www.bing.com/maps?cp=39.989400~-75.040000&amp;style=o&amp;lvl=18&amp;dir=0&amp;sp=point.39.989400_-75.040000_Pennsauken Landfill" xr:uid="{CEEFDE3A-004C-48DF-9A31-FD1CD02C2A6E}"/>
    <hyperlink ref="G4082" r:id="rId13279" display="https://www.google.com/maps/@39.807275,-104.964548,450m/data=!3m1!1e3!4m5!3m4!1s0x0:0x0!8m2!3d39.807275!4d-104.964548" xr:uid="{006F4B1D-53A8-4960-8D12-E61310374BC0}"/>
    <hyperlink ref="H4082" r:id="rId13280" display="https://www.bing.com/maps?cp=39.807275~-104.964548&amp;style=o&amp;lvl=18&amp;dir=0&amp;sp=point.39.807275_-104.964548_Cherokee" xr:uid="{B5C04BF9-314F-484B-B9C1-4FE33186D687}"/>
    <hyperlink ref="G4083" r:id="rId13281" display="https://www.google.com/maps/@36.486200,-79.720800,450m/data=!3m1!1e3!4m5!3m4!1s0x0:0x0!8m2!3d36.486200!4d-79.720800" xr:uid="{124F1593-349C-49BE-825D-378A15C6C234}"/>
    <hyperlink ref="H4083" r:id="rId13282" display="https://www.bing.com/maps?cp=36.486200~-79.720800&amp;style=o&amp;lvl=18&amp;dir=0&amp;sp=point.36.486200_-79.720800_Dan River" xr:uid="{0AA9453F-9015-4A2F-9A69-4EBEF7444762}"/>
    <hyperlink ref="G4084" r:id="rId13283" display="https://www.google.com/maps/@36.486200,-79.720800,450m/data=!3m1!1e3!4m5!3m4!1s0x0:0x0!8m2!3d36.486200!4d-79.720800" xr:uid="{00772653-427C-4EC5-8812-0AEA28DA471E}"/>
    <hyperlink ref="H4084" r:id="rId13284" display="https://www.bing.com/maps?cp=36.486200~-79.720800&amp;style=o&amp;lvl=18&amp;dir=0&amp;sp=point.36.486200_-79.720800_Dan River" xr:uid="{202B3022-5024-4D19-93F3-0BE1E79CC55F}"/>
    <hyperlink ref="G4085" r:id="rId13285" display="https://www.google.com/maps/@36.486200,-79.720800,450m/data=!3m1!1e3!4m5!3m4!1s0x0:0x0!8m2!3d36.486200!4d-79.720800" xr:uid="{8558C06A-3DFE-49AE-A0B4-728C78877459}"/>
    <hyperlink ref="H4085" r:id="rId13286" display="https://www.bing.com/maps?cp=36.486200~-79.720800&amp;style=o&amp;lvl=18&amp;dir=0&amp;sp=point.36.486200_-79.720800_Dan River" xr:uid="{62A845A3-2C35-4DDC-B1DC-596D415E17CF}"/>
    <hyperlink ref="G4086" r:id="rId13287" display="https://www.google.com/maps/@40.880000,-82.656700,450m/data=!3m1!1e3!4m5!3m4!1s0x0:0x0!8m2!3d40.880000!4d-82.656700" xr:uid="{90F84682-D704-42F6-A666-7F89BF05D81E}"/>
    <hyperlink ref="H4086" r:id="rId13288" display="https://www.bing.com/maps?cp=40.880000~-82.656700&amp;style=o&amp;lvl=18&amp;dir=0&amp;sp=point.40.880000_-82.656700_Shelby Municipal Light Plant" xr:uid="{10878F99-F447-48AA-88AF-FA34BBE4E610}"/>
    <hyperlink ref="G4087" r:id="rId13289" display="https://www.google.com/maps/@33.290600,-81.683100,450m/data=!3m1!1e3!4m5!3m4!1s0x0:0x0!8m2!3d33.290600!4d-81.683100" xr:uid="{61385258-3FE9-4CBF-BB6B-3404E62A11EF}"/>
    <hyperlink ref="H4087" r:id="rId13290" display="https://www.bing.com/maps?cp=33.290600~-81.683100&amp;style=o&amp;lvl=18&amp;dir=0&amp;sp=point.33.290600_-81.683100_US DOE Savannah River Site (D Area)" xr:uid="{98225876-27D3-43F1-A5C4-9760DBDCA4EC}"/>
    <hyperlink ref="G4088" r:id="rId13291" display="https://www.google.com/maps/@33.290600,-81.683100,450m/data=!3m1!1e3!4m5!3m4!1s0x0:0x0!8m2!3d33.290600!4d-81.683100" xr:uid="{4A25AE11-C536-4AE5-B536-1DD01BF6B9A2}"/>
    <hyperlink ref="H4088" r:id="rId13292" display="https://www.bing.com/maps?cp=33.290600~-81.683100&amp;style=o&amp;lvl=18&amp;dir=0&amp;sp=point.33.290600_-81.683100_US DOE Savannah River Site (D Area)" xr:uid="{D5FCBAC9-EFE6-4ADD-8212-B117DADE785A}"/>
    <hyperlink ref="G4089" r:id="rId13293" display="https://www.google.com/maps/@33.290600,-81.683100,450m/data=!3m1!1e3!4m5!3m4!1s0x0:0x0!8m2!3d33.290600!4d-81.683100" xr:uid="{F23B1A08-1606-43C0-B034-01EF95B60E78}"/>
    <hyperlink ref="H4089" r:id="rId13294" display="https://www.bing.com/maps?cp=33.290600~-81.683100&amp;style=o&amp;lvl=18&amp;dir=0&amp;sp=point.33.290600_-81.683100_US DOE Savannah River Site (D Area)" xr:uid="{8CA93B6F-1CE4-4B89-89B8-2EC07390A712}"/>
    <hyperlink ref="G4090" r:id="rId13295" display="https://www.google.com/maps/@33.290600,-81.683100,450m/data=!3m1!1e3!4m5!3m4!1s0x0:0x0!8m2!3d33.290600!4d-81.683100" xr:uid="{CD7EB402-6D94-4753-8AA0-48631F8C4204}"/>
    <hyperlink ref="H4090" r:id="rId13296" display="https://www.bing.com/maps?cp=33.290600~-81.683100&amp;style=o&amp;lvl=18&amp;dir=0&amp;sp=point.33.290600_-81.683100_US DOE Savannah River Site (D Area)" xr:uid="{D0BF5F4B-17F1-4AAC-A111-0760499EFF25}"/>
    <hyperlink ref="G4091" r:id="rId13297" display="https://www.google.com/maps/@33.290600,-81.683100,450m/data=!3m1!1e3!4m5!3m4!1s0x0:0x0!8m2!3d33.290600!4d-81.683100" xr:uid="{A877C2BF-CC82-4919-9ABD-B3347666EE5C}"/>
    <hyperlink ref="H4091" r:id="rId13298" display="https://www.bing.com/maps?cp=33.290600~-81.683100&amp;style=o&amp;lvl=18&amp;dir=0&amp;sp=point.33.290600_-81.683100_US DOE Savannah River Site (D Area)" xr:uid="{20185A26-E68D-495E-87C1-3D82A87F8D3D}"/>
    <hyperlink ref="G4092" r:id="rId13299" display="https://www.google.com/maps/@33.290600,-81.683100,450m/data=!3m1!1e3!4m5!3m4!1s0x0:0x0!8m2!3d33.290600!4d-81.683100" xr:uid="{5BE95777-9F60-473D-B133-A3F878333490}"/>
    <hyperlink ref="H4092" r:id="rId13300" display="https://www.bing.com/maps?cp=33.290600~-81.683100&amp;style=o&amp;lvl=18&amp;dir=0&amp;sp=point.33.290600_-81.683100_US DOE Savannah River Site (D Area)" xr:uid="{C0C72868-62AA-4F2F-96FA-FEA568F93EDB}"/>
    <hyperlink ref="G4093" r:id="rId13301" display="https://www.google.com/maps/@33.290600,-81.683100,450m/data=!3m1!1e3!4m5!3m4!1s0x0:0x0!8m2!3d33.290600!4d-81.683100" xr:uid="{14062038-8DEE-4D91-AFA2-8AAC651E215C}"/>
    <hyperlink ref="H4093" r:id="rId13302" display="https://www.bing.com/maps?cp=33.290600~-81.683100&amp;style=o&amp;lvl=18&amp;dir=0&amp;sp=point.33.290600_-81.683100_US DOE Savannah River Site (D Area)" xr:uid="{575D5FD4-2C21-428D-972A-BDB34E0A13F4}"/>
    <hyperlink ref="G4094" r:id="rId13303" display="https://www.google.com/maps/@32.815600,-115.256800,450m/data=!3m1!1e3!4m5!3m4!1s0x0:0x0!8m2!3d32.815600!4d-115.256800" xr:uid="{7E2BF50D-1ED1-4CA0-81BD-1B800721C651}"/>
    <hyperlink ref="H4094" r:id="rId13304" display="https://www.bing.com/maps?cp=32.815600~-115.256800&amp;style=o&amp;lvl=18&amp;dir=0&amp;sp=point.32.815600_-115.256800_Ormesa I" xr:uid="{2B5C76CC-F1BC-4FB5-81C2-75B10945C90F}"/>
    <hyperlink ref="G4095" r:id="rId13305" display="https://www.google.com/maps/@42.054400,-88.281700,450m/data=!3m1!1e3!4m5!3m4!1s0x0:0x0!8m2!3d42.054400!4d-88.281700" xr:uid="{39AC0F6B-64CF-45D4-AE93-821056D4FAB6}"/>
    <hyperlink ref="H4095" r:id="rId13306" display="https://www.bing.com/maps?cp=42.054400~-88.281700&amp;style=o&amp;lvl=18&amp;dir=0&amp;sp=point.42.054400_-88.281700_Sherman Hospital" xr:uid="{48D4A446-E5D0-4A01-99E6-16652738D52B}"/>
    <hyperlink ref="G4096" r:id="rId13307" display="https://www.google.com/maps/@42.054400,-88.281700,450m/data=!3m1!1e3!4m5!3m4!1s0x0:0x0!8m2!3d42.054400!4d-88.281700" xr:uid="{BF232698-581D-4233-A161-0C46FB6AB3FD}"/>
    <hyperlink ref="H4096" r:id="rId13308" display="https://www.bing.com/maps?cp=42.054400~-88.281700&amp;style=o&amp;lvl=18&amp;dir=0&amp;sp=point.42.054400_-88.281700_Sherman Hospital" xr:uid="{3DA59895-9A9D-451B-891B-85A5E31C8B8F}"/>
    <hyperlink ref="G4097" r:id="rId13309" display="https://www.google.com/maps/@29.866497,-93.965150,450m/data=!3m1!1e3!4m5!3m4!1s0x0:0x0!8m2!3d29.866497!4d-93.965150" xr:uid="{8D45F24D-5C5E-425E-895A-78CAD6298EEA}"/>
    <hyperlink ref="H4097" r:id="rId13310" display="https://www.bing.com/maps?cp=29.866497~-93.965150&amp;style=o&amp;lvl=18&amp;dir=0&amp;sp=point.29.866497_-93.965150_Air Products Port Arthur" xr:uid="{B24FA720-C5E9-4054-87C6-C3D822730B2F}"/>
    <hyperlink ref="G4098" r:id="rId13311" display="https://www.google.com/maps/@30.337500,-95.410800,450m/data=!3m1!1e3!4m5!3m4!1s0x0:0x0!8m2!3d30.337500!4d-95.410800" xr:uid="{24292EFD-837E-4412-9235-0B71DF63BF6B}"/>
    <hyperlink ref="H4098" r:id="rId13312" display="https://www.bing.com/maps?cp=30.337500~-95.410800&amp;style=o&amp;lvl=18&amp;dir=0&amp;sp=point.30.337500_-95.410800_Conroe" xr:uid="{3C44666D-70B4-43A1-A1C4-05B62F321C8B}"/>
    <hyperlink ref="G4099" r:id="rId13313" display="https://www.google.com/maps/@30.337500,-95.410800,450m/data=!3m1!1e3!4m5!3m4!1s0x0:0x0!8m2!3d30.337500!4d-95.410800" xr:uid="{CA7D3A14-667E-471E-A2ED-7607A529A433}"/>
    <hyperlink ref="H4099" r:id="rId13314" display="https://www.bing.com/maps?cp=30.337500~-95.410800&amp;style=o&amp;lvl=18&amp;dir=0&amp;sp=point.30.337500_-95.410800_Conroe" xr:uid="{01486E3D-7773-4064-A4AB-AA5B94A25B5F}"/>
    <hyperlink ref="G4100" r:id="rId13315" display="https://www.google.com/maps/@30.337500,-95.410800,450m/data=!3m1!1e3!4m5!3m4!1s0x0:0x0!8m2!3d30.337500!4d-95.410800" xr:uid="{385CCB6E-8DF4-4D86-822F-B0F0633CBCA5}"/>
    <hyperlink ref="H4100" r:id="rId13316" display="https://www.bing.com/maps?cp=30.337500~-95.410800&amp;style=o&amp;lvl=18&amp;dir=0&amp;sp=point.30.337500_-95.410800_Conroe" xr:uid="{29026F6B-B361-48DC-910B-4B47CF1A23E9}"/>
    <hyperlink ref="G4101" r:id="rId13317" display="https://www.google.com/maps/@48.908944,-97.886521,450m/data=!3m1!1e3!4m5!3m4!1s0x0:0x0!8m2!3d48.908944!4d-97.886521" xr:uid="{32D86881-D3C6-4D3B-9ABC-86B3A7EDDEB8}"/>
    <hyperlink ref="H4101" r:id="rId13318" display="https://www.bing.com/maps?cp=48.908944~-97.886521&amp;style=o&amp;lvl=18&amp;dir=0&amp;sp=point.48.908944_-97.886521_Walhalla" xr:uid="{A09ACF24-1BBA-4DCB-A2F6-0259770B8063}"/>
    <hyperlink ref="G4102" r:id="rId13319" display="https://www.google.com/maps/@39.400000,-76.766700,450m/data=!3m1!1e3!4m5!3m4!1s0x0:0x0!8m2!3d39.400000!4d-76.766700" xr:uid="{03C03FB0-4471-46A3-BFE9-E967A2D4D03C}"/>
    <hyperlink ref="H4102" r:id="rId13320" display="https://www.bing.com/maps?cp=39.400000~-76.766700&amp;style=o&amp;lvl=18&amp;dir=0&amp;sp=point.39.400000_-76.766700_Solo Cup Co" xr:uid="{9030EB85-6FA3-4792-A99B-DE52DB2A554A}"/>
    <hyperlink ref="G4103" r:id="rId13321" display="https://www.google.com/maps/@39.400000,-76.766700,450m/data=!3m1!1e3!4m5!3m4!1s0x0:0x0!8m2!3d39.400000!4d-76.766700" xr:uid="{D6E10952-38A6-4686-9A17-40FF82B66788}"/>
    <hyperlink ref="H4103" r:id="rId13322" display="https://www.bing.com/maps?cp=39.400000~-76.766700&amp;style=o&amp;lvl=18&amp;dir=0&amp;sp=point.39.400000_-76.766700_Solo Cup Co" xr:uid="{35108EB9-D273-4DD1-83EE-0D2039D68900}"/>
    <hyperlink ref="G4104" r:id="rId13323" display="https://www.google.com/maps/@42.045300,-91.696900,450m/data=!3m1!1e3!4m5!3m4!1s0x0:0x0!8m2!3d42.045300!4d-91.696900" xr:uid="{DFB333BD-F111-4202-BD6A-78B47E6528D2}"/>
    <hyperlink ref="H4104" r:id="rId13324" display="https://www.bing.com/maps?cp=42.045300~-91.696900&amp;style=o&amp;lvl=18&amp;dir=0&amp;sp=point.42.045300_-91.696900_Alliant SBD 9801 Aegon Martha's Way" xr:uid="{DB8DA78A-4E9F-4859-905B-FD44614FC61A}"/>
    <hyperlink ref="G4105" r:id="rId13325" display="https://www.google.com/maps/@31.444728,-84.134696,450m/data=!3m1!1e3!4m5!3m4!1s0x0:0x0!8m2!3d31.444728!4d-84.134696" xr:uid="{BE2F038C-0B25-40D5-89BF-F34610D51586}"/>
    <hyperlink ref="H4105" r:id="rId13326" display="https://www.bing.com/maps?cp=31.444728~-84.134696&amp;style=o&amp;lvl=18&amp;dir=0&amp;sp=point.31.444728_-84.134696_Mitchell (GA)" xr:uid="{B2801177-E913-4658-83A7-6475455EE462}"/>
    <hyperlink ref="G4106" r:id="rId13327" display="https://www.google.com/maps/@41.707200,-87.521700,450m/data=!3m1!1e3!4m5!3m4!1s0x0:0x0!8m2!3d41.707200!4d-87.521700" xr:uid="{68367D1E-26DA-48D8-B63C-4E202DBDC34C}"/>
    <hyperlink ref="H4106" r:id="rId13328" display="https://www.bing.com/maps?cp=41.707200~-87.521700&amp;style=o&amp;lvl=18&amp;dir=0&amp;sp=point.41.707200_-87.521700_State Line Energy" xr:uid="{82A45290-4ED6-484C-9BC9-9CDC0DFC90C7}"/>
    <hyperlink ref="G4107" r:id="rId13329" display="https://www.google.com/maps/@41.707200,-87.521700,450m/data=!3m1!1e3!4m5!3m4!1s0x0:0x0!8m2!3d41.707200!4d-87.521700" xr:uid="{D5A17C55-B93F-4670-BB13-DFF3AF7D78A1}"/>
    <hyperlink ref="H4107" r:id="rId13330" display="https://www.bing.com/maps?cp=41.707200~-87.521700&amp;style=o&amp;lvl=18&amp;dir=0&amp;sp=point.41.707200_-87.521700_State Line Energy" xr:uid="{57C1643D-2B1D-4A02-8145-8921D403149E}"/>
    <hyperlink ref="G4108" r:id="rId13331" display="https://www.google.com/maps/@41.707200,-87.521700,450m/data=!3m1!1e3!4m5!3m4!1s0x0:0x0!8m2!3d41.707200!4d-87.521700" xr:uid="{AFE87D83-EE30-42AD-875A-D888465CCB71}"/>
    <hyperlink ref="H4108" r:id="rId13332" display="https://www.bing.com/maps?cp=41.707200~-87.521700&amp;style=o&amp;lvl=18&amp;dir=0&amp;sp=point.41.707200_-87.521700_State Line Energy" xr:uid="{A3726ED1-E62A-4409-8436-162D68FF07D0}"/>
    <hyperlink ref="G4109" r:id="rId13333" display="https://www.google.com/maps/@41.707200,-87.521700,450m/data=!3m1!1e3!4m5!3m4!1s0x0:0x0!8m2!3d41.707200!4d-87.521700" xr:uid="{0747FEDD-535E-4D03-9192-EAC48663A7F3}"/>
    <hyperlink ref="H4109" r:id="rId13334" display="https://www.bing.com/maps?cp=41.707200~-87.521700&amp;style=o&amp;lvl=18&amp;dir=0&amp;sp=point.41.707200_-87.521700_State Line Energy" xr:uid="{C84A859B-33A4-4DB2-A5EB-60FF4EC5CB38}"/>
    <hyperlink ref="G4110" r:id="rId13335" display="https://www.google.com/maps/@40.024400,-92.489600,450m/data=!3m1!1e3!4m5!3m4!1s0x0:0x0!8m2!3d40.024400!4d-92.489600" xr:uid="{011A3769-0401-4B53-87A8-874EF46B47A7}"/>
    <hyperlink ref="H4110" r:id="rId13336" display="https://www.bing.com/maps?cp=40.024400~-92.489600&amp;style=o&amp;lvl=18&amp;dir=0&amp;sp=point.40.024400_-92.489600_La Plata" xr:uid="{5EBA8D21-FE08-4FDB-B5A3-AB98D17C2F8D}"/>
    <hyperlink ref="G4111" r:id="rId13337" display="https://www.google.com/maps/@40.024400,-92.489600,450m/data=!3m1!1e3!4m5!3m4!1s0x0:0x0!8m2!3d40.024400!4d-92.489600" xr:uid="{919C387A-15E7-45D6-AB83-8CAB8FF10A9E}"/>
    <hyperlink ref="H4111" r:id="rId13338" display="https://www.bing.com/maps?cp=40.024400~-92.489600&amp;style=o&amp;lvl=18&amp;dir=0&amp;sp=point.40.024400_-92.489600_La Plata" xr:uid="{7A233DA2-9769-4994-AC5E-89AED6A9D2DC}"/>
    <hyperlink ref="G4112" r:id="rId13339" display="https://www.google.com/maps/@44.308333,-91.911111,450m/data=!3m1!1e3!4m5!3m4!1s0x0:0x0!8m2!3d44.308333!4d-91.911111" xr:uid="{AC888456-EDC4-4A62-A916-C5E738DC63C3}"/>
    <hyperlink ref="H4112" r:id="rId13340" display="https://www.bing.com/maps?cp=44.308333~-91.911111&amp;style=o&amp;lvl=18&amp;dir=0&amp;sp=point.44.308333_-91.911111_Alma" xr:uid="{5FEC3A5F-0485-4F88-A360-E8AB92250ED0}"/>
    <hyperlink ref="G4113" r:id="rId13341" display="https://www.google.com/maps/@44.308333,-91.911111,450m/data=!3m1!1e3!4m5!3m4!1s0x0:0x0!8m2!3d44.308333!4d-91.911111" xr:uid="{19C3532F-502C-48B8-9B7F-5DEFD8C7DF2C}"/>
    <hyperlink ref="H4113" r:id="rId13342" display="https://www.bing.com/maps?cp=44.308333~-91.911111&amp;style=o&amp;lvl=18&amp;dir=0&amp;sp=point.44.308333_-91.911111_Alma" xr:uid="{F7E5B696-AE39-441E-B8BA-4D603A8C63B0}"/>
    <hyperlink ref="G4114" r:id="rId13343" display="https://www.google.com/maps/@44.308333,-91.911111,450m/data=!3m1!1e3!4m5!3m4!1s0x0:0x0!8m2!3d44.308333!4d-91.911111" xr:uid="{AFAF8D32-463C-47D4-B324-47037F9EB94C}"/>
    <hyperlink ref="H4114" r:id="rId13344" display="https://www.bing.com/maps?cp=44.308333~-91.911111&amp;style=o&amp;lvl=18&amp;dir=0&amp;sp=point.44.308333_-91.911111_Alma" xr:uid="{E36440E5-C87C-4A09-9F5E-0E60CD3B5F03}"/>
    <hyperlink ref="G4115" r:id="rId13345" display="https://www.google.com/maps/@41.524315,-90.436590,450m/data=!3m1!1e3!4m5!3m4!1s0x0:0x0!8m2!3d41.524315!4d-90.436590" xr:uid="{74DCB292-78BF-4F9B-AF07-20437ADA4752}"/>
    <hyperlink ref="H4115" r:id="rId13346" display="https://www.bing.com/maps?cp=41.524315~-90.436590&amp;style=o&amp;lvl=18&amp;dir=0&amp;sp=point.41.524315_-90.436590_John Deere Harvester Works" xr:uid="{B7118925-4C7D-4BF7-8D3A-75B0C2F507C5}"/>
    <hyperlink ref="G4116" r:id="rId13347" display="https://www.google.com/maps/@30.501437,-83.875762,450m/data=!3m1!1e3!4m5!3m4!1s0x0:0x0!8m2!3d30.501437!4d-83.875762" xr:uid="{4FA9E366-D30B-499E-B3A2-A91EA281F33F}"/>
    <hyperlink ref="H4116" r:id="rId13348" display="https://www.bing.com/maps?cp=30.501437~-83.875762&amp;style=o&amp;lvl=18&amp;dir=0&amp;sp=point.30.501437_-83.875762_TMC LLC" xr:uid="{919600D2-F9CA-44FC-A527-67FD666EBD2C}"/>
    <hyperlink ref="G4117" r:id="rId13349" display="https://www.google.com/maps/@38.030597,-121.870217,450m/data=!3m1!1e3!4m5!3m4!1s0x0:0x0!8m2!3d38.030597!4d-121.870217" xr:uid="{E74B2C99-570A-4B3F-BE15-F62D7547AC0B}"/>
    <hyperlink ref="H4117" r:id="rId13350" display="https://www.bing.com/maps?cp=38.030597~-121.870217&amp;style=o&amp;lvl=18&amp;dir=0&amp;sp=point.38.030597_-121.870217_East Third Street Power Plant" xr:uid="{89DD416A-55EF-48BA-B8A8-A940EE709135}"/>
    <hyperlink ref="G4118" r:id="rId13351" display="https://www.google.com/maps/@38.016169,-121.860293,450m/data=!3m1!1e3!4m5!3m4!1s0x0:0x0!8m2!3d38.016169!4d-121.860293" xr:uid="{81DF06AB-01B4-4BA2-9C2B-365EC9C25D61}"/>
    <hyperlink ref="H4118" r:id="rId13352" display="https://www.bing.com/maps?cp=38.016169~-121.860293&amp;style=o&amp;lvl=18&amp;dir=0&amp;sp=point.38.016169_-121.860293_Loveridge Road Power Plant" xr:uid="{708D7556-B480-417F-90C4-E523E33DD041}"/>
    <hyperlink ref="G4119" r:id="rId13353" display="https://www.google.com/maps/@38.011659,-121.780776,450m/data=!3m1!1e3!4m5!3m4!1s0x0:0x0!8m2!3d38.011659!4d-121.780776" xr:uid="{D9AA34B2-0D1D-4325-93FC-5FEDF7FD6292}"/>
    <hyperlink ref="H4119" r:id="rId13354" display="https://www.bing.com/maps?cp=38.011659~-121.780776&amp;style=o&amp;lvl=18&amp;dir=0&amp;sp=point.38.011659_-121.780776_Wilbur West Power Plant" xr:uid="{580831B3-CE10-4517-8977-3A00AE49D22F}"/>
    <hyperlink ref="G4120" r:id="rId13355" display="https://www.google.com/maps/@38.010915,-121.756046,450m/data=!3m1!1e3!4m5!3m4!1s0x0:0x0!8m2!3d38.010915!4d-121.756046" xr:uid="{2F704B85-461F-488A-A924-5372F7727F0C}"/>
    <hyperlink ref="H4120" r:id="rId13356" display="https://www.bing.com/maps?cp=38.010915~-121.756046&amp;style=o&amp;lvl=18&amp;dir=0&amp;sp=point.38.010915_-121.756046_Wilbur East Power Plant" xr:uid="{11FFDF85-CB0B-40B3-B8BD-0DA672F78888}"/>
    <hyperlink ref="G4121" r:id="rId13357" display="https://www.google.com/maps/@38.043520,-121.987499,450m/data=!3m1!1e3!4m5!3m4!1s0x0:0x0!8m2!3d38.043520!4d-121.987499" xr:uid="{E647E455-8DAA-42C6-AD88-C10AE0F67136}"/>
    <hyperlink ref="H4121" r:id="rId13358" display="https://www.bing.com/maps?cp=38.043520~-121.987499&amp;style=o&amp;lvl=18&amp;dir=0&amp;sp=point.38.043520_-121.987499_Nichols Road Power Plant" xr:uid="{3D69022E-627F-4C13-95F3-C49487E5FB42}"/>
    <hyperlink ref="G4122" r:id="rId13359" display="https://www.google.com/maps/@36.269895,-119.648489,450m/data=!3m1!1e3!4m5!3m4!1s0x0:0x0!8m2!3d36.269895!4d-119.648489" xr:uid="{0D4C34C7-B5A7-413A-AE75-24B44A85DEC0}"/>
    <hyperlink ref="H4122" r:id="rId13360" display="https://www.bing.com/maps?cp=36.269895~-119.648489&amp;style=o&amp;lvl=18&amp;dir=0&amp;sp=point.36.269895_-119.648489_Hanford" xr:uid="{BA3C8AB4-3D29-44C5-BC2D-134860BF58E2}"/>
    <hyperlink ref="G4123" r:id="rId13361" display="https://www.google.com/maps/@37.911900,-121.261100,450m/data=!3m1!1e3!4m5!3m4!1s0x0:0x0!8m2!3d37.911900!4d-121.261100" xr:uid="{5A10CB81-1E76-4057-93F4-1B032241D78F}"/>
    <hyperlink ref="H4123" r:id="rId13362" display="https://www.bing.com/maps?cp=37.911900~-121.261100&amp;style=o&amp;lvl=18&amp;dir=0&amp;sp=point.37.911900_-121.261100_Stockton Cogen" xr:uid="{1C7C3DD0-4A99-4056-A580-BE26C930C75D}"/>
    <hyperlink ref="G4124" r:id="rId13363" display="https://www.google.com/maps/@37.781400,-90.415600,450m/data=!3m1!1e3!4m5!3m4!1s0x0:0x0!8m2!3d37.781400!4d-90.415600" xr:uid="{1DB2A168-F2AE-4AB1-B681-2DF91E4CF6C3}"/>
    <hyperlink ref="H4124" r:id="rId13364" display="https://www.bing.com/maps?cp=37.781400~-90.415600&amp;style=o&amp;lvl=18&amp;dir=0&amp;sp=point.37.781400_-90.415600_Elm Street Substation Generators" xr:uid="{36AED0D8-DE28-4287-BE3E-7766EB9579E4}"/>
    <hyperlink ref="G4125" r:id="rId13365" display="https://www.google.com/maps/@37.788100,-90.433600,450m/data=!3m1!1e3!4m5!3m4!1s0x0:0x0!8m2!3d37.788100!4d-90.433600" xr:uid="{9F97F6EA-5141-485F-BBD0-E796B2D62B39}"/>
    <hyperlink ref="H4125" r:id="rId13366" display="https://www.bing.com/maps?cp=37.788100~-90.433600&amp;style=o&amp;lvl=18&amp;dir=0&amp;sp=point.37.788100_-90.433600_Walton Street Substation" xr:uid="{56B663DC-1D74-40FF-B42C-7A63A0178436}"/>
    <hyperlink ref="G4126" r:id="rId13367" display="https://www.google.com/maps/@37.788100,-90.433600,450m/data=!3m1!1e3!4m5!3m4!1s0x0:0x0!8m2!3d37.788100!4d-90.433600" xr:uid="{BFFE0D23-054E-40CD-A001-D790034FD56D}"/>
    <hyperlink ref="H4126" r:id="rId13368" display="https://www.bing.com/maps?cp=37.788100~-90.433600&amp;style=o&amp;lvl=18&amp;dir=0&amp;sp=point.37.788100_-90.433600_Walton Street Substation" xr:uid="{C8A9DD10-6C9B-4900-8302-55CC8EC974FF}"/>
    <hyperlink ref="G4127" r:id="rId13369" display="https://www.google.com/maps/@37.769400,-90.425800,450m/data=!3m1!1e3!4m5!3m4!1s0x0:0x0!8m2!3d37.769400!4d-90.425800" xr:uid="{A458DABA-0662-444B-8176-6BBE487E905E}"/>
    <hyperlink ref="H4127" r:id="rId13370" display="https://www.bing.com/maps?cp=37.769400~-90.425800&amp;style=o&amp;lvl=18&amp;dir=0&amp;sp=point.37.769400_-90.425800_Jefferson Street Substation" xr:uid="{85F75199-19D9-4AFA-B0DB-84CA93E23BBA}"/>
    <hyperlink ref="G4128" r:id="rId13371" display="https://www.google.com/maps/@37.769400,-90.425800,450m/data=!3m1!1e3!4m5!3m4!1s0x0:0x0!8m2!3d37.769400!4d-90.425800" xr:uid="{9CEA98E1-EB4A-4C6B-BA8E-00DA74D2321D}"/>
    <hyperlink ref="H4128" r:id="rId13372" display="https://www.bing.com/maps?cp=37.769400~-90.425800&amp;style=o&amp;lvl=18&amp;dir=0&amp;sp=point.37.769400_-90.425800_Jefferson Street Substation" xr:uid="{4E359B44-D06F-4F07-A544-495157F85611}"/>
    <hyperlink ref="G4129" r:id="rId13373" display="https://www.google.com/maps/@37.769400,-90.425800,450m/data=!3m1!1e3!4m5!3m4!1s0x0:0x0!8m2!3d37.769400!4d-90.425800" xr:uid="{8E05F2E3-8996-47D9-954A-EDDE79E78A5F}"/>
    <hyperlink ref="H4129" r:id="rId13374" display="https://www.bing.com/maps?cp=37.769400~-90.425800&amp;style=o&amp;lvl=18&amp;dir=0&amp;sp=point.37.769400_-90.425800_Jefferson Street Substation" xr:uid="{8452B917-4E0E-420A-8675-0923A260B236}"/>
    <hyperlink ref="G4130" r:id="rId13375" display="https://www.google.com/maps/@33.487800,-84.440600,450m/data=!3m1!1e3!4m5!3m4!1s0x0:0x0!8m2!3d33.487800!4d-84.440600" xr:uid="{1267CC45-2328-463B-981F-68B2C59EF09A}"/>
    <hyperlink ref="H4130" r:id="rId13376" display="https://www.bing.com/maps?cp=33.487800~-84.440600&amp;style=o&amp;lvl=18&amp;dir=0&amp;sp=point.33.487800_-84.440600_Roberts Road Power Plant" xr:uid="{BE94FFBB-541E-4009-81C4-603BD363C859}"/>
    <hyperlink ref="G4131" r:id="rId13377" display="https://www.google.com/maps/@36.684200,-119.552200,450m/data=!3m1!1e3!4m5!3m4!1s0x0:0x0!8m2!3d36.684200!4d-119.552200" xr:uid="{66EC5A27-1077-4CEA-92D9-0F4F786F9116}"/>
    <hyperlink ref="H4131" r:id="rId13378" display="https://www.bing.com/maps?cp=36.684200~-119.552200&amp;style=o&amp;lvl=18&amp;dir=0&amp;sp=point.36.684200_-119.552200_Algonquin Power Sanger LLC" xr:uid="{87294557-59D8-4393-92E5-D9E3D6692606}"/>
    <hyperlink ref="G4132" r:id="rId13379" display="https://www.google.com/maps/@33.823900,-84.475800,450m/data=!3m1!1e3!4m5!3m4!1s0x0:0x0!8m2!3d33.823900!4d-84.475800" xr:uid="{A6F3A212-E255-489B-B1A9-B1F13194CA90}"/>
    <hyperlink ref="H4132" r:id="rId13380" display="https://www.bing.com/maps?cp=33.823900~-84.475800&amp;style=o&amp;lvl=18&amp;dir=0&amp;sp=point.33.823900_-84.475800_Jack McDonough" xr:uid="{F8013635-EE11-4A9C-A075-EBD9D393CE33}"/>
    <hyperlink ref="G4133" r:id="rId13381" display="https://www.google.com/maps/@38.263600,-85.838100,450m/data=!3m1!1e3!4m5!3m4!1s0x0:0x0!8m2!3d38.263600!4d-85.838100" xr:uid="{991E01A3-8ACB-46B2-9D16-96B7F4F41B49}"/>
    <hyperlink ref="H4133" r:id="rId13382" display="https://www.bing.com/maps?cp=38.263600~-85.838100&amp;style=o&amp;lvl=18&amp;dir=0&amp;sp=point.38.263600_-85.838100_R Gallagher" xr:uid="{A505D303-B438-4499-9DDB-8161A6CD2A06}"/>
    <hyperlink ref="G4134" r:id="rId13383" display="https://www.google.com/maps/@38.263600,-85.838100,450m/data=!3m1!1e3!4m5!3m4!1s0x0:0x0!8m2!3d38.263600!4d-85.838100" xr:uid="{D8D2B10F-A38B-4505-98B3-AD1C8032BCFC}"/>
    <hyperlink ref="H4134" r:id="rId13384" display="https://www.bing.com/maps?cp=38.263600~-85.838100&amp;style=o&amp;lvl=18&amp;dir=0&amp;sp=point.38.263600_-85.838100_R Gallagher" xr:uid="{9DDC3BE1-5919-4A7A-8DB6-F312520C4C1E}"/>
    <hyperlink ref="G4135" r:id="rId13385" display="https://www.google.com/maps/@36.116492,-95.990974,450m/data=!3m1!1e3!4m5!3m4!1s0x0:0x0!8m2!3d36.116492!4d-95.990974" xr:uid="{71A96AB1-EB1D-4296-9AD2-F3C13D4932B0}"/>
    <hyperlink ref="H4135" r:id="rId13386" display="https://www.bing.com/maps?cp=36.116492~-95.990974&amp;style=o&amp;lvl=18&amp;dir=0&amp;sp=point.36.116492_-95.990974_Tulsa" xr:uid="{857B7EF3-E8F0-47F0-8897-49C396BE29A2}"/>
    <hyperlink ref="G4136" r:id="rId13387" display="https://www.google.com/maps/@32.335800,-100.915600,450m/data=!3m1!1e3!4m5!3m4!1s0x0:0x0!8m2!3d32.335800!4d-100.915600" xr:uid="{0456D669-D18A-4857-9431-74DF53C5B763}"/>
    <hyperlink ref="H4136" r:id="rId13388" display="https://www.bing.com/maps?cp=32.335800~-100.915600&amp;style=o&amp;lvl=18&amp;dir=0&amp;sp=point.32.335800_-100.915600_Morgan Creek" xr:uid="{A98BE30C-5D37-4E44-BD11-5C21FA3C96D6}"/>
    <hyperlink ref="G4137" r:id="rId13389" display="https://www.google.com/maps/@32.335800,-100.915600,450m/data=!3m1!1e3!4m5!3m4!1s0x0:0x0!8m2!3d32.335800!4d-100.915600" xr:uid="{8DEF2D2E-C7E2-48D8-9529-0511EF871819}"/>
    <hyperlink ref="H4137" r:id="rId13390" display="https://www.bing.com/maps?cp=32.335800~-100.915600&amp;style=o&amp;lvl=18&amp;dir=0&amp;sp=point.32.335800_-100.915600_Morgan Creek" xr:uid="{81258BB7-EA0D-4285-9604-D2CE000D613D}"/>
    <hyperlink ref="G4138" r:id="rId13391" display="https://www.google.com/maps/@46.873100,-119.970300,450m/data=!3m1!1e3!4m5!3m4!1s0x0:0x0!8m2!3d46.873100!4d-119.970300" xr:uid="{7EEE73E5-3779-4275-8C08-E4109D3CE1B1}"/>
    <hyperlink ref="H4138" r:id="rId13392" display="https://www.bing.com/maps?cp=46.873100~-119.970300&amp;style=o&amp;lvl=18&amp;dir=0&amp;sp=point.46.873100_-119.970300_Wanapum" xr:uid="{3DED10FF-BACC-4B80-B33C-9A101E567798}"/>
    <hyperlink ref="G4139" r:id="rId13393" display="https://www.google.com/maps/@38.966900,-81.923100,450m/data=!3m1!1e3!4m5!3m4!1s0x0:0x0!8m2!3d38.966900!4d-81.923100" xr:uid="{EFB1CE34-371C-4F19-B865-910792E7689A}"/>
    <hyperlink ref="H4139" r:id="rId13394" display="https://www.bing.com/maps?cp=38.966900~-81.923100&amp;style=o&amp;lvl=18&amp;dir=0&amp;sp=point.38.966900_-81.923100_Philip Sporn" xr:uid="{8C2A78E6-177E-43DD-A303-880F7F529691}"/>
    <hyperlink ref="G4140" r:id="rId13395" display="https://www.google.com/maps/@42.202800,-83.555000,450m/data=!3m1!1e3!4m5!3m4!1s0x0:0x0!8m2!3d42.202800!4d-83.555000" xr:uid="{DFD9484E-C8B4-4F7D-8D62-29BAE5F3E5EF}"/>
    <hyperlink ref="H4140" r:id="rId13396" display="https://www.bing.com/maps?cp=42.202800~-83.555000&amp;style=o&amp;lvl=18&amp;dir=0&amp;sp=point.42.202800_-83.555000_Ford Motor Co Rawsonville Plant" xr:uid="{3D1BA538-11F1-422D-97C2-81A55FBD5D22}"/>
    <hyperlink ref="G4141" r:id="rId13397" display="https://www.google.com/maps/@29.888462,-93.950984,450m/data=!3m1!1e3!4m5!3m4!1s0x0:0x0!8m2!3d29.888462!4d-93.950984" xr:uid="{A082CE3A-1C9E-4127-8C93-6D940850A2A2}"/>
    <hyperlink ref="H4141" r:id="rId13398" display="https://www.bing.com/maps?cp=29.888462~-93.950984&amp;style=o&amp;lvl=18&amp;dir=0&amp;sp=point.29.888462_-93.950984_Motiva Enterprises Port Arthur Refinery" xr:uid="{E4F97ACD-E517-440B-B29A-F65BEF022B5B}"/>
    <hyperlink ref="G4142" r:id="rId13399" display="https://www.google.com/maps/@32.536941,-94.399344,450m/data=!3m1!1e3!4m5!3m4!1s0x0:0x0!8m2!3d32.536941!4d-94.399344" xr:uid="{B2FEEC9D-3C88-46C1-A9D2-4B341C22B5C7}"/>
    <hyperlink ref="H4142" r:id="rId13400" display="https://www.bing.com/maps?cp=32.536941~-94.399344&amp;style=o&amp;lvl=18&amp;dir=0&amp;sp=point.32.536941_-94.399344_Norit Americas Marshall Plant" xr:uid="{60727967-8EE7-429B-9859-C64CBA33688C}"/>
    <hyperlink ref="G4143" r:id="rId13401" display="https://www.google.com/maps/@37.483300,-120.867500,450m/data=!3m1!1e3!4m5!3m4!1s0x0:0x0!8m2!3d37.483300!4d-120.867500" xr:uid="{622426BF-1827-43CE-9C06-5C8541B4D2AD}"/>
    <hyperlink ref="H4143" r:id="rId13402" display="https://www.bing.com/maps?cp=37.483300~-120.867500&amp;style=o&amp;lvl=18&amp;dir=0&amp;sp=point.37.483300_-120.867500_Turlock Irrigation District Fuel Cell" xr:uid="{87D773AC-83CB-4B1C-8DCE-A0A943C5D44F}"/>
    <hyperlink ref="G4144" r:id="rId13403" display="https://www.google.com/maps/@40.279700,-90.080000,450m/data=!3m1!1e3!4m5!3m4!1s0x0:0x0!8m2!3d40.279700!4d-90.080000" xr:uid="{1A9C9CC5-50BC-44E5-9595-EB3EDAA39476}"/>
    <hyperlink ref="H4144" r:id="rId13404" display="https://www.bing.com/maps?cp=40.279700~-90.080000&amp;style=o&amp;lvl=18&amp;dir=0&amp;sp=point.40.279700_-90.080000_Havana" xr:uid="{ADC14625-6548-4C83-80AE-D26E87273246}"/>
    <hyperlink ref="G4145" r:id="rId13405" display="https://www.google.com/maps/@40.279700,-90.080000,450m/data=!3m1!1e3!4m5!3m4!1s0x0:0x0!8m2!3d40.279700!4d-90.080000" xr:uid="{40FEDFE0-1282-497F-B55D-23A4FB3D3C4F}"/>
    <hyperlink ref="H4145" r:id="rId13406" display="https://www.bing.com/maps?cp=40.279700~-90.080000&amp;style=o&amp;lvl=18&amp;dir=0&amp;sp=point.40.279700_-90.080000_Havana" xr:uid="{6FFAEC76-1954-48CB-8658-74D0AC80FA2F}"/>
    <hyperlink ref="G4146" r:id="rId13407" display="https://www.google.com/maps/@40.279700,-90.080000,450m/data=!3m1!1e3!4m5!3m4!1s0x0:0x0!8m2!3d40.279700!4d-90.080000" xr:uid="{20DAB668-570C-451A-AE0B-D61AAD385742}"/>
    <hyperlink ref="H4146" r:id="rId13408" display="https://www.bing.com/maps?cp=40.279700~-90.080000&amp;style=o&amp;lvl=18&amp;dir=0&amp;sp=point.40.279700_-90.080000_Havana" xr:uid="{2016924B-0F09-42CE-AEF6-082A77C0C819}"/>
    <hyperlink ref="G4147" r:id="rId13409" display="https://www.google.com/maps/@40.279700,-90.080000,450m/data=!3m1!1e3!4m5!3m4!1s0x0:0x0!8m2!3d40.279700!4d-90.080000" xr:uid="{83CDFD62-6F9B-4863-8F68-1FF178658BF3}"/>
    <hyperlink ref="H4147" r:id="rId13410" display="https://www.bing.com/maps?cp=40.279700~-90.080000&amp;style=o&amp;lvl=18&amp;dir=0&amp;sp=point.40.279700_-90.080000_Havana" xr:uid="{8A70F8B3-C175-408A-ACF9-CE93B2B25772}"/>
    <hyperlink ref="G4148" r:id="rId13411" display="https://www.google.com/maps/@40.279700,-90.080000,450m/data=!3m1!1e3!4m5!3m4!1s0x0:0x0!8m2!3d40.279700!4d-90.080000" xr:uid="{486FA78B-92AA-4C88-A5DE-62705103C480}"/>
    <hyperlink ref="H4148" r:id="rId13412" display="https://www.bing.com/maps?cp=40.279700~-90.080000&amp;style=o&amp;lvl=18&amp;dir=0&amp;sp=point.40.279700_-90.080000_Havana" xr:uid="{1E51D5BE-7F28-4A4B-AE06-03CE76FC63D0}"/>
    <hyperlink ref="G4149" r:id="rId13413" display="https://www.google.com/maps/@39.053900,-95.568889,450m/data=!3m1!1e3!4m5!3m4!1s0x0:0x0!8m2!3d39.053900!4d-95.568889" xr:uid="{88B1E9D5-098D-4832-8290-82982F393069}"/>
    <hyperlink ref="H4149" r:id="rId13414" display="https://www.bing.com/maps?cp=39.053900~-95.568889&amp;style=o&amp;lvl=18&amp;dir=0&amp;sp=point.39.053900_-95.568889_Tecumseh Energy Center" xr:uid="{5EB82229-FA1F-42BA-9BBD-FC0C99E95B16}"/>
    <hyperlink ref="G4150" r:id="rId13415" display="https://www.google.com/maps/@39.053900,-95.568889,450m/data=!3m1!1e3!4m5!3m4!1s0x0:0x0!8m2!3d39.053900!4d-95.568889" xr:uid="{8B1EE4FA-F34B-499C-9E9A-44C87AE72C75}"/>
    <hyperlink ref="H4150" r:id="rId13416" display="https://www.bing.com/maps?cp=39.053900~-95.568889&amp;style=o&amp;lvl=18&amp;dir=0&amp;sp=point.39.053900_-95.568889_Tecumseh Energy Center" xr:uid="{5469B798-1EDE-478E-A191-C35E3BE4A427}"/>
    <hyperlink ref="G4151" r:id="rId13417" display="https://www.google.com/maps/@44.381700,-68.286900,450m/data=!3m1!1e3!4m5!3m4!1s0x0:0x0!8m2!3d44.381700!4d-68.286900" xr:uid="{FC61DBC1-15C7-408D-A690-A0B82CB3AB80}"/>
    <hyperlink ref="H4151" r:id="rId13418" display="https://www.bing.com/maps?cp=44.381700~-68.286900&amp;style=o&amp;lvl=18&amp;dir=0&amp;sp=point.44.381700_-68.286900_Bar Harbor" xr:uid="{FB09C11D-87E9-4F35-B41C-6EA0FBD692E0}"/>
    <hyperlink ref="G4152" r:id="rId13419" display="https://www.google.com/maps/@44.381700,-68.286900,450m/data=!3m1!1e3!4m5!3m4!1s0x0:0x0!8m2!3d44.381700!4d-68.286900" xr:uid="{C86BE21C-761F-416A-9706-AAD8C0EB702D}"/>
    <hyperlink ref="H4152" r:id="rId13420" display="https://www.bing.com/maps?cp=44.381700~-68.286900&amp;style=o&amp;lvl=18&amp;dir=0&amp;sp=point.44.381700_-68.286900_Bar Harbor" xr:uid="{C1672355-255E-4FAA-BDC8-9B723C783661}"/>
    <hyperlink ref="G4153" r:id="rId13421" display="https://www.google.com/maps/@44.913600,-67.003300,450m/data=!3m1!1e3!4m5!3m4!1s0x0:0x0!8m2!3d44.913600!4d-67.003300" xr:uid="{CACDA18F-5098-4DCF-AC54-4A724C4AE636}"/>
    <hyperlink ref="H4153" r:id="rId13422" display="https://www.bing.com/maps?cp=44.913600~-67.003300&amp;style=o&amp;lvl=18&amp;dir=0&amp;sp=point.44.913600_-67.003300_Eastport" xr:uid="{BB4721FF-D920-4668-9B40-53168720C5C6}"/>
    <hyperlink ref="G4154" r:id="rId13423" display="https://www.google.com/maps/@44.913600,-67.003300,450m/data=!3m1!1e3!4m5!3m4!1s0x0:0x0!8m2!3d44.913600!4d-67.003300" xr:uid="{B035A660-14A2-47BC-A722-D8BA41D9B253}"/>
    <hyperlink ref="H4154" r:id="rId13424" display="https://www.bing.com/maps?cp=44.913600~-67.003300&amp;style=o&amp;lvl=18&amp;dir=0&amp;sp=point.44.913600_-67.003300_Eastport" xr:uid="{D836903C-81F6-46FA-A0FA-D8FA8DDF2CA1}"/>
    <hyperlink ref="G4155" r:id="rId13425" display="https://www.google.com/maps/@41.915800,-101.133900,450m/data=!3m1!1e3!4m5!3m4!1s0x0:0x0!8m2!3d41.915800!4d-101.133900" xr:uid="{29178E1A-4DC2-4C32-9A82-267A71FC9842}"/>
    <hyperlink ref="H4155" r:id="rId13426" display="https://www.bing.com/maps?cp=41.915800~-101.133900&amp;style=o&amp;lvl=18&amp;dir=0&amp;sp=point.41.915800_-101.133900_Mullen" xr:uid="{BE10C69C-03C0-4E0B-9FD0-DF5D7F927BF6}"/>
    <hyperlink ref="G4156" r:id="rId13427" display="https://www.google.com/maps/@48.145000,-103.136400,450m/data=!3m1!1e3!4m5!3m4!1s0x0:0x0!8m2!3d48.145000!4d-103.136400" xr:uid="{B355145A-8A2B-441B-8716-9449448880CC}"/>
    <hyperlink ref="H4156" r:id="rId13428" display="https://www.bing.com/maps?cp=48.145000~-103.136400&amp;style=o&amp;lvl=18&amp;dir=0&amp;sp=point.48.145000_-103.136400_Williston" xr:uid="{B9D9D414-386B-424A-ACA4-05DE7CFF5922}"/>
    <hyperlink ref="G4157" r:id="rId13429" display="https://www.google.com/maps/@48.145000,-103.136400,450m/data=!3m1!1e3!4m5!3m4!1s0x0:0x0!8m2!3d48.145000!4d-103.136400" xr:uid="{89881848-7A22-4D58-B443-2AC2F64B7DF6}"/>
    <hyperlink ref="H4157" r:id="rId13430" display="https://www.bing.com/maps?cp=48.145000~-103.136400&amp;style=o&amp;lvl=18&amp;dir=0&amp;sp=point.48.145000_-103.136400_Williston" xr:uid="{C1156B02-BE19-47EE-9224-18E7268F446B}"/>
    <hyperlink ref="G4158" r:id="rId13431" display="https://www.google.com/maps/@36.265600,-98.479400,450m/data=!3m1!1e3!4m5!3m4!1s0x0:0x0!8m2!3d36.265600!4d-98.479400" xr:uid="{6A55F1B9-DB37-4C2A-9845-55A5E73E4260}"/>
    <hyperlink ref="H4158" r:id="rId13432" display="https://www.bing.com/maps?cp=36.265600~-98.479400&amp;style=o&amp;lvl=18&amp;dir=0&amp;sp=point.36.265600_-98.479400_Fairview" xr:uid="{835A6E63-1190-4636-9E6B-8C5658BA064F}"/>
    <hyperlink ref="G4159" r:id="rId13433" display="https://www.google.com/maps/@36.265600,-98.479400,450m/data=!3m1!1e3!4m5!3m4!1s0x0:0x0!8m2!3d36.265600!4d-98.479400" xr:uid="{2598FB2E-4AAD-4FE3-9439-7C6C99681402}"/>
    <hyperlink ref="H4159" r:id="rId13434" display="https://www.bing.com/maps?cp=36.265600~-98.479400&amp;style=o&amp;lvl=18&amp;dir=0&amp;sp=point.36.265600_-98.479400_Fairview" xr:uid="{3AD0DBA0-0B99-40A3-8DEB-96C5B18AF9FD}"/>
    <hyperlink ref="G4160" r:id="rId13435" display="https://www.google.com/maps/@56.962983,-133.922557,450m/data=!3m1!1e3!4m5!3m4!1s0x0:0x0!8m2!3d56.962983!4d-133.922557" xr:uid="{4E439D8F-888E-4072-B7C1-CA350CC2F884}"/>
    <hyperlink ref="H4160" r:id="rId13436" display="https://www.bing.com/maps?cp=56.962983~-133.922557&amp;style=o&amp;lvl=18&amp;dir=0&amp;sp=point.56.962983_-133.922557_Kake" xr:uid="{7E57E357-773E-4F66-8A2E-5857DD95A364}"/>
    <hyperlink ref="G4161" r:id="rId13437" display="https://www.google.com/maps/@37.456700,-121.941900,450m/data=!3m1!1e3!4m5!3m4!1s0x0:0x0!8m2!3d37.456700!4d-121.941900" xr:uid="{227870F9-6952-4529-BEAC-4D13934AA832}"/>
    <hyperlink ref="H4161" r:id="rId13438" display="https://www.bing.com/maps?cp=37.456700~-121.941900&amp;style=o&amp;lvl=18&amp;dir=0&amp;sp=point.37.456700_-121.941900_GRS Newby II" xr:uid="{79A30B89-F639-4238-9909-883C05889E71}"/>
    <hyperlink ref="G4162" r:id="rId13439" display="https://www.google.com/maps/@37.456700,-121.941900,450m/data=!3m1!1e3!4m5!3m4!1s0x0:0x0!8m2!3d37.456700!4d-121.941900" xr:uid="{D5403076-F184-4D51-B378-821E04F24526}"/>
    <hyperlink ref="H4162" r:id="rId13440" display="https://www.bing.com/maps?cp=37.456700~-121.941900&amp;style=o&amp;lvl=18&amp;dir=0&amp;sp=point.37.456700_-121.941900_GRS Newby II" xr:uid="{2045CDD5-2296-4CEE-A05D-37BF3C74AE4E}"/>
    <hyperlink ref="G4163" r:id="rId13441" display="https://www.google.com/maps/@37.456700,-121.941900,450m/data=!3m1!1e3!4m5!3m4!1s0x0:0x0!8m2!3d37.456700!4d-121.941900" xr:uid="{4E320CC6-18D1-46F8-9BF4-D68E7FEA2BAB}"/>
    <hyperlink ref="H4163" r:id="rId13442" display="https://www.bing.com/maps?cp=37.456700~-121.941900&amp;style=o&amp;lvl=18&amp;dir=0&amp;sp=point.37.456700_-121.941900_GRS Newby II" xr:uid="{5A5D51C4-C30B-4C03-BDE6-0BC0CCDEB224}"/>
    <hyperlink ref="G4164" r:id="rId13443" display="https://www.google.com/maps/@37.632200,-122.391400,450m/data=!3m1!1e3!4m5!3m4!1s0x0:0x0!8m2!3d37.632200!4d-122.391400" xr:uid="{8D770321-BF95-404B-8C58-D1F76B4461BF}"/>
    <hyperlink ref="H4164" r:id="rId13444" display="https://www.bing.com/maps?cp=37.632200~-122.391400&amp;style=o&amp;lvl=18&amp;dir=0&amp;sp=point.37.632200_-122.391400_United Cogen" xr:uid="{9C4F9DCB-976E-4A15-A227-F89A6B00202C}"/>
    <hyperlink ref="G4165" r:id="rId13445" display="https://www.google.com/maps/@37.632200,-122.391400,450m/data=!3m1!1e3!4m5!3m4!1s0x0:0x0!8m2!3d37.632200!4d-122.391400" xr:uid="{79513D76-DEFC-4B52-B7C7-1B515ECD2954}"/>
    <hyperlink ref="H4165" r:id="rId13446" display="https://www.bing.com/maps?cp=37.632200~-122.391400&amp;style=o&amp;lvl=18&amp;dir=0&amp;sp=point.37.632200_-122.391400_United Cogen" xr:uid="{D3CCEA17-66EB-4290-8176-0D0D2EBDEF3E}"/>
    <hyperlink ref="G4166" r:id="rId13447" display="https://www.google.com/maps/@42.234700,-72.878300,450m/data=!3m1!1e3!4m5!3m4!1s0x0:0x0!8m2!3d42.234700!4d-72.878300" xr:uid="{EFCAC4F5-19F5-453B-863E-02316ECBD807}"/>
    <hyperlink ref="H4166" r:id="rId13448" display="https://www.bing.com/maps?cp=42.234700~-72.878300&amp;style=o&amp;lvl=18&amp;dir=0&amp;sp=point.42.234700_-72.878300_Ware Energy" xr:uid="{FA48937F-20D4-48CB-B0C7-41588DB24E53}"/>
    <hyperlink ref="G4167" r:id="rId13449" display="https://www.google.com/maps/@37.180441,-80.542767,450m/data=!3m1!1e3!4m5!3m4!1s0x0:0x0!8m2!3d37.180441!4d-80.542767" xr:uid="{7C1C84E3-4D3F-44B5-8D32-0BA05D79DE17}"/>
    <hyperlink ref="H4167" r:id="rId13450" display="https://www.bing.com/maps?cp=37.180441~-80.542767&amp;style=o&amp;lvl=18&amp;dir=0&amp;sp=point.37.180441_-80.542767_Radford Army Ammunition Plant" xr:uid="{47F06446-5A72-4FA6-A014-BE3F6A9CC007}"/>
    <hyperlink ref="G4168" r:id="rId13451" display="https://www.google.com/maps/@40.900000,-90.333300,450m/data=!3m1!1e3!4m5!3m4!1s0x0:0x0!8m2!3d40.900000!4d-90.333300" xr:uid="{69B10CC0-B750-4F73-AD3C-794ED1C551A1}"/>
    <hyperlink ref="H4168" r:id="rId13452" display="https://www.bing.com/maps?cp=40.900000~-90.333300&amp;style=o&amp;lvl=18&amp;dir=0&amp;sp=point.40.900000_-90.333300_Galesburg" xr:uid="{531B565C-4FE1-4F41-B27C-0CE54B1D8DCE}"/>
    <hyperlink ref="G4169" r:id="rId13453" display="https://www.google.com/maps/@40.900000,-90.333300,450m/data=!3m1!1e3!4m5!3m4!1s0x0:0x0!8m2!3d40.900000!4d-90.333300" xr:uid="{A4C5807E-053B-4663-9881-20736277A93D}"/>
    <hyperlink ref="H4169" r:id="rId13454" display="https://www.bing.com/maps?cp=40.900000~-90.333300&amp;style=o&amp;lvl=18&amp;dir=0&amp;sp=point.40.900000_-90.333300_Galesburg" xr:uid="{5C08BCF9-7200-45B7-848C-03282EE936F3}"/>
    <hyperlink ref="G4170" r:id="rId13455" display="https://www.google.com/maps/@40.900000,-90.333300,450m/data=!3m1!1e3!4m5!3m4!1s0x0:0x0!8m2!3d40.900000!4d-90.333300" xr:uid="{92B9FAC4-D769-4DA9-AA90-DEF5D7BCFDC8}"/>
    <hyperlink ref="H4170" r:id="rId13456" display="https://www.bing.com/maps?cp=40.900000~-90.333300&amp;style=o&amp;lvl=18&amp;dir=0&amp;sp=point.40.900000_-90.333300_Galesburg" xr:uid="{BA136D2C-B763-4333-BDD9-76056E17B39C}"/>
    <hyperlink ref="G4171" r:id="rId13457" display="https://www.google.com/maps/@31.783190,-83.801396,450m/data=!3m1!1e3!4m5!3m4!1s0x0:0x0!8m2!3d31.783190!4d-83.801396" xr:uid="{A9A33F49-A868-49EB-93C0-891722FB3902}"/>
    <hyperlink ref="H4171" r:id="rId13458" display="https://www.bing.com/maps?cp=31.783190~-83.801396&amp;style=o&amp;lvl=18&amp;dir=0&amp;sp=point.31.783190_-83.801396_Riverside Manufacturing" xr:uid="{82925D0F-9AD6-44A3-B779-58DA65542652}"/>
    <hyperlink ref="G4172" r:id="rId13459" display="https://www.google.com/maps/@42.174200,-72.531100,450m/data=!3m1!1e3!4m5!3m4!1s0x0:0x0!8m2!3d42.174200!4d-72.531100" xr:uid="{F24D8850-13A5-44B1-BFCD-ABB48C3CC4F9}"/>
    <hyperlink ref="H4172" r:id="rId13460" display="https://www.bing.com/maps?cp=42.174200~-72.531100&amp;style=o&amp;lvl=18&amp;dir=0&amp;sp=point.42.174200_-72.531100_Chicopee Electric" xr:uid="{6170C962-E539-49BD-B738-2C0DEBE1EBA6}"/>
    <hyperlink ref="G4173" r:id="rId13461" display="https://www.google.com/maps/@42.174200,-72.531100,450m/data=!3m1!1e3!4m5!3m4!1s0x0:0x0!8m2!3d42.174200!4d-72.531100" xr:uid="{3FBF18D6-219E-4D8B-8BAA-98360D389F25}"/>
    <hyperlink ref="H4173" r:id="rId13462" display="https://www.bing.com/maps?cp=42.174200~-72.531100&amp;style=o&amp;lvl=18&amp;dir=0&amp;sp=point.42.174200_-72.531100_Chicopee Electric" xr:uid="{A3207480-9C66-4A6E-9394-275B6C0608EB}"/>
    <hyperlink ref="G4174" r:id="rId13463" display="https://www.google.com/maps/@42.079700,-88.138600,450m/data=!3m1!1e3!4m5!3m4!1s0x0:0x0!8m2!3d42.079700!4d-88.138600" xr:uid="{3C4F6FEC-AB6D-42AC-BD87-E9D6287BFADA}"/>
    <hyperlink ref="H4174" r:id="rId13464" display="https://www.bing.com/maps?cp=42.079700~-88.138600&amp;style=o&amp;lvl=18&amp;dir=0&amp;sp=point.42.079700_-88.138600_South Barrington Electric" xr:uid="{0AA5C101-FFE1-4498-8407-891B8CD79256}"/>
    <hyperlink ref="G4175" r:id="rId13465" display="https://www.google.com/maps/@42.079700,-88.138600,450m/data=!3m1!1e3!4m5!3m4!1s0x0:0x0!8m2!3d42.079700!4d-88.138600" xr:uid="{E19B6F40-C220-456F-82E6-C9DED67128E0}"/>
    <hyperlink ref="H4175" r:id="rId13466" display="https://www.bing.com/maps?cp=42.079700~-88.138600&amp;style=o&amp;lvl=18&amp;dir=0&amp;sp=point.42.079700_-88.138600_South Barrington Electric" xr:uid="{2E31048C-303F-4423-BD55-718B9629B982}"/>
    <hyperlink ref="G4176" r:id="rId13467" display="https://www.google.com/maps/@42.321111,-88.031944,450m/data=!3m1!1e3!4m5!3m4!1s0x0:0x0!8m2!3d42.321111!4d-88.031944" xr:uid="{8C6C1E4B-7CC0-4472-8468-22854052103F}"/>
    <hyperlink ref="H4176" r:id="rId13468" display="https://www.bing.com/maps?cp=42.321111~-88.031944&amp;style=o&amp;lvl=18&amp;dir=0&amp;sp=point.42.321111_-88.031944_Mas Countryside RNG, LLC" xr:uid="{8ACD6576-D607-46DF-B99E-377BAF360DC7}"/>
    <hyperlink ref="G4177" r:id="rId13469" display="https://www.google.com/maps/@42.321111,-88.031944,450m/data=!3m1!1e3!4m5!3m4!1s0x0:0x0!8m2!3d42.321111!4d-88.031944" xr:uid="{06BFB764-5C77-405F-82B1-CB0BFFFEB3CC}"/>
    <hyperlink ref="H4177" r:id="rId13470" display="https://www.bing.com/maps?cp=42.321111~-88.031944&amp;style=o&amp;lvl=18&amp;dir=0&amp;sp=point.42.321111_-88.031944_Mas Countryside RNG, LLC" xr:uid="{32184238-1755-4C02-96F4-A1BB1E8773BD}"/>
    <hyperlink ref="G4178" r:id="rId13471" display="https://www.google.com/maps/@42.321111,-88.031944,450m/data=!3m1!1e3!4m5!3m4!1s0x0:0x0!8m2!3d42.321111!4d-88.031944" xr:uid="{305CC8CE-95D6-40A0-9849-30E6439A520C}"/>
    <hyperlink ref="H4178" r:id="rId13472" display="https://www.bing.com/maps?cp=42.321111~-88.031944&amp;style=o&amp;lvl=18&amp;dir=0&amp;sp=point.42.321111_-88.031944_Mas Countryside RNG, LLC" xr:uid="{F86C0D56-052F-4928-8C24-591916112B06}"/>
    <hyperlink ref="G4179" r:id="rId13473" display="https://www.google.com/maps/@42.321111,-88.031944,450m/data=!3m1!1e3!4m5!3m4!1s0x0:0x0!8m2!3d42.321111!4d-88.031944" xr:uid="{4A705211-FEC1-4002-A3C7-43820CBDE5E5}"/>
    <hyperlink ref="H4179" r:id="rId13474" display="https://www.bing.com/maps?cp=42.321111~-88.031944&amp;style=o&amp;lvl=18&amp;dir=0&amp;sp=point.42.321111_-88.031944_Mas Countryside RNG, LLC" xr:uid="{299746B0-1F06-4DAC-A995-B9992E6D58B6}"/>
    <hyperlink ref="G4180" r:id="rId13475" display="https://www.google.com/maps/@42.321111,-88.031944,450m/data=!3m1!1e3!4m5!3m4!1s0x0:0x0!8m2!3d42.321111!4d-88.031944" xr:uid="{72C77480-88B6-48DD-B05F-E3B2525A69A9}"/>
    <hyperlink ref="H4180" r:id="rId13476" display="https://www.bing.com/maps?cp=42.321111~-88.031944&amp;style=o&amp;lvl=18&amp;dir=0&amp;sp=point.42.321111_-88.031944_Mas Countryside RNG, LLC" xr:uid="{90230989-74A3-48A8-8230-3BC90B4FB25D}"/>
    <hyperlink ref="G4181" r:id="rId13477" display="https://www.google.com/maps/@42.321111,-88.031944,450m/data=!3m1!1e3!4m5!3m4!1s0x0:0x0!8m2!3d42.321111!4d-88.031944" xr:uid="{18BC57E4-35BA-4281-AFF6-C6D7E2600134}"/>
    <hyperlink ref="H4181" r:id="rId13478" display="https://www.bing.com/maps?cp=42.321111~-88.031944&amp;style=o&amp;lvl=18&amp;dir=0&amp;sp=point.42.321111_-88.031944_Mas Countryside RNG, LLC" xr:uid="{72C19E31-6C0A-4E12-9ABE-53C2132ADBA1}"/>
    <hyperlink ref="G4182" r:id="rId13479" display="https://www.google.com/maps/@36.518889,-79.715278,450m/data=!3m1!1e3!4m5!3m4!1s0x0:0x0!8m2!3d36.518889!4d-79.715278" xr:uid="{9D68B2B1-1BAB-466F-B9E0-0EF4AD67130F}"/>
    <hyperlink ref="H4182" r:id="rId13480" display="https://www.bing.com/maps?cp=36.518889~-79.715278&amp;style=o&amp;lvl=18&amp;dir=0&amp;sp=point.36.518889_-79.715278_Miller Coors Eden LLC" xr:uid="{AC55486E-C005-4B1B-BFBC-09FC2F7C43D1}"/>
    <hyperlink ref="G4183" r:id="rId13481" display="https://www.google.com/maps/@70.200000,-148.466667,450m/data=!3m1!1e3!4m5!3m4!1s0x0:0x0!8m2!3d70.200000!4d-148.466667" xr:uid="{0288280A-0843-4DA5-AC78-72A2D319CAFA}"/>
    <hyperlink ref="H4183" r:id="rId13482" display="https://www.bing.com/maps?cp=70.200000~-148.466667&amp;style=o&amp;lvl=18&amp;dir=0&amp;sp=point.70.200000_-148.466667_TNSG South Plant" xr:uid="{77296CAE-ECAB-47FC-AA1A-9B0F8DBB2F28}"/>
    <hyperlink ref="G4184" r:id="rId13483" display="https://www.google.com/maps/@41.835278,-106.242778,450m/data=!3m1!1e3!4m5!3m4!1s0x0:0x0!8m2!3d41.835278!4d-106.242778" xr:uid="{F59517A3-56CF-49DB-93B1-BD93FBC262A3}"/>
    <hyperlink ref="H4184" r:id="rId13484" display="https://www.bing.com/maps?cp=41.835278~-106.242778&amp;style=o&amp;lvl=18&amp;dir=0&amp;sp=point.41.835278_-106.242778_Medicine Bow" xr:uid="{726D916C-E645-43A3-9C47-99296F543CE8}"/>
    <hyperlink ref="G4185" r:id="rId13485" display="https://www.google.com/maps/@39.133300,-87.659700,450m/data=!3m1!1e3!4m5!3m4!1s0x0:0x0!8m2!3d39.133300!4d-87.659700" xr:uid="{280377F3-68C6-422E-BC15-5510063544F5}"/>
    <hyperlink ref="H4185" r:id="rId13486" display="https://www.bing.com/maps?cp=39.133300~-87.659700&amp;style=o&amp;lvl=18&amp;dir=0&amp;sp=point.39.133300_-87.659700_Hutsonville" xr:uid="{3DEBEBC7-4021-4C68-8A65-BB25C00A130A}"/>
    <hyperlink ref="G4186" r:id="rId13487" display="https://www.google.com/maps/@39.133300,-87.659700,450m/data=!3m1!1e3!4m5!3m4!1s0x0:0x0!8m2!3d39.133300!4d-87.659700" xr:uid="{B30D5F1D-8FFE-4AC1-AF45-361BAA7F2900}"/>
    <hyperlink ref="H4186" r:id="rId13488" display="https://www.bing.com/maps?cp=39.133300~-87.659700&amp;style=o&amp;lvl=18&amp;dir=0&amp;sp=point.39.133300_-87.659700_Hutsonville" xr:uid="{576B11E1-C91F-4148-A8A6-57DDE4247FC7}"/>
    <hyperlink ref="G4187" r:id="rId13489" display="https://www.google.com/maps/@39.133300,-87.659700,450m/data=!3m1!1e3!4m5!3m4!1s0x0:0x0!8m2!3d39.133300!4d-87.659700" xr:uid="{3F69DEBC-2AAE-425F-8E33-45CD217CEE58}"/>
    <hyperlink ref="H4187" r:id="rId13490" display="https://www.bing.com/maps?cp=39.133300~-87.659700&amp;style=o&amp;lvl=18&amp;dir=0&amp;sp=point.39.133300_-87.659700_Hutsonville" xr:uid="{161F2736-297D-4780-B221-F314CC5D9CBE}"/>
    <hyperlink ref="G4188" r:id="rId13491" display="https://www.google.com/maps/@39.823330,-90.567220,450m/data=!3m1!1e3!4m5!3m4!1s0x0:0x0!8m2!3d39.823330!4d-90.567220" xr:uid="{43750FB8-2D81-4438-B19A-EEA85FEE3117}"/>
    <hyperlink ref="H4188" r:id="rId13492" display="https://www.bing.com/maps?cp=39.823330~-90.567220&amp;style=o&amp;lvl=18&amp;dir=0&amp;sp=point.39.823330_-90.567220_Meredosia" xr:uid="{5D4C612F-7D64-43E9-A84D-5B5ABA52A9D3}"/>
    <hyperlink ref="G4189" r:id="rId13493" display="https://www.google.com/maps/@39.823330,-90.567220,450m/data=!3m1!1e3!4m5!3m4!1s0x0:0x0!8m2!3d39.823330!4d-90.567220" xr:uid="{C433FBA8-0145-4163-9912-4A219FB63C42}"/>
    <hyperlink ref="H4189" r:id="rId13494" display="https://www.bing.com/maps?cp=39.823330~-90.567220&amp;style=o&amp;lvl=18&amp;dir=0&amp;sp=point.39.823330_-90.567220_Meredosia" xr:uid="{C28ACE22-8089-4850-B10A-C84824E1CE50}"/>
    <hyperlink ref="G4190" r:id="rId13495" display="https://www.google.com/maps/@39.823330,-90.567220,450m/data=!3m1!1e3!4m5!3m4!1s0x0:0x0!8m2!3d39.823330!4d-90.567220" xr:uid="{7FC63569-60DA-46A7-AAB4-D4014302A1BA}"/>
    <hyperlink ref="H4190" r:id="rId13496" display="https://www.bing.com/maps?cp=39.823330~-90.567220&amp;style=o&amp;lvl=18&amp;dir=0&amp;sp=point.39.823330_-90.567220_Meredosia" xr:uid="{EE6C6681-8FF9-4F4B-9E0B-19DA2397C113}"/>
    <hyperlink ref="G4191" r:id="rId13497" display="https://www.google.com/maps/@39.823330,-90.567220,450m/data=!3m1!1e3!4m5!3m4!1s0x0:0x0!8m2!3d39.823330!4d-90.567220" xr:uid="{A6605984-9660-4014-93A4-817DB0DD7EC4}"/>
    <hyperlink ref="H4191" r:id="rId13498" display="https://www.bing.com/maps?cp=39.823330~-90.567220&amp;style=o&amp;lvl=18&amp;dir=0&amp;sp=point.39.823330_-90.567220_Meredosia" xr:uid="{6B2129C2-CFDB-4E83-83D0-A472F1DF5045}"/>
    <hyperlink ref="G4192" r:id="rId13499" display="https://www.google.com/maps/@41.323700,-89.112300,450m/data=!3m1!1e3!4m5!3m4!1s0x0:0x0!8m2!3d41.323700!4d-89.112300" xr:uid="{2A47A730-66F4-47C6-9CEB-E18C8226B707}"/>
    <hyperlink ref="H4192" r:id="rId13500" display="https://www.bing.com/maps?cp=41.323700~-89.112300&amp;style=o&amp;lvl=18&amp;dir=0&amp;sp=point.41.323700_-89.112300_Peru (IL)" xr:uid="{5C599EC5-2FBC-45B5-85FB-09AF36212FEC}"/>
    <hyperlink ref="G4193" r:id="rId13501" display="https://www.google.com/maps/@29.822222,-91.542500,450m/data=!3m1!1e3!4m5!3m4!1s0x0:0x0!8m2!3d29.822222!4d-91.542500" xr:uid="{29DF8B71-16D5-4D4E-AF80-A3D954669EBF}"/>
    <hyperlink ref="H4193" r:id="rId13502" display="https://www.bing.com/maps?cp=29.822222~-91.542500&amp;style=o&amp;lvl=18&amp;dir=0&amp;sp=point.29.822222_-91.542500_Teche" xr:uid="{6ECD21E6-1D75-40B1-A0C0-05EE7E3EBAC3}"/>
    <hyperlink ref="G4194" r:id="rId13503" display="https://www.google.com/maps/@42.925600,-82.460600,450m/data=!3m1!1e3!4m5!3m4!1s0x0:0x0!8m2!3d42.925600!4d-82.460600" xr:uid="{2F14D778-12D4-4CE8-BF05-FCD683F1D497}"/>
    <hyperlink ref="H4194" r:id="rId13504" display="https://www.bing.com/maps?cp=42.925600~-82.460600&amp;style=o&amp;lvl=18&amp;dir=0&amp;sp=point.42.925600_-82.460600_Marysville" xr:uid="{1FC40965-E613-445B-8174-4BCFBDA596D9}"/>
    <hyperlink ref="G4195" r:id="rId13505" display="https://www.google.com/maps/@42.925600,-82.460600,450m/data=!3m1!1e3!4m5!3m4!1s0x0:0x0!8m2!3d42.925600!4d-82.460600" xr:uid="{F2C6E77F-67B7-4E0F-B83F-79FED3F442EE}"/>
    <hyperlink ref="H4195" r:id="rId13506" display="https://www.bing.com/maps?cp=42.925600~-82.460600&amp;style=o&amp;lvl=18&amp;dir=0&amp;sp=point.42.925600_-82.460600_Marysville" xr:uid="{3735AD4A-F13A-47B5-BC30-2789FF40E4B0}"/>
    <hyperlink ref="G4196" r:id="rId13507" display="https://www.google.com/maps/@36.138400,-115.036000,450m/data=!3m1!1e3!4m5!3m4!1s0x0:0x0!8m2!3d36.138400!4d-115.036000" xr:uid="{53347EB4-1BF0-4BEE-BA2F-D4DD8B4FD2C0}"/>
    <hyperlink ref="H4196" r:id="rId13508" display="https://www.bing.com/maps?cp=36.138400~-115.036000&amp;style=o&amp;lvl=18&amp;dir=0&amp;sp=point.36.138400_-115.036000_Sunrise" xr:uid="{E815C1AE-A02A-4D7E-AC73-D3D28E04FE63}"/>
    <hyperlink ref="G4197" r:id="rId13509" display="https://www.google.com/maps/@36.138400,-115.036000,450m/data=!3m1!1e3!4m5!3m4!1s0x0:0x0!8m2!3d36.138400!4d-115.036000" xr:uid="{878A7F37-8A62-4B80-AFEF-80B2AFAF9537}"/>
    <hyperlink ref="H4197" r:id="rId13510" display="https://www.bing.com/maps?cp=36.138400~-115.036000&amp;style=o&amp;lvl=18&amp;dir=0&amp;sp=point.36.138400_-115.036000_Sunrise" xr:uid="{61FE7885-DD18-4472-B916-522713084750}"/>
    <hyperlink ref="G4198" r:id="rId13511" display="https://www.google.com/maps/@40.747800,-74.072200,450m/data=!3m1!1e3!4m5!3m4!1s0x0:0x0!8m2!3d40.747800!4d-74.072200" xr:uid="{BF8514C3-24F5-4312-A64E-D6430ED94A85}"/>
    <hyperlink ref="H4198" r:id="rId13512" display="https://www.bing.com/maps?cp=40.747800~-74.072200&amp;style=o&amp;lvl=18&amp;dir=0&amp;sp=point.40.747800_-74.072200_PSEG Hudson Generating Station" xr:uid="{CC13AC92-3270-4F7D-BFE7-18BF92C96D43}"/>
    <hyperlink ref="G4199" r:id="rId13513" display="https://www.google.com/maps/@43.161667,-77.618055,450m/data=!3m1!1e3!4m5!3m4!1s0x0:0x0!8m2!3d43.161667!4d-77.618055" xr:uid="{4FC15FFC-8062-44D8-863F-CA90F0E9D6AB}"/>
    <hyperlink ref="H4199" r:id="rId13514" display="https://www.bing.com/maps?cp=43.161667~-77.618055&amp;style=o&amp;lvl=18&amp;dir=0&amp;sp=point.43.161667_-77.618055_Rochester 3" xr:uid="{5EDAB3B6-6AE0-4B8E-BEB0-6BED76D1950F}"/>
    <hyperlink ref="G4200" r:id="rId13515" display="https://www.google.com/maps/@36.066700,-75.699700,450m/data=!3m1!1e3!4m5!3m4!1s0x0:0x0!8m2!3d36.066700!4d-75.699700" xr:uid="{06F35F34-8920-4BA1-98F4-47837B4C0B9D}"/>
    <hyperlink ref="H4200" r:id="rId13516" display="https://www.bing.com/maps?cp=36.066700~-75.699700&amp;style=o&amp;lvl=18&amp;dir=0&amp;sp=point.36.066700_-75.699700_Kitty Hawk" xr:uid="{6E31AEAD-11E2-490A-A217-D33EF5B2B812}"/>
    <hyperlink ref="G4201" r:id="rId13517" display="https://www.google.com/maps/@36.066700,-75.699700,450m/data=!3m1!1e3!4m5!3m4!1s0x0:0x0!8m2!3d36.066700!4d-75.699700" xr:uid="{875652DD-7C16-40BB-929C-54D7969327E3}"/>
    <hyperlink ref="H4201" r:id="rId13518" display="https://www.bing.com/maps?cp=36.066700~-75.699700&amp;style=o&amp;lvl=18&amp;dir=0&amp;sp=point.36.066700_-75.699700_Kitty Hawk" xr:uid="{68D76CBD-573D-4939-9E19-B1426E013EDA}"/>
    <hyperlink ref="G4202" r:id="rId13519" display="https://www.google.com/maps/@40.153100,-75.529400,450m/data=!3m1!1e3!4m5!3m4!1s0x0:0x0!8m2!3d40.153100!4d-75.529400" xr:uid="{14B6F3EA-B2C3-41F2-BE37-9950EF2F34E5}"/>
    <hyperlink ref="H4202" r:id="rId13520" display="https://www.bing.com/maps?cp=40.153100~-75.529400&amp;style=o&amp;lvl=18&amp;dir=0&amp;sp=point.40.153100_-75.529400_Cromby Generating Station" xr:uid="{F79EA361-73F1-4CE2-85E2-747B0830A63F}"/>
    <hyperlink ref="G4203" r:id="rId13521" display="https://www.google.com/maps/@40.153100,-75.529400,450m/data=!3m1!1e3!4m5!3m4!1s0x0:0x0!8m2!3d40.153100!4d-75.529400" xr:uid="{6650123B-1DC9-4117-BA27-3B64CFD75EB0}"/>
    <hyperlink ref="H4203" r:id="rId13522" display="https://www.bing.com/maps?cp=40.153100~-75.529400&amp;style=o&amp;lvl=18&amp;dir=0&amp;sp=point.40.153100_-75.529400_Cromby Generating Station" xr:uid="{AB0032FC-18D0-47A3-A29E-817352F4B122}"/>
    <hyperlink ref="G4204" r:id="rId13523" display="https://www.google.com/maps/@35.610800,-84.781100,450m/data=!3m1!1e3!4m5!3m4!1s0x0:0x0!8m2!3d35.610800!4d-84.781100" xr:uid="{5CDA91F1-3098-4AF1-9428-65397529632C}"/>
    <hyperlink ref="H4204" r:id="rId13524" display="https://www.bing.com/maps?cp=35.610800~-84.781100&amp;style=o&amp;lvl=18&amp;dir=0&amp;sp=point.35.610800_-84.781100_Watts Bar Fossil" xr:uid="{93168A60-544D-493D-88DF-E74F845A1422}"/>
    <hyperlink ref="G4205" r:id="rId13525" display="https://www.google.com/maps/@35.610800,-84.781100,450m/data=!3m1!1e3!4m5!3m4!1s0x0:0x0!8m2!3d35.610800!4d-84.781100" xr:uid="{BB4FED30-6BE6-4B89-A88D-DEEEBA5DD0E7}"/>
    <hyperlink ref="H4205" r:id="rId13526" display="https://www.bing.com/maps?cp=35.610800~-84.781100&amp;style=o&amp;lvl=18&amp;dir=0&amp;sp=point.35.610800_-84.781100_Watts Bar Fossil" xr:uid="{93A50CF8-92CC-488E-B8DF-D5E6DB7BC1A1}"/>
    <hyperlink ref="G4206" r:id="rId13527" display="https://www.google.com/maps/@35.610800,-84.781100,450m/data=!3m1!1e3!4m5!3m4!1s0x0:0x0!8m2!3d35.610800!4d-84.781100" xr:uid="{C58AA504-B430-44CB-A64B-4DD6AEE3CEC8}"/>
    <hyperlink ref="H4206" r:id="rId13528" display="https://www.bing.com/maps?cp=35.610800~-84.781100&amp;style=o&amp;lvl=18&amp;dir=0&amp;sp=point.35.610800_-84.781100_Watts Bar Fossil" xr:uid="{BF358F16-17C1-42FB-9F00-BA7835E80FC6}"/>
    <hyperlink ref="G4207" r:id="rId13529" display="https://www.google.com/maps/@35.610800,-84.781100,450m/data=!3m1!1e3!4m5!3m4!1s0x0:0x0!8m2!3d35.610800!4d-84.781100" xr:uid="{9DFA5D05-B752-4D0F-A119-93E3044F19A2}"/>
    <hyperlink ref="H4207" r:id="rId13530" display="https://www.bing.com/maps?cp=35.610800~-84.781100&amp;style=o&amp;lvl=18&amp;dir=0&amp;sp=point.35.610800_-84.781100_Watts Bar Fossil" xr:uid="{64E491B3-384D-4D86-B127-154BDBD226F5}"/>
    <hyperlink ref="G4208" r:id="rId13531" display="https://www.google.com/maps/@36.771100,-76.301900,450m/data=!3m1!1e3!4m5!3m4!1s0x0:0x0!8m2!3d36.771100!4d-76.301900" xr:uid="{5E6509F1-CEC2-414B-BE2B-01590694E55D}"/>
    <hyperlink ref="H4208" r:id="rId13532" display="https://www.bing.com/maps?cp=36.771100~-76.301900&amp;style=o&amp;lvl=18&amp;dir=0&amp;sp=point.36.771100_-76.301900_Chesapeake" xr:uid="{A58E005C-60AA-43DB-8C98-112FBEC68C93}"/>
    <hyperlink ref="G4209" r:id="rId13533" display="https://www.google.com/maps/@36.771100,-76.301900,450m/data=!3m1!1e3!4m5!3m4!1s0x0:0x0!8m2!3d36.771100!4d-76.301900" xr:uid="{7AB8DA00-4CC5-4A76-82C5-A5AB7E8F6569}"/>
    <hyperlink ref="H4209" r:id="rId13534" display="https://www.bing.com/maps?cp=36.771100~-76.301900&amp;style=o&amp;lvl=18&amp;dir=0&amp;sp=point.36.771100_-76.301900_Chesapeake" xr:uid="{EECA93B0-F92F-4781-B750-E044C6FCF6C6}"/>
    <hyperlink ref="G4210" r:id="rId13535" display="https://www.google.com/maps/@36.771100,-76.301900,450m/data=!3m1!1e3!4m5!3m4!1s0x0:0x0!8m2!3d36.771100!4d-76.301900" xr:uid="{A2CE50C6-DC8F-4257-ADF2-C3DD0873426D}"/>
    <hyperlink ref="H4210" r:id="rId13536" display="https://www.bing.com/maps?cp=36.771100~-76.301900&amp;style=o&amp;lvl=18&amp;dir=0&amp;sp=point.36.771100_-76.301900_Chesapeake" xr:uid="{5FA5B6D5-6E6D-4BA6-B83D-E98F815F9385}"/>
    <hyperlink ref="G4211" r:id="rId13537" display="https://www.google.com/maps/@36.771100,-76.301900,450m/data=!3m1!1e3!4m5!3m4!1s0x0:0x0!8m2!3d36.771100!4d-76.301900" xr:uid="{DA3E3CC4-15B1-4135-9EBF-6BD188838900}"/>
    <hyperlink ref="H4211" r:id="rId13538" display="https://www.bing.com/maps?cp=36.771100~-76.301900&amp;style=o&amp;lvl=18&amp;dir=0&amp;sp=point.36.771100_-76.301900_Chesapeake" xr:uid="{4BD02198-EB77-4117-A32F-8AF6C8F34085}"/>
    <hyperlink ref="G4212" r:id="rId13539" display="https://www.google.com/maps/@43.078900,-89.374400,450m/data=!3m1!1e3!4m5!3m4!1s0x0:0x0!8m2!3d43.078900!4d-89.374400" xr:uid="{281F6EDA-F321-4A45-B33B-0C4E008DEE5E}"/>
    <hyperlink ref="H4212" r:id="rId13540" display="https://www.bing.com/maps?cp=43.078900~-89.374400&amp;style=o&amp;lvl=18&amp;dir=0&amp;sp=point.43.078900_-89.374400_Blount Street" xr:uid="{71F2A6E3-24AB-4459-8800-11F8046D6289}"/>
    <hyperlink ref="G4213" r:id="rId13541" display="https://www.google.com/maps/@43.078900,-89.374400,450m/data=!3m1!1e3!4m5!3m4!1s0x0:0x0!8m2!3d43.078900!4d-89.374400" xr:uid="{D56118D7-0F41-4D72-AFAD-0B6DC8B2E238}"/>
    <hyperlink ref="H4213" r:id="rId13542" display="https://www.bing.com/maps?cp=43.078900~-89.374400&amp;style=o&amp;lvl=18&amp;dir=0&amp;sp=point.43.078900_-89.374400_Blount Street" xr:uid="{16435687-BC6B-421C-96DB-E04AA4759C26}"/>
    <hyperlink ref="G4214" r:id="rId13543" display="https://www.google.com/maps/@43.078900,-89.374400,450m/data=!3m1!1e3!4m5!3m4!1s0x0:0x0!8m2!3d43.078900!4d-89.374400" xr:uid="{6275775E-72F8-479B-9E92-936D295A39B1}"/>
    <hyperlink ref="H4214" r:id="rId13544" display="https://www.bing.com/maps?cp=43.078900~-89.374400&amp;style=o&amp;lvl=18&amp;dir=0&amp;sp=point.43.078900_-89.374400_Blount Street" xr:uid="{575A5967-47D5-4BA4-9568-41C7F3ABA419}"/>
    <hyperlink ref="G4215" r:id="rId13545" display="https://www.google.com/maps/@44.855600,-92.634700,450m/data=!3m1!1e3!4m5!3m4!1s0x0:0x0!8m2!3d44.855600!4d-92.634700" xr:uid="{5FBFD065-E0B8-45FB-9094-00B4F7EC02AF}"/>
    <hyperlink ref="H4215" r:id="rId13546" display="https://www.bing.com/maps?cp=44.855600~-92.634700&amp;style=o&amp;lvl=18&amp;dir=0&amp;sp=point.44.855600_-92.634700_Junction" xr:uid="{7F3517AE-5907-47B2-916C-89DBF793BF32}"/>
    <hyperlink ref="G4216" r:id="rId13547" display="https://www.google.com/maps/@44.855600,-92.634700,450m/data=!3m1!1e3!4m5!3m4!1s0x0:0x0!8m2!3d44.855600!4d-92.634700" xr:uid="{F5E9DE6C-EF44-4F32-8900-CD7B12E1D8DE}"/>
    <hyperlink ref="H4216" r:id="rId13548" display="https://www.bing.com/maps?cp=44.855600~-92.634700&amp;style=o&amp;lvl=18&amp;dir=0&amp;sp=point.44.855600_-92.634700_Junction" xr:uid="{FF469B3B-4776-4C58-A1E3-370798AE5C21}"/>
    <hyperlink ref="G4217" r:id="rId13549" display="https://www.google.com/maps/@44.855600,-92.634700,450m/data=!3m1!1e3!4m5!3m4!1s0x0:0x0!8m2!3d44.855600!4d-92.634700" xr:uid="{961A23BD-8AA9-4F10-9587-372CBD4EAFD0}"/>
    <hyperlink ref="H4217" r:id="rId13550" display="https://www.bing.com/maps?cp=44.855600~-92.634700&amp;style=o&amp;lvl=18&amp;dir=0&amp;sp=point.44.855600_-92.634700_Junction" xr:uid="{3924D5D7-C405-434F-9107-3B404B0E9C67}"/>
    <hyperlink ref="G4218" r:id="rId13551" display="https://www.google.com/maps/@44.855600,-92.634700,450m/data=!3m1!1e3!4m5!3m4!1s0x0:0x0!8m2!3d44.855600!4d-92.634700" xr:uid="{442F135C-B76C-48B4-9319-860E1C51FD9B}"/>
    <hyperlink ref="H4218" r:id="rId13552" display="https://www.bing.com/maps?cp=44.855600~-92.634700&amp;style=o&amp;lvl=18&amp;dir=0&amp;sp=point.44.855600_-92.634700_Junction" xr:uid="{9803FE48-F321-43CF-B2BF-E83E3F6AAC26}"/>
    <hyperlink ref="G4219" r:id="rId13553" display="https://www.google.com/maps/@44.855600,-92.634700,450m/data=!3m1!1e3!4m5!3m4!1s0x0:0x0!8m2!3d44.855600!4d-92.634700" xr:uid="{C6BC43D2-2E6A-44DB-BEC4-71381384AC71}"/>
    <hyperlink ref="H4219" r:id="rId13554" display="https://www.bing.com/maps?cp=44.855600~-92.634700&amp;style=o&amp;lvl=18&amp;dir=0&amp;sp=point.44.855600_-92.634700_Junction" xr:uid="{647E9EDD-65F3-4FB7-A8D6-AAB7D44415FD}"/>
    <hyperlink ref="G4220" r:id="rId13555" display="https://www.google.com/maps/@39.643600,-90.635300,450m/data=!3m1!1e3!4m5!3m4!1s0x0:0x0!8m2!3d39.643600!4d-90.635300" xr:uid="{21DD9952-0C09-402F-91F8-34CDC6A980F1}"/>
    <hyperlink ref="H4220" r:id="rId13556" display="https://www.bing.com/maps?cp=39.643600~-90.635300&amp;style=o&amp;lvl=18&amp;dir=0&amp;sp=point.39.643600_-90.635300_Pittsfield" xr:uid="{11031F74-B23E-4834-8107-4C03E430D44B}"/>
    <hyperlink ref="G4221" r:id="rId13557" display="https://www.google.com/maps/@39.643600,-90.635300,450m/data=!3m1!1e3!4m5!3m4!1s0x0:0x0!8m2!3d39.643600!4d-90.635300" xr:uid="{784F1AA4-E8C1-448E-9FF1-508734507788}"/>
    <hyperlink ref="H4221" r:id="rId13558" display="https://www.bing.com/maps?cp=39.643600~-90.635300&amp;style=o&amp;lvl=18&amp;dir=0&amp;sp=point.39.643600_-90.635300_Pittsfield" xr:uid="{F18673FF-09AC-4609-A310-82F919B8A8FA}"/>
    <hyperlink ref="G4222" r:id="rId13559" display="https://www.google.com/maps/@39.643600,-90.635300,450m/data=!3m1!1e3!4m5!3m4!1s0x0:0x0!8m2!3d39.643600!4d-90.635300" xr:uid="{AA8E5C5F-EDBA-4797-A540-FCCB9B769AD3}"/>
    <hyperlink ref="H4222" r:id="rId13560" display="https://www.bing.com/maps?cp=39.643600~-90.635300&amp;style=o&amp;lvl=18&amp;dir=0&amp;sp=point.39.643600_-90.635300_Pittsfield" xr:uid="{73C90D95-115E-4C5A-A75E-4AC7E8241C8A}"/>
    <hyperlink ref="G4223" r:id="rId13561" display="https://www.google.com/maps/@39.643600,-90.635300,450m/data=!3m1!1e3!4m5!3m4!1s0x0:0x0!8m2!3d39.643600!4d-90.635300" xr:uid="{E7423243-73B5-44FB-B5DC-CEFBB8AF8F41}"/>
    <hyperlink ref="H4223" r:id="rId13562" display="https://www.bing.com/maps?cp=39.643600~-90.635300&amp;style=o&amp;lvl=18&amp;dir=0&amp;sp=point.39.643600_-90.635300_Pittsfield" xr:uid="{2A3FB9EE-2B94-4AC0-8909-31025B9D3B0D}"/>
    <hyperlink ref="G4224" r:id="rId13563" display="https://www.google.com/maps/@39.643600,-90.635300,450m/data=!3m1!1e3!4m5!3m4!1s0x0:0x0!8m2!3d39.643600!4d-90.635300" xr:uid="{671BBC83-EA1B-4DE6-9314-60F200A0CB4A}"/>
    <hyperlink ref="H4224" r:id="rId13564" display="https://www.bing.com/maps?cp=39.643600~-90.635300&amp;style=o&amp;lvl=18&amp;dir=0&amp;sp=point.39.643600_-90.635300_Pittsfield" xr:uid="{28B79B88-99B2-44EF-AB3A-60BFA6D97C55}"/>
    <hyperlink ref="G4225" r:id="rId13565" display="https://www.google.com/maps/@41.250607,-112.249441,450m/data=!3m1!1e3!4m5!3m4!1s0x0:0x0!8m2!3d41.250607!4d-112.249441" xr:uid="{716AC888-95C6-492C-8DD0-47646713F95F}"/>
    <hyperlink ref="H4225" r:id="rId13566" display="https://www.bing.com/maps?cp=41.250607~-112.249441&amp;style=o&amp;lvl=18&amp;dir=0&amp;sp=point.41.250607_-112.249441_Little Mountain" xr:uid="{04C2EC4E-DC2A-44C7-94B8-F8D570E52A0E}"/>
    <hyperlink ref="G4226" r:id="rId13567" display="https://www.google.com/maps/@57.957197,-136.220095,450m/data=!3m1!1e3!4m5!3m4!1s0x0:0x0!8m2!3d57.957197!4d-136.220095" xr:uid="{95066569-595E-4369-B279-F25271B50AB1}"/>
    <hyperlink ref="H4226" r:id="rId13568" display="https://www.bing.com/maps?cp=57.957197~-136.220095&amp;style=o&amp;lvl=18&amp;dir=0&amp;sp=point.57.957197_-136.220095_Pelican" xr:uid="{9F8FD1E3-5BE5-4FB4-8F67-7D81BF9D7318}"/>
    <hyperlink ref="G4227" r:id="rId13569" display="https://www.google.com/maps/@57.957197,-136.220095,450m/data=!3m1!1e3!4m5!3m4!1s0x0:0x0!8m2!3d57.957197!4d-136.220095" xr:uid="{7DD5F692-8319-4EC4-980E-492042F96F35}"/>
    <hyperlink ref="H4227" r:id="rId13570" display="https://www.bing.com/maps?cp=57.957197~-136.220095&amp;style=o&amp;lvl=18&amp;dir=0&amp;sp=point.57.957197_-136.220095_Pelican" xr:uid="{F437E721-A666-41F4-91BD-21A6EC3670AD}"/>
    <hyperlink ref="G4228" r:id="rId13571" display="https://www.google.com/maps/@57.957197,-136.220095,450m/data=!3m1!1e3!4m5!3m4!1s0x0:0x0!8m2!3d57.957197!4d-136.220095" xr:uid="{25C64B57-C90F-4143-98F7-B41482ACF966}"/>
    <hyperlink ref="H4228" r:id="rId13572" display="https://www.bing.com/maps?cp=57.957197~-136.220095&amp;style=o&amp;lvl=18&amp;dir=0&amp;sp=point.57.957197_-136.220095_Pelican" xr:uid="{3E2F8F23-C7E0-400C-B5A3-D5C0D55C379C}"/>
    <hyperlink ref="G4229" r:id="rId13573" display="https://www.google.com/maps/@57.957197,-136.220095,450m/data=!3m1!1e3!4m5!3m4!1s0x0:0x0!8m2!3d57.957197!4d-136.220095" xr:uid="{EC4AA06D-1992-481C-82F2-F713699C3200}"/>
    <hyperlink ref="H4229" r:id="rId13574" display="https://www.bing.com/maps?cp=57.957197~-136.220095&amp;style=o&amp;lvl=18&amp;dir=0&amp;sp=point.57.957197_-136.220095_Pelican" xr:uid="{C578BB80-284B-411F-AE20-A586E71F75C9}"/>
    <hyperlink ref="G4230" r:id="rId13575" display="https://www.google.com/maps/@57.957197,-136.220095,450m/data=!3m1!1e3!4m5!3m4!1s0x0:0x0!8m2!3d57.957197!4d-136.220095" xr:uid="{69859901-EE51-4DB8-9FFD-1F3EF61DFE51}"/>
    <hyperlink ref="H4230" r:id="rId13576" display="https://www.bing.com/maps?cp=57.957197~-136.220095&amp;style=o&amp;lvl=18&amp;dir=0&amp;sp=point.57.957197_-136.220095_Pelican" xr:uid="{78289C02-C7D0-414E-B0BC-4FEAF27D42A3}"/>
    <hyperlink ref="G4231" r:id="rId13577" display="https://www.google.com/maps/@45.513900,-68.350600,450m/data=!3m1!1e3!4m5!3m4!1s0x0:0x0!8m2!3d45.513900!4d-68.350600" xr:uid="{8A93668A-5FE5-44C4-957B-776CEB0A1AB5}"/>
    <hyperlink ref="H4231" r:id="rId13578" display="https://www.bing.com/maps?cp=45.513900~-68.350600&amp;style=o&amp;lvl=18&amp;dir=0&amp;sp=point.45.513900_-68.350600_Perma Treat Corporation" xr:uid="{5055C842-3BBD-484D-B2AB-CBF966A2D2B9}"/>
    <hyperlink ref="G4232" r:id="rId13579" display="https://www.google.com/maps/@45.513900,-68.350600,450m/data=!3m1!1e3!4m5!3m4!1s0x0:0x0!8m2!3d45.513900!4d-68.350600" xr:uid="{6A3B79D8-0818-4AA4-B93B-7647C2485F56}"/>
    <hyperlink ref="H4232" r:id="rId13580" display="https://www.bing.com/maps?cp=45.513900~-68.350600&amp;style=o&amp;lvl=18&amp;dir=0&amp;sp=point.45.513900_-68.350600_Perma Treat Corporation" xr:uid="{017BFE6A-531A-4CC2-A53F-E8580C749B0A}"/>
    <hyperlink ref="G4233" r:id="rId13581" display="https://www.google.com/maps/@40.677188,-89.604911,450m/data=!3m1!1e3!4m5!3m4!1s0x0:0x0!8m2!3d40.677188!4d-89.604911" xr:uid="{FFB13AA0-8508-4F81-8C03-A5111DA86017}"/>
    <hyperlink ref="H4233" r:id="rId13582" display="https://www.bing.com/maps?cp=40.677188~-89.604911&amp;style=o&amp;lvl=18&amp;dir=0&amp;sp=point.40.677188_-89.604911_Archer Daniels Midland Peoria" xr:uid="{B6010445-E144-451A-8B39-CC2C5D508981}"/>
    <hyperlink ref="G4234" r:id="rId13583" display="https://www.google.com/maps/@40.677188,-89.604911,450m/data=!3m1!1e3!4m5!3m4!1s0x0:0x0!8m2!3d40.677188!4d-89.604911" xr:uid="{49B412DD-8859-4A82-8B41-53DFA9EBF4DE}"/>
    <hyperlink ref="H4234" r:id="rId13584" display="https://www.bing.com/maps?cp=40.677188~-89.604911&amp;style=o&amp;lvl=18&amp;dir=0&amp;sp=point.40.677188_-89.604911_Archer Daniels Midland Peoria" xr:uid="{17AE40DE-4EEE-4CD1-9E37-DB013C8335BA}"/>
    <hyperlink ref="G4235" r:id="rId13585" display="https://www.google.com/maps/@40.677188,-89.604911,450m/data=!3m1!1e3!4m5!3m4!1s0x0:0x0!8m2!3d40.677188!4d-89.604911" xr:uid="{F48CB6D0-6BA0-4FE9-ABD0-F9344438D20B}"/>
    <hyperlink ref="H4235" r:id="rId13586" display="https://www.bing.com/maps?cp=40.677188~-89.604911&amp;style=o&amp;lvl=18&amp;dir=0&amp;sp=point.40.677188_-89.604911_Archer Daniels Midland Peoria" xr:uid="{057A7D19-D857-4CA0-8066-839518693D7B}"/>
    <hyperlink ref="G4236" r:id="rId13587" display="https://www.google.com/maps/@40.677188,-89.604911,450m/data=!3m1!1e3!4m5!3m4!1s0x0:0x0!8m2!3d40.677188!4d-89.604911" xr:uid="{BD278BE0-E43D-4128-B82B-8EFA201075F0}"/>
    <hyperlink ref="H4236" r:id="rId13588" display="https://www.bing.com/maps?cp=40.677188~-89.604911&amp;style=o&amp;lvl=18&amp;dir=0&amp;sp=point.40.677188_-89.604911_Archer Daniels Midland Peoria" xr:uid="{C21B0CDC-D484-44EE-84B4-F37DB32451B2}"/>
    <hyperlink ref="G4237" r:id="rId13589" display="https://www.google.com/maps/@37.766700,-120.845000,450m/data=!3m1!1e3!4m5!3m4!1s0x0:0x0!8m2!3d37.766700!4d-120.845000" xr:uid="{82FA3FEA-9767-42D1-B5C3-E6BCB23B2074}"/>
    <hyperlink ref="H4237" r:id="rId13590" display="https://www.bing.com/maps?cp=37.766700~-120.845000&amp;style=o&amp;lvl=18&amp;dir=0&amp;sp=point.37.766700_-120.845000_Sconza Candy Company" xr:uid="{DBE41298-81BD-4DDA-8E6A-BC17D57B9DDB}"/>
    <hyperlink ref="G4238" r:id="rId13591" display="https://www.google.com/maps/@41.104400,-74.162200,450m/data=!3m1!1e3!4m5!3m4!1s0x0:0x0!8m2!3d41.104400!4d-74.162200" xr:uid="{BFA53D29-D443-444A-ABA4-4EE30D642A62}"/>
    <hyperlink ref="H4238" r:id="rId13592" display="https://www.bing.com/maps?cp=41.104400~-74.162200&amp;style=o&amp;lvl=18&amp;dir=0&amp;sp=point.41.104400_-74.162200_KMS Crossroads" xr:uid="{83A95138-BC59-42AD-85E4-4B44E8DEAAEC}"/>
    <hyperlink ref="G4239" r:id="rId13593" display="https://www.google.com/maps/@41.104400,-74.162200,450m/data=!3m1!1e3!4m5!3m4!1s0x0:0x0!8m2!3d41.104400!4d-74.162200" xr:uid="{55210C4A-14DA-4FBA-94D8-C7058279991D}"/>
    <hyperlink ref="H4239" r:id="rId13594" display="https://www.bing.com/maps?cp=41.104400~-74.162200&amp;style=o&amp;lvl=18&amp;dir=0&amp;sp=point.41.104400_-74.162200_KMS Crossroads" xr:uid="{E4CEC7B5-E3E8-49AE-B9AA-3AF0C9FE457E}"/>
    <hyperlink ref="G4240" r:id="rId13595" display="https://www.google.com/maps/@41.104400,-74.162200,450m/data=!3m1!1e3!4m5!3m4!1s0x0:0x0!8m2!3d41.104400!4d-74.162200" xr:uid="{AC0A8A22-AB63-44D1-8885-DFFFEDBB1E67}"/>
    <hyperlink ref="H4240" r:id="rId13596" display="https://www.bing.com/maps?cp=41.104400~-74.162200&amp;style=o&amp;lvl=18&amp;dir=0&amp;sp=point.41.104400_-74.162200_KMS Crossroads" xr:uid="{96DF171A-74BE-41AF-A8AA-AF3DCF9A163E}"/>
    <hyperlink ref="G4241" r:id="rId13597" display="https://www.google.com/maps/@40.371400,-119.409200,450m/data=!3m1!1e3!4m5!3m4!1s0x0:0x0!8m2!3d40.371400!4d-119.409200" xr:uid="{80A4BFC9-64FF-48B8-925E-A628114906EC}"/>
    <hyperlink ref="H4241" r:id="rId13598" display="https://www.bing.com/maps?cp=40.371400~-119.409200&amp;style=o&amp;lvl=18&amp;dir=0&amp;sp=point.40.371400_-119.409200_Empire" xr:uid="{4A95DFD3-2FE0-4D53-9456-DCB73DF73374}"/>
    <hyperlink ref="G4242" r:id="rId13599" display="https://www.google.com/maps/@40.371400,-119.409200,450m/data=!3m1!1e3!4m5!3m4!1s0x0:0x0!8m2!3d40.371400!4d-119.409200" xr:uid="{9E6E967D-6BEE-4F6F-8756-0EED0D2E298B}"/>
    <hyperlink ref="H4242" r:id="rId13600" display="https://www.bing.com/maps?cp=40.371400~-119.409200&amp;style=o&amp;lvl=18&amp;dir=0&amp;sp=point.40.371400_-119.409200_Empire" xr:uid="{3592B657-A639-418F-9F3F-C54586C98017}"/>
    <hyperlink ref="G4243" r:id="rId13601" display="https://www.google.com/maps/@40.371400,-119.409200,450m/data=!3m1!1e3!4m5!3m4!1s0x0:0x0!8m2!3d40.371400!4d-119.409200" xr:uid="{E16C23D2-A6FB-44FE-81E6-D502D57B62EF}"/>
    <hyperlink ref="H4243" r:id="rId13602" display="https://www.bing.com/maps?cp=40.371400~-119.409200&amp;style=o&amp;lvl=18&amp;dir=0&amp;sp=point.40.371400_-119.409200_Empire" xr:uid="{91DA1FC3-EE77-406D-8CE8-CACE7AC8EB4D}"/>
    <hyperlink ref="G4244" r:id="rId13603" display="https://www.google.com/maps/@40.371400,-119.409200,450m/data=!3m1!1e3!4m5!3m4!1s0x0:0x0!8m2!3d40.371400!4d-119.409200" xr:uid="{ECE5CA5D-7427-462C-9741-EED785FD357C}"/>
    <hyperlink ref="H4244" r:id="rId13604" display="https://www.bing.com/maps?cp=40.371400~-119.409200&amp;style=o&amp;lvl=18&amp;dir=0&amp;sp=point.40.371400_-119.409200_Empire" xr:uid="{BDDE3BCF-D309-4AD3-B82C-87BF6CF7FF12}"/>
    <hyperlink ref="G4245" r:id="rId13605" display="https://www.google.com/maps/@40.772500,-74.123889,450m/data=!3m1!1e3!4m5!3m4!1s0x0:0x0!8m2!3d40.772500!4d-74.123889" xr:uid="{9A82DB54-13A6-4F1E-A3B6-C7C6BD2AC1F4}"/>
    <hyperlink ref="H4245" r:id="rId13606" display="https://www.bing.com/maps?cp=40.772500~-74.123889&amp;style=o&amp;lvl=18&amp;dir=0&amp;sp=point.40.772500_-74.123889_Balefill LFG Project" xr:uid="{07B68730-683E-4A9E-B206-CBC94BE1C1B8}"/>
    <hyperlink ref="G4246" r:id="rId13607" display="https://www.google.com/maps/@40.772500,-74.123889,450m/data=!3m1!1e3!4m5!3m4!1s0x0:0x0!8m2!3d40.772500!4d-74.123889" xr:uid="{A8C74221-8412-4889-B8ED-D3AB98C97A37}"/>
    <hyperlink ref="H4246" r:id="rId13608" display="https://www.bing.com/maps?cp=40.772500~-74.123889&amp;style=o&amp;lvl=18&amp;dir=0&amp;sp=point.40.772500_-74.123889_Balefill LFG Project" xr:uid="{0FE7AC3D-508D-45FD-B6CA-0551272A0216}"/>
    <hyperlink ref="G4247" r:id="rId13609" display="https://www.google.com/maps/@40.791111,-74.113889,450m/data=!3m1!1e3!4m5!3m4!1s0x0:0x0!8m2!3d40.791111!4d-74.113889" xr:uid="{F3174976-6719-454E-9E1C-067D8517A304}"/>
    <hyperlink ref="H4247" r:id="rId13610" display="https://www.bing.com/maps?cp=40.791111~-74.113889&amp;style=o&amp;lvl=18&amp;dir=0&amp;sp=point.40.791111_-74.113889_HMDC Kingsland Landfill" xr:uid="{94ED3199-D947-4835-8737-5384635CA6E5}"/>
    <hyperlink ref="G4248" r:id="rId13611" display="https://www.google.com/maps/@40.791111,-74.113889,450m/data=!3m1!1e3!4m5!3m4!1s0x0:0x0!8m2!3d40.791111!4d-74.113889" xr:uid="{63E46EF7-CC6E-4C5E-B87B-8429CC06B0F3}"/>
    <hyperlink ref="H4248" r:id="rId13612" display="https://www.bing.com/maps?cp=40.791111~-74.113889&amp;style=o&amp;lvl=18&amp;dir=0&amp;sp=point.40.791111_-74.113889_HMDC Kingsland Landfill" xr:uid="{C5F9AABD-02E9-4993-8363-0A037151AAB8}"/>
    <hyperlink ref="G4249" r:id="rId13613" display="https://www.google.com/maps/@40.791111,-74.113889,450m/data=!3m1!1e3!4m5!3m4!1s0x0:0x0!8m2!3d40.791111!4d-74.113889" xr:uid="{FCC57FC2-D669-4166-B445-6661204A41E0}"/>
    <hyperlink ref="H4249" r:id="rId13614" display="https://www.bing.com/maps?cp=40.791111~-74.113889&amp;style=o&amp;lvl=18&amp;dir=0&amp;sp=point.40.791111_-74.113889_HMDC Kingsland Landfill" xr:uid="{74C75828-DC81-4C72-8B79-C0DFFE7154D6}"/>
    <hyperlink ref="G4250" r:id="rId13615" display="https://www.google.com/maps/@35.934200,-86.375600,450m/data=!3m1!1e3!4m5!3m4!1s0x0:0x0!8m2!3d35.934200!4d-86.375600" xr:uid="{9F9E83DF-ED1A-4650-BDAF-15C1219DAB5F}"/>
    <hyperlink ref="H4250" r:id="rId13616" display="https://www.bing.com/maps?cp=35.934200~-86.375600&amp;style=o&amp;lvl=18&amp;dir=0&amp;sp=point.35.934200_-86.375600_Middle Point Landfill Gas Recovery" xr:uid="{2437C39B-41D9-463E-AF94-45BE39F9E7A2}"/>
    <hyperlink ref="G4251" r:id="rId13617" display="https://www.google.com/maps/@35.934200,-86.375600,450m/data=!3m1!1e3!4m5!3m4!1s0x0:0x0!8m2!3d35.934200!4d-86.375600" xr:uid="{55DF2EBD-85DC-4371-AC2B-404B0F994CC6}"/>
    <hyperlink ref="H4251" r:id="rId13618" display="https://www.bing.com/maps?cp=35.934200~-86.375600&amp;style=o&amp;lvl=18&amp;dir=0&amp;sp=point.35.934200_-86.375600_Middle Point Landfill Gas Recovery" xr:uid="{D8D4DBA6-8C2B-4BED-A155-138826622451}"/>
    <hyperlink ref="G4252" r:id="rId13619" display="https://www.google.com/maps/@38.033327,-102.537915,450m/data=!3m1!1e3!4m5!3m4!1s0x0:0x0!8m2!3d38.033327!4d-102.537915" xr:uid="{FB4E7255-9BEF-450A-B6DB-400A97738595}"/>
    <hyperlink ref="H4252" r:id="rId13620" display="https://www.bing.com/maps?cp=38.033327~-102.537915&amp;style=o&amp;lvl=18&amp;dir=0&amp;sp=point.38.033327_-102.537915_Lamar Plant" xr:uid="{47366C53-A1EB-4F40-B2DE-599D8CBE2201}"/>
    <hyperlink ref="G4253" r:id="rId13621" display="https://www.google.com/maps/@38.648900,-75.616400,450m/data=!3m1!1e3!4m5!3m4!1s0x0:0x0!8m2!3d38.648900!4d-75.616400" xr:uid="{8B0C7A48-65A6-41AB-94DA-7C3E88D9EC0A}"/>
    <hyperlink ref="H4253" r:id="rId13622" display="https://www.bing.com/maps?cp=38.648900~-75.616400&amp;style=o&amp;lvl=18&amp;dir=0&amp;sp=point.38.648900_-75.616400_Seaford" xr:uid="{4988FE49-F6AC-4370-BE3F-2598927F883A}"/>
    <hyperlink ref="G4254" r:id="rId13623" display="https://www.google.com/maps/@38.648900,-75.616400,450m/data=!3m1!1e3!4m5!3m4!1s0x0:0x0!8m2!3d38.648900!4d-75.616400" xr:uid="{3C9A18F7-1A41-4A23-88AF-2B8FEDFC1577}"/>
    <hyperlink ref="H4254" r:id="rId13624" display="https://www.bing.com/maps?cp=38.648900~-75.616400&amp;style=o&amp;lvl=18&amp;dir=0&amp;sp=point.38.648900_-75.616400_Seaford" xr:uid="{D41FFD50-FCDD-42EB-88AB-4A294520DD21}"/>
    <hyperlink ref="G4255" r:id="rId13625" display="https://www.google.com/maps/@38.648900,-75.616400,450m/data=!3m1!1e3!4m5!3m4!1s0x0:0x0!8m2!3d38.648900!4d-75.616400" xr:uid="{A7D1C581-E8F4-495B-9A03-49FD93C438FA}"/>
    <hyperlink ref="H4255" r:id="rId13626" display="https://www.bing.com/maps?cp=38.648900~-75.616400&amp;style=o&amp;lvl=18&amp;dir=0&amp;sp=point.38.648900_-75.616400_Seaford" xr:uid="{D2FAF643-D4F5-49C4-A6EC-B68EE29BBCB7}"/>
    <hyperlink ref="G4256" r:id="rId13627" display="https://www.google.com/maps/@38.648900,-75.616400,450m/data=!3m1!1e3!4m5!3m4!1s0x0:0x0!8m2!3d38.648900!4d-75.616400" xr:uid="{02A6D9C5-6DE3-4A31-9852-F395C4A17EA9}"/>
    <hyperlink ref="H4256" r:id="rId13628" display="https://www.bing.com/maps?cp=38.648900~-75.616400&amp;style=o&amp;lvl=18&amp;dir=0&amp;sp=point.38.648900_-75.616400_Seaford" xr:uid="{12B8402C-8F32-48D4-AF79-DFE337CB3EBA}"/>
    <hyperlink ref="G4257" r:id="rId13629" display="https://www.google.com/maps/@38.648900,-75.616400,450m/data=!3m1!1e3!4m5!3m4!1s0x0:0x0!8m2!3d38.648900!4d-75.616400" xr:uid="{6818C6B9-6C05-4D64-822F-EB7ADFFEA945}"/>
    <hyperlink ref="H4257" r:id="rId13630" display="https://www.bing.com/maps?cp=38.648900~-75.616400&amp;style=o&amp;lvl=18&amp;dir=0&amp;sp=point.38.648900_-75.616400_Seaford" xr:uid="{B4D18897-92CA-48A1-93B8-6FCF5FDFCD9A}"/>
    <hyperlink ref="G4258" r:id="rId13631" display="https://www.google.com/maps/@40.178100,-87.748100,450m/data=!3m1!1e3!4m5!3m4!1s0x0:0x0!8m2!3d40.178100!4d-87.748100" xr:uid="{5126033A-1BA4-4708-8141-B51FF90BAB25}"/>
    <hyperlink ref="H4258" r:id="rId13632" display="https://www.bing.com/maps?cp=40.178100~-87.748100&amp;style=o&amp;lvl=18&amp;dir=0&amp;sp=point.40.178100_-87.748100_Vermilion" xr:uid="{1102FB8E-E67F-4D9A-8850-2BF8A885DD43}"/>
    <hyperlink ref="G4259" r:id="rId13633" display="https://www.google.com/maps/@40.178100,-87.748100,450m/data=!3m1!1e3!4m5!3m4!1s0x0:0x0!8m2!3d40.178100!4d-87.748100" xr:uid="{F889D6E1-C430-40C6-A5C7-6678BF3DCF83}"/>
    <hyperlink ref="H4259" r:id="rId13634" display="https://www.bing.com/maps?cp=40.178100~-87.748100&amp;style=o&amp;lvl=18&amp;dir=0&amp;sp=point.40.178100_-87.748100_Vermilion" xr:uid="{1AE08399-F59C-45AB-AB0B-D0CF8ECD255E}"/>
    <hyperlink ref="G4260" r:id="rId13635" display="https://www.google.com/maps/@40.178100,-87.748100,450m/data=!3m1!1e3!4m5!3m4!1s0x0:0x0!8m2!3d40.178100!4d-87.748100" xr:uid="{70C2D694-7BD3-4B9F-ACFC-E5ED3CBF6F97}"/>
    <hyperlink ref="H4260" r:id="rId13636" display="https://www.bing.com/maps?cp=40.178100~-87.748100&amp;style=o&amp;lvl=18&amp;dir=0&amp;sp=point.40.178100_-87.748100_Vermilion" xr:uid="{0D9517A5-67CF-49F5-A873-A9781AF0F641}"/>
    <hyperlink ref="G4261" r:id="rId13637" display="https://www.google.com/maps/@42.028300,-96.102800,450m/data=!3m1!1e3!4m5!3m4!1s0x0:0x0!8m2!3d42.028300!4d-96.102800" xr:uid="{D773FB6E-3EDE-4FF5-9758-A62E35BA5F5A}"/>
    <hyperlink ref="H4261" r:id="rId13638" display="https://www.bing.com/maps?cp=42.028300~-96.102800&amp;style=o&amp;lvl=18&amp;dir=0&amp;sp=point.42.028300_-96.102800_Onawa Mun Lt &amp; Power" xr:uid="{683A6A4C-E95D-4F94-9AF3-C4B021F63309}"/>
    <hyperlink ref="G4262" r:id="rId13639" display="https://www.google.com/maps/@42.028300,-96.102800,450m/data=!3m1!1e3!4m5!3m4!1s0x0:0x0!8m2!3d42.028300!4d-96.102800" xr:uid="{96A0CB6E-9E88-4FBE-9712-DC376D6B497A}"/>
    <hyperlink ref="H4262" r:id="rId13640" display="https://www.bing.com/maps?cp=42.028300~-96.102800&amp;style=o&amp;lvl=18&amp;dir=0&amp;sp=point.42.028300_-96.102800_Onawa Mun Lt &amp; Power" xr:uid="{5F562672-5A9D-4287-A28F-3D1214002B30}"/>
    <hyperlink ref="G4263" r:id="rId13641" display="https://www.google.com/maps/@42.028300,-96.102800,450m/data=!3m1!1e3!4m5!3m4!1s0x0:0x0!8m2!3d42.028300!4d-96.102800" xr:uid="{38F9E25F-E91A-4A8A-9AA1-EC49EDFF3872}"/>
    <hyperlink ref="H4263" r:id="rId13642" display="https://www.bing.com/maps?cp=42.028300~-96.102800&amp;style=o&amp;lvl=18&amp;dir=0&amp;sp=point.42.028300_-96.102800_Onawa Mun Lt &amp; Power" xr:uid="{AB872E3A-FEB3-400E-A1A6-30590A87A75A}"/>
    <hyperlink ref="G4264" r:id="rId13643" display="https://www.google.com/maps/@42.028300,-96.102800,450m/data=!3m1!1e3!4m5!3m4!1s0x0:0x0!8m2!3d42.028300!4d-96.102800" xr:uid="{DA6A2096-FAB6-426B-B601-7179568E97AC}"/>
    <hyperlink ref="H4264" r:id="rId13644" display="https://www.bing.com/maps?cp=42.028300~-96.102800&amp;style=o&amp;lvl=18&amp;dir=0&amp;sp=point.42.028300_-96.102800_Onawa Mun Lt &amp; Power" xr:uid="{DC2BC0AF-3B24-415B-A0DB-2D5A19B428F2}"/>
    <hyperlink ref="G4265" r:id="rId13645" display="https://www.google.com/maps/@42.028300,-96.102800,450m/data=!3m1!1e3!4m5!3m4!1s0x0:0x0!8m2!3d42.028300!4d-96.102800" xr:uid="{8EA32C95-B367-4C26-B719-507EF189B83E}"/>
    <hyperlink ref="H4265" r:id="rId13646" display="https://www.bing.com/maps?cp=42.028300~-96.102800&amp;style=o&amp;lvl=18&amp;dir=0&amp;sp=point.42.028300_-96.102800_Onawa Mun Lt &amp; Power" xr:uid="{59F16C5B-8D9C-4DFA-B3E7-9B1A960A39A0}"/>
    <hyperlink ref="G4266" r:id="rId13647" display="https://www.google.com/maps/@40.411900,-95.515800,450m/data=!3m1!1e3!4m5!3m4!1s0x0:0x0!8m2!3d40.411900!4d-95.515800" xr:uid="{4B074CE9-DBF2-43F1-9F89-127A7B3B1742}"/>
    <hyperlink ref="H4266" r:id="rId13648" display="https://www.bing.com/maps?cp=40.411900~-95.515800&amp;style=o&amp;lvl=18&amp;dir=0&amp;sp=point.40.411900_-95.515800_Rockport (MO)" xr:uid="{03FF7488-C743-4434-99E0-C22AE1AC4254}"/>
    <hyperlink ref="G4267" r:id="rId13649" display="https://www.google.com/maps/@40.411900,-95.515800,450m/data=!3m1!1e3!4m5!3m4!1s0x0:0x0!8m2!3d40.411900!4d-95.515800" xr:uid="{E058BF9B-A6AC-4C3F-838D-22228BB3FB49}"/>
    <hyperlink ref="H4267" r:id="rId13650" display="https://www.bing.com/maps?cp=40.411900~-95.515800&amp;style=o&amp;lvl=18&amp;dir=0&amp;sp=point.40.411900_-95.515800_Rockport (MO)" xr:uid="{2CF2A450-FD79-4701-813C-828E6F140DB7}"/>
    <hyperlink ref="G4268" r:id="rId13651" display="https://www.google.com/maps/@40.411900,-95.515800,450m/data=!3m1!1e3!4m5!3m4!1s0x0:0x0!8m2!3d40.411900!4d-95.515800" xr:uid="{6D02C42E-9D94-4530-AF95-0A7AF1434506}"/>
    <hyperlink ref="H4268" r:id="rId13652" display="https://www.bing.com/maps?cp=40.411900~-95.515800&amp;style=o&amp;lvl=18&amp;dir=0&amp;sp=point.40.411900_-95.515800_Rockport (MO)" xr:uid="{5CFD7656-CA6E-46CB-B672-7EEB901C611E}"/>
    <hyperlink ref="G4269" r:id="rId13653" display="https://www.google.com/maps/@40.411900,-95.515800,450m/data=!3m1!1e3!4m5!3m4!1s0x0:0x0!8m2!3d40.411900!4d-95.515800" xr:uid="{7A69E920-0DC4-4434-8B25-5ECCCF46D35B}"/>
    <hyperlink ref="H4269" r:id="rId13654" display="https://www.bing.com/maps?cp=40.411900~-95.515800&amp;style=o&amp;lvl=18&amp;dir=0&amp;sp=point.40.411900_-95.515800_Rockport (MO)" xr:uid="{F1930277-8456-4CDE-AAA1-C4F1D2E344ED}"/>
    <hyperlink ref="G4270" r:id="rId13655" display="https://www.google.com/maps/@40.411900,-95.515800,450m/data=!3m1!1e3!4m5!3m4!1s0x0:0x0!8m2!3d40.411900!4d-95.515800" xr:uid="{7F0016DC-74BA-40BA-BC08-2F75B2BE0011}"/>
    <hyperlink ref="H4270" r:id="rId13656" display="https://www.bing.com/maps?cp=40.411900~-95.515800&amp;style=o&amp;lvl=18&amp;dir=0&amp;sp=point.40.411900_-95.515800_Rockport (MO)" xr:uid="{497673E3-C13F-408F-A187-A82E4D1E9B02}"/>
    <hyperlink ref="G4271" r:id="rId13657" display="https://www.google.com/maps/@40.411900,-95.515800,450m/data=!3m1!1e3!4m5!3m4!1s0x0:0x0!8m2!3d40.411900!4d-95.515800" xr:uid="{975E5CED-14D6-42EC-A507-E45C755B7058}"/>
    <hyperlink ref="H4271" r:id="rId13658" display="https://www.bing.com/maps?cp=40.411900~-95.515800&amp;style=o&amp;lvl=18&amp;dir=0&amp;sp=point.40.411900_-95.515800_Rockport (MO)" xr:uid="{C0D62A96-8980-42CC-BDD8-CECB89668DE1}"/>
    <hyperlink ref="G4272" r:id="rId13659" display="https://www.google.com/maps/@30.038649,-90.828312,450m/data=!3m1!1e3!4m5!3m4!1s0x0:0x0!8m2!3d30.038649!4d-90.828312" xr:uid="{1D5618E8-6E32-49D5-BDF1-C8C09F3A791A}"/>
    <hyperlink ref="H4272" r:id="rId13660" display="https://www.bing.com/maps?cp=30.038649~-90.828312&amp;style=o&amp;lvl=18&amp;dir=0&amp;sp=point.30.038649_-90.828312_Mosaic Phosphates Uncle Sam" xr:uid="{415D4DB6-5D9D-4C15-8810-BCD988888B35}"/>
    <hyperlink ref="G4273" r:id="rId13661" display="https://www.google.com/maps/@38.136600,-81.279000,450m/data=!3m1!1e3!4m5!3m4!1s0x0:0x0!8m2!3d38.136600!4d-81.279000" xr:uid="{EC78A450-2CD6-4BAA-A6A0-CFEE02A2B021}"/>
    <hyperlink ref="H4273" r:id="rId13662" display="https://www.bing.com/maps?cp=38.136600~-81.279000&amp;style=o&amp;lvl=18&amp;dir=0&amp;sp=point.38.136600_-81.279000_Alloy Steam Station" xr:uid="{E8A02583-3A90-4095-8942-22B487E77C0F}"/>
    <hyperlink ref="G4274" r:id="rId13663" display="https://www.google.com/maps/@44.862200,-71.304200,450m/data=!3m1!1e3!4m5!3m4!1s0x0:0x0!8m2!3d44.862200!4d-71.304200" xr:uid="{EC22E942-2881-4C9A-A59F-4B4A5C5C4887}"/>
    <hyperlink ref="H4274" r:id="rId13664" display="https://www.bing.com/maps?cp=44.862200~-71.304200&amp;style=o&amp;lvl=18&amp;dir=0&amp;sp=point.44.862200_-71.304200_Tillotson Rubber" xr:uid="{FA527662-F4D0-4272-9E7D-7F35EF8F846C}"/>
    <hyperlink ref="G4275" r:id="rId13665" display="https://www.google.com/maps/@44.862200,-71.304200,450m/data=!3m1!1e3!4m5!3m4!1s0x0:0x0!8m2!3d44.862200!4d-71.304200" xr:uid="{1E4B6748-40A7-4442-977A-3EC83124C9AD}"/>
    <hyperlink ref="H4275" r:id="rId13666" display="https://www.bing.com/maps?cp=44.862200~-71.304200&amp;style=o&amp;lvl=18&amp;dir=0&amp;sp=point.44.862200_-71.304200_Tillotson Rubber" xr:uid="{3B417A05-49BD-49DB-AE0C-D227E8E3E985}"/>
    <hyperlink ref="G4276" r:id="rId13667" display="https://www.google.com/maps/@44.862200,-71.304200,450m/data=!3m1!1e3!4m5!3m4!1s0x0:0x0!8m2!3d44.862200!4d-71.304200" xr:uid="{EEBB8697-3148-4C40-84FF-38D0B539988B}"/>
    <hyperlink ref="H4276" r:id="rId13668" display="https://www.bing.com/maps?cp=44.862200~-71.304200&amp;style=o&amp;lvl=18&amp;dir=0&amp;sp=point.44.862200_-71.304200_Tillotson Rubber" xr:uid="{5316584B-F842-409C-9B95-29F5609838FF}"/>
    <hyperlink ref="G4277" r:id="rId13669" display="https://www.google.com/maps/@44.862200,-71.304200,450m/data=!3m1!1e3!4m5!3m4!1s0x0:0x0!8m2!3d44.862200!4d-71.304200" xr:uid="{024073C1-4AC2-48A0-B408-F88971E83483}"/>
    <hyperlink ref="H4277" r:id="rId13670" display="https://www.bing.com/maps?cp=44.862200~-71.304200&amp;style=o&amp;lvl=18&amp;dir=0&amp;sp=point.44.862200_-71.304200_Tillotson Rubber" xr:uid="{ED4EDB67-8738-417D-B74C-8D1A4C16682F}"/>
    <hyperlink ref="G4278" r:id="rId13671" display="https://www.google.com/maps/@44.862200,-71.304200,450m/data=!3m1!1e3!4m5!3m4!1s0x0:0x0!8m2!3d44.862200!4d-71.304200" xr:uid="{ECC6E8BE-1808-49DE-A580-EEC1537BF7CB}"/>
    <hyperlink ref="H4278" r:id="rId13672" display="https://www.bing.com/maps?cp=44.862200~-71.304200&amp;style=o&amp;lvl=18&amp;dir=0&amp;sp=point.44.862200_-71.304200_Tillotson Rubber" xr:uid="{D8CDD9FF-0595-458E-9810-8707EF0E66E0}"/>
    <hyperlink ref="G4279" r:id="rId13673" display="https://www.google.com/maps/@32.460800,-84.987500,450m/data=!3m1!1e3!4m5!3m4!1s0x0:0x0!8m2!3d32.460800!4d-84.987500" xr:uid="{DD30AAD1-F780-41D5-A11F-343F10BCB12E}"/>
    <hyperlink ref="H4279" r:id="rId13674" display="https://www.bing.com/maps?cp=32.460800~-84.987500&amp;style=o&amp;lvl=18&amp;dir=0&amp;sp=point.32.460800_-84.987500_Eagle &amp; Phenix" xr:uid="{B91E2D04-0ABA-4C73-9D88-2246FBD327E5}"/>
    <hyperlink ref="G4280" r:id="rId13675" display="https://www.google.com/maps/@39.114400,-82.989200,450m/data=!3m1!1e3!4m5!3m4!1s0x0:0x0!8m2!3d39.114400!4d-82.989200" xr:uid="{19DA6609-065F-4CFA-A497-F42B7BAD4670}"/>
    <hyperlink ref="H4280" r:id="rId13676" display="https://www.bing.com/maps?cp=39.114400~-82.989200&amp;style=o&amp;lvl=18&amp;dir=0&amp;sp=point.39.114400_-82.989200_Mills Pride" xr:uid="{CEAC41CF-1E22-4EF1-A510-90CE4273F0CE}"/>
    <hyperlink ref="G4281" r:id="rId13677" display="https://www.google.com/maps/@39.114400,-82.989200,450m/data=!3m1!1e3!4m5!3m4!1s0x0:0x0!8m2!3d39.114400!4d-82.989200" xr:uid="{D3BFD909-4766-47B7-8ACF-3C4D88BE343D}"/>
    <hyperlink ref="H4281" r:id="rId13678" display="https://www.bing.com/maps?cp=39.114400~-82.989200&amp;style=o&amp;lvl=18&amp;dir=0&amp;sp=point.39.114400_-82.989200_Mills Pride" xr:uid="{DA70BF31-401C-42BB-B4ED-C2AF608379C2}"/>
    <hyperlink ref="G4282" r:id="rId13679" display="https://www.google.com/maps/@41.891100,-88.271100,450m/data=!3m1!1e3!4m5!3m4!1s0x0:0x0!8m2!3d41.891100!4d-88.271100" xr:uid="{9472236C-A237-4685-B63C-E1AB24DE5F3B}"/>
    <hyperlink ref="H4282" r:id="rId13680" display="https://www.bing.com/maps?cp=41.891100~-88.271100&amp;style=o&amp;lvl=18&amp;dir=0&amp;sp=point.41.891100_-88.271100_Geneva Generation Facility" xr:uid="{7D5115A0-8AED-49B6-8D34-9C534D9D77A4}"/>
    <hyperlink ref="G4283" r:id="rId13681" display="https://www.google.com/maps/@34.073206,-117.512842,450m/data=!3m1!1e3!4m5!3m4!1s0x0:0x0!8m2!3d34.073206!4d-117.512842" xr:uid="{3F8CC172-571E-4BC2-BBB9-5A8F3C1CF6FA}"/>
    <hyperlink ref="H4283" r:id="rId13682" location="01" display="https://www.bing.com/maps?cp=34.073206~-117.512842&amp;style=o&amp;lvl=18&amp;dir=0&amp;sp=point.34.073206_-117.512842_Solar Photovoltaic Project - 01" xr:uid="{3D9319EB-76EB-47E5-A93E-BF572E8072B0}"/>
    <hyperlink ref="G4284" r:id="rId13683" display="https://www.google.com/maps/@34.073206,-117.512842,450m/data=!3m1!1e3!4m5!3m4!1s0x0:0x0!8m2!3d34.073206!4d-117.512842" xr:uid="{6DCC7ED9-2FF3-4397-8077-FB60607E1D58}"/>
    <hyperlink ref="H4284" r:id="rId13684" location="01" display="https://www.bing.com/maps?cp=34.073206~-117.512842&amp;style=o&amp;lvl=18&amp;dir=0&amp;sp=point.34.073206_-117.512842_Solar Photovoltaic Project - 01" xr:uid="{94AECCA1-0865-4DF6-BD85-D09C5DE0106B}"/>
    <hyperlink ref="G4285" r:id="rId13685" display="https://www.google.com/maps/@34.073206,-117.512842,450m/data=!3m1!1e3!4m5!3m4!1s0x0:0x0!8m2!3d34.073206!4d-117.512842" xr:uid="{33821A32-C6A2-42C4-A6F2-F74DBDEFE1A2}"/>
    <hyperlink ref="H4285" r:id="rId13686" location="01" display="https://www.bing.com/maps?cp=34.073206~-117.512842&amp;style=o&amp;lvl=18&amp;dir=0&amp;sp=point.34.073206_-117.512842_Solar Photovoltaic Project - 01" xr:uid="{0F1D5D34-F94E-41B3-8DDF-CECE3BD93F10}"/>
    <hyperlink ref="G4286" r:id="rId13687" display="https://www.google.com/maps/@34.073206,-117.512842,450m/data=!3m1!1e3!4m5!3m4!1s0x0:0x0!8m2!3d34.073206!4d-117.512842" xr:uid="{63884506-2918-4B3D-8EA8-EBFA3AC70ACC}"/>
    <hyperlink ref="H4286" r:id="rId13688" location="01" display="https://www.bing.com/maps?cp=34.073206~-117.512842&amp;style=o&amp;lvl=18&amp;dir=0&amp;sp=point.34.073206_-117.512842_Solar Photovoltaic Project - 01" xr:uid="{593FDB5F-A84D-49FA-BB50-2BC5DD8155A7}"/>
    <hyperlink ref="G4287" r:id="rId13689" display="https://www.google.com/maps/@39.901700,-83.022200,450m/data=!3m1!1e3!4m5!3m4!1s0x0:0x0!8m2!3d39.901700!4d-83.022200" xr:uid="{C1E24319-33D4-4692-838E-1758F80A7965}"/>
    <hyperlink ref="H4287" r:id="rId13690" location="1" display="https://www.bing.com/maps?cp=39.901700~-83.022200&amp;style=o&amp;lvl=18&amp;dir=0&amp;sp=point.39.901700_-83.022200_Central Ohio BioEnergy Plant - 1" xr:uid="{D2FDF038-985A-49A0-B01F-50243387B634}"/>
    <hyperlink ref="G4288" r:id="rId13691" display="https://www.google.com/maps/@39.807275,-104.964548,450m/data=!3m1!1e3!4m5!3m4!1s0x0:0x0!8m2!3d39.807275!4d-104.964548" xr:uid="{955D3180-580D-4B6C-83FE-ECD2C5796B11}"/>
    <hyperlink ref="H4288" r:id="rId13692" display="https://www.bing.com/maps?cp=39.807275~-104.964548&amp;style=o&amp;lvl=18&amp;dir=0&amp;sp=point.39.807275_-104.964548_Cherokee" xr:uid="{3224FE9E-7F13-4A94-AF8B-C4A169AADC9A}"/>
    <hyperlink ref="G4289" r:id="rId13693" display="https://www.google.com/maps/@38.863900,-90.134700,450m/data=!3m1!1e3!4m5!3m4!1s0x0:0x0!8m2!3d38.863900!4d-90.134700" xr:uid="{2E7C530C-2EB2-4AD8-9092-A2E517993258}"/>
    <hyperlink ref="H4289" r:id="rId13694" display="https://www.bing.com/maps?cp=38.863900~-90.134700&amp;style=o&amp;lvl=18&amp;dir=0&amp;sp=point.38.863900_-90.134700_Wood River" xr:uid="{537B78B8-3A94-44B3-B811-221CED9F623B}"/>
    <hyperlink ref="G4290" r:id="rId13695" display="https://www.google.com/maps/@38.863900,-90.134700,450m/data=!3m1!1e3!4m5!3m4!1s0x0:0x0!8m2!3d38.863900!4d-90.134700" xr:uid="{35FA4FE8-CAB1-4A35-B216-8629269457EA}"/>
    <hyperlink ref="H4290" r:id="rId13696" display="https://www.bing.com/maps?cp=38.863900~-90.134700&amp;style=o&amp;lvl=18&amp;dir=0&amp;sp=point.38.863900_-90.134700_Wood River" xr:uid="{45E2F69A-4972-4456-B46C-98F00B383600}"/>
    <hyperlink ref="G4291" r:id="rId13697" display="https://www.google.com/maps/@38.863900,-90.134700,450m/data=!3m1!1e3!4m5!3m4!1s0x0:0x0!8m2!3d38.863900!4d-90.134700" xr:uid="{A9FF25E3-40AA-4C6C-BCD8-7A45CD03DC12}"/>
    <hyperlink ref="H4291" r:id="rId13698" display="https://www.bing.com/maps?cp=38.863900~-90.134700&amp;style=o&amp;lvl=18&amp;dir=0&amp;sp=point.38.863900_-90.134700_Wood River" xr:uid="{0D5CC4A0-A1C4-4484-AEDE-41BF83CABE07}"/>
    <hyperlink ref="G4292" r:id="rId13699" display="https://www.google.com/maps/@32.523300,-92.179400,450m/data=!3m1!1e3!4m5!3m4!1s0x0:0x0!8m2!3d32.523300!4d-92.179400" xr:uid="{FCF105D6-8B48-4A28-910B-F0E99879D187}"/>
    <hyperlink ref="H4292" r:id="rId13700" display="https://www.bing.com/maps?cp=32.523300~-92.179400&amp;style=o&amp;lvl=18&amp;dir=0&amp;sp=point.32.523300_-92.179400_Monroe (LA)" xr:uid="{5EC4B078-8638-4993-BCA4-995C1AAEB00F}"/>
    <hyperlink ref="G4293" r:id="rId13701" display="https://www.google.com/maps/@32.523300,-92.179400,450m/data=!3m1!1e3!4m5!3m4!1s0x0:0x0!8m2!3d32.523300!4d-92.179400" xr:uid="{73D175B9-8AEB-4677-BB77-542574C00F34}"/>
    <hyperlink ref="H4293" r:id="rId13702" display="https://www.bing.com/maps?cp=32.523300~-92.179400&amp;style=o&amp;lvl=18&amp;dir=0&amp;sp=point.32.523300_-92.179400_Monroe (LA)" xr:uid="{72018CF7-BAC2-4767-9387-4190FD85C44A}"/>
    <hyperlink ref="G4294" r:id="rId13703" display="https://www.google.com/maps/@32.523300,-92.179400,450m/data=!3m1!1e3!4m5!3m4!1s0x0:0x0!8m2!3d32.523300!4d-92.179400" xr:uid="{67E31A1B-FD43-4CE9-993E-706D5045672A}"/>
    <hyperlink ref="H4294" r:id="rId13704" display="https://www.bing.com/maps?cp=32.523300~-92.179400&amp;style=o&amp;lvl=18&amp;dir=0&amp;sp=point.32.523300_-92.179400_Monroe (LA)" xr:uid="{DF192236-8671-482B-B2E2-2E03F2829FA5}"/>
    <hyperlink ref="G4295" r:id="rId13705" display="https://www.google.com/maps/@44.083300,-93.230000,450m/data=!3m1!1e3!4m5!3m4!1s0x0:0x0!8m2!3d44.083300!4d-93.230000" xr:uid="{52493595-B7A0-4A4E-9AF9-2BEF04F12995}"/>
    <hyperlink ref="H4295" r:id="rId13706" display="https://www.bing.com/maps?cp=44.083300~-93.230000&amp;style=o&amp;lvl=18&amp;dir=0&amp;sp=point.44.083300_-93.230000_Owatonna" xr:uid="{4B87F145-5FF9-40EC-AD37-1B4C935BF6A2}"/>
    <hyperlink ref="G4296" r:id="rId13707" display="https://www.google.com/maps/@40.616689,-73.647881,450m/data=!3m1!1e3!4m5!3m4!1s0x0:0x0!8m2!3d40.616689!4d-73.647881" xr:uid="{9CD0DF47-C354-4F36-ABF8-8038D4B5EE94}"/>
    <hyperlink ref="H4296" r:id="rId13708" display="https://www.bing.com/maps?cp=40.616689~-73.647881&amp;style=o&amp;lvl=18&amp;dir=0&amp;sp=point.40.616689_-73.647881_E F Barrett" xr:uid="{46456EAB-1C15-4206-BDBA-8BF3B0DCC5F7}"/>
    <hyperlink ref="G4297" r:id="rId13709" display="https://www.google.com/maps/@35.220000,-81.759400,450m/data=!3m1!1e3!4m5!3m4!1s0x0:0x0!8m2!3d35.220000!4d-81.759400" xr:uid="{E17901CF-A4B0-47D0-84EE-D73F49F30584}"/>
    <hyperlink ref="H4297" r:id="rId13710" display="https://www.bing.com/maps?cp=35.220000~-81.759400&amp;style=o&amp;lvl=18&amp;dir=0&amp;sp=point.35.220000_-81.759400_James E. Rogers Energy Complex" xr:uid="{5965F8B9-81C5-484F-BA7B-F06BC3742BB3}"/>
    <hyperlink ref="G4298" r:id="rId13711" display="https://www.google.com/maps/@35.220000,-81.759400,450m/data=!3m1!1e3!4m5!3m4!1s0x0:0x0!8m2!3d35.220000!4d-81.759400" xr:uid="{AAA7BCB8-6214-43FF-A0D5-324CBD607DB5}"/>
    <hyperlink ref="H4298" r:id="rId13712" display="https://www.bing.com/maps?cp=35.220000~-81.759400&amp;style=o&amp;lvl=18&amp;dir=0&amp;sp=point.35.220000_-81.759400_James E. Rogers Energy Complex" xr:uid="{2F9776D7-1C1B-4C4B-8E5B-2EBED8B05294}"/>
    <hyperlink ref="G4299" r:id="rId13713" display="https://www.google.com/maps/@35.220000,-81.759400,450m/data=!3m1!1e3!4m5!3m4!1s0x0:0x0!8m2!3d35.220000!4d-81.759400" xr:uid="{C0648A4D-6012-431A-8912-AAE1CD26C935}"/>
    <hyperlink ref="H4299" r:id="rId13714" display="https://www.bing.com/maps?cp=35.220000~-81.759400&amp;style=o&amp;lvl=18&amp;dir=0&amp;sp=point.35.220000_-81.759400_James E. Rogers Energy Complex" xr:uid="{58C0C8CD-BD8F-45CA-962C-8C0E4624E3C5}"/>
    <hyperlink ref="G4300" r:id="rId13715" display="https://www.google.com/maps/@35.220000,-81.759400,450m/data=!3m1!1e3!4m5!3m4!1s0x0:0x0!8m2!3d35.220000!4d-81.759400" xr:uid="{AFDEAFEC-D2B0-4976-BFD1-D63B39A35CFA}"/>
    <hyperlink ref="H4300" r:id="rId13716" display="https://www.bing.com/maps?cp=35.220000~-81.759400&amp;style=o&amp;lvl=18&amp;dir=0&amp;sp=point.35.220000_-81.759400_James E. Rogers Energy Complex" xr:uid="{4CCEFDDF-42C1-4B75-BE07-C41DD390E34D}"/>
    <hyperlink ref="G4301" r:id="rId13717" display="https://www.google.com/maps/@45.754400,-121.526900,450m/data=!3m1!1e3!4m5!3m4!1s0x0:0x0!8m2!3d45.754400!4d-121.526900" xr:uid="{E2940683-6C19-4C5D-BE4E-1A13183CBE5F}"/>
    <hyperlink ref="H4301" r:id="rId13718" display="https://www.bing.com/maps?cp=45.754400~-121.526900&amp;style=o&amp;lvl=18&amp;dir=0&amp;sp=point.45.754400_-121.526900_Condit" xr:uid="{7420C00C-C242-4204-BBAC-9AEB11EE8A9B}"/>
    <hyperlink ref="G4302" r:id="rId13719" display="https://www.google.com/maps/@45.754400,-121.526900,450m/data=!3m1!1e3!4m5!3m4!1s0x0:0x0!8m2!3d45.754400!4d-121.526900" xr:uid="{0BF2B504-E947-4ACE-B012-EF701011B065}"/>
    <hyperlink ref="H4302" r:id="rId13720" display="https://www.bing.com/maps?cp=45.754400~-121.526900&amp;style=o&amp;lvl=18&amp;dir=0&amp;sp=point.45.754400_-121.526900_Condit" xr:uid="{442CBCE0-20C2-454B-B2CD-3BB759A17F16}"/>
    <hyperlink ref="G4303" r:id="rId13721" display="https://www.google.com/maps/@45.910600,-89.259200,450m/data=!3m1!1e3!4m5!3m4!1s0x0:0x0!8m2!3d45.910600!4d-89.259200" xr:uid="{215B2C69-B939-48DE-936E-54F1389FF756}"/>
    <hyperlink ref="H4303" r:id="rId13722" display="https://www.bing.com/maps?cp=45.910600~-89.259200&amp;style=o&amp;lvl=18&amp;dir=0&amp;sp=point.45.910600_-89.259200_Eagle River" xr:uid="{F547E22F-B75F-4A4C-AA19-B0A06328AEAA}"/>
    <hyperlink ref="G4304" r:id="rId13723" display="https://www.google.com/maps/@45.910600,-89.259200,450m/data=!3m1!1e3!4m5!3m4!1s0x0:0x0!8m2!3d45.910600!4d-89.259200" xr:uid="{EF221A66-9FA8-4460-AEC3-568FFE5ED98B}"/>
    <hyperlink ref="H4304" r:id="rId13724" display="https://www.bing.com/maps?cp=45.910600~-89.259200&amp;style=o&amp;lvl=18&amp;dir=0&amp;sp=point.45.910600_-89.259200_Eagle River" xr:uid="{0689AA73-0ACE-47D5-812B-259D365A7508}"/>
    <hyperlink ref="G4305" r:id="rId13725" display="https://www.google.com/maps/@59.385600,-135.733300,450m/data=!3m1!1e3!4m5!3m4!1s0x0:0x0!8m2!3d59.385600!4d-135.733300" xr:uid="{CD9C6699-6890-408A-8FF5-5409FED2DDBE}"/>
    <hyperlink ref="H4305" r:id="rId13726" display="https://www.bing.com/maps?cp=59.385600~-135.733300&amp;style=o&amp;lvl=18&amp;dir=0&amp;sp=point.59.385600_-135.733300_Chilkat Valley" xr:uid="{6FBC7553-1644-4241-A166-7C9407EC9F2B}"/>
    <hyperlink ref="G4306" r:id="rId13727" display="https://www.google.com/maps/@47.978500,-122.221700,450m/data=!3m1!1e3!4m5!3m4!1s0x0:0x0!8m2!3d47.978500!4d-122.221700" xr:uid="{D0C2BA4A-1D9F-4790-863F-8AB98175D6C0}"/>
    <hyperlink ref="H4306" r:id="rId13728" display="https://www.bing.com/maps?cp=47.978500~-122.221700&amp;style=o&amp;lvl=18&amp;dir=0&amp;sp=point.47.978500_-122.221700_Everett Cogen" xr:uid="{4E73A79B-8313-430F-8E8D-0C1834581F3D}"/>
    <hyperlink ref="G4307" r:id="rId13729" display="https://www.google.com/maps/@41.944653,-75.617823,450m/data=!3m1!1e3!4m5!3m4!1s0x0:0x0!8m2!3d41.944653!4d-75.617823" xr:uid="{2EAF1A95-EB61-41D0-8713-F405B4CA0A12}"/>
    <hyperlink ref="H4307" r:id="rId13730" display="https://www.bing.com/maps?cp=41.944653~-75.617823&amp;style=o&amp;lvl=18&amp;dir=0&amp;sp=point.41.944653_-75.617823_Oakland Dam Hydroelectric" xr:uid="{3A695CB5-C028-4615-8F8F-E074CE440961}"/>
    <hyperlink ref="G4308" r:id="rId13731" display="https://www.google.com/maps/@41.944653,-75.617823,450m/data=!3m1!1e3!4m5!3m4!1s0x0:0x0!8m2!3d41.944653!4d-75.617823" xr:uid="{813EC83F-5ED4-48E3-A024-1333C935E97A}"/>
    <hyperlink ref="H4308" r:id="rId13732" display="https://www.bing.com/maps?cp=41.944653~-75.617823&amp;style=o&amp;lvl=18&amp;dir=0&amp;sp=point.41.944653_-75.617823_Oakland Dam Hydroelectric" xr:uid="{E7BAB07C-DD17-417D-AE43-331F8ED33F32}"/>
    <hyperlink ref="G4309" r:id="rId13733" display="https://www.google.com/maps/@41.944653,-75.617823,450m/data=!3m1!1e3!4m5!3m4!1s0x0:0x0!8m2!3d41.944653!4d-75.617823" xr:uid="{64FB439B-8AB7-473D-B665-3E8DAB950474}"/>
    <hyperlink ref="H4309" r:id="rId13734" display="https://www.bing.com/maps?cp=41.944653~-75.617823&amp;style=o&amp;lvl=18&amp;dir=0&amp;sp=point.41.944653_-75.617823_Oakland Dam Hydroelectric" xr:uid="{E296C6AB-21D9-4739-AA1E-0AEE70BF1009}"/>
    <hyperlink ref="G4310" r:id="rId13735" display="https://www.google.com/maps/@33.792778,-118.350000,450m/data=!3m1!1e3!4m5!3m4!1s0x0:0x0!8m2!3d33.792778!4d-118.350000" xr:uid="{4637749B-9806-4E76-BA4C-0F3E9984CA71}"/>
    <hyperlink ref="H4310" r:id="rId13736" display="https://www.bing.com/maps?cp=33.792778~-118.350000&amp;style=o&amp;lvl=18&amp;dir=0&amp;sp=point.33.792778_-118.350000_Palos Verdes Gas to Energy" xr:uid="{E14DE571-03B2-421C-AAFB-BED8953CA148}"/>
    <hyperlink ref="G4311" r:id="rId13737" display="https://www.google.com/maps/@40.296900,-121.017800,450m/data=!3m1!1e3!4m5!3m4!1s0x0:0x0!8m2!3d40.296900!4d-121.017800" xr:uid="{275FF046-A2F5-43EC-82E9-5FC640954D6C}"/>
    <hyperlink ref="H4311" r:id="rId13738" display="https://www.bing.com/maps?cp=40.296900~-121.017800&amp;style=o&amp;lvl=18&amp;dir=0&amp;sp=point.40.296900_-121.017800_Mt Lassen Power" xr:uid="{1DDBDED4-AD8B-4E3F-95DD-4121ECD95B6B}"/>
    <hyperlink ref="G4312" r:id="rId13739" display="https://www.google.com/maps/@43.443300,-72.050000,450m/data=!3m1!1e3!4m5!3m4!1s0x0:0x0!8m2!3d43.443300!4d-72.050000" xr:uid="{70291E22-5217-4DD1-8044-4137D0650D40}"/>
    <hyperlink ref="H4312" r:id="rId13740" display="https://www.bing.com/maps?cp=43.443300~-72.050000&amp;style=o&amp;lvl=18&amp;dir=0&amp;sp=point.43.443300_-72.050000_Durgin &amp; Crowell Lumber" xr:uid="{B3F0C573-FB14-4D66-99B8-580115690A38}"/>
    <hyperlink ref="G4313" r:id="rId13741" display="https://www.google.com/maps/@45.453300,-91.358300,450m/data=!3m1!1e3!4m5!3m4!1s0x0:0x0!8m2!3d45.453300!4d-91.358300" xr:uid="{165CE603-4640-4CE3-BAF0-1E54C37EC1A5}"/>
    <hyperlink ref="H4313" r:id="rId13742" display="https://www.bing.com/maps?cp=45.453300~-91.358300&amp;style=o&amp;lvl=18&amp;dir=0&amp;sp=point.45.453300_-91.358300_Timberline Trail Gas Recovery" xr:uid="{F97C27D5-D932-48A0-B1AC-245EBF10845A}"/>
    <hyperlink ref="G4314" r:id="rId13743" display="https://www.google.com/maps/@45.453300,-91.358300,450m/data=!3m1!1e3!4m5!3m4!1s0x0:0x0!8m2!3d45.453300!4d-91.358300" xr:uid="{42009BD7-ABFE-4E9C-9863-EF290ECEB46D}"/>
    <hyperlink ref="H4314" r:id="rId13744" display="https://www.bing.com/maps?cp=45.453300~-91.358300&amp;style=o&amp;lvl=18&amp;dir=0&amp;sp=point.45.453300_-91.358300_Timberline Trail Gas Recovery" xr:uid="{251BD8E3-ADCE-46BB-8E11-E3D4B63E82F9}"/>
    <hyperlink ref="G4315" r:id="rId13745" display="https://www.google.com/maps/@44.007500,-73.176944,450m/data=!3m1!1e3!4m5!3m4!1s0x0:0x0!8m2!3d44.007500!4d-73.176944" xr:uid="{89E788BA-8C74-4ABB-B5AD-8449BBF0BB7F}"/>
    <hyperlink ref="H4315" r:id="rId13746" display="https://www.bing.com/maps?cp=44.007500~-73.176944&amp;style=o&amp;lvl=18&amp;dir=0&amp;sp=point.44.007500_-73.176944_Middlebury College" xr:uid="{D97E40F3-7C05-4E08-91CD-5023D24E30BC}"/>
    <hyperlink ref="G4316" r:id="rId13747" display="https://www.google.com/maps/@33.823900,-84.475800,450m/data=!3m1!1e3!4m5!3m4!1s0x0:0x0!8m2!3d33.823900!4d-84.475800" xr:uid="{41C69952-2EC6-4317-98EF-AC3A814F1991}"/>
    <hyperlink ref="H4316" r:id="rId13748" display="https://www.bing.com/maps?cp=33.823900~-84.475800&amp;style=o&amp;lvl=18&amp;dir=0&amp;sp=point.33.823900_-84.475800_Jack McDonough" xr:uid="{D27D473B-8D4C-41B4-9583-CFA6E2179FAD}"/>
    <hyperlink ref="G4317" r:id="rId13749" display="https://www.google.com/maps/@38.664200,-90.176400,450m/data=!3m1!1e3!4m5!3m4!1s0x0:0x0!8m2!3d38.664200!4d-90.176400" xr:uid="{125859EF-76F8-405E-BB80-7D66772598A3}"/>
    <hyperlink ref="H4317" r:id="rId13750" display="https://www.bing.com/maps?cp=38.664200~-90.176400&amp;style=o&amp;lvl=18&amp;dir=0&amp;sp=point.38.664200_-90.176400_Venice" xr:uid="{48A87E0C-090B-4AAF-B924-E8DF0EB3FC9D}"/>
    <hyperlink ref="G4318" r:id="rId13751" display="https://www.google.com/maps/@41.727800,-92.447900,450m/data=!3m1!1e3!4m5!3m4!1s0x0:0x0!8m2!3d41.727800!4d-92.447900" xr:uid="{52FE2BC9-DDC9-4E80-9C39-8FE852044656}"/>
    <hyperlink ref="H4318" r:id="rId13752" display="https://www.bing.com/maps?cp=41.727800~-92.447900&amp;style=o&amp;lvl=18&amp;dir=0&amp;sp=point.41.727800_-92.447900_Brooklyn" xr:uid="{9D349995-DBF6-48C3-A8D2-830823DCF0C5}"/>
    <hyperlink ref="G4319" r:id="rId13753" display="https://www.google.com/maps/@41.727800,-92.447900,450m/data=!3m1!1e3!4m5!3m4!1s0x0:0x0!8m2!3d41.727800!4d-92.447900" xr:uid="{E0EF3649-AD30-4028-BAAB-C949CD4C6CE1}"/>
    <hyperlink ref="H4319" r:id="rId13754" display="https://www.bing.com/maps?cp=41.727800~-92.447900&amp;style=o&amp;lvl=18&amp;dir=0&amp;sp=point.41.727800_-92.447900_Brooklyn" xr:uid="{0E4702B6-7DCF-4969-9304-F8EF9878D2BB}"/>
    <hyperlink ref="G4320" r:id="rId13755" display="https://www.google.com/maps/@41.727800,-92.447900,450m/data=!3m1!1e3!4m5!3m4!1s0x0:0x0!8m2!3d41.727800!4d-92.447900" xr:uid="{EB3F49AE-64B5-4D0F-B456-25348BD1D8CC}"/>
    <hyperlink ref="H4320" r:id="rId13756" display="https://www.bing.com/maps?cp=41.727800~-92.447900&amp;style=o&amp;lvl=18&amp;dir=0&amp;sp=point.41.727800_-92.447900_Brooklyn" xr:uid="{BEA9887F-359F-476A-98E7-6345C677F339}"/>
    <hyperlink ref="G4321" r:id="rId13757" display="https://www.google.com/maps/@41.727800,-92.447900,450m/data=!3m1!1e3!4m5!3m4!1s0x0:0x0!8m2!3d41.727800!4d-92.447900" xr:uid="{70325037-8242-46B0-BDA2-6A1AD0AA4BAF}"/>
    <hyperlink ref="H4321" r:id="rId13758" display="https://www.bing.com/maps?cp=41.727800~-92.447900&amp;style=o&amp;lvl=18&amp;dir=0&amp;sp=point.41.727800_-92.447900_Brooklyn" xr:uid="{FBA8CF72-C84F-4BB7-8196-4E33E877EFF1}"/>
    <hyperlink ref="G4322" r:id="rId13759" display="https://www.google.com/maps/@41.727800,-92.447900,450m/data=!3m1!1e3!4m5!3m4!1s0x0:0x0!8m2!3d41.727800!4d-92.447900" xr:uid="{8A298A88-9B26-4292-A7AA-3CD455C21301}"/>
    <hyperlink ref="H4322" r:id="rId13760" display="https://www.bing.com/maps?cp=41.727800~-92.447900&amp;style=o&amp;lvl=18&amp;dir=0&amp;sp=point.41.727800_-92.447900_Brooklyn" xr:uid="{16C2F8C4-FC80-492B-8C10-C68C06FAF3D8}"/>
    <hyperlink ref="G4323" r:id="rId13761" display="https://www.google.com/maps/@37.956117,-98.599286,450m/data=!3m1!1e3!4m5!3m4!1s0x0:0x0!8m2!3d37.956117!4d-98.599286" xr:uid="{93DD2560-80B5-49E5-8BB6-2D54F9AA524B}"/>
    <hyperlink ref="H4323" r:id="rId13762" display="https://www.bing.com/maps?cp=37.956117~-98.599286&amp;style=o&amp;lvl=18&amp;dir=0&amp;sp=point.37.956117_-98.599286_Stafford" xr:uid="{98CF6118-EBFB-4A6C-ADCB-42BC17291294}"/>
    <hyperlink ref="G4324" r:id="rId13763" display="https://www.google.com/maps/@37.956117,-98.599286,450m/data=!3m1!1e3!4m5!3m4!1s0x0:0x0!8m2!3d37.956117!4d-98.599286" xr:uid="{19096CD8-E123-4B3C-8174-022C98562A46}"/>
    <hyperlink ref="H4324" r:id="rId13764" display="https://www.bing.com/maps?cp=37.956117~-98.599286&amp;style=o&amp;lvl=18&amp;dir=0&amp;sp=point.37.956117_-98.599286_Stafford" xr:uid="{6DF779F8-5C2A-4A19-A0F0-E098BF61BE5A}"/>
    <hyperlink ref="G4325" r:id="rId13765" display="https://www.google.com/maps/@37.956117,-98.599286,450m/data=!3m1!1e3!4m5!3m4!1s0x0:0x0!8m2!3d37.956117!4d-98.599286" xr:uid="{C33713D4-C385-448F-8CBE-56FC97EF7976}"/>
    <hyperlink ref="H4325" r:id="rId13766" display="https://www.bing.com/maps?cp=37.956117~-98.599286&amp;style=o&amp;lvl=18&amp;dir=0&amp;sp=point.37.956117_-98.599286_Stafford" xr:uid="{52EFBC29-A80D-41A9-90DC-02883A14B0C5}"/>
    <hyperlink ref="G4326" r:id="rId13767" display="https://www.google.com/maps/@29.947200,-90.145800,450m/data=!3m1!1e3!4m5!3m4!1s0x0:0x0!8m2!3d29.947200!4d-90.145800" xr:uid="{CB9C9968-D32A-4C32-B096-7FF527A21E10}"/>
    <hyperlink ref="H4326" r:id="rId13768" display="https://www.bing.com/maps?cp=29.947200~-90.145800&amp;style=o&amp;lvl=18&amp;dir=0&amp;sp=point.29.947200_-90.145800_Nine Mile Point" xr:uid="{6E2E8E16-724F-447E-90CA-85A30C002BB0}"/>
    <hyperlink ref="G4327" r:id="rId13769" display="https://www.google.com/maps/@29.947200,-90.145800,450m/data=!3m1!1e3!4m5!3m4!1s0x0:0x0!8m2!3d29.947200!4d-90.145800" xr:uid="{21914393-65E9-490B-AE6D-AE67B08ED4CE}"/>
    <hyperlink ref="H4327" r:id="rId13770" display="https://www.bing.com/maps?cp=29.947200~-90.145800&amp;style=o&amp;lvl=18&amp;dir=0&amp;sp=point.29.947200_-90.145800_Nine Mile Point" xr:uid="{0EE92F3A-40B5-45C5-8D8B-0067F7D38036}"/>
    <hyperlink ref="G4328" r:id="rId13771" display="https://www.google.com/maps/@30.008100,-89.937200,450m/data=!3m1!1e3!4m5!3m4!1s0x0:0x0!8m2!3d30.008100!4d-89.937200" xr:uid="{97A3D878-7045-4B85-AAB9-B70DB0FFCB22}"/>
    <hyperlink ref="H4328" r:id="rId13772" display="https://www.bing.com/maps?cp=30.008100~-89.937200&amp;style=o&amp;lvl=18&amp;dir=0&amp;sp=point.30.008100_-89.937200_Michoud" xr:uid="{98D668E4-62D4-46E0-8304-9455ADAE9073}"/>
    <hyperlink ref="G4329" r:id="rId13773" display="https://www.google.com/maps/@37.257222,-89.564167,450m/data=!3m1!1e3!4m5!3m4!1s0x0:0x0!8m2!3d37.257222!4d-89.564167" xr:uid="{99ED41B6-B806-40F8-8518-3D39618E4D04}"/>
    <hyperlink ref="H4329" r:id="rId13774" display="https://www.bing.com/maps?cp=37.257222~-89.564167&amp;style=o&amp;lvl=18&amp;dir=0&amp;sp=point.37.257222_-89.564167_Viaduct" xr:uid="{5B75D30A-4308-4D49-A764-978D52778BFE}"/>
    <hyperlink ref="G4330" r:id="rId13775" display="https://www.google.com/maps/@40.066100,-93.604200,450m/data=!3m1!1e3!4m5!3m4!1s0x0:0x0!8m2!3d40.066100!4d-93.604200" xr:uid="{7AB6645B-A49F-4665-80E1-B05B60FDFA83}"/>
    <hyperlink ref="H4330" r:id="rId13776" display="https://www.bing.com/maps?cp=40.066100~-93.604200&amp;style=o&amp;lvl=18&amp;dir=0&amp;sp=point.40.066100_-93.604200_Trenton Diesel" xr:uid="{0C7670AF-AD95-4D32-908B-3AE8C5CAF9E3}"/>
    <hyperlink ref="G4331" r:id="rId13777" display="https://www.google.com/maps/@34.587538,-78.975520,450m/data=!3m1!1e3!4m5!3m4!1s0x0:0x0!8m2!3d34.587538!4d-78.975520" xr:uid="{4669EB80-91CA-44EE-8DA6-6AD2A5C9C01D}"/>
    <hyperlink ref="H4331" r:id="rId13778" display="https://www.bing.com/maps?cp=34.587538~-78.975520&amp;style=o&amp;lvl=18&amp;dir=0&amp;sp=point.34.587538_-78.975520_W H Weatherspoon" xr:uid="{0CCBF1F5-71B2-4B1C-8582-694D8D47A54A}"/>
    <hyperlink ref="G4332" r:id="rId13779" display="https://www.google.com/maps/@34.587538,-78.975520,450m/data=!3m1!1e3!4m5!3m4!1s0x0:0x0!8m2!3d34.587538!4d-78.975520" xr:uid="{96475469-F06C-4A4A-AC1C-270D3B4F56BC}"/>
    <hyperlink ref="H4332" r:id="rId13780" display="https://www.bing.com/maps?cp=34.587538~-78.975520&amp;style=o&amp;lvl=18&amp;dir=0&amp;sp=point.34.587538_-78.975520_W H Weatherspoon" xr:uid="{BEC2BBA0-3BA4-4A68-9DF0-9919F6252705}"/>
    <hyperlink ref="G4333" r:id="rId13781" display="https://www.google.com/maps/@34.587538,-78.975520,450m/data=!3m1!1e3!4m5!3m4!1s0x0:0x0!8m2!3d34.587538!4d-78.975520" xr:uid="{6E22AB99-4E59-4ACE-BF56-3A4599B9CEE5}"/>
    <hyperlink ref="H4333" r:id="rId13782" display="https://www.bing.com/maps?cp=34.587538~-78.975520&amp;style=o&amp;lvl=18&amp;dir=0&amp;sp=point.34.587538_-78.975520_W H Weatherspoon" xr:uid="{C59BEF1D-21D3-42F4-88B1-D1E59DB2E245}"/>
    <hyperlink ref="G4334" r:id="rId13783" display="https://www.google.com/maps/@44.082000,-87.655800,450m/data=!3m1!1e3!4m5!3m4!1s0x0:0x0!8m2!3d44.082000!4d-87.655800" xr:uid="{58B002A0-99EB-4E96-92ED-870FABD4A3B0}"/>
    <hyperlink ref="H4334" r:id="rId13784" display="https://www.bing.com/maps?cp=44.082000~-87.655800&amp;style=o&amp;lvl=18&amp;dir=0&amp;sp=point.44.082000_-87.655800_Manitowoc" xr:uid="{A3C2962E-4132-4E19-8CDC-D3DBA684E713}"/>
    <hyperlink ref="G4335" r:id="rId13785" display="https://www.google.com/maps/@35.518600,-113.310800,450m/data=!3m1!1e3!4m5!3m4!1s0x0:0x0!8m2!3d35.518600!4d-113.310800" xr:uid="{5DE35202-E6F8-4033-A9EE-51B042579B12}"/>
    <hyperlink ref="H4335" r:id="rId13786" display="https://www.bing.com/maps?cp=35.518600~-113.310800&amp;style=o&amp;lvl=18&amp;dir=0&amp;sp=point.35.518600_-113.310800_Nelson Plant Generators" xr:uid="{B2197C88-B805-4763-89D4-2C9231E4FD72}"/>
    <hyperlink ref="G4336" r:id="rId13787" display="https://www.google.com/maps/@33.918395,-116.573906,450m/data=!3m1!1e3!4m5!3m4!1s0x0:0x0!8m2!3d33.918395!4d-116.573906" xr:uid="{24D2C098-21F6-4393-8252-49C808F6DB76}"/>
    <hyperlink ref="H4336" r:id="rId13788" display="https://www.bing.com/maps?cp=33.918395~-116.573906&amp;style=o&amp;lvl=18&amp;dir=0&amp;sp=point.33.918395_-116.573906_San Gorgonio Windplant WPP1993" xr:uid="{50D8D2D6-3737-49AA-A008-8C5CE8394CF6}"/>
    <hyperlink ref="G4337" r:id="rId13789" display="https://www.google.com/maps/@41.377628,-88.401212,450m/data=!3m1!1e3!4m5!3m4!1s0x0:0x0!8m2!3d41.377628!4d-88.401212" xr:uid="{335A35ED-42D6-4506-AAF0-74ED7DB59A8D}"/>
    <hyperlink ref="H4337" r:id="rId13790" display="https://www.bing.com/maps?cp=41.377628~-88.401212&amp;style=o&amp;lvl=18&amp;dir=0&amp;sp=point.41.377628_-88.401212_Morris Genco LLC" xr:uid="{7334245D-6FA8-4ACF-8A93-77F7BA3E7E2E}"/>
    <hyperlink ref="G4338" r:id="rId13791" display="https://www.google.com/maps/@41.377628,-88.401212,450m/data=!3m1!1e3!4m5!3m4!1s0x0:0x0!8m2!3d41.377628!4d-88.401212" xr:uid="{24AE28C8-C4BE-4AC6-B8FC-A9B2763C42BC}"/>
    <hyperlink ref="H4338" r:id="rId13792" display="https://www.bing.com/maps?cp=41.377628~-88.401212&amp;style=o&amp;lvl=18&amp;dir=0&amp;sp=point.41.377628_-88.401212_Morris Genco LLC" xr:uid="{66DB8C5A-84BC-489E-B762-D5E31C95A4FC}"/>
    <hyperlink ref="G4339" r:id="rId13793" display="https://www.google.com/maps/@41.377628,-88.401212,450m/data=!3m1!1e3!4m5!3m4!1s0x0:0x0!8m2!3d41.377628!4d-88.401212" xr:uid="{9C0C2F49-DEC4-4E88-869C-ADA08795CB5D}"/>
    <hyperlink ref="H4339" r:id="rId13794" display="https://www.bing.com/maps?cp=41.377628~-88.401212&amp;style=o&amp;lvl=18&amp;dir=0&amp;sp=point.41.377628_-88.401212_Morris Genco LLC" xr:uid="{B6564375-DEAD-41BC-87D5-BC72CD365458}"/>
    <hyperlink ref="G4340" r:id="rId13795" display="https://www.google.com/maps/@33.558100,-112.218600,450m/data=!3m1!1e3!4m5!3m4!1s0x0:0x0!8m2!3d33.558100!4d-112.218600" xr:uid="{AA5FD76B-3FC1-42F1-960B-B0A92B7507C9}"/>
    <hyperlink ref="H4340" r:id="rId13796" display="https://www.bing.com/maps?cp=33.558100~-112.218600&amp;style=o&amp;lvl=18&amp;dir=0&amp;sp=point.33.558100_-112.218600_Maricopa Solar" xr:uid="{7A6408A3-5EA0-4DD9-A1B4-F51BC3ABD7E7}"/>
    <hyperlink ref="G4341" r:id="rId13797" display="https://www.google.com/maps/@39.833600,-99.890300,450m/data=!3m1!1e3!4m5!3m4!1s0x0:0x0!8m2!3d39.833600!4d-99.890300" xr:uid="{B32E3CB2-051D-4212-B558-748292228018}"/>
    <hyperlink ref="H4341" r:id="rId13798" display="https://www.bing.com/maps?cp=39.833600~-99.890300&amp;style=o&amp;lvl=18&amp;dir=0&amp;sp=point.39.833600_-99.890300_Norton" xr:uid="{59E725E1-FD97-4B52-960B-A9338667ABAD}"/>
    <hyperlink ref="G4342" r:id="rId13799" display="https://www.google.com/maps/@39.833600,-99.890300,450m/data=!3m1!1e3!4m5!3m4!1s0x0:0x0!8m2!3d39.833600!4d-99.890300" xr:uid="{E8108822-01C7-4FA6-89E9-0AA6BFEC5FA3}"/>
    <hyperlink ref="H4342" r:id="rId13800" display="https://www.bing.com/maps?cp=39.833600~-99.890300&amp;style=o&amp;lvl=18&amp;dir=0&amp;sp=point.39.833600_-99.890300_Norton" xr:uid="{5A976C0B-5ED0-499E-9C76-D418AB7B6A55}"/>
    <hyperlink ref="G4343" r:id="rId13801" display="https://www.google.com/maps/@39.833600,-99.890300,450m/data=!3m1!1e3!4m5!3m4!1s0x0:0x0!8m2!3d39.833600!4d-99.890300" xr:uid="{AF47D387-9B26-43CD-A59D-1015F5FB7A89}"/>
    <hyperlink ref="H4343" r:id="rId13802" display="https://www.bing.com/maps?cp=39.833600~-99.890300&amp;style=o&amp;lvl=18&amp;dir=0&amp;sp=point.39.833600_-99.890300_Norton" xr:uid="{0F6CC514-0197-4998-9AD9-72C166EF2833}"/>
    <hyperlink ref="G4344" r:id="rId13803" display="https://www.google.com/maps/@39.833600,-99.890300,450m/data=!3m1!1e3!4m5!3m4!1s0x0:0x0!8m2!3d39.833600!4d-99.890300" xr:uid="{0E65AE19-89DA-480C-89F1-19F8A2F7C10F}"/>
    <hyperlink ref="H4344" r:id="rId13804" display="https://www.bing.com/maps?cp=39.833600~-99.890300&amp;style=o&amp;lvl=18&amp;dir=0&amp;sp=point.39.833600_-99.890300_Norton" xr:uid="{5DC05C03-62A3-43B8-A6AC-1F566BD80BCB}"/>
    <hyperlink ref="G4345" r:id="rId13805" display="https://www.google.com/maps/@39.833600,-99.890300,450m/data=!3m1!1e3!4m5!3m4!1s0x0:0x0!8m2!3d39.833600!4d-99.890300" xr:uid="{ACA9C083-BC7B-4460-A0CF-D21E784B6408}"/>
    <hyperlink ref="H4345" r:id="rId13806" display="https://www.bing.com/maps?cp=39.833600~-99.890300&amp;style=o&amp;lvl=18&amp;dir=0&amp;sp=point.39.833600_-99.890300_Norton" xr:uid="{21CB600B-30E6-49C0-8247-D094D7098C05}"/>
    <hyperlink ref="G4346" r:id="rId13807" display="https://www.google.com/maps/@38.336100,-91.496400,450m/data=!3m1!1e3!4m5!3m4!1s0x0:0x0!8m2!3d38.336100!4d-91.496400" xr:uid="{E129283E-9BE8-4B48-94B2-1E83DEBD4753}"/>
    <hyperlink ref="H4346" r:id="rId13808" display="https://www.bing.com/maps?cp=38.336100~-91.496400&amp;style=o&amp;lvl=18&amp;dir=0&amp;sp=point.38.336100_-91.496400_Owensville" xr:uid="{3680529D-24AB-44C3-A789-D16FA8C8EF7F}"/>
    <hyperlink ref="G4347" r:id="rId13809" display="https://www.google.com/maps/@38.336100,-91.496400,450m/data=!3m1!1e3!4m5!3m4!1s0x0:0x0!8m2!3d38.336100!4d-91.496400" xr:uid="{0B455A00-5E33-4147-B465-23F718AA83FC}"/>
    <hyperlink ref="H4347" r:id="rId13810" display="https://www.bing.com/maps?cp=38.336100~-91.496400&amp;style=o&amp;lvl=18&amp;dir=0&amp;sp=point.38.336100_-91.496400_Owensville" xr:uid="{099C8686-B599-45C0-B92B-A190D7952B62}"/>
    <hyperlink ref="G4348" r:id="rId13811" display="https://www.google.com/maps/@38.336100,-91.496400,450m/data=!3m1!1e3!4m5!3m4!1s0x0:0x0!8m2!3d38.336100!4d-91.496400" xr:uid="{E8BF3634-10F0-4D50-8361-B6A2D1D96FD8}"/>
    <hyperlink ref="H4348" r:id="rId13812" display="https://www.bing.com/maps?cp=38.336100~-91.496400&amp;style=o&amp;lvl=18&amp;dir=0&amp;sp=point.38.336100_-91.496400_Owensville" xr:uid="{735FB7BB-181E-452F-8FE3-D84CC2C9083A}"/>
    <hyperlink ref="G4349" r:id="rId13813" display="https://www.google.com/maps/@38.336100,-91.496400,450m/data=!3m1!1e3!4m5!3m4!1s0x0:0x0!8m2!3d38.336100!4d-91.496400" xr:uid="{42548CCF-5DC9-42C7-91A3-6596B1C8F7EE}"/>
    <hyperlink ref="H4349" r:id="rId13814" display="https://www.bing.com/maps?cp=38.336100~-91.496400&amp;style=o&amp;lvl=18&amp;dir=0&amp;sp=point.38.336100_-91.496400_Owensville" xr:uid="{B7114834-5869-4754-9166-21A49453C0B3}"/>
    <hyperlink ref="G4350" r:id="rId13815" display="https://www.google.com/maps/@38.336100,-91.496400,450m/data=!3m1!1e3!4m5!3m4!1s0x0:0x0!8m2!3d38.336100!4d-91.496400" xr:uid="{98D407D3-DAE4-4BC9-A77A-316AE39245A5}"/>
    <hyperlink ref="H4350" r:id="rId13816" display="https://www.bing.com/maps?cp=38.336100~-91.496400&amp;style=o&amp;lvl=18&amp;dir=0&amp;sp=point.38.336100_-91.496400_Owensville" xr:uid="{2EC09088-0E9A-4B5A-BB1E-68D90F3807A3}"/>
    <hyperlink ref="G4351" r:id="rId13817" display="https://www.google.com/maps/@38.336100,-91.496400,450m/data=!3m1!1e3!4m5!3m4!1s0x0:0x0!8m2!3d38.336100!4d-91.496400" xr:uid="{ECCEE56A-BE19-43B3-B912-83E87CFA760F}"/>
    <hyperlink ref="H4351" r:id="rId13818" display="https://www.bing.com/maps?cp=38.336100~-91.496400&amp;style=o&amp;lvl=18&amp;dir=0&amp;sp=point.38.336100_-91.496400_Owensville" xr:uid="{058FBE02-420B-411A-A53F-8BAD47AC789A}"/>
    <hyperlink ref="G4352" r:id="rId13819" display="https://www.google.com/maps/@39.409800,-84.554300,450m/data=!3m1!1e3!4m5!3m4!1s0x0:0x0!8m2!3d39.409800!4d-84.554300" xr:uid="{5E706D1F-012C-4C78-9D7A-2D59B1BD9C82}"/>
    <hyperlink ref="H4352" r:id="rId13820" display="https://www.bing.com/maps?cp=39.409800~-84.554300&amp;style=o&amp;lvl=18&amp;dir=0&amp;sp=point.39.409800_-84.554300_Hamilton (OH)" xr:uid="{73E3FF8D-FCC4-41C6-BCA8-5DF1B302345C}"/>
    <hyperlink ref="G4353" r:id="rId13821" display="https://www.google.com/maps/@62.777694,-164.531517,450m/data=!3m1!1e3!4m5!3m4!1s0x0:0x0!8m2!3d62.777694!4d-164.531517" xr:uid="{C887DB60-10A2-45F7-8CD0-D867090E9368}"/>
    <hyperlink ref="H4353" r:id="rId13822" display="https://www.bing.com/maps?cp=62.777694~-164.531517&amp;style=o&amp;lvl=18&amp;dir=0&amp;sp=point.62.777694_-164.531517_Emmonak" xr:uid="{BA57672B-7DBB-4C9D-9911-EAA663424A9B}"/>
    <hyperlink ref="G4354" r:id="rId13823" display="https://www.google.com/maps/@28.991289,-95.407481,450m/data=!3m1!1e3!4m5!3m4!1s0x0:0x0!8m2!3d28.991289!4d-95.407481" xr:uid="{B93DA0AF-1EFD-4DBE-B640-B62DC9D3BFAD}"/>
    <hyperlink ref="H4354" r:id="rId13824" display="https://www.bing.com/maps?cp=28.991289~-95.407481&amp;style=o&amp;lvl=18&amp;dir=0&amp;sp=point.28.991289_-95.407481_Freeport Energy" xr:uid="{2B0815B9-0A67-4153-BCED-14012B06E024}"/>
    <hyperlink ref="G4355" r:id="rId13825" display="https://www.google.com/maps/@42.452800,-71.089400,450m/data=!3m1!1e3!4m5!3m4!1s0x0:0x0!8m2!3d42.452800!4d-71.089400" xr:uid="{8930EB7F-AFCA-4FF5-A602-57E41A14FFA5}"/>
    <hyperlink ref="H4355" r:id="rId13826" display="https://www.bing.com/maps?cp=42.452800~-71.089400&amp;style=o&amp;lvl=18&amp;dir=0&amp;sp=point.42.452800_-71.089400_Fellsway Development LLC" xr:uid="{CD41556F-E990-4DE3-BCE9-911B587DB5EC}"/>
    <hyperlink ref="G4356" r:id="rId13827" display="https://www.google.com/maps/@42.452800,-71.089400,450m/data=!3m1!1e3!4m5!3m4!1s0x0:0x0!8m2!3d42.452800!4d-71.089400" xr:uid="{584BFB8A-4DD5-4C8C-A0A7-863246CFD913}"/>
    <hyperlink ref="H4356" r:id="rId13828" display="https://www.bing.com/maps?cp=42.452800~-71.089400&amp;style=o&amp;lvl=18&amp;dir=0&amp;sp=point.42.452800_-71.089400_Fellsway Development LLC" xr:uid="{F16A094D-4732-4CEB-9260-8125C85EE607}"/>
    <hyperlink ref="G4357" r:id="rId13829" display="https://www.google.com/maps/@42.452800,-71.089400,450m/data=!3m1!1e3!4m5!3m4!1s0x0:0x0!8m2!3d42.452800!4d-71.089400" xr:uid="{A72AC373-D455-41E1-BE8A-D11BCF1F662A}"/>
    <hyperlink ref="H4357" r:id="rId13830" display="https://www.bing.com/maps?cp=42.452800~-71.089400&amp;style=o&amp;lvl=18&amp;dir=0&amp;sp=point.42.452800_-71.089400_Fellsway Development LLC" xr:uid="{B3791B7F-9932-46D6-BDBB-61F44F184B09}"/>
    <hyperlink ref="G4358" r:id="rId13831" display="https://www.google.com/maps/@42.452800,-71.089400,450m/data=!3m1!1e3!4m5!3m4!1s0x0:0x0!8m2!3d42.452800!4d-71.089400" xr:uid="{18AE607D-1F64-4618-A3DB-D777552D550B}"/>
    <hyperlink ref="H4358" r:id="rId13832" display="https://www.bing.com/maps?cp=42.452800~-71.089400&amp;style=o&amp;lvl=18&amp;dir=0&amp;sp=point.42.452800_-71.089400_Fellsway Development LLC" xr:uid="{B32E4920-86D3-4877-A074-4CF56B8B50D1}"/>
    <hyperlink ref="G4359" r:id="rId13833" display="https://www.google.com/maps/@41.500100,-87.595800,450m/data=!3m1!1e3!4m5!3m4!1s0x0:0x0!8m2!3d41.500100!4d-87.595800" xr:uid="{889367A3-5F01-46AF-A3C4-62D9F67F2FAA}"/>
    <hyperlink ref="H4359" r:id="rId13834" display="https://www.bing.com/maps?cp=41.500100~-87.595800&amp;style=o&amp;lvl=18&amp;dir=0&amp;sp=point.41.500100_-87.595800_Geneva Energy LLC" xr:uid="{36C2C4EB-9A4A-468F-8078-BA3648B2795C}"/>
    <hyperlink ref="G4360" r:id="rId13835" display="https://www.google.com/maps/@35.697200,-85.791700,450m/data=!3m1!1e3!4m5!3m4!1s0x0:0x0!8m2!3d35.697200!4d-85.791700" xr:uid="{BA09A466-B4DF-4DD9-B144-1A6C6E4DB618}"/>
    <hyperlink ref="H4360" r:id="rId13836" display="https://www.bing.com/maps?cp=35.697200~-85.791700&amp;style=o&amp;lvl=18&amp;dir=0&amp;sp=point.35.697200_-85.791700_Bolivar" xr:uid="{9DC6C5D9-BC38-47E3-BB37-3A6B24CEC77C}"/>
    <hyperlink ref="G4361" r:id="rId13837" display="https://www.google.com/maps/@35.697200,-85.791700,450m/data=!3m1!1e3!4m5!3m4!1s0x0:0x0!8m2!3d35.697200!4d-85.791700" xr:uid="{8C610D47-84DB-4AB2-A77D-80B6098573D1}"/>
    <hyperlink ref="H4361" r:id="rId13838" display="https://www.bing.com/maps?cp=35.697200~-85.791700&amp;style=o&amp;lvl=18&amp;dir=0&amp;sp=point.35.697200_-85.791700_Bolivar" xr:uid="{77693115-1420-4858-961D-310D474584D8}"/>
    <hyperlink ref="G4362" r:id="rId13839" display="https://www.google.com/maps/@35.697200,-85.791700,450m/data=!3m1!1e3!4m5!3m4!1s0x0:0x0!8m2!3d35.697200!4d-85.791700" xr:uid="{121B54CB-4B14-4CBF-BECA-B71F2EA3025B}"/>
    <hyperlink ref="H4362" r:id="rId13840" display="https://www.bing.com/maps?cp=35.697200~-85.791700&amp;style=o&amp;lvl=18&amp;dir=0&amp;sp=point.35.697200_-85.791700_Bolivar" xr:uid="{481E218C-6859-4514-928F-82AE0583DF9E}"/>
    <hyperlink ref="G4363" r:id="rId13841" display="https://www.google.com/maps/@35.697200,-85.791700,450m/data=!3m1!1e3!4m5!3m4!1s0x0:0x0!8m2!3d35.697200!4d-85.791700" xr:uid="{B2370C97-C3D9-4E0B-9342-C3178F40D091}"/>
    <hyperlink ref="H4363" r:id="rId13842" display="https://www.bing.com/maps?cp=35.697200~-85.791700&amp;style=o&amp;lvl=18&amp;dir=0&amp;sp=point.35.697200_-85.791700_Bolivar" xr:uid="{1FE3BCBE-1874-4EB2-B7EF-970150C31E2C}"/>
    <hyperlink ref="G4364" r:id="rId13843" display="https://www.google.com/maps/@35.697200,-85.791700,450m/data=!3m1!1e3!4m5!3m4!1s0x0:0x0!8m2!3d35.697200!4d-85.791700" xr:uid="{70975D6D-010E-44AB-B786-59868DA7B770}"/>
    <hyperlink ref="H4364" r:id="rId13844" display="https://www.bing.com/maps?cp=35.697200~-85.791700&amp;style=o&amp;lvl=18&amp;dir=0&amp;sp=point.35.697200_-85.791700_Bolivar" xr:uid="{CF2D5799-ABD8-4F4B-B043-18999C741F37}"/>
    <hyperlink ref="G4365" r:id="rId13845" display="https://www.google.com/maps/@35.697200,-85.791700,450m/data=!3m1!1e3!4m5!3m4!1s0x0:0x0!8m2!3d35.697200!4d-85.791700" xr:uid="{CD3216AA-E26C-40EF-AAB0-95539D3803D5}"/>
    <hyperlink ref="H4365" r:id="rId13846" display="https://www.bing.com/maps?cp=35.697200~-85.791700&amp;style=o&amp;lvl=18&amp;dir=0&amp;sp=point.35.697200_-85.791700_Bolivar" xr:uid="{A1483741-89BE-4EC8-A4A0-BC818C7B6BE8}"/>
    <hyperlink ref="G4366" r:id="rId13847" display="https://www.google.com/maps/@35.697200,-85.791700,450m/data=!3m1!1e3!4m5!3m4!1s0x0:0x0!8m2!3d35.697200!4d-85.791700" xr:uid="{D38F3EE5-C9DA-4B6F-8E11-F52E9BE29990}"/>
    <hyperlink ref="H4366" r:id="rId13848" display="https://www.bing.com/maps?cp=35.697200~-85.791700&amp;style=o&amp;lvl=18&amp;dir=0&amp;sp=point.35.697200_-85.791700_Bolivar" xr:uid="{13D3E54F-A81C-4302-BE73-AF35D78EE7CF}"/>
    <hyperlink ref="G4367" r:id="rId13849" display="https://www.google.com/maps/@35.697200,-85.791700,450m/data=!3m1!1e3!4m5!3m4!1s0x0:0x0!8m2!3d35.697200!4d-85.791700" xr:uid="{622550CD-325F-437A-9241-E0094043592E}"/>
    <hyperlink ref="H4367" r:id="rId13850" display="https://www.bing.com/maps?cp=35.697200~-85.791700&amp;style=o&amp;lvl=18&amp;dir=0&amp;sp=point.35.697200_-85.791700_Bolivar" xr:uid="{50283843-55F4-427E-906B-9F7AA2DAEEE5}"/>
    <hyperlink ref="G4368" r:id="rId13851" display="https://www.google.com/maps/@35.697200,-85.791700,450m/data=!3m1!1e3!4m5!3m4!1s0x0:0x0!8m2!3d35.697200!4d-85.791700" xr:uid="{9AFEFBA6-15CF-4FA1-8DDD-477A71718DB1}"/>
    <hyperlink ref="H4368" r:id="rId13852" display="https://www.bing.com/maps?cp=35.697200~-85.791700&amp;style=o&amp;lvl=18&amp;dir=0&amp;sp=point.35.697200_-85.791700_Bolivar" xr:uid="{B8A9CDF8-3495-4F16-85D8-C6B5937207F0}"/>
    <hyperlink ref="G4369" r:id="rId13853" display="https://www.google.com/maps/@35.697200,-85.791700,450m/data=!3m1!1e3!4m5!3m4!1s0x0:0x0!8m2!3d35.697200!4d-85.791700" xr:uid="{27432BFD-4143-42BE-A986-ABC7CF732B10}"/>
    <hyperlink ref="H4369" r:id="rId13854" display="https://www.bing.com/maps?cp=35.697200~-85.791700&amp;style=o&amp;lvl=18&amp;dir=0&amp;sp=point.35.697200_-85.791700_Bolivar" xr:uid="{65E669AE-384A-4C71-886B-E9F6294D562A}"/>
    <hyperlink ref="G4370" r:id="rId13855" display="https://www.google.com/maps/@38.484400,-89.799200,450m/data=!3m1!1e3!4m5!3m4!1s0x0:0x0!8m2!3d38.484400!4d-89.799200" xr:uid="{3CC74B04-BC10-4BAA-8E54-BEE0E5BD9852}"/>
    <hyperlink ref="H4370" r:id="rId13856" display="https://www.bing.com/maps?cp=38.484400~-89.799200&amp;style=o&amp;lvl=18&amp;dir=0&amp;sp=point.38.484400_-89.799200_Mascoutah" xr:uid="{EEA6E539-00FE-4D52-B5C7-9A534EF67A16}"/>
    <hyperlink ref="G4371" r:id="rId13857" display="https://www.google.com/maps/@38.484400,-89.799200,450m/data=!3m1!1e3!4m5!3m4!1s0x0:0x0!8m2!3d38.484400!4d-89.799200" xr:uid="{D755B205-D0C4-4F6C-A304-576C8822D723}"/>
    <hyperlink ref="H4371" r:id="rId13858" display="https://www.bing.com/maps?cp=38.484400~-89.799200&amp;style=o&amp;lvl=18&amp;dir=0&amp;sp=point.38.484400_-89.799200_Mascoutah" xr:uid="{77020E27-C791-428A-9354-44199C072609}"/>
    <hyperlink ref="G4372" r:id="rId13859" display="https://www.google.com/maps/@38.484400,-89.799200,450m/data=!3m1!1e3!4m5!3m4!1s0x0:0x0!8m2!3d38.484400!4d-89.799200" xr:uid="{A5CA3143-FB91-4047-B689-42F8D81802A0}"/>
    <hyperlink ref="H4372" r:id="rId13860" display="https://www.bing.com/maps?cp=38.484400~-89.799200&amp;style=o&amp;lvl=18&amp;dir=0&amp;sp=point.38.484400_-89.799200_Mascoutah" xr:uid="{0DA01CCF-AB1A-475A-BD1C-9D10805CA3A5}"/>
    <hyperlink ref="G4373" r:id="rId13861" display="https://www.google.com/maps/@38.484400,-89.799200,450m/data=!3m1!1e3!4m5!3m4!1s0x0:0x0!8m2!3d38.484400!4d-89.799200" xr:uid="{DB8D1EE8-8744-4DF8-92BE-ED50FEC7BA49}"/>
    <hyperlink ref="H4373" r:id="rId13862" display="https://www.bing.com/maps?cp=38.484400~-89.799200&amp;style=o&amp;lvl=18&amp;dir=0&amp;sp=point.38.484400_-89.799200_Mascoutah" xr:uid="{6B00BE64-171D-40B9-A8A2-6D61121F5968}"/>
    <hyperlink ref="G4374" r:id="rId13863" display="https://www.google.com/maps/@38.484400,-89.799200,450m/data=!3m1!1e3!4m5!3m4!1s0x0:0x0!8m2!3d38.484400!4d-89.799200" xr:uid="{A0961A14-DD5A-41AB-BB15-B5D6D175C8FF}"/>
    <hyperlink ref="H4374" r:id="rId13864" display="https://www.bing.com/maps?cp=38.484400~-89.799200&amp;style=o&amp;lvl=18&amp;dir=0&amp;sp=point.38.484400_-89.799200_Mascoutah" xr:uid="{1784C4CA-C181-4645-B9C5-0C9D3C105719}"/>
    <hyperlink ref="G4375" r:id="rId13865" display="https://www.google.com/maps/@46.853611,-96.731111,450m/data=!3m1!1e3!4m5!3m4!1s0x0:0x0!8m2!3d46.853611!4d-96.731111" xr:uid="{467BF203-21D1-4D68-AB3D-943E10B6564D}"/>
    <hyperlink ref="H4375" r:id="rId13866" display="https://www.bing.com/maps?cp=46.853611~-96.731111&amp;style=o&amp;lvl=18&amp;dir=0&amp;sp=point.46.853611_-96.731111_Moorhead" xr:uid="{4B573667-115F-43C6-BC99-ACF819ABB2F1}"/>
    <hyperlink ref="G4376" r:id="rId13867" display="https://www.google.com/maps/@40.066100,-93.604200,450m/data=!3m1!1e3!4m5!3m4!1s0x0:0x0!8m2!3d40.066100!4d-93.604200" xr:uid="{9EA59D69-6B7D-4DB9-8FD9-2A21E9AED566}"/>
    <hyperlink ref="H4376" r:id="rId13868" display="https://www.bing.com/maps?cp=40.066100~-93.604200&amp;style=o&amp;lvl=18&amp;dir=0&amp;sp=point.40.066100_-93.604200_Trenton Diesel" xr:uid="{0E0DD258-3F6A-4E1F-8060-5086E4B1B9F8}"/>
    <hyperlink ref="G4377" r:id="rId13869" display="https://www.google.com/maps/@36.028611,-76.571944,450m/data=!3m1!1e3!4m5!3m4!1s0x0:0x0!8m2!3d36.028611!4d-76.571944" xr:uid="{8E4753A5-8C6E-4E1E-9E8A-BF8C618EFB06}"/>
    <hyperlink ref="H4377" r:id="rId13870" display="https://www.bing.com/maps?cp=36.028611~-76.571944&amp;style=o&amp;lvl=18&amp;dir=0&amp;sp=point.36.028611_-76.571944_Edenton Generators" xr:uid="{D70E8E21-2C1A-4763-A90B-0BBFA0C8DC5D}"/>
    <hyperlink ref="G4378" r:id="rId13871" display="https://www.google.com/maps/@53.892459,-166.538185,450m/data=!3m1!1e3!4m5!3m4!1s0x0:0x0!8m2!3d53.892459!4d-166.538185" xr:uid="{D597D706-99CE-4551-BD9B-38B51DCA02F8}"/>
    <hyperlink ref="H4378" r:id="rId13872" display="https://www.bing.com/maps?cp=53.892459~-166.538185&amp;style=o&amp;lvl=18&amp;dir=0&amp;sp=point.53.892459_-166.538185_Dutch Harbor" xr:uid="{34093C30-410E-4E80-9070-DCC330BB03FC}"/>
    <hyperlink ref="G4379" r:id="rId13873" display="https://www.google.com/maps/@53.892459,-166.538185,450m/data=!3m1!1e3!4m5!3m4!1s0x0:0x0!8m2!3d53.892459!4d-166.538185" xr:uid="{2C3D48A9-BAE4-43DB-A3C4-B700372124F7}"/>
    <hyperlink ref="H4379" r:id="rId13874" display="https://www.bing.com/maps?cp=53.892459~-166.538185&amp;style=o&amp;lvl=18&amp;dir=0&amp;sp=point.53.892459_-166.538185_Dutch Harbor" xr:uid="{193397C4-74F4-4E92-ABE1-551E7C5D6105}"/>
    <hyperlink ref="G4380" r:id="rId13875" display="https://www.google.com/maps/@53.892459,-166.538185,450m/data=!3m1!1e3!4m5!3m4!1s0x0:0x0!8m2!3d53.892459!4d-166.538185" xr:uid="{461771D3-F687-4587-9AEC-9B4AFD70F376}"/>
    <hyperlink ref="H4380" r:id="rId13876" display="https://www.bing.com/maps?cp=53.892459~-166.538185&amp;style=o&amp;lvl=18&amp;dir=0&amp;sp=point.53.892459_-166.538185_Dutch Harbor" xr:uid="{7D11BAEE-1733-438E-B3B1-7CB28BA97A0E}"/>
    <hyperlink ref="G4381" r:id="rId13877" display="https://www.google.com/maps/@53.892459,-166.538185,450m/data=!3m1!1e3!4m5!3m4!1s0x0:0x0!8m2!3d53.892459!4d-166.538185" xr:uid="{4761BA1D-5830-4240-93DF-883940ED7031}"/>
    <hyperlink ref="H4381" r:id="rId13878" display="https://www.bing.com/maps?cp=53.892459~-166.538185&amp;style=o&amp;lvl=18&amp;dir=0&amp;sp=point.53.892459_-166.538185_Dutch Harbor" xr:uid="{073B5FFA-0FA6-452A-B35C-17627750E7BD}"/>
    <hyperlink ref="G4382" r:id="rId13879" display="https://www.google.com/maps/@53.892459,-166.538185,450m/data=!3m1!1e3!4m5!3m4!1s0x0:0x0!8m2!3d53.892459!4d-166.538185" xr:uid="{C86FC49B-0171-40AD-A323-6C3000D4723B}"/>
    <hyperlink ref="H4382" r:id="rId13880" display="https://www.bing.com/maps?cp=53.892459~-166.538185&amp;style=o&amp;lvl=18&amp;dir=0&amp;sp=point.53.892459_-166.538185_Dutch Harbor" xr:uid="{0265A05B-58CC-46EA-B03A-6C8F62BCD4E0}"/>
    <hyperlink ref="G4383" r:id="rId13881" display="https://www.google.com/maps/@53.892459,-166.538185,450m/data=!3m1!1e3!4m5!3m4!1s0x0:0x0!8m2!3d53.892459!4d-166.538185" xr:uid="{0EFFAF97-93AA-422E-94C5-32AAC2C216E7}"/>
    <hyperlink ref="H4383" r:id="rId13882" display="https://www.bing.com/maps?cp=53.892459~-166.538185&amp;style=o&amp;lvl=18&amp;dir=0&amp;sp=point.53.892459_-166.538185_Dutch Harbor" xr:uid="{851D887E-144E-42C1-975B-BEB8322C36ED}"/>
    <hyperlink ref="G4384" r:id="rId13883" display="https://www.google.com/maps/@32.781400,-117.041100,450m/data=!3m1!1e3!4m5!3m4!1s0x0:0x0!8m2!3d32.781400!4d-117.041100" xr:uid="{E8954116-B699-46A0-9C55-94F4C70A019F}"/>
    <hyperlink ref="H4384" r:id="rId13884" display="https://www.bing.com/maps?cp=32.781400~-117.041100&amp;style=o&amp;lvl=18&amp;dir=0&amp;sp=point.32.781400_-117.041100_Alvarado Hydro Facility" xr:uid="{0903A160-FFAA-4A70-AF6E-21319A6FC940}"/>
    <hyperlink ref="G4385" r:id="rId13885" display="https://www.google.com/maps/@42.073600,-72.021900,450m/data=!3m1!1e3!4m5!3m4!1s0x0:0x0!8m2!3d42.073600!4d-72.021900" xr:uid="{437DE830-9336-4DBB-8CEB-E13159C05D4C}"/>
    <hyperlink ref="H4385" r:id="rId13886" display="https://www.bing.com/maps?cp=42.073600~-72.021900&amp;style=o&amp;lvl=18&amp;dir=0&amp;sp=point.42.073600_-72.021900_Southbridge Energy Center LLC" xr:uid="{3317C850-DDDB-43BA-A840-6681D0733AF0}"/>
    <hyperlink ref="G4386" r:id="rId13887" display="https://www.google.com/maps/@53.879600,-166.553200,450m/data=!3m1!1e3!4m5!3m4!1s0x0:0x0!8m2!3d53.879600!4d-166.553200" xr:uid="{E58F0E73-45FC-4ED5-AFE0-1ECC4BF2FFF6}"/>
    <hyperlink ref="H4386" r:id="rId13888" display="https://www.bing.com/maps?cp=53.879600~-166.553200&amp;style=o&amp;lvl=18&amp;dir=0&amp;sp=point.53.879600_-166.553200_Unisea G 2" xr:uid="{8AC7823E-C0F6-452B-9BBD-54A2159B694F}"/>
    <hyperlink ref="G4387" r:id="rId13889" display="https://www.google.com/maps/@53.879600,-166.553200,450m/data=!3m1!1e3!4m5!3m4!1s0x0:0x0!8m2!3d53.879600!4d-166.553200" xr:uid="{C6C1262D-EEB4-4A5A-A218-15C4A016F4B8}"/>
    <hyperlink ref="H4387" r:id="rId13890" display="https://www.bing.com/maps?cp=53.879600~-166.553200&amp;style=o&amp;lvl=18&amp;dir=0&amp;sp=point.53.879600_-166.553200_Unisea G 2" xr:uid="{44CD6FA5-A67F-4855-93B4-24F9F0838E5E}"/>
    <hyperlink ref="G4388" r:id="rId13891" display="https://www.google.com/maps/@39.874300,-75.159500,450m/data=!3m1!1e3!4m5!3m4!1s0x0:0x0!8m2!3d39.874300!4d-75.159500" xr:uid="{57A41582-C0E6-4441-B8B1-352AAED174ED}"/>
    <hyperlink ref="H4388" r:id="rId13892" display="https://www.bing.com/maps?cp=39.874300~-75.159500&amp;style=o&amp;lvl=18&amp;dir=0&amp;sp=point.39.874300_-75.159500_Sunoco Eagle Point Refinery" xr:uid="{424BCEEB-9263-4EE9-A53D-DD6E376C2A32}"/>
    <hyperlink ref="G4389" r:id="rId13893" display="https://www.google.com/maps/@39.874300,-75.159500,450m/data=!3m1!1e3!4m5!3m4!1s0x0:0x0!8m2!3d39.874300!4d-75.159500" xr:uid="{7BB0137B-D81E-4378-9B47-F2BC6CFD45F7}"/>
    <hyperlink ref="H4389" r:id="rId13894" display="https://www.bing.com/maps?cp=39.874300~-75.159500&amp;style=o&amp;lvl=18&amp;dir=0&amp;sp=point.39.874300_-75.159500_Sunoco Eagle Point Refinery" xr:uid="{09B9D193-255A-403C-A9C4-54A12B83D70A}"/>
    <hyperlink ref="G4390" r:id="rId13895" display="https://www.google.com/maps/@39.874300,-75.159500,450m/data=!3m1!1e3!4m5!3m4!1s0x0:0x0!8m2!3d39.874300!4d-75.159500" xr:uid="{5A6A2237-8DF6-48BA-888E-6DB015CA7119}"/>
    <hyperlink ref="H4390" r:id="rId13896" display="https://www.bing.com/maps?cp=39.874300~-75.159500&amp;style=o&amp;lvl=18&amp;dir=0&amp;sp=point.39.874300_-75.159500_Sunoco Eagle Point Refinery" xr:uid="{5C354678-3216-4CB8-B484-7370B97F1B03}"/>
    <hyperlink ref="G4391" r:id="rId13897" display="https://www.google.com/maps/@41.437778,-72.834167,450m/data=!3m1!1e3!4m5!3m4!1s0x0:0x0!8m2!3d41.437778!4d-72.834167" xr:uid="{27E24030-408F-4747-A6EC-1483D590C53B}"/>
    <hyperlink ref="H4391" r:id="rId13898" display="https://www.bing.com/maps?cp=41.437778~-72.834167&amp;style=o&amp;lvl=18&amp;dir=0&amp;sp=point.41.437778_-72.834167_Cytec 1, 2 &amp; 3" xr:uid="{02CE8C73-E25E-4346-94BA-5972C498472D}"/>
    <hyperlink ref="G4392" r:id="rId13899" display="https://www.google.com/maps/@41.437778,-72.834167,450m/data=!3m1!1e3!4m5!3m4!1s0x0:0x0!8m2!3d41.437778!4d-72.834167" xr:uid="{57C34361-C40F-49FB-9CFD-263E562DBD17}"/>
    <hyperlink ref="H4392" r:id="rId13900" display="https://www.bing.com/maps?cp=41.437778~-72.834167&amp;style=o&amp;lvl=18&amp;dir=0&amp;sp=point.41.437778_-72.834167_Cytec 1, 2 &amp; 3" xr:uid="{1C2631AF-AB25-4D9C-9455-5F4A1809CC1F}"/>
    <hyperlink ref="G4393" r:id="rId13901" display="https://www.google.com/maps/@41.437778,-72.834167,450m/data=!3m1!1e3!4m5!3m4!1s0x0:0x0!8m2!3d41.437778!4d-72.834167" xr:uid="{F677D338-0835-472F-99B0-6C91A0F27C1F}"/>
    <hyperlink ref="H4393" r:id="rId13902" display="https://www.bing.com/maps?cp=41.437778~-72.834167&amp;style=o&amp;lvl=18&amp;dir=0&amp;sp=point.41.437778_-72.834167_Cytec 1, 2 &amp; 3" xr:uid="{9E990906-FCC7-4B06-935F-E28299966E88}"/>
    <hyperlink ref="G4394" r:id="rId13903" display="https://www.google.com/maps/@40.788400,-85.817800,450m/data=!3m1!1e3!4m5!3m4!1s0x0:0x0!8m2!3d40.788400!4d-85.817800" xr:uid="{6E5832D0-0787-454A-8DF3-E965FE302DAD}"/>
    <hyperlink ref="H4394" r:id="rId13904" display="https://www.bing.com/maps?cp=40.788400~-85.817800&amp;style=o&amp;lvl=18&amp;dir=0&amp;sp=point.40.788400_-85.817800_Miami Wabash" xr:uid="{C5D478D1-41DF-4E46-AD7A-8FF22D5BAE88}"/>
    <hyperlink ref="G4395" r:id="rId13905" display="https://www.google.com/maps/@41.737864,-71.145455,450m/data=!3m1!1e3!4m5!3m4!1s0x0:0x0!8m2!3d41.737864!4d-71.145455" xr:uid="{0012FDF5-A1FA-46E3-8C85-06B8EADCD800}"/>
    <hyperlink ref="H4395" r:id="rId13906" display="https://www.bing.com/maps?cp=41.737864~-71.145455&amp;style=o&amp;lvl=18&amp;dir=0&amp;sp=point.41.737864_-71.145455_Somerset Station" xr:uid="{A102047C-4FA4-44DA-864B-63058BC580FE}"/>
    <hyperlink ref="G4396" r:id="rId13907" display="https://www.google.com/maps/@31.598700,-91.346400,450m/data=!3m1!1e3!4m5!3m4!1s0x0:0x0!8m2!3d31.598700!4d-91.346400" xr:uid="{90787E8E-8662-4E33-BFD4-CAC7187848F0}"/>
    <hyperlink ref="H4396" r:id="rId13908" display="https://www.bing.com/maps?cp=31.598700~-91.346400&amp;style=o&amp;lvl=18&amp;dir=0&amp;sp=point.31.598700_-91.346400_Natchez" xr:uid="{DAD67080-9994-4B34-B985-1D5F8AC65C7C}"/>
    <hyperlink ref="G4397" r:id="rId13909" display="https://www.google.com/maps/@32.356954,-90.212970,450m/data=!3m1!1e3!4m5!3m4!1s0x0:0x0!8m2!3d32.356954!4d-90.212970" xr:uid="{C0907FEC-267A-4260-93A9-22FE36D35EBA}"/>
    <hyperlink ref="H4397" r:id="rId13910" display="https://www.bing.com/maps?cp=32.356954~-90.212970&amp;style=o&amp;lvl=18&amp;dir=0&amp;sp=point.32.356954_-90.212970_Rex Brown" xr:uid="{9F8FFD60-9542-4D2C-BA49-D8B68D52816D}"/>
    <hyperlink ref="G4398" r:id="rId13911" display="https://www.google.com/maps/@36.878500,-89.621400,450m/data=!3m1!1e3!4m5!3m4!1s0x0:0x0!8m2!3d36.878500!4d-89.621400" xr:uid="{FB929A5A-322C-4B58-962F-8D9772EA314A}"/>
    <hyperlink ref="H4398" r:id="rId13912" display="https://www.bing.com/maps?cp=36.878500~-89.621400&amp;style=o&amp;lvl=18&amp;dir=0&amp;sp=point.36.878500_-89.621400_Coleman" xr:uid="{480AB560-7A31-44A4-A37E-765A9C324069}"/>
    <hyperlink ref="G4399" r:id="rId13913" display="https://www.google.com/maps/@36.878500,-89.621400,450m/data=!3m1!1e3!4m5!3m4!1s0x0:0x0!8m2!3d36.878500!4d-89.621400" xr:uid="{5A77FAF6-9060-408C-AE2C-65B4899599BE}"/>
    <hyperlink ref="H4399" r:id="rId13914" display="https://www.bing.com/maps?cp=36.878500~-89.621400&amp;style=o&amp;lvl=18&amp;dir=0&amp;sp=point.36.878500_-89.621400_Coleman" xr:uid="{215355A3-0377-41DD-838B-C1FE07DC7823}"/>
    <hyperlink ref="G4400" r:id="rId13915" display="https://www.google.com/maps/@44.496700,-88.128300,450m/data=!3m1!1e3!4m5!3m4!1s0x0:0x0!8m2!3d44.496700!4d-88.128300" xr:uid="{C803F979-46E2-41F6-9894-21768E655B46}"/>
    <hyperlink ref="H4400" r:id="rId13916" display="https://www.bing.com/maps?cp=44.496700~-88.128300&amp;style=o&amp;lvl=18&amp;dir=0&amp;sp=point.44.496700_-88.128300_Oneida Casino" xr:uid="{E00434FA-775F-43D9-947C-015E4683F3DD}"/>
    <hyperlink ref="G4401" r:id="rId13917" display="https://www.google.com/maps/@44.496700,-88.128300,450m/data=!3m1!1e3!4m5!3m4!1s0x0:0x0!8m2!3d44.496700!4d-88.128300" xr:uid="{62AA399C-10AD-4BA6-8B4B-BBE40A805AC6}"/>
    <hyperlink ref="H4401" r:id="rId13918" display="https://www.bing.com/maps?cp=44.496700~-88.128300&amp;style=o&amp;lvl=18&amp;dir=0&amp;sp=point.44.496700_-88.128300_Oneida Casino" xr:uid="{976304BE-99F7-4441-90B5-96363D3763CD}"/>
    <hyperlink ref="G4402" r:id="rId13919" display="https://www.google.com/maps/@30.318600,-91.232500,450m/data=!3m1!1e3!4m5!3m4!1s0x0:0x0!8m2!3d30.318600!4d-91.232500" xr:uid="{93659044-516A-43A7-BD61-1404C3F24F32}"/>
    <hyperlink ref="H4402" r:id="rId13920" display="https://www.bing.com/maps?cp=30.318600~-91.232500&amp;style=o&amp;lvl=18&amp;dir=0&amp;sp=point.30.318600_-91.232500_LaO Energy Systems" xr:uid="{D04B74C7-D38F-40D0-A58A-5E0AC8F14EFF}"/>
    <hyperlink ref="G4403" r:id="rId13921" display="https://www.google.com/maps/@48.002200,-123.600200,450m/data=!3m1!1e3!4m5!3m4!1s0x0:0x0!8m2!3d48.002200!4d-123.600200" xr:uid="{F6AB50F4-84A3-4D0D-BCD9-EC2C71956290}"/>
    <hyperlink ref="H4403" r:id="rId13922" display="https://www.bing.com/maps?cp=48.002200~-123.600200&amp;style=o&amp;lvl=18&amp;dir=0&amp;sp=point.48.002200_-123.600200_Glines Hydroelectric Project" xr:uid="{EC7B8316-D353-4C11-876C-11D5E4BDA70A}"/>
    <hyperlink ref="G4404" r:id="rId13923" display="https://www.google.com/maps/@48.094900,-123.557400,450m/data=!3m1!1e3!4m5!3m4!1s0x0:0x0!8m2!3d48.094900!4d-123.557400" xr:uid="{D3B20FA6-2440-4AEE-8B9A-6342B75C528A}"/>
    <hyperlink ref="H4404" r:id="rId13924" display="https://www.bing.com/maps?cp=48.094900~-123.557400&amp;style=o&amp;lvl=18&amp;dir=0&amp;sp=point.48.094900_-123.557400_Elwha Hydroelectric Project" xr:uid="{D20BD8C0-2F99-465F-AF0B-120F439C3741}"/>
    <hyperlink ref="G4405" r:id="rId13925" display="https://www.google.com/maps/@48.094900,-123.557400,450m/data=!3m1!1e3!4m5!3m4!1s0x0:0x0!8m2!3d48.094900!4d-123.557400" xr:uid="{B9879783-0F3E-4DC4-A1C2-9693E3069E9E}"/>
    <hyperlink ref="H4405" r:id="rId13926" display="https://www.bing.com/maps?cp=48.094900~-123.557400&amp;style=o&amp;lvl=18&amp;dir=0&amp;sp=point.48.094900_-123.557400_Elwha Hydroelectric Project" xr:uid="{E71F3956-CE39-41BE-B637-F42945F75EE0}"/>
    <hyperlink ref="G4406" r:id="rId13927" display="https://www.google.com/maps/@48.094900,-123.557400,450m/data=!3m1!1e3!4m5!3m4!1s0x0:0x0!8m2!3d48.094900!4d-123.557400" xr:uid="{5274D9D0-96B0-468E-84E7-4E785455D3FF}"/>
    <hyperlink ref="H4406" r:id="rId13928" display="https://www.bing.com/maps?cp=48.094900~-123.557400&amp;style=o&amp;lvl=18&amp;dir=0&amp;sp=point.48.094900_-123.557400_Elwha Hydroelectric Project" xr:uid="{0CCD1E6E-AE4F-4CE7-BFA1-8A40847C80F9}"/>
    <hyperlink ref="G4407" r:id="rId13929" display="https://www.google.com/maps/@48.094900,-123.557400,450m/data=!3m1!1e3!4m5!3m4!1s0x0:0x0!8m2!3d48.094900!4d-123.557400" xr:uid="{1CBC76A8-8550-4DCB-8A19-C0B92028FAD5}"/>
    <hyperlink ref="H4407" r:id="rId13930" display="https://www.bing.com/maps?cp=48.094900~-123.557400&amp;style=o&amp;lvl=18&amp;dir=0&amp;sp=point.48.094900_-123.557400_Elwha Hydroelectric Project" xr:uid="{1BB696E2-396F-4D0A-9DA6-135B39FD43ED}"/>
    <hyperlink ref="G4408" r:id="rId13931" display="https://www.google.com/maps/@35.110300,-81.967500,450m/data=!3m1!1e3!4m5!3m4!1s0x0:0x0!8m2!3d35.110300!4d-81.967500" xr:uid="{CB150FA8-2099-4D4C-B88E-4E1FA37904B7}"/>
    <hyperlink ref="H4408" r:id="rId13932" display="https://www.bing.com/maps?cp=35.110300~-81.967500&amp;style=o&amp;lvl=18&amp;dir=0&amp;sp=point.35.110300_-81.967500_Spartanburg Water System" xr:uid="{7E57769A-16D5-4A65-964F-27444702C0B9}"/>
    <hyperlink ref="G4409" r:id="rId13933" display="https://www.google.com/maps/@46.988300,-123.869700,450m/data=!3m1!1e3!4m5!3m4!1s0x0:0x0!8m2!3d46.988300!4d-123.869700" xr:uid="{3E2CD945-005D-4E0B-BB62-5E244EEC4292}"/>
    <hyperlink ref="H4409" r:id="rId13934" display="https://www.bing.com/maps?cp=46.988300~-123.869700&amp;style=o&amp;lvl=18&amp;dir=0&amp;sp=point.46.988300_-123.869700_Grays Harbor Paper LP" xr:uid="{AFBDDB2B-D819-4C79-9F67-F566084CB399}"/>
    <hyperlink ref="G4410" r:id="rId13935" display="https://www.google.com/maps/@46.988300,-123.869700,450m/data=!3m1!1e3!4m5!3m4!1s0x0:0x0!8m2!3d46.988300!4d-123.869700" xr:uid="{E2246EF6-BC90-4493-95C5-C2DF13291D67}"/>
    <hyperlink ref="H4410" r:id="rId13936" display="https://www.bing.com/maps?cp=46.988300~-123.869700&amp;style=o&amp;lvl=18&amp;dir=0&amp;sp=point.46.988300_-123.869700_Grays Harbor Paper LP" xr:uid="{C307A71F-0D09-4765-A72E-0421AB0C5B3C}"/>
    <hyperlink ref="G4411" r:id="rId13937" display="https://www.google.com/maps/@46.988300,-123.869700,450m/data=!3m1!1e3!4m5!3m4!1s0x0:0x0!8m2!3d46.988300!4d-123.869700" xr:uid="{F7FC4C3D-0775-4174-AB7D-BC5E96D323E0}"/>
    <hyperlink ref="H4411" r:id="rId13938" display="https://www.bing.com/maps?cp=46.988300~-123.869700&amp;style=o&amp;lvl=18&amp;dir=0&amp;sp=point.46.988300_-123.869700_Grays Harbor Paper LP" xr:uid="{8331EB93-AF43-474F-A9BB-330041EB8AC1}"/>
    <hyperlink ref="G4412" r:id="rId13939" display="https://www.google.com/maps/@35.713300,-80.376700,450m/data=!3m1!1e3!4m5!3m4!1s0x0:0x0!8m2!3d35.713300!4d-80.376700" xr:uid="{4A404DC4-750B-4373-9667-3C1EACE2E557}"/>
    <hyperlink ref="H4412" r:id="rId13940" display="https://www.bing.com/maps?cp=35.713300~-80.376700&amp;style=o&amp;lvl=18&amp;dir=0&amp;sp=point.35.713300_-80.376700_Buck" xr:uid="{50149850-799B-444F-9D65-07A566CA9164}"/>
    <hyperlink ref="G4413" r:id="rId13941" display="https://www.google.com/maps/@35.713300,-80.376700,450m/data=!3m1!1e3!4m5!3m4!1s0x0:0x0!8m2!3d35.713300!4d-80.376700" xr:uid="{48FE7E74-CE75-457A-9944-7487C9FD8707}"/>
    <hyperlink ref="H4413" r:id="rId13942" display="https://www.bing.com/maps?cp=35.713300~-80.376700&amp;style=o&amp;lvl=18&amp;dir=0&amp;sp=point.35.713300_-80.376700_Buck" xr:uid="{D8DAA84E-84B0-4839-BA9A-E5D6B17A6D09}"/>
    <hyperlink ref="G4414" r:id="rId13943" display="https://www.google.com/maps/@40.153100,-75.529400,450m/data=!3m1!1e3!4m5!3m4!1s0x0:0x0!8m2!3d40.153100!4d-75.529400" xr:uid="{45985B14-719C-485C-AF92-A7E6518985DE}"/>
    <hyperlink ref="H4414" r:id="rId13944" display="https://www.bing.com/maps?cp=40.153100~-75.529400&amp;style=o&amp;lvl=18&amp;dir=0&amp;sp=point.40.153100_-75.529400_Cromby Generating Station" xr:uid="{00B2BD18-E947-4F7F-899E-D364B4261E00}"/>
    <hyperlink ref="G4415" r:id="rId13945" display="https://www.google.com/maps/@39.858000,-75.323000,450m/data=!3m1!1e3!4m5!3m4!1s0x0:0x0!8m2!3d39.858000!4d-75.323000" xr:uid="{C7CF553D-3391-404F-BF84-4E6E751E1A99}"/>
    <hyperlink ref="H4415" r:id="rId13946" display="https://www.bing.com/maps?cp=39.858000~-75.323000&amp;style=o&amp;lvl=18&amp;dir=0&amp;sp=point.39.858000_-75.323000_Eddystone Generating Station" xr:uid="{1F0BE4AA-5685-4507-B6D5-0E75C65382C6}"/>
    <hyperlink ref="G4416" r:id="rId13947" display="https://www.google.com/maps/@42.343542,-91.247100,450m/data=!3m1!1e3!4m5!3m4!1s0x0:0x0!8m2!3d42.343542!4d-91.247100" xr:uid="{EFA7D0FD-C34A-411A-B408-3D7E48BCEEEA}"/>
    <hyperlink ref="H4416" r:id="rId13948" display="https://www.bing.com/maps?cp=42.343542~-91.247100&amp;style=o&amp;lvl=18&amp;dir=0&amp;sp=point.42.343542_-91.247100_Hopkinton" xr:uid="{9149F6EE-B0CF-4024-95C3-73D0D5A93C1E}"/>
    <hyperlink ref="G4417" r:id="rId13949" display="https://www.google.com/maps/@39.426100,-91.025800,450m/data=!3m1!1e3!4m5!3m4!1s0x0:0x0!8m2!3d39.426100!4d-91.025800" xr:uid="{6CE84ADC-2C27-46DC-A7BA-8151AD75572C}"/>
    <hyperlink ref="H4417" r:id="rId13950" display="https://www.bing.com/maps?cp=39.426100~-91.025800&amp;style=o&amp;lvl=18&amp;dir=0&amp;sp=point.39.426100_-91.025800_Ashland Inc" xr:uid="{4A37B87E-6756-4D0A-A1B0-48BF12113E04}"/>
    <hyperlink ref="G4418" r:id="rId13951" display="https://www.google.com/maps/@39.426100,-91.025800,450m/data=!3m1!1e3!4m5!3m4!1s0x0:0x0!8m2!3d39.426100!4d-91.025800" xr:uid="{DF4BF761-32E5-466B-BBFE-D266B5A30717}"/>
    <hyperlink ref="H4418" r:id="rId13952" display="https://www.bing.com/maps?cp=39.426100~-91.025800&amp;style=o&amp;lvl=18&amp;dir=0&amp;sp=point.39.426100_-91.025800_Ashland Inc" xr:uid="{AA3EDAA5-060B-4FCB-B3DC-9E1F9B704CB1}"/>
    <hyperlink ref="G4419" r:id="rId13953" display="https://www.google.com/maps/@43.417500,-70.656900,450m/data=!3m1!1e3!4m5!3m4!1s0x0:0x0!8m2!3d43.417500!4d-70.656900" xr:uid="{9A06315A-D843-4ADF-AF66-83AD2FD8A32D}"/>
    <hyperlink ref="H4419" r:id="rId13954" display="https://www.bing.com/maps?cp=43.417500~-70.656900&amp;style=o&amp;lvl=18&amp;dir=0&amp;sp=point.43.417500_-70.656900_Lavalley Lumber LLC" xr:uid="{DD48FB11-E149-4028-8A14-768E60FAC5C3}"/>
    <hyperlink ref="G4420" r:id="rId13955" display="https://www.google.com/maps/@41.518100,-88.054400,450m/data=!3m1!1e3!4m5!3m4!1s0x0:0x0!8m2!3d41.518100!4d-88.054400" xr:uid="{D776600A-623F-4AB1-973D-1F3C6F77755F}"/>
    <hyperlink ref="H4420" r:id="rId13956" display="https://www.bing.com/maps?cp=41.518100~-88.054400&amp;style=o&amp;lvl=18&amp;dir=0&amp;sp=point.41.518100_-88.054400_IVEX Packaging" xr:uid="{FAFC89EC-45EF-4FA5-AD82-1F572E02C15F}"/>
    <hyperlink ref="G4421" r:id="rId13957" display="https://www.google.com/maps/@43.078512,-89.377261,450m/data=!3m1!1e3!4m5!3m4!1s0x0:0x0!8m2!3d43.078512!4d-89.377261" xr:uid="{CECED7D1-00CA-4024-B8D1-907FAF19CE88}"/>
    <hyperlink ref="H4421" r:id="rId13958" display="https://www.bing.com/maps?cp=43.078512~-89.377261&amp;style=o&amp;lvl=18&amp;dir=0&amp;sp=point.43.078512_-89.377261_Capitol Heat and Power" xr:uid="{D084E8A5-7014-4809-8ADF-25EF9CA3F6A2}"/>
    <hyperlink ref="G4422" r:id="rId13959" display="https://www.google.com/maps/@43.078512,-89.377261,450m/data=!3m1!1e3!4m5!3m4!1s0x0:0x0!8m2!3d43.078512!4d-89.377261" xr:uid="{44F59B00-A31F-4C0D-8167-1F17830C1011}"/>
    <hyperlink ref="H4422" r:id="rId13960" display="https://www.bing.com/maps?cp=43.078512~-89.377261&amp;style=o&amp;lvl=18&amp;dir=0&amp;sp=point.43.078512_-89.377261_Capitol Heat and Power" xr:uid="{55D0496C-6B27-47A9-B49A-692DDAA62FAC}"/>
    <hyperlink ref="G4423" r:id="rId13961" display="https://www.google.com/maps/@42.040141,-71.213784,450m/data=!3m1!1e3!4m5!3m4!1s0x0:0x0!8m2!3d42.040141!4d-71.213784" xr:uid="{33FC1CF4-E32E-49E6-AF59-324D04A40B1C}"/>
    <hyperlink ref="H4423" r:id="rId13962" display="https://www.bing.com/maps?cp=42.040141~-71.213784&amp;style=o&amp;lvl=18&amp;dir=0&amp;sp=point.42.040141_-71.213784_Mansfield" xr:uid="{45A155A1-0747-41B9-827F-C16287AED7CF}"/>
    <hyperlink ref="G4424" r:id="rId13963" display="https://www.google.com/maps/@42.040141,-71.213784,450m/data=!3m1!1e3!4m5!3m4!1s0x0:0x0!8m2!3d42.040141!4d-71.213784" xr:uid="{B64C02EE-97FA-498C-ABC1-1D2282243C02}"/>
    <hyperlink ref="H4424" r:id="rId13964" display="https://www.bing.com/maps?cp=42.040141~-71.213784&amp;style=o&amp;lvl=18&amp;dir=0&amp;sp=point.42.040141_-71.213784_Mansfield" xr:uid="{1BD53538-4CD9-4501-89AF-8949E771DA1C}"/>
    <hyperlink ref="G4425" r:id="rId13965" display="https://www.google.com/maps/@42.040141,-71.213784,450m/data=!3m1!1e3!4m5!3m4!1s0x0:0x0!8m2!3d42.040141!4d-71.213784" xr:uid="{EECB4224-42A8-43F8-9B2F-5FFF8A8D6F78}"/>
    <hyperlink ref="H4425" r:id="rId13966" display="https://www.bing.com/maps?cp=42.040141~-71.213784&amp;style=o&amp;lvl=18&amp;dir=0&amp;sp=point.42.040141_-71.213784_Mansfield" xr:uid="{0AF8F84F-2C7C-45DA-B7C4-836644B7B689}"/>
    <hyperlink ref="G4426" r:id="rId13967" display="https://www.google.com/maps/@41.323700,-89.112300,450m/data=!3m1!1e3!4m5!3m4!1s0x0:0x0!8m2!3d41.323700!4d-89.112300" xr:uid="{93D75824-D4CA-4CBD-8E70-DC7A30953C08}"/>
    <hyperlink ref="H4426" r:id="rId13968" display="https://www.bing.com/maps?cp=41.323700~-89.112300&amp;style=o&amp;lvl=18&amp;dir=0&amp;sp=point.41.323700_-89.112300_Peru (IL)" xr:uid="{45C04F60-52BE-4D31-8CE6-D33952B8025F}"/>
    <hyperlink ref="G4427" r:id="rId13969" display="https://www.google.com/maps/@41.323700,-89.112300,450m/data=!3m1!1e3!4m5!3m4!1s0x0:0x0!8m2!3d41.323700!4d-89.112300" xr:uid="{3583C9AF-3FAA-44BF-9ECD-70DC9ABE487B}"/>
    <hyperlink ref="H4427" r:id="rId13970" display="https://www.bing.com/maps?cp=41.323700~-89.112300&amp;style=o&amp;lvl=18&amp;dir=0&amp;sp=point.41.323700_-89.112300_Peru (IL)" xr:uid="{5B291381-B7BA-4087-986D-8A16E4407AE7}"/>
    <hyperlink ref="G4428" r:id="rId13971" display="https://www.google.com/maps/@39.121400,-100.853100,450m/data=!3m1!1e3!4m5!3m4!1s0x0:0x0!8m2!3d39.121400!4d-100.853100" xr:uid="{3816F2D4-AAD5-46B3-AF9B-1500666BCE59}"/>
    <hyperlink ref="H4428" r:id="rId13972" display="https://www.bing.com/maps?cp=39.121400~-100.853100&amp;style=o&amp;lvl=18&amp;dir=0&amp;sp=point.39.121400_-100.853100_Oakely" xr:uid="{F9CEA6C0-E06F-4FBA-8DFE-090997BAF793}"/>
    <hyperlink ref="G4429" r:id="rId13973" display="https://www.google.com/maps/@39.121400,-100.853100,450m/data=!3m1!1e3!4m5!3m4!1s0x0:0x0!8m2!3d39.121400!4d-100.853100" xr:uid="{2FD7EDBF-8C30-4776-8A0D-0E7310BDF382}"/>
    <hyperlink ref="H4429" r:id="rId13974" display="https://www.bing.com/maps?cp=39.121400~-100.853100&amp;style=o&amp;lvl=18&amp;dir=0&amp;sp=point.39.121400_-100.853100_Oakely" xr:uid="{68D2A8DD-EC79-454F-AB85-397F439FB505}"/>
    <hyperlink ref="G4430" r:id="rId13975" display="https://www.google.com/maps/@39.121400,-100.853100,450m/data=!3m1!1e3!4m5!3m4!1s0x0:0x0!8m2!3d39.121400!4d-100.853100" xr:uid="{30694928-6979-4030-9A8A-AF17DB468240}"/>
    <hyperlink ref="H4430" r:id="rId13976" display="https://www.bing.com/maps?cp=39.121400~-100.853100&amp;style=o&amp;lvl=18&amp;dir=0&amp;sp=point.39.121400_-100.853100_Oakely" xr:uid="{A2AD534F-BA91-43AB-9FD5-3D6DB00C5330}"/>
    <hyperlink ref="G4431" r:id="rId13977" display="https://www.google.com/maps/@39.121400,-100.853100,450m/data=!3m1!1e3!4m5!3m4!1s0x0:0x0!8m2!3d39.121400!4d-100.853100" xr:uid="{0CF9EF40-122F-4E6C-BE97-DC5C18B0D3A5}"/>
    <hyperlink ref="H4431" r:id="rId13978" display="https://www.bing.com/maps?cp=39.121400~-100.853100&amp;style=o&amp;lvl=18&amp;dir=0&amp;sp=point.39.121400_-100.853100_Oakely" xr:uid="{2E81125E-147F-4402-8F92-9F8243A93433}"/>
    <hyperlink ref="G4432" r:id="rId13979" display="https://www.google.com/maps/@35.599700,-105.226900,450m/data=!3m1!1e3!4m5!3m4!1s0x0:0x0!8m2!3d35.599700!4d-105.226900" xr:uid="{27A876BA-5AA5-49D2-A976-EF95CE241664}"/>
    <hyperlink ref="H4432" r:id="rId13980" display="https://www.bing.com/maps?cp=35.599700~-105.226900&amp;style=o&amp;lvl=18&amp;dir=0&amp;sp=point.35.599700_-105.226900_Las Vegas" xr:uid="{C45375D4-8E54-4B51-859D-642B28FB9268}"/>
    <hyperlink ref="G4433" r:id="rId13981" display="https://www.google.com/maps/@46.873100,-119.970300,450m/data=!3m1!1e3!4m5!3m4!1s0x0:0x0!8m2!3d46.873100!4d-119.970300" xr:uid="{128CBE85-6E61-4B93-9EA5-349B1FE63C09}"/>
    <hyperlink ref="H4433" r:id="rId13982" display="https://www.bing.com/maps?cp=46.873100~-119.970300&amp;style=o&amp;lvl=18&amp;dir=0&amp;sp=point.46.873100_-119.970300_Wanapum" xr:uid="{6CDC9008-9F30-4D18-859C-4312F69F65BC}"/>
    <hyperlink ref="G4434" r:id="rId13983" display="https://www.google.com/maps/@42.343542,-91.247100,450m/data=!3m1!1e3!4m5!3m4!1s0x0:0x0!8m2!3d42.343542!4d-91.247100" xr:uid="{1C1C4517-B281-44B2-817A-2F1B29B1D235}"/>
    <hyperlink ref="H4434" r:id="rId13984" display="https://www.bing.com/maps?cp=42.343542~-91.247100&amp;style=o&amp;lvl=18&amp;dir=0&amp;sp=point.42.343542_-91.247100_Hopkinton" xr:uid="{73101982-38F4-40C6-A8F2-B24D7A256CF5}"/>
    <hyperlink ref="G4435" r:id="rId13985" display="https://www.google.com/maps/@34.282000,-77.959200,450m/data=!3m1!1e3!4m5!3m4!1s0x0:0x0!8m2!3d34.282000!4d-77.959200" xr:uid="{FE26CBA0-66EA-414D-9D87-8849AE1A2A28}"/>
    <hyperlink ref="H4435" r:id="rId13986" display="https://www.bing.com/maps?cp=34.282000~-77.959200&amp;style=o&amp;lvl=18&amp;dir=0&amp;sp=point.34.282000_-77.959200_New Hanover County WASTEC" xr:uid="{3222A845-30C3-4E5C-B82B-52FAC07C0716}"/>
    <hyperlink ref="G4436" r:id="rId13987" display="https://www.google.com/maps/@34.282000,-77.959200,450m/data=!3m1!1e3!4m5!3m4!1s0x0:0x0!8m2!3d34.282000!4d-77.959200" xr:uid="{3D612CFD-B820-494B-9357-FE69AEEB4CF7}"/>
    <hyperlink ref="H4436" r:id="rId13988" display="https://www.bing.com/maps?cp=34.282000~-77.959200&amp;style=o&amp;lvl=18&amp;dir=0&amp;sp=point.34.282000_-77.959200_New Hanover County WASTEC" xr:uid="{705DFE03-01D3-44CB-84B7-492C9DBF440E}"/>
    <hyperlink ref="G4437" r:id="rId13989" display="https://www.google.com/maps/@41.658794,-87.577716,450m/data=!3m1!1e3!4m5!3m4!1s0x0:0x0!8m2!3d41.658794!4d-87.577716" xr:uid="{735AAC6E-0CB1-4214-A73A-5331F302B80E}"/>
    <hyperlink ref="H4437" r:id="rId13990" display="https://www.bing.com/maps?cp=41.658794~-87.577716&amp;style=o&amp;lvl=18&amp;dir=0&amp;sp=point.41.658794_-87.577716_CID Gas Recovery" xr:uid="{1EFF8551-BBC3-493E-83DB-96AFCFD80940}"/>
    <hyperlink ref="G4438" r:id="rId13991" display="https://www.google.com/maps/@39.739800,-86.211800,450m/data=!3m1!1e3!4m5!3m4!1s0x0:0x0!8m2!3d39.739800!4d-86.211800" xr:uid="{824F150D-F1CA-484E-AC8B-A81780046C21}"/>
    <hyperlink ref="H4438" r:id="rId13992" display="https://www.bing.com/maps?cp=39.739800~-86.211800&amp;style=o&amp;lvl=18&amp;dir=0&amp;sp=point.39.739800_-86.211800_Rolls Royce" xr:uid="{AE46F8C4-09D5-4D28-B2F8-6FA0922F77BD}"/>
    <hyperlink ref="G4439" r:id="rId13993" display="https://www.google.com/maps/@42.073600,-72.021900,450m/data=!3m1!1e3!4m5!3m4!1s0x0:0x0!8m2!3d42.073600!4d-72.021900" xr:uid="{0366FB52-033F-4246-AEF7-2B85A4057282}"/>
    <hyperlink ref="H4439" r:id="rId13994" display="https://www.bing.com/maps?cp=42.073600~-72.021900&amp;style=o&amp;lvl=18&amp;dir=0&amp;sp=point.42.073600_-72.021900_Southbridge Energy Center LLC" xr:uid="{6C1A6295-F13B-40CA-8814-A04C29CA8533}"/>
    <hyperlink ref="G4440" r:id="rId13995" display="https://www.google.com/maps/@64.505331,-165.429814,450m/data=!3m1!1e3!4m5!3m4!1s0x0:0x0!8m2!3d64.505331!4d-165.429814" xr:uid="{05A0D11D-6061-448C-96F4-5B8CBEC2B4C8}"/>
    <hyperlink ref="H4440" r:id="rId13996" display="https://www.bing.com/maps?cp=64.505331~-165.429814&amp;style=o&amp;lvl=18&amp;dir=0&amp;sp=point.64.505331_-165.429814_Snake River" xr:uid="{83A817C0-0F49-4FA7-BE49-09A11B73135B}"/>
    <hyperlink ref="G4441" r:id="rId13997" display="https://www.google.com/maps/@64.505331,-165.429814,450m/data=!3m1!1e3!4m5!3m4!1s0x0:0x0!8m2!3d64.505331!4d-165.429814" xr:uid="{DF271139-CC7B-4D3B-8E9C-5D52DB97DCA9}"/>
    <hyperlink ref="H4441" r:id="rId13998" display="https://www.bing.com/maps?cp=64.505331~-165.429814&amp;style=o&amp;lvl=18&amp;dir=0&amp;sp=point.64.505331_-165.429814_Snake River" xr:uid="{E8D039A4-5174-4D69-A9F7-6370AD89E393}"/>
    <hyperlink ref="G4442" r:id="rId13999" display="https://www.google.com/maps/@33.359200,-93.464900,450m/data=!3m1!1e3!4m5!3m4!1s0x0:0x0!8m2!3d33.359200!4d-93.464900" xr:uid="{68AA95E0-8973-4616-B8CA-2D98C25F306B}"/>
    <hyperlink ref="H4442" r:id="rId14000" display="https://www.bing.com/maps?cp=33.359200~-93.464900&amp;style=o&amp;lvl=18&amp;dir=0&amp;sp=point.33.359200_-93.464900_Harvey Couch" xr:uid="{AE4833E3-8C12-46EB-BFF9-E6F26E3146D6}"/>
    <hyperlink ref="G4443" r:id="rId14001" display="https://www.google.com/maps/@38.806700,-87.247200,450m/data=!3m1!1e3!4m5!3m4!1s0x0:0x0!8m2!3d38.806700!4d-87.247200" xr:uid="{EAE8D214-65C4-4A23-904C-78DE0AD84F78}"/>
    <hyperlink ref="H4443" r:id="rId14002" display="https://www.bing.com/maps?cp=38.806700~-87.247200&amp;style=o&amp;lvl=18&amp;dir=0&amp;sp=point.38.806700_-87.247200_Edwardsport" xr:uid="{DEA37B8D-5070-4B98-9E11-8FD1441C2EDF}"/>
    <hyperlink ref="G4444" r:id="rId14003" display="https://www.google.com/maps/@38.806700,-87.247200,450m/data=!3m1!1e3!4m5!3m4!1s0x0:0x0!8m2!3d38.806700!4d-87.247200" xr:uid="{BEB2DD45-F0DE-48F6-9AFD-99082E36EDC0}"/>
    <hyperlink ref="H4444" r:id="rId14004" display="https://www.bing.com/maps?cp=38.806700~-87.247200&amp;style=o&amp;lvl=18&amp;dir=0&amp;sp=point.38.806700_-87.247200_Edwardsport" xr:uid="{1EDBDACF-A624-44C0-A2B5-6229904488A0}"/>
    <hyperlink ref="G4445" r:id="rId14005" display="https://www.google.com/maps/@38.806700,-87.247200,450m/data=!3m1!1e3!4m5!3m4!1s0x0:0x0!8m2!3d38.806700!4d-87.247200" xr:uid="{5234E414-5224-4C0C-B27C-2A5B1D60F226}"/>
    <hyperlink ref="H4445" r:id="rId14006" display="https://www.bing.com/maps?cp=38.806700~-87.247200&amp;style=o&amp;lvl=18&amp;dir=0&amp;sp=point.38.806700_-87.247200_Edwardsport" xr:uid="{1E14AF1C-A3C8-4A35-837D-2519A3814A15}"/>
    <hyperlink ref="G4446" r:id="rId14007" display="https://www.google.com/maps/@38.997852,-93.965656,450m/data=!3m1!1e3!4m5!3m4!1s0x0:0x0!8m2!3d38.997852!4d-93.965656" xr:uid="{5397D0E1-2482-4DD1-98EA-285BAA84F0D2}"/>
    <hyperlink ref="H4446" r:id="rId14008" display="https://www.bing.com/maps?cp=38.997852~-93.965656&amp;style=o&amp;lvl=18&amp;dir=0&amp;sp=point.38.997852_-93.965656_Odessa" xr:uid="{BF38881C-4427-4C71-9DC9-14BA8335DADF}"/>
    <hyperlink ref="G4447" r:id="rId14009" display="https://www.google.com/maps/@42.111700,-75.974700,450m/data=!3m1!1e3!4m5!3m4!1s0x0:0x0!8m2!3d42.111700!4d-75.974700" xr:uid="{6936A26F-A3E0-497C-BCFD-DDEED399E4FA}"/>
    <hyperlink ref="H4447" r:id="rId14010" display="https://www.bing.com/maps?cp=42.111700~-75.974700&amp;style=o&amp;lvl=18&amp;dir=0&amp;sp=point.42.111700_-75.974700_GMMM Westover" xr:uid="{E9B5B4EC-4EAD-4A67-AB64-50F9330CE85E}"/>
    <hyperlink ref="G4448" r:id="rId14011" display="https://www.google.com/maps/@29.530000,-98.418100,450m/data=!3m1!1e3!4m5!3m4!1s0x0:0x0!8m2!3d29.530000!4d-98.418100" xr:uid="{767F4E3F-F8E7-4348-BF1F-F60547B82A33}"/>
    <hyperlink ref="H4448" r:id="rId14012" display="https://www.bing.com/maps?cp=29.530000~-98.418100&amp;style=o&amp;lvl=18&amp;dir=0&amp;sp=point.29.530000_-98.418100_W B Tuttle" xr:uid="{B58B93EF-9A37-46F1-9DC5-870F1FD45F1A}"/>
    <hyperlink ref="G4449" r:id="rId14013" display="https://www.google.com/maps/@29.530000,-98.418100,450m/data=!3m1!1e3!4m5!3m4!1s0x0:0x0!8m2!3d29.530000!4d-98.418100" xr:uid="{69FC6D01-6C39-4B17-8C0F-D1BD4C3D2AA3}"/>
    <hyperlink ref="H4449" r:id="rId14014" display="https://www.bing.com/maps?cp=29.530000~-98.418100&amp;style=o&amp;lvl=18&amp;dir=0&amp;sp=point.29.530000_-98.418100_W B Tuttle" xr:uid="{3235D4F4-951D-4909-998C-A6FE8BB6E5FA}"/>
    <hyperlink ref="G4450" r:id="rId14015" display="https://www.google.com/maps/@29.530000,-98.418100,450m/data=!3m1!1e3!4m5!3m4!1s0x0:0x0!8m2!3d29.530000!4d-98.418100" xr:uid="{262D1799-2A27-4F24-A01C-1188FD28A0DF}"/>
    <hyperlink ref="H4450" r:id="rId14016" display="https://www.bing.com/maps?cp=29.530000~-98.418100&amp;style=o&amp;lvl=18&amp;dir=0&amp;sp=point.29.530000_-98.418100_W B Tuttle" xr:uid="{3FB941F8-59E5-4320-92B1-AAC2D6F1DA5E}"/>
    <hyperlink ref="G4451" r:id="rId14017" display="https://www.google.com/maps/@40.886867,-111.885332,450m/data=!3m1!1e3!4m5!3m4!1s0x0:0x0!8m2!3d40.886867!4d-111.885332" xr:uid="{72E671C2-333C-4D5A-B57E-835514F425F4}"/>
    <hyperlink ref="H4451" r:id="rId14018" display="https://www.bing.com/maps?cp=40.886867~-111.885332&amp;style=o&amp;lvl=18&amp;dir=0&amp;sp=point.40.886867_-111.885332_Bountiful City" xr:uid="{B5EAEC1E-DECD-4981-9127-986CF0670B70}"/>
    <hyperlink ref="G4452" r:id="rId14019" display="https://www.google.com/maps/@40.886867,-111.885332,450m/data=!3m1!1e3!4m5!3m4!1s0x0:0x0!8m2!3d40.886867!4d-111.885332" xr:uid="{3C393BFF-272D-427E-8B0D-B0CAE31FD7A2}"/>
    <hyperlink ref="H4452" r:id="rId14020" display="https://www.bing.com/maps?cp=40.886867~-111.885332&amp;style=o&amp;lvl=18&amp;dir=0&amp;sp=point.40.886867_-111.885332_Bountiful City" xr:uid="{8ED8E75A-02DC-4826-BE6B-BF74A035F6EB}"/>
    <hyperlink ref="G4453" r:id="rId14021" display="https://www.google.com/maps/@40.886867,-111.885332,450m/data=!3m1!1e3!4m5!3m4!1s0x0:0x0!8m2!3d40.886867!4d-111.885332" xr:uid="{8042FC33-BEB0-4AD3-B20A-5E67ABDA9902}"/>
    <hyperlink ref="H4453" r:id="rId14022" display="https://www.bing.com/maps?cp=40.886867~-111.885332&amp;style=o&amp;lvl=18&amp;dir=0&amp;sp=point.40.886867_-111.885332_Bountiful City" xr:uid="{544C76AC-80EC-4585-838C-D46023797AE1}"/>
    <hyperlink ref="G4454" r:id="rId14023" display="https://www.google.com/maps/@40.886867,-111.885332,450m/data=!3m1!1e3!4m5!3m4!1s0x0:0x0!8m2!3d40.886867!4d-111.885332" xr:uid="{1D158E70-32DE-47F2-978F-2DCBF4EE361C}"/>
    <hyperlink ref="H4454" r:id="rId14024" display="https://www.bing.com/maps?cp=40.886867~-111.885332&amp;style=o&amp;lvl=18&amp;dir=0&amp;sp=point.40.886867_-111.885332_Bountiful City" xr:uid="{FB004893-08DA-4B83-B726-B50141653132}"/>
    <hyperlink ref="G4455" r:id="rId14025" display="https://www.google.com/maps/@40.886867,-111.885332,450m/data=!3m1!1e3!4m5!3m4!1s0x0:0x0!8m2!3d40.886867!4d-111.885332" xr:uid="{47CDAB31-8DDE-4877-AC8C-2586310886BF}"/>
    <hyperlink ref="H4455" r:id="rId14026" display="https://www.bing.com/maps?cp=40.886867~-111.885332&amp;style=o&amp;lvl=18&amp;dir=0&amp;sp=point.40.886867_-111.885332_Bountiful City" xr:uid="{65CB69C0-09B4-4C49-BA23-3B9E0FB377C1}"/>
    <hyperlink ref="G4456" r:id="rId14027" display="https://www.google.com/maps/@40.886867,-111.885332,450m/data=!3m1!1e3!4m5!3m4!1s0x0:0x0!8m2!3d40.886867!4d-111.885332" xr:uid="{34369355-F9C1-4F95-8436-78BF79398513}"/>
    <hyperlink ref="H4456" r:id="rId14028" display="https://www.bing.com/maps?cp=40.886867~-111.885332&amp;style=o&amp;lvl=18&amp;dir=0&amp;sp=point.40.886867_-111.885332_Bountiful City" xr:uid="{BF9EF492-A9BE-4810-9CCF-0E214E8881E7}"/>
    <hyperlink ref="G4457" r:id="rId14029" display="https://www.google.com/maps/@35.440481,-119.007726,450m/data=!3m1!1e3!4m5!3m4!1s0x0:0x0!8m2!3d35.440481!4d-119.007726" xr:uid="{48BBE66A-9BC7-4E89-840F-D26445B57B73}"/>
    <hyperlink ref="H4457" r:id="rId14030" display="https://www.bing.com/maps?cp=35.440481~-119.007726&amp;style=o&amp;lvl=18&amp;dir=0&amp;sp=point.35.440481_-119.007726_Kern River Fee B Cogen" xr:uid="{20E50570-583A-4A87-8042-ADC17E50B527}"/>
    <hyperlink ref="G4458" r:id="rId14031" display="https://www.google.com/maps/@35.459849,-119.013573,450m/data=!3m1!1e3!4m5!3m4!1s0x0:0x0!8m2!3d35.459849!4d-119.013573" xr:uid="{9DE7A58C-9AF2-4835-82F0-86E7A3915C63}"/>
    <hyperlink ref="H4458" r:id="rId14032" display="https://www.bing.com/maps?cp=35.459849~-119.013573&amp;style=o&amp;lvl=18&amp;dir=0&amp;sp=point.35.459849_-119.013573_Kern River Fee A Cogen" xr:uid="{2BBEAB18-A14E-4B6C-8DE7-FD0CEC2F6B30}"/>
    <hyperlink ref="G4459" r:id="rId14033" display="https://www.google.com/maps/@35.459849,-119.013573,450m/data=!3m1!1e3!4m5!3m4!1s0x0:0x0!8m2!3d35.459849!4d-119.013573" xr:uid="{448F1360-52B9-40A1-822F-EDBEA6C11905}"/>
    <hyperlink ref="H4459" r:id="rId14034" display="https://www.bing.com/maps?cp=35.459849~-119.013573&amp;style=o&amp;lvl=18&amp;dir=0&amp;sp=point.35.459849_-119.013573_Kern River Fee A Cogen" xr:uid="{763CE145-7296-4BB3-BE87-BC5FB9E43859}"/>
    <hyperlink ref="G4460" r:id="rId14035" display="https://www.google.com/maps/@35.464253,-118.996337,450m/data=!3m1!1e3!4m5!3m4!1s0x0:0x0!8m2!3d35.464253!4d-118.996337" xr:uid="{CFD732F5-FE74-4FF6-900F-CD398D92EEE3}"/>
    <hyperlink ref="H4460" r:id="rId14036" display="https://www.bing.com/maps?cp=35.464253~-118.996337&amp;style=o&amp;lvl=18&amp;dir=0&amp;sp=point.35.464253_-118.996337_Kern River Fee C Cogen" xr:uid="{4F658C11-0A24-4C21-9112-9DA6FEC0D99D}"/>
    <hyperlink ref="G4461" r:id="rId14037" display="https://www.google.com/maps/@35.464253,-118.996337,450m/data=!3m1!1e3!4m5!3m4!1s0x0:0x0!8m2!3d35.464253!4d-118.996337" xr:uid="{1F20F8FD-D8A2-42BD-8FBD-85BE742F7618}"/>
    <hyperlink ref="H4461" r:id="rId14038" display="https://www.bing.com/maps?cp=35.464253~-118.996337&amp;style=o&amp;lvl=18&amp;dir=0&amp;sp=point.35.464253_-118.996337_Kern River Fee C Cogen" xr:uid="{787701E8-033F-405E-B915-41C7F5653CC8}"/>
    <hyperlink ref="G4462" r:id="rId14039" display="https://www.google.com/maps/@40.584150,-91.424530,450m/data=!3m1!1e3!4m5!3m4!1s0x0:0x0!8m2!3d40.584150!4d-91.424530" xr:uid="{93DB122E-B368-4C1E-A452-07814B961A0A}"/>
    <hyperlink ref="H4462" r:id="rId14040" display="https://www.bing.com/maps?cp=40.584150~-91.424530&amp;style=o&amp;lvl=18&amp;dir=0&amp;sp=point.40.584150_-91.424530_Alliant SBD 9402 Climax" xr:uid="{7EED292C-40E7-49FD-88DC-7D6CEE8F00E7}"/>
    <hyperlink ref="G4463" r:id="rId14041" display="https://www.google.com/maps/@40.584150,-91.424530,450m/data=!3m1!1e3!4m5!3m4!1s0x0:0x0!8m2!3d40.584150!4d-91.424530" xr:uid="{93C7B576-1CD5-4F76-9F44-3FC75F3B76D8}"/>
    <hyperlink ref="H4463" r:id="rId14042" display="https://www.bing.com/maps?cp=40.584150~-91.424530&amp;style=o&amp;lvl=18&amp;dir=0&amp;sp=point.40.584150_-91.424530_Alliant SBD 9402 Climax" xr:uid="{55FC5A32-EA99-487E-9BEF-366C38661C53}"/>
    <hyperlink ref="G4464" r:id="rId14043" display="https://www.google.com/maps/@40.584150,-91.424530,450m/data=!3m1!1e3!4m5!3m4!1s0x0:0x0!8m2!3d40.584150!4d-91.424530" xr:uid="{A69A7F0F-E267-4B65-A437-B7008D1682C1}"/>
    <hyperlink ref="H4464" r:id="rId14044" display="https://www.bing.com/maps?cp=40.584150~-91.424530&amp;style=o&amp;lvl=18&amp;dir=0&amp;sp=point.40.584150_-91.424530_Alliant SBD 9402 Climax" xr:uid="{009286F5-E373-4556-ADE8-382DE69EE8B0}"/>
    <hyperlink ref="G4465" r:id="rId14045" display="https://www.google.com/maps/@40.584150,-91.424530,450m/data=!3m1!1e3!4m5!3m4!1s0x0:0x0!8m2!3d40.584150!4d-91.424530" xr:uid="{ED4B0112-9C69-4C9F-89A3-AC4D0EAE4B64}"/>
    <hyperlink ref="H4465" r:id="rId14046" display="https://www.bing.com/maps?cp=40.584150~-91.424530&amp;style=o&amp;lvl=18&amp;dir=0&amp;sp=point.40.584150_-91.424530_Alliant SBD 9402 Climax" xr:uid="{356D1BC3-B7F3-4E6D-B257-081FF4C9F105}"/>
    <hyperlink ref="G4466" r:id="rId14047" display="https://www.google.com/maps/@40.584150,-91.424530,450m/data=!3m1!1e3!4m5!3m4!1s0x0:0x0!8m2!3d40.584150!4d-91.424530" xr:uid="{0C15C162-5EB7-4F98-9169-0610FC63FEE7}"/>
    <hyperlink ref="H4466" r:id="rId14048" display="https://www.bing.com/maps?cp=40.584150~-91.424530&amp;style=o&amp;lvl=18&amp;dir=0&amp;sp=point.40.584150_-91.424530_Alliant SBD 9402 Climax" xr:uid="{A4F355AC-17A5-4A24-BBC9-462F6A65911E}"/>
    <hyperlink ref="G4467" r:id="rId14049" display="https://www.google.com/maps/@37.750800,-122.368300,450m/data=!3m1!1e3!4m5!3m4!1s0x0:0x0!8m2!3d37.750800!4d-122.368300" xr:uid="{70928DE2-7670-4E3D-9A00-0861FFB299B6}"/>
    <hyperlink ref="H4467" r:id="rId14050" display="https://www.bing.com/maps?cp=37.750800~-122.368300&amp;style=o&amp;lvl=18&amp;dir=0&amp;sp=point.37.750800_-122.368300_Potrero Power" xr:uid="{5AAC64E7-BA42-4F0E-A1CF-058CC19A4DC0}"/>
    <hyperlink ref="G4468" r:id="rId14051" display="https://www.google.com/maps/@37.750800,-122.368300,450m/data=!3m1!1e3!4m5!3m4!1s0x0:0x0!8m2!3d37.750800!4d-122.368300" xr:uid="{363A2504-1CFB-4E01-9B8A-4C11E583D2EF}"/>
    <hyperlink ref="H4468" r:id="rId14052" display="https://www.bing.com/maps?cp=37.750800~-122.368300&amp;style=o&amp;lvl=18&amp;dir=0&amp;sp=point.37.750800_-122.368300_Potrero Power" xr:uid="{631A7433-B920-4E0B-BB13-E4855DFB45A0}"/>
    <hyperlink ref="G4469" r:id="rId14053" display="https://www.google.com/maps/@37.750800,-122.368300,450m/data=!3m1!1e3!4m5!3m4!1s0x0:0x0!8m2!3d37.750800!4d-122.368300" xr:uid="{EAB56CDB-92E1-413F-BC53-4C1D68FADEB1}"/>
    <hyperlink ref="H4469" r:id="rId14054" display="https://www.bing.com/maps?cp=37.750800~-122.368300&amp;style=o&amp;lvl=18&amp;dir=0&amp;sp=point.37.750800_-122.368300_Potrero Power" xr:uid="{6CFBEEB2-2DDF-4111-9A96-402C46374BBF}"/>
    <hyperlink ref="G4470" r:id="rId14055" display="https://www.google.com/maps/@37.750800,-122.368300,450m/data=!3m1!1e3!4m5!3m4!1s0x0:0x0!8m2!3d37.750800!4d-122.368300" xr:uid="{74FAC534-3F39-4975-BCFC-CEA507387BD3}"/>
    <hyperlink ref="H4470" r:id="rId14056" display="https://www.bing.com/maps?cp=37.750800~-122.368300&amp;style=o&amp;lvl=18&amp;dir=0&amp;sp=point.37.750800_-122.368300_Potrero Power" xr:uid="{26CDDE32-E6E6-41CB-8D61-EAF5F4A88F65}"/>
    <hyperlink ref="G4471" r:id="rId14057" display="https://www.google.com/maps/@26.765300,-80.052500,450m/data=!3m1!1e3!4m5!3m4!1s0x0:0x0!8m2!3d26.765300!4d-80.052500" xr:uid="{ECDE127E-7CFE-453D-94BF-2CB7CAA42FFF}"/>
    <hyperlink ref="H4471" r:id="rId14058" display="https://www.bing.com/maps?cp=26.765300~-80.052500&amp;style=o&amp;lvl=18&amp;dir=0&amp;sp=point.26.765300_-80.052500_Riviera" xr:uid="{C0EA790F-C02C-4A72-8F84-E486DFE4D803}"/>
    <hyperlink ref="G4472" r:id="rId14059" display="https://www.google.com/maps/@26.765300,-80.052500,450m/data=!3m1!1e3!4m5!3m4!1s0x0:0x0!8m2!3d26.765300!4d-80.052500" xr:uid="{FA7C0793-7865-40B1-A345-307A8749309D}"/>
    <hyperlink ref="H4472" r:id="rId14060" display="https://www.bing.com/maps?cp=26.765300~-80.052500&amp;style=o&amp;lvl=18&amp;dir=0&amp;sp=point.26.765300_-80.052500_Riviera" xr:uid="{BABB4DF0-E8A0-4605-AC1B-DCFEC3ED0B1A}"/>
    <hyperlink ref="G4473" r:id="rId14061" display="https://www.google.com/maps/@44.895741,-94.368433,450m/data=!3m1!1e3!4m5!3m4!1s0x0:0x0!8m2!3d44.895741!4d-94.368433" xr:uid="{02BFCBEB-86E8-4568-AB5B-B62027C75C2A}"/>
    <hyperlink ref="H4473" r:id="rId14062" location="1" display="https://www.bing.com/maps?cp=44.895741~-94.368433&amp;style=o&amp;lvl=18&amp;dir=0&amp;sp=point.44.895741_-94.368433_Hutchinson Plant - 1" xr:uid="{BDF05E84-3059-4ACA-BCC5-C49703AB5059}"/>
    <hyperlink ref="G4474" r:id="rId14063" display="https://www.google.com/maps/@44.895741,-94.368433,450m/data=!3m1!1e3!4m5!3m4!1s0x0:0x0!8m2!3d44.895741!4d-94.368433" xr:uid="{C861B1D0-2CD7-42CF-AE15-688CDFE5CDE9}"/>
    <hyperlink ref="H4474" r:id="rId14064" location="1" display="https://www.bing.com/maps?cp=44.895741~-94.368433&amp;style=o&amp;lvl=18&amp;dir=0&amp;sp=point.44.895741_-94.368433_Hutchinson Plant - 1" xr:uid="{9F0CAA71-D8B8-4284-94A7-F4F4E1D06367}"/>
    <hyperlink ref="G4475" r:id="rId14065" display="https://www.google.com/maps/@44.895741,-94.368433,450m/data=!3m1!1e3!4m5!3m4!1s0x0:0x0!8m2!3d44.895741!4d-94.368433" xr:uid="{7827239A-1E90-40BD-B249-95A28B9487E6}"/>
    <hyperlink ref="H4475" r:id="rId14066" location="1" display="https://www.bing.com/maps?cp=44.895741~-94.368433&amp;style=o&amp;lvl=18&amp;dir=0&amp;sp=point.44.895741_-94.368433_Hutchinson Plant - 1" xr:uid="{D8C89A35-DC82-40F3-9DDC-4988EE36379E}"/>
    <hyperlink ref="G4476" r:id="rId14067" display="https://www.google.com/maps/@32.912500,-96.623100,450m/data=!3m1!1e3!4m5!3m4!1s0x0:0x0!8m2!3d32.912500!4d-96.623100" xr:uid="{F762D607-B493-4803-BD80-1E6B8EA53DF6}"/>
    <hyperlink ref="H4476" r:id="rId14068" display="https://www.bing.com/maps?cp=32.912500~-96.623100&amp;style=o&amp;lvl=18&amp;dir=0&amp;sp=point.32.912500_-96.623100_C E Newman" xr:uid="{D2C00836-3084-4104-A21A-AC34D2277027}"/>
    <hyperlink ref="G4477" r:id="rId14069" display="https://www.google.com/maps/@29.888462,-93.950984,450m/data=!3m1!1e3!4m5!3m4!1s0x0:0x0!8m2!3d29.888462!4d-93.950984" xr:uid="{C0EDA49A-E3F5-4CB0-80D7-30B27BC4FE85}"/>
    <hyperlink ref="H4477" r:id="rId14070" display="https://www.bing.com/maps?cp=29.888462~-93.950984&amp;style=o&amp;lvl=18&amp;dir=0&amp;sp=point.29.888462_-93.950984_Motiva Enterprises Port Arthur Refinery" xr:uid="{E52D0E14-D47D-4E0A-9F0E-64A489CB8EF5}"/>
    <hyperlink ref="G4478" r:id="rId14071" display="https://www.google.com/maps/@41.670300,-87.480300,450m/data=!3m1!1e3!4m5!3m4!1s0x0:0x0!8m2!3d41.670300!4d-87.480300" xr:uid="{00A8E4BA-CEBE-4F17-BFAF-8CBBBC5A8AE7}"/>
    <hyperlink ref="H4478" r:id="rId14072" display="https://www.bing.com/maps?cp=41.670300~-87.480300&amp;style=o&amp;lvl=18&amp;dir=0&amp;sp=point.41.670300_-87.480300_Whiting Refinery" xr:uid="{42AC0037-6C75-4CF8-A59E-81B87593BD55}"/>
    <hyperlink ref="G4479" r:id="rId14073" display="https://www.google.com/maps/@41.445800,-72.836400,450m/data=!3m1!1e3!4m5!3m4!1s0x0:0x0!8m2!3d41.445800!4d-72.836400" xr:uid="{910468B6-F55A-4C12-AFE8-FAEBB1170AD7}"/>
    <hyperlink ref="H4479" r:id="rId14074" display="https://www.bing.com/maps?cp=41.445800~-72.836400&amp;style=o&amp;lvl=18&amp;dir=0&amp;sp=point.41.445800_-72.836400_John Street 1, 3, 4 &amp; 5" xr:uid="{1979AD1F-DC41-4575-81E7-3B94DFD7CAD4}"/>
    <hyperlink ref="G4480" r:id="rId14075" display="https://www.google.com/maps/@32.613100,-117.096400,450m/data=!3m1!1e3!4m5!3m4!1s0x0:0x0!8m2!3d32.613100!4d-117.096400" xr:uid="{5842DBCF-0DFE-438D-BB3D-366A4EB7A0C9}"/>
    <hyperlink ref="H4480" r:id="rId14076" display="https://www.bing.com/maps?cp=32.613100~-117.096400&amp;style=o&amp;lvl=18&amp;dir=0&amp;sp=point.32.613100_-117.096400_Dynegy South Bay Power Plant" xr:uid="{13057EAF-AEC6-4BF6-B109-ABD6CC8DB939}"/>
    <hyperlink ref="G4481" r:id="rId14077" display="https://www.google.com/maps/@32.613100,-117.096400,450m/data=!3m1!1e3!4m5!3m4!1s0x0:0x0!8m2!3d32.613100!4d-117.096400" xr:uid="{E71C423E-9B75-4BEE-ACFC-998FD0F24E63}"/>
    <hyperlink ref="H4481" r:id="rId14078" display="https://www.bing.com/maps?cp=32.613100~-117.096400&amp;style=o&amp;lvl=18&amp;dir=0&amp;sp=point.32.613100_-117.096400_Dynegy South Bay Power Plant" xr:uid="{769A4922-626A-4075-887F-82DC982923D9}"/>
    <hyperlink ref="G4482" r:id="rId14079" display="https://www.google.com/maps/@32.613100,-117.096400,450m/data=!3m1!1e3!4m5!3m4!1s0x0:0x0!8m2!3d32.613100!4d-117.096400" xr:uid="{2A8956E9-9D2B-4F5C-8BE0-BCA9E0D3ECC2}"/>
    <hyperlink ref="H4482" r:id="rId14080" display="https://www.bing.com/maps?cp=32.613100~-117.096400&amp;style=o&amp;lvl=18&amp;dir=0&amp;sp=point.32.613100_-117.096400_Dynegy South Bay Power Plant" xr:uid="{834D6CEA-0819-47F8-A541-DFCCA773D9EB}"/>
    <hyperlink ref="G4483" r:id="rId14081" display="https://www.google.com/maps/@41.569128,-91.264050,450m/data=!3m1!1e3!4m5!3m4!1s0x0:0x0!8m2!3d41.569128!4d-91.264050" xr:uid="{A8BC39D5-FFE9-453F-833F-D585BEAF41A9}"/>
    <hyperlink ref="H4483" r:id="rId14082" display="https://www.bing.com/maps?cp=41.569128~-91.264050&amp;style=o&amp;lvl=18&amp;dir=0&amp;sp=point.41.569128_-91.264050_West Liberty" xr:uid="{DF66767A-B758-42C3-A25F-E88AC6EF3564}"/>
    <hyperlink ref="G4484" r:id="rId14083" display="https://www.google.com/maps/@37.175000,-101.345800,450m/data=!3m1!1e3!4m5!3m4!1s0x0:0x0!8m2!3d37.175000!4d-101.345800" xr:uid="{1A5F07D5-434D-40B8-ABE3-FD577099064E}"/>
    <hyperlink ref="H4484" r:id="rId14084" display="https://www.bing.com/maps?cp=37.175000~-101.345800&amp;style=o&amp;lvl=18&amp;dir=0&amp;sp=point.37.175000_-101.345800_Hugoton 1" xr:uid="{4FA2D89E-E7C7-4B2B-AEED-6B2753CD8580}"/>
    <hyperlink ref="G4485" r:id="rId14085" display="https://www.google.com/maps/@41.737864,-71.145455,450m/data=!3m1!1e3!4m5!3m4!1s0x0:0x0!8m2!3d41.737864!4d-71.145455" xr:uid="{284EC6D7-EA3A-4B1D-A3AB-1BEE9BC6A9FE}"/>
    <hyperlink ref="H4485" r:id="rId14086" display="https://www.bing.com/maps?cp=41.737864~-71.145455&amp;style=o&amp;lvl=18&amp;dir=0&amp;sp=point.41.737864_-71.145455_Somerset Station" xr:uid="{5E909AEA-FE4D-4C88-9DF8-436E99B12BA7}"/>
    <hyperlink ref="G4486" r:id="rId14087" display="https://www.google.com/maps/@41.915800,-101.133900,450m/data=!3m1!1e3!4m5!3m4!1s0x0:0x0!8m2!3d41.915800!4d-101.133900" xr:uid="{1423413F-585F-40AB-A393-455E388EE444}"/>
    <hyperlink ref="H4486" r:id="rId14088" display="https://www.bing.com/maps?cp=41.915800~-101.133900&amp;style=o&amp;lvl=18&amp;dir=0&amp;sp=point.41.915800_-101.133900_Mullen" xr:uid="{514816D3-BCA9-4CF2-99B4-5D1879F8136F}"/>
    <hyperlink ref="G4487" r:id="rId14089" display="https://www.google.com/maps/@40.625300,-116.913100,450m/data=!3m1!1e3!4m5!3m4!1s0x0:0x0!8m2!3d40.625300!4d-116.913100" xr:uid="{0BA96296-35D4-453D-AF42-E9BFC497A1C5}"/>
    <hyperlink ref="H4487" r:id="rId14090" display="https://www.bing.com/maps?cp=40.625300~-116.913100&amp;style=o&amp;lvl=18&amp;dir=0&amp;sp=point.40.625300_-116.913100_Battle Mountain" xr:uid="{FA4DE2AB-D0AB-468F-9B94-6C9932F954F5}"/>
    <hyperlink ref="G4488" r:id="rId14091" display="https://www.google.com/maps/@40.625300,-116.913100,450m/data=!3m1!1e3!4m5!3m4!1s0x0:0x0!8m2!3d40.625300!4d-116.913100" xr:uid="{A8A9CEFF-43FD-48BF-B87C-8BFB4F8AC5C4}"/>
    <hyperlink ref="H4488" r:id="rId14092" display="https://www.bing.com/maps?cp=40.625300~-116.913100&amp;style=o&amp;lvl=18&amp;dir=0&amp;sp=point.40.625300_-116.913100_Battle Mountain" xr:uid="{8CEC76BD-3A18-406B-886F-C32885B56F9B}"/>
    <hyperlink ref="G4489" r:id="rId14093" display="https://www.google.com/maps/@40.625300,-116.913100,450m/data=!3m1!1e3!4m5!3m4!1s0x0:0x0!8m2!3d40.625300!4d-116.913100" xr:uid="{DE232894-9707-4A85-B5AB-9F7C8FF8BFC1}"/>
    <hyperlink ref="H4489" r:id="rId14094" display="https://www.bing.com/maps?cp=40.625300~-116.913100&amp;style=o&amp;lvl=18&amp;dir=0&amp;sp=point.40.625300_-116.913100_Battle Mountain" xr:uid="{CE591944-3A16-4953-A7D4-8C2D6552136F}"/>
    <hyperlink ref="G4490" r:id="rId14095" display="https://www.google.com/maps/@40.625300,-116.913100,450m/data=!3m1!1e3!4m5!3m4!1s0x0:0x0!8m2!3d40.625300!4d-116.913100" xr:uid="{70FB6FA0-99DB-4F25-9085-5AF2C2CE53EF}"/>
    <hyperlink ref="H4490" r:id="rId14096" display="https://www.bing.com/maps?cp=40.625300~-116.913100&amp;style=o&amp;lvl=18&amp;dir=0&amp;sp=point.40.625300_-116.913100_Battle Mountain" xr:uid="{AEF8A1DC-14D0-4728-BF57-B8BE7FABEEB9}"/>
    <hyperlink ref="G4491" r:id="rId14097" display="https://www.google.com/maps/@39.547200,-119.795000,450m/data=!3m1!1e3!4m5!3m4!1s0x0:0x0!8m2!3d39.547200!4d-119.795000" xr:uid="{82E1F57E-E187-403F-8771-A7C9E70DB077}"/>
    <hyperlink ref="H4491" r:id="rId14098" display="https://www.bing.com/maps?cp=39.547200~-119.795000&amp;style=o&amp;lvl=18&amp;dir=0&amp;sp=point.39.547200_-119.795000_Valley Road" xr:uid="{A3D99C26-1ADD-4850-A903-8A07F8089EDF}"/>
    <hyperlink ref="G4492" r:id="rId14099" display="https://www.google.com/maps/@39.547200,-119.795000,450m/data=!3m1!1e3!4m5!3m4!1s0x0:0x0!8m2!3d39.547200!4d-119.795000" xr:uid="{20B47FAA-E368-42FF-BE22-DCC2E5219A1F}"/>
    <hyperlink ref="H4492" r:id="rId14100" display="https://www.bing.com/maps?cp=39.547200~-119.795000&amp;style=o&amp;lvl=18&amp;dir=0&amp;sp=point.39.547200_-119.795000_Valley Road" xr:uid="{D19986E1-3079-488F-A754-3C409662BF8E}"/>
    <hyperlink ref="G4493" r:id="rId14101" display="https://www.google.com/maps/@39.547200,-119.795000,450m/data=!3m1!1e3!4m5!3m4!1s0x0:0x0!8m2!3d39.547200!4d-119.795000" xr:uid="{4CB8589B-DD1F-4B32-BA9F-C633EFCD9909}"/>
    <hyperlink ref="H4493" r:id="rId14102" display="https://www.bing.com/maps?cp=39.547200~-119.795000&amp;style=o&amp;lvl=18&amp;dir=0&amp;sp=point.39.547200_-119.795000_Valley Road" xr:uid="{791BD492-99EC-44C9-AEB4-FA63BBAC5A3C}"/>
    <hyperlink ref="G4494" r:id="rId14103" display="https://www.google.com/maps/@40.958100,-117.737500,450m/data=!3m1!1e3!4m5!3m4!1s0x0:0x0!8m2!3d40.958100!4d-117.737500" xr:uid="{35D95688-7BD3-4547-A662-0B2379874517}"/>
    <hyperlink ref="H4494" r:id="rId14104" display="https://www.bing.com/maps?cp=40.958100~-117.737500&amp;style=o&amp;lvl=18&amp;dir=0&amp;sp=point.40.958100_-117.737500_Winnemucca" xr:uid="{85807D04-79CE-42E2-B6C5-0DE0BB136691}"/>
    <hyperlink ref="G4495" r:id="rId14105" display="https://www.google.com/maps/@34.696800,-92.165000,450m/data=!3m1!1e3!4m5!3m4!1s0x0:0x0!8m2!3d34.696800!4d-92.165000" xr:uid="{82F94957-43D5-47CD-B9B3-E9EE3D07D25B}"/>
    <hyperlink ref="H4495" r:id="rId14106" display="https://www.bing.com/maps?cp=34.696800~-92.165000&amp;style=o&amp;lvl=18&amp;dir=0&amp;sp=point.34.696800_-92.165000_Fourche Creek Wastewater" xr:uid="{3F90C066-826A-478D-80F8-50318553AD60}"/>
    <hyperlink ref="G4496" r:id="rId14107" display="https://www.google.com/maps/@32.486787,-92.149597,450m/data=!3m1!1e3!4m5!3m4!1s0x0:0x0!8m2!3d32.486787!4d-92.149597" xr:uid="{ED59FC5A-6D76-470F-A089-57E71AB25DC1}"/>
    <hyperlink ref="H4496" r:id="rId14108" display="https://www.bing.com/maps?cp=32.486787~-92.149597&amp;style=o&amp;lvl=18&amp;dir=0&amp;sp=point.32.486787_-92.149597_Plant 31 Paper Mill" xr:uid="{C86C4510-29F9-448B-B6CA-D760C42D0AE0}"/>
    <hyperlink ref="G4497" r:id="rId14109" display="https://www.google.com/maps/@32.486787,-92.149597,450m/data=!3m1!1e3!4m5!3m4!1s0x0:0x0!8m2!3d32.486787!4d-92.149597" xr:uid="{F9BB31A4-A18C-4F6B-8780-76835B9FFCE9}"/>
    <hyperlink ref="H4497" r:id="rId14110" display="https://www.bing.com/maps?cp=32.486787~-92.149597&amp;style=o&amp;lvl=18&amp;dir=0&amp;sp=point.32.486787_-92.149597_Plant 31 Paper Mill" xr:uid="{025D32CB-3A77-460E-80ED-A9D3968B9C6F}"/>
    <hyperlink ref="G4498" r:id="rId14111" display="https://www.google.com/maps/@32.486787,-92.149597,450m/data=!3m1!1e3!4m5!3m4!1s0x0:0x0!8m2!3d32.486787!4d-92.149597" xr:uid="{D7DD2474-CA80-4148-A6F3-861A141F705B}"/>
    <hyperlink ref="H4498" r:id="rId14112" display="https://www.bing.com/maps?cp=32.486787~-92.149597&amp;style=o&amp;lvl=18&amp;dir=0&amp;sp=point.32.486787_-92.149597_Plant 31 Paper Mill" xr:uid="{8B5AA328-11D9-4DCD-97DB-8C3D083E0A16}"/>
    <hyperlink ref="G4499" r:id="rId14113" display="https://www.google.com/maps/@35.238100,-119.584700,450m/data=!3m1!1e3!4m5!3m4!1s0x0:0x0!8m2!3d35.238100!4d-119.584700" xr:uid="{97F121E4-73B6-4676-B610-004D614D785F}"/>
    <hyperlink ref="H4499" r:id="rId14114" display="https://www.bing.com/maps?cp=35.238100~-119.584700&amp;style=o&amp;lvl=18&amp;dir=0&amp;sp=point.35.238100_-119.584700_Weir Cogen Plant" xr:uid="{4CAA9B5D-A2C1-41AC-8D19-D0564D841081}"/>
    <hyperlink ref="G4500" r:id="rId14115" display="https://www.google.com/maps/@35.237800,-119.584700,450m/data=!3m1!1e3!4m5!3m4!1s0x0:0x0!8m2!3d35.237800!4d-119.584700" xr:uid="{04736BA1-0D3B-4AD2-BE40-625B976C83F8}"/>
    <hyperlink ref="H4500" r:id="rId14116" display="https://www.bing.com/maps?cp=35.237800~-119.584700&amp;style=o&amp;lvl=18&amp;dir=0&amp;sp=point.35.237800_-119.584700_Oxford Cogeneration Facility" xr:uid="{D8564C5D-65BF-4A35-A352-8E53E35FD353}"/>
    <hyperlink ref="G4501" r:id="rId14117" display="https://www.google.com/maps/@35.237800,-119.584700,450m/data=!3m1!1e3!4m5!3m4!1s0x0:0x0!8m2!3d35.237800!4d-119.584700" xr:uid="{692989C6-9C2F-4218-95FE-E54574E0ED70}"/>
    <hyperlink ref="H4501" r:id="rId14118" display="https://www.bing.com/maps?cp=35.237800~-119.584700&amp;style=o&amp;lvl=18&amp;dir=0&amp;sp=point.35.237800_-119.584700_Oxford Cogeneration Facility" xr:uid="{CC5BCEAC-0FE8-4731-AB7C-C556B1893BDE}"/>
    <hyperlink ref="G4502" r:id="rId14119" display="https://www.google.com/maps/@36.731111,-107.962778,450m/data=!3m1!1e3!4m5!3m4!1s0x0:0x0!8m2!3d36.731111!4d-107.962778" xr:uid="{EA93E0F8-51D6-4EA5-80AC-1C8363C5CEBF}"/>
    <hyperlink ref="H4502" r:id="rId14120" display="https://www.bing.com/maps?cp=36.731111~-107.962778&amp;style=o&amp;lvl=18&amp;dir=0&amp;sp=point.36.731111_-107.962778_Blanco Compressor Station" xr:uid="{E99A6551-B009-4CA9-A742-8AB0F1390362}"/>
    <hyperlink ref="G4503" r:id="rId14121" display="https://www.google.com/maps/@36.731111,-107.962778,450m/data=!3m1!1e3!4m5!3m4!1s0x0:0x0!8m2!3d36.731111!4d-107.962778" xr:uid="{59A422FA-B9AA-4F1D-8A87-06F9A88CB2BE}"/>
    <hyperlink ref="H4503" r:id="rId14122" display="https://www.bing.com/maps?cp=36.731111~-107.962778&amp;style=o&amp;lvl=18&amp;dir=0&amp;sp=point.36.731111_-107.962778_Blanco Compressor Station" xr:uid="{6738A15A-54D7-434F-B6FE-03098ED0485B}"/>
    <hyperlink ref="G4504" r:id="rId14123" display="https://www.google.com/maps/@42.598300,-72.387500,450m/data=!3m1!1e3!4m5!3m4!1s0x0:0x0!8m2!3d42.598300!4d-72.387500" xr:uid="{1532B750-E4BD-4A55-B94C-10691CF2D58E}"/>
    <hyperlink ref="H4504" r:id="rId14124" display="https://www.bing.com/maps?cp=42.598300~-72.387500&amp;style=o&amp;lvl=18&amp;dir=0&amp;sp=point.42.598300_-72.387500_Erving Paper Mills" xr:uid="{BAED228C-9307-46EE-BE5D-1474045D2F29}"/>
    <hyperlink ref="G4505" r:id="rId14125" display="https://www.google.com/maps/@39.127778,-108.326111,450m/data=!3m1!1e3!4m5!3m4!1s0x0:0x0!8m2!3d39.127778!4d-108.326111" xr:uid="{D492E0EC-825E-4FF1-A748-624F41E5EDDA}"/>
    <hyperlink ref="H4505" r:id="rId14126" display="https://www.bing.com/maps?cp=39.127778~-108.326111&amp;style=o&amp;lvl=18&amp;dir=0&amp;sp=point.39.127778_-108.326111_Cameo" xr:uid="{5C1ABD33-1651-4741-AF74-7A2EA7A51770}"/>
    <hyperlink ref="G4506" r:id="rId14127" display="https://www.google.com/maps/@39.127778,-108.326111,450m/data=!3m1!1e3!4m5!3m4!1s0x0:0x0!8m2!3d39.127778!4d-108.326111" xr:uid="{A3F087B6-BA2A-42A3-A004-F3B7A9FFFFB5}"/>
    <hyperlink ref="H4506" r:id="rId14128" display="https://www.bing.com/maps?cp=39.127778~-108.326111&amp;style=o&amp;lvl=18&amp;dir=0&amp;sp=point.39.127778_-108.326111_Cameo" xr:uid="{37CB1A2E-1BAC-4A30-9EB5-34A379072D49}"/>
    <hyperlink ref="G4507" r:id="rId14129" display="https://www.google.com/maps/@41.633400,-88.062900,450m/data=!3m1!1e3!4m5!3m4!1s0x0:0x0!8m2!3d41.633400!4d-88.062900" xr:uid="{4399F346-E33C-4362-8B60-374DBCE0B585}"/>
    <hyperlink ref="H4507" r:id="rId14130" display="https://www.bing.com/maps?cp=41.633400~-88.062900&amp;style=o&amp;lvl=18&amp;dir=0&amp;sp=point.41.633400_-88.062900_Will County" xr:uid="{75B706E0-D6FE-4630-A32B-9ABF0E6F077C}"/>
    <hyperlink ref="G4508" r:id="rId14131" display="https://www.google.com/maps/@41.633400,-88.062900,450m/data=!3m1!1e3!4m5!3m4!1s0x0:0x0!8m2!3d41.633400!4d-88.062900" xr:uid="{28502ADD-6AA8-4A4D-9E6C-54557753F662}"/>
    <hyperlink ref="H4508" r:id="rId14132" display="https://www.bing.com/maps?cp=41.633400~-88.062900&amp;style=o&amp;lvl=18&amp;dir=0&amp;sp=point.41.633400_-88.062900_Will County" xr:uid="{DF0FB5F0-14B2-44B6-AA92-C478D636720A}"/>
    <hyperlink ref="G4509" r:id="rId14133" display="https://www.google.com/maps/@38.179700,-99.112500,450m/data=!3m1!1e3!4m5!3m4!1s0x0:0x0!8m2!3d38.179700!4d-99.112500" xr:uid="{B1CD5C21-00F1-456F-9037-367D9BD29353}"/>
    <hyperlink ref="H4509" r:id="rId14134" display="https://www.bing.com/maps?cp=38.179700~-99.112500&amp;style=o&amp;lvl=18&amp;dir=0&amp;sp=point.38.179700_-99.112500_Gas Turbine (KS)" xr:uid="{1C9C298E-26A2-4B46-BFD5-FA4D8F98E5F0}"/>
    <hyperlink ref="G4510" r:id="rId14135" display="https://www.google.com/maps/@38.176167,-99.099984,450m/data=!3m1!1e3!4m5!3m4!1s0x0:0x0!8m2!3d38.176167!4d-99.099984" xr:uid="{2D970565-2BB8-48B1-B316-DCD6E0936296}"/>
    <hyperlink ref="H4510" r:id="rId14136" display="https://www.bing.com/maps?cp=38.176167~-99.099984&amp;style=o&amp;lvl=18&amp;dir=0&amp;sp=point.38.176167_-99.099984_Larned" xr:uid="{B79FFBC7-5EDA-4BD0-918A-3AE9FF666540}"/>
    <hyperlink ref="G4511" r:id="rId14137" display="https://www.google.com/maps/@38.176167,-99.099984,450m/data=!3m1!1e3!4m5!3m4!1s0x0:0x0!8m2!3d38.176167!4d-99.099984" xr:uid="{ABC23ECA-8175-486B-A869-A13542BBBEA5}"/>
    <hyperlink ref="H4511" r:id="rId14138" display="https://www.bing.com/maps?cp=38.176167~-99.099984&amp;style=o&amp;lvl=18&amp;dir=0&amp;sp=point.38.176167_-99.099984_Larned" xr:uid="{ECF06358-E06B-495F-8FB8-EA7D02D49449}"/>
    <hyperlink ref="G4512" r:id="rId14139" display="https://www.google.com/maps/@38.176167,-99.099984,450m/data=!3m1!1e3!4m5!3m4!1s0x0:0x0!8m2!3d38.176167!4d-99.099984" xr:uid="{1EA54319-07C2-43FF-A369-8753F1174E8D}"/>
    <hyperlink ref="H4512" r:id="rId14140" display="https://www.bing.com/maps?cp=38.176167~-99.099984&amp;style=o&amp;lvl=18&amp;dir=0&amp;sp=point.38.176167_-99.099984_Larned" xr:uid="{7739482E-A11C-4D13-BD75-BC50CA4082FF}"/>
    <hyperlink ref="G4513" r:id="rId14141" display="https://www.google.com/maps/@29.580600,-90.722500,450m/data=!3m1!1e3!4m5!3m4!1s0x0:0x0!8m2!3d29.580600!4d-90.722500" xr:uid="{D905A14B-1560-46B0-9ED3-E106905984AD}"/>
    <hyperlink ref="H4513" r:id="rId14142" display="https://www.bing.com/maps?cp=29.580600~-90.722500&amp;style=o&amp;lvl=18&amp;dir=0&amp;sp=point.29.580600_-90.722500_Houma" xr:uid="{4E5EE012-F43D-43F8-A186-60D7C8BF0CAC}"/>
    <hyperlink ref="G4514" r:id="rId14143" display="https://www.google.com/maps/@29.580600,-90.722500,450m/data=!3m1!1e3!4m5!3m4!1s0x0:0x0!8m2!3d29.580600!4d-90.722500" xr:uid="{90A9C705-9D97-4EBE-9D93-077422EAFEB5}"/>
    <hyperlink ref="H4514" r:id="rId14144" display="https://www.bing.com/maps?cp=29.580600~-90.722500&amp;style=o&amp;lvl=18&amp;dir=0&amp;sp=point.29.580600_-90.722500_Houma" xr:uid="{882595F4-E613-4AFB-9522-2502DD668FA0}"/>
    <hyperlink ref="G4515" r:id="rId14145" display="https://www.google.com/maps/@29.580600,-90.722500,450m/data=!3m1!1e3!4m5!3m4!1s0x0:0x0!8m2!3d29.580600!4d-90.722500" xr:uid="{1F8A19F3-773D-4028-BA2F-FCEC96239C22}"/>
    <hyperlink ref="H4515" r:id="rId14146" display="https://www.bing.com/maps?cp=29.580600~-90.722500&amp;style=o&amp;lvl=18&amp;dir=0&amp;sp=point.29.580600_-90.722500_Houma" xr:uid="{D994F9D0-330E-48B4-B030-7245B09156EB}"/>
    <hyperlink ref="G4516" r:id="rId14147" display="https://www.google.com/maps/@29.580600,-90.722500,450m/data=!3m1!1e3!4m5!3m4!1s0x0:0x0!8m2!3d29.580600!4d-90.722500" xr:uid="{A7F5E4D8-0DB0-4CA6-8B36-EED26A3F00C7}"/>
    <hyperlink ref="H4516" r:id="rId14148" display="https://www.bing.com/maps?cp=29.580600~-90.722500&amp;style=o&amp;lvl=18&amp;dir=0&amp;sp=point.29.580600_-90.722500_Houma" xr:uid="{499AB986-533D-4DD7-A9A0-99B1D90755E7}"/>
    <hyperlink ref="G4517" r:id="rId14149" display="https://www.google.com/maps/@29.580600,-90.722500,450m/data=!3m1!1e3!4m5!3m4!1s0x0:0x0!8m2!3d29.580600!4d-90.722500" xr:uid="{C011734E-AD1B-424A-B939-3C0B33575090}"/>
    <hyperlink ref="H4517" r:id="rId14150" display="https://www.bing.com/maps?cp=29.580600~-90.722500&amp;style=o&amp;lvl=18&amp;dir=0&amp;sp=point.29.580600_-90.722500_Houma" xr:uid="{7B7C424E-0FA0-4FCC-A0C6-0C46334770DF}"/>
    <hyperlink ref="G4518" r:id="rId14151" display="https://www.google.com/maps/@29.580600,-90.722500,450m/data=!3m1!1e3!4m5!3m4!1s0x0:0x0!8m2!3d29.580600!4d-90.722500" xr:uid="{A9110306-19C7-4D53-ACB8-37DA760425D5}"/>
    <hyperlink ref="H4518" r:id="rId14152" display="https://www.bing.com/maps?cp=29.580600~-90.722500&amp;style=o&amp;lvl=18&amp;dir=0&amp;sp=point.29.580600_-90.722500_Houma" xr:uid="{958359B5-EBEF-431D-958F-5A17A5EE7E13}"/>
    <hyperlink ref="G4519" r:id="rId14153" display="https://www.google.com/maps/@29.580600,-90.722500,450m/data=!3m1!1e3!4m5!3m4!1s0x0:0x0!8m2!3d29.580600!4d-90.722500" xr:uid="{094E2353-7100-4DAF-8FCA-94CD0280B827}"/>
    <hyperlink ref="H4519" r:id="rId14154" display="https://www.bing.com/maps?cp=29.580600~-90.722500&amp;style=o&amp;lvl=18&amp;dir=0&amp;sp=point.29.580600_-90.722500_Houma" xr:uid="{61A6EF45-FC2D-4649-9A2E-DFAED7D6F1BB}"/>
    <hyperlink ref="G4520" r:id="rId14155" display="https://www.google.com/maps/@45.510601,-92.979042,450m/data=!3m1!1e3!4m5!3m4!1s0x0:0x0!8m2!3d45.510601!4d-92.979042" xr:uid="{A9A55E7B-2A00-49FC-9202-D6AC38297259}"/>
    <hyperlink ref="H4520" r:id="rId14156" display="https://www.bing.com/maps?cp=45.510601~-92.979042&amp;style=o&amp;lvl=18&amp;dir=0&amp;sp=point.45.510601_-92.979042_North Branch (MN)" xr:uid="{47E2C373-B779-4D65-8C9B-75E463F8F2F9}"/>
    <hyperlink ref="G4521" r:id="rId14157" display="https://www.google.com/maps/@45.510601,-92.979042,450m/data=!3m1!1e3!4m5!3m4!1s0x0:0x0!8m2!3d45.510601!4d-92.979042" xr:uid="{57D15F14-D047-43DF-A57C-A4415BE74A30}"/>
    <hyperlink ref="H4521" r:id="rId14158" display="https://www.bing.com/maps?cp=45.510601~-92.979042&amp;style=o&amp;lvl=18&amp;dir=0&amp;sp=point.45.510601_-92.979042_North Branch (MN)" xr:uid="{12DBF7E5-A3CE-4D00-812A-4022B1355ACE}"/>
    <hyperlink ref="G4522" r:id="rId14159" display="https://www.google.com/maps/@44.543100,-95.117800,450m/data=!3m1!1e3!4m5!3m4!1s0x0:0x0!8m2!3d44.543100!4d-95.117800" xr:uid="{207BE458-E57F-4F39-A2DD-0A56F53DEDB9}"/>
    <hyperlink ref="H4522" r:id="rId14160" display="https://www.bing.com/maps?cp=44.543100~-95.117800&amp;style=o&amp;lvl=18&amp;dir=0&amp;sp=point.44.543100_-95.117800_Redwood Falls" xr:uid="{760111AE-AA5E-4A8A-928F-0C6B374C5530}"/>
    <hyperlink ref="G4523" r:id="rId14161" display="https://www.google.com/maps/@39.562500,-119.525000,450m/data=!3m1!1e3!4m5!3m4!1s0x0:0x0!8m2!3d39.562500!4d-119.525000" xr:uid="{410A3EF3-9A24-4CE5-90AC-D53BB5D8B02D}"/>
    <hyperlink ref="H4523" r:id="rId14162" display="https://www.bing.com/maps?cp=39.562500~-119.525000&amp;style=o&amp;lvl=18&amp;dir=0&amp;sp=point.39.562500_-119.525000_Tracy" xr:uid="{9D48E443-45C7-40A1-9C32-77AF89CF6CAC}"/>
    <hyperlink ref="G4524" r:id="rId14163" display="https://www.google.com/maps/@39.562500,-119.525000,450m/data=!3m1!1e3!4m5!3m4!1s0x0:0x0!8m2!3d39.562500!4d-119.525000" xr:uid="{1E9F1BE4-0DE8-458F-8FC9-0849013F0EB6}"/>
    <hyperlink ref="H4524" r:id="rId14164" display="https://www.bing.com/maps?cp=39.562500~-119.525000&amp;style=o&amp;lvl=18&amp;dir=0&amp;sp=point.39.562500_-119.525000_Tracy" xr:uid="{EE74A0DB-87D1-4241-B273-49399093260B}"/>
    <hyperlink ref="G4525" r:id="rId14165" display="https://www.google.com/maps/@35.168056,-103.718055,450m/data=!3m1!1e3!4m5!3m4!1s0x0:0x0!8m2!3d35.168056!4d-103.718055" xr:uid="{9C9F8D92-0F4A-4289-A5DC-94F96320AAD6}"/>
    <hyperlink ref="H4525" r:id="rId14166" display="https://www.bing.com/maps?cp=35.168056~-103.718055&amp;style=o&amp;lvl=18&amp;dir=0&amp;sp=point.35.168056_-103.718055_Tucumcari" xr:uid="{1D6BA93B-BD32-437C-8A42-0DA645B02B44}"/>
    <hyperlink ref="G4526" r:id="rId14167" display="https://www.google.com/maps/@35.168056,-103.718055,450m/data=!3m1!1e3!4m5!3m4!1s0x0:0x0!8m2!3d35.168056!4d-103.718055" xr:uid="{C0E4E107-47A5-4765-8CF3-3E58453ABED6}"/>
    <hyperlink ref="H4526" r:id="rId14168" display="https://www.bing.com/maps?cp=35.168056~-103.718055&amp;style=o&amp;lvl=18&amp;dir=0&amp;sp=point.35.168056_-103.718055_Tucumcari" xr:uid="{8D0BC846-95A2-4817-A3D8-49E2CD80C591}"/>
    <hyperlink ref="G4527" r:id="rId14169" display="https://www.google.com/maps/@39.910000,-80.760833,450m/data=!3m1!1e3!4m5!3m4!1s0x0:0x0!8m2!3d39.910000!4d-80.760833" xr:uid="{1F1E7B88-1616-4794-B6D2-26BB52F28CDB}"/>
    <hyperlink ref="H4527" r:id="rId14170" display="https://www.bing.com/maps?cp=39.910000~-80.760833&amp;style=o&amp;lvl=18&amp;dir=0&amp;sp=point.39.910000_-80.760833_FirstEnergy R E Burger" xr:uid="{0AB881D2-8A60-4BCD-B63F-7A27B5307B57}"/>
    <hyperlink ref="G4528" r:id="rId14171" display="https://www.google.com/maps/@39.910000,-80.760833,450m/data=!3m1!1e3!4m5!3m4!1s0x0:0x0!8m2!3d39.910000!4d-80.760833" xr:uid="{41828127-5420-4B32-BA03-6EB5A2195C52}"/>
    <hyperlink ref="H4528" r:id="rId14172" display="https://www.bing.com/maps?cp=39.910000~-80.760833&amp;style=o&amp;lvl=18&amp;dir=0&amp;sp=point.39.910000_-80.760833_FirstEnergy R E Burger" xr:uid="{DD61F827-FAEA-428E-9F00-0B04158F5B78}"/>
    <hyperlink ref="G4529" r:id="rId14173" display="https://www.google.com/maps/@35.761350,-95.287320,450m/data=!3m1!1e3!4m5!3m4!1s0x0:0x0!8m2!3d35.761350!4d-95.287320" xr:uid="{EAD375DC-FF8D-4335-B345-8C390D170303}"/>
    <hyperlink ref="H4529" r:id="rId14174" display="https://www.bing.com/maps?cp=35.761350~-95.287320&amp;style=o&amp;lvl=18&amp;dir=0&amp;sp=point.35.761350_-95.287320_Muskogee" xr:uid="{CE23EDC4-9B54-4DEA-9299-0B02D032DC1A}"/>
    <hyperlink ref="G4530" r:id="rId14175" display="https://www.google.com/maps/@27.850000,-97.616700,450m/data=!3m1!1e3!4m5!3m4!1s0x0:0x0!8m2!3d27.850000!4d-97.616700" xr:uid="{3D17F97F-A21D-4B08-9180-75597424E9E4}"/>
    <hyperlink ref="H4530" r:id="rId14176" display="https://www.bing.com/maps?cp=27.850000~-97.616700&amp;style=o&amp;lvl=18&amp;dir=0&amp;sp=point.27.850000_-97.616700_Lon C Hill" xr:uid="{5AD76530-3514-4D7F-89F1-36BD72AE37F2}"/>
    <hyperlink ref="G4531" r:id="rId14177" display="https://www.google.com/maps/@33.202800,-96.810600,450m/data=!3m1!1e3!4m5!3m4!1s0x0:0x0!8m2!3d33.202800!4d-96.810600" xr:uid="{B3086774-A795-4A49-A974-15A7A3386F68}"/>
    <hyperlink ref="H4531" r:id="rId14178" display="https://www.bing.com/maps?cp=33.202800~-96.810600&amp;style=o&amp;lvl=18&amp;dir=0&amp;sp=point.33.202800_-96.810600_Collin" xr:uid="{B3DD1467-798A-4E17-A273-562F83F03972}"/>
    <hyperlink ref="G4532" r:id="rId14179" display="https://www.google.com/maps/@35.423611,-100.840555,450m/data=!3m1!1e3!4m5!3m4!1s0x0:0x0!8m2!3d35.423611!4d-100.840555" xr:uid="{967CE8F2-47F0-41E2-B948-23F14CB5C628}"/>
    <hyperlink ref="H4532" r:id="rId14180" display="https://www.bing.com/maps?cp=35.423611~-100.840555&amp;style=o&amp;lvl=18&amp;dir=0&amp;sp=point.35.423611_-100.840555_Celanese" xr:uid="{4C41A03A-2F74-49CD-9A03-21A081FF838C}"/>
    <hyperlink ref="G4533" r:id="rId14181" display="https://www.google.com/maps/@35.423611,-100.840555,450m/data=!3m1!1e3!4m5!3m4!1s0x0:0x0!8m2!3d35.423611!4d-100.840555" xr:uid="{9A03615F-CB75-4329-8961-663FA0AB6D40}"/>
    <hyperlink ref="H4533" r:id="rId14182" display="https://www.bing.com/maps?cp=35.423611~-100.840555&amp;style=o&amp;lvl=18&amp;dir=0&amp;sp=point.35.423611_-100.840555_Celanese" xr:uid="{FA373FC6-519D-4713-BE4C-C811D4811368}"/>
    <hyperlink ref="G4534" r:id="rId14183" display="https://www.google.com/maps/@20.023333,-155.746667,450m/data=!3m1!1e3!4m5!3m4!1s0x0:0x0!8m2!3d20.023333!4d-155.746667" xr:uid="{5B95FE37-7393-4440-8B9B-964584A51153}"/>
    <hyperlink ref="H4534" r:id="rId14184" display="https://www.bing.com/maps?cp=20.023333~-155.746667&amp;style=o&amp;lvl=18&amp;dir=0&amp;sp=point.20.023333_-155.746667_Lalamilo Windfarm" xr:uid="{8537A459-0361-430D-9C03-901A2A2978BD}"/>
    <hyperlink ref="G4535" r:id="rId14185" display="https://www.google.com/maps/@20.023333,-155.746667,450m/data=!3m1!1e3!4m5!3m4!1s0x0:0x0!8m2!3d20.023333!4d-155.746667" xr:uid="{BD12DA65-438A-445F-8785-0EAD961F0B92}"/>
    <hyperlink ref="H4535" r:id="rId14186" display="https://www.bing.com/maps?cp=20.023333~-155.746667&amp;style=o&amp;lvl=18&amp;dir=0&amp;sp=point.20.023333_-155.746667_Lalamilo Windfarm" xr:uid="{F4ABB440-C840-4E00-8D47-3BA31482EEC4}"/>
    <hyperlink ref="G4536" r:id="rId14187" display="https://www.google.com/maps/@28.811828,-81.865273,450m/data=!3m1!1e3!4m5!3m4!1s0x0:0x0!8m2!3d28.811828!4d-81.865273" xr:uid="{0B8FF546-E051-41B3-8F10-5B064A19AD45}"/>
    <hyperlink ref="H4536" r:id="rId14188" display="https://www.bing.com/maps?cp=28.811828~-81.865273&amp;style=o&amp;lvl=18&amp;dir=0&amp;sp=point.28.811828_-81.865273_Cutrale Citrus Juices USA I" xr:uid="{86429E3F-7FEF-48A3-892E-088A8714B335}"/>
    <hyperlink ref="G4537" r:id="rId14189" display="https://www.google.com/maps/@28.054850,-81.798166,450m/data=!3m1!1e3!4m5!3m4!1s0x0:0x0!8m2!3d28.054850!4d-81.798166" xr:uid="{38F7AB7E-C9F8-42C2-97DD-F38F88BE03F0}"/>
    <hyperlink ref="H4537" r:id="rId14190" display="https://www.bing.com/maps?cp=28.054850~-81.798166&amp;style=o&amp;lvl=18&amp;dir=0&amp;sp=point.28.054850_-81.798166_Cutrale Citrus Juices USA II" xr:uid="{20692536-E8D9-4ED2-AE04-561F530481FF}"/>
    <hyperlink ref="G4538" r:id="rId14191" display="https://www.google.com/maps/@28.054850,-81.798166,450m/data=!3m1!1e3!4m5!3m4!1s0x0:0x0!8m2!3d28.054850!4d-81.798166" xr:uid="{9706477F-CC94-4716-A05B-E51C9FC239DA}"/>
    <hyperlink ref="H4538" r:id="rId14192" display="https://www.bing.com/maps?cp=28.054850~-81.798166&amp;style=o&amp;lvl=18&amp;dir=0&amp;sp=point.28.054850_-81.798166_Cutrale Citrus Juices USA II" xr:uid="{1EC97E93-B1C8-45AE-9C0B-29526D4BB2BC}"/>
    <hyperlink ref="G4539" r:id="rId14193" display="https://www.google.com/maps/@42.290000,-77.338056,450m/data=!3m1!1e3!4m5!3m4!1s0x0:0x0!8m2!3d42.290000!4d-77.338056" xr:uid="{5496EF4B-AC72-4E9A-AB71-F53167007776}"/>
    <hyperlink ref="H4539" r:id="rId14194" display="https://www.bing.com/maps?cp=42.290000~-77.338056&amp;style=o&amp;lvl=18&amp;dir=0&amp;sp=point.42.290000_-77.338056_Laidlaw Energy &amp; Environmental" xr:uid="{D9D674C9-2799-4A68-9F8F-313C1EDCBE0E}"/>
    <hyperlink ref="G4540" r:id="rId14195" display="https://www.google.com/maps/@42.290000,-77.338056,450m/data=!3m1!1e3!4m5!3m4!1s0x0:0x0!8m2!3d42.290000!4d-77.338056" xr:uid="{1C7A3C9E-9FD8-4A5F-9098-5E6B8447ACAF}"/>
    <hyperlink ref="H4540" r:id="rId14196" display="https://www.bing.com/maps?cp=42.290000~-77.338056&amp;style=o&amp;lvl=18&amp;dir=0&amp;sp=point.42.290000_-77.338056_Laidlaw Energy &amp; Environmental" xr:uid="{D66654B8-EA6E-4458-ABF3-81BCFAA65D35}"/>
    <hyperlink ref="G4541" r:id="rId14197" display="https://www.google.com/maps/@42.290000,-77.338056,450m/data=!3m1!1e3!4m5!3m4!1s0x0:0x0!8m2!3d42.290000!4d-77.338056" xr:uid="{64D750C0-E2C0-4A41-979E-54A9B9665AA9}"/>
    <hyperlink ref="H4541" r:id="rId14198" display="https://www.bing.com/maps?cp=42.290000~-77.338056&amp;style=o&amp;lvl=18&amp;dir=0&amp;sp=point.42.290000_-77.338056_Laidlaw Energy &amp; Environmental" xr:uid="{9447C24A-C96E-4603-B804-6788E683FF06}"/>
    <hyperlink ref="G4542" r:id="rId14199" display="https://www.google.com/maps/@42.290000,-77.338056,450m/data=!3m1!1e3!4m5!3m4!1s0x0:0x0!8m2!3d42.290000!4d-77.338056" xr:uid="{99734CF2-F05F-460D-B89B-A2D6863AF8F0}"/>
    <hyperlink ref="H4542" r:id="rId14200" display="https://www.bing.com/maps?cp=42.290000~-77.338056&amp;style=o&amp;lvl=18&amp;dir=0&amp;sp=point.42.290000_-77.338056_Laidlaw Energy &amp; Environmental" xr:uid="{22714B4C-3091-4346-948C-A6FC3F55B2DD}"/>
    <hyperlink ref="G4543" r:id="rId14201" display="https://www.google.com/maps/@38.058600,-78.891100,450m/data=!3m1!1e3!4m5!3m4!1s0x0:0x0!8m2!3d38.058600!4d-78.891100" xr:uid="{C1E326F4-0F52-40AF-8BFD-F4821E664FDA}"/>
    <hyperlink ref="H4543" r:id="rId14202" display="https://www.bing.com/maps?cp=38.058600~-78.891100&amp;style=o&amp;lvl=18&amp;dir=0&amp;sp=point.38.058600_-78.891100_Waynesboro Virginia Plant" xr:uid="{11150351-9B68-4236-84C7-35E3899A35B5}"/>
    <hyperlink ref="G4544" r:id="rId14203" display="https://www.google.com/maps/@38.058600,-78.891100,450m/data=!3m1!1e3!4m5!3m4!1s0x0:0x0!8m2!3d38.058600!4d-78.891100" xr:uid="{BCD1EF27-8E0B-4975-8947-42E135A48A8E}"/>
    <hyperlink ref="H4544" r:id="rId14204" display="https://www.bing.com/maps?cp=38.058600~-78.891100&amp;style=o&amp;lvl=18&amp;dir=0&amp;sp=point.38.058600_-78.891100_Waynesboro Virginia Plant" xr:uid="{E793CCAF-EC58-4AF2-A7FA-FCF23D915DCC}"/>
    <hyperlink ref="G4545" r:id="rId14205" display="https://www.google.com/maps/@38.058600,-78.891100,450m/data=!3m1!1e3!4m5!3m4!1s0x0:0x0!8m2!3d38.058600!4d-78.891100" xr:uid="{88204F11-1613-43CA-B4AE-1EE9B74C6F5C}"/>
    <hyperlink ref="H4545" r:id="rId14206" display="https://www.bing.com/maps?cp=38.058600~-78.891100&amp;style=o&amp;lvl=18&amp;dir=0&amp;sp=point.38.058600_-78.891100_Waynesboro Virginia Plant" xr:uid="{F77B24AB-E4A6-49BE-8AD2-5E6F29B2DCCE}"/>
    <hyperlink ref="G4546" r:id="rId14207" display="https://www.google.com/maps/@34.282000,-77.959200,450m/data=!3m1!1e3!4m5!3m4!1s0x0:0x0!8m2!3d34.282000!4d-77.959200" xr:uid="{B342873A-1E5B-4C35-A80B-92E1E186FC15}"/>
    <hyperlink ref="H4546" r:id="rId14208" display="https://www.bing.com/maps?cp=34.282000~-77.959200&amp;style=o&amp;lvl=18&amp;dir=0&amp;sp=point.34.282000_-77.959200_New Hanover County WASTEC" xr:uid="{DB1E0C42-6661-4880-A657-837D42A46A98}"/>
    <hyperlink ref="G4547" r:id="rId14209" display="https://www.google.com/maps/@43.040300,-76.284400,450m/data=!3m1!1e3!4m5!3m4!1s0x0:0x0!8m2!3d43.040300!4d-76.284400" xr:uid="{A42584F9-5F0D-49CE-B894-80E90AC2E02B}"/>
    <hyperlink ref="H4547" r:id="rId14210" display="https://www.bing.com/maps?cp=43.040300~-76.284400&amp;style=o&amp;lvl=18&amp;dir=0&amp;sp=point.43.040300_-76.284400_Onondaga Energy Partners LP" xr:uid="{314F4099-FA96-4C95-8979-206831607914}"/>
    <hyperlink ref="G4548" r:id="rId14211" display="https://www.google.com/maps/@43.192222,-70.252222,450m/data=!3m1!1e3!4m5!3m4!1s0x0:0x0!8m2!3d43.192222!4d-70.252222" xr:uid="{773319E1-21D5-4DDA-A477-AD65FB85932A}"/>
    <hyperlink ref="H4548" r:id="rId14212" display="https://www.bing.com/maps?cp=43.192222~-70.252222&amp;style=o&amp;lvl=18&amp;dir=0&amp;sp=point.43.192222_-70.252222_Hopkinton Energy" xr:uid="{56C1A3FA-7E15-4FE4-9462-87C8631D4F8D}"/>
    <hyperlink ref="G4549" r:id="rId14213" display="https://www.google.com/maps/@32.871944,-90.083889,450m/data=!3m1!1e3!4m5!3m4!1s0x0:0x0!8m2!3d32.871944!4d-90.083889" xr:uid="{60681395-E6F1-4E7C-A2B9-911EF30A30ED}"/>
    <hyperlink ref="H4549" r:id="rId14214" display="https://www.bing.com/maps?cp=32.871944~-90.083889&amp;style=o&amp;lvl=18&amp;dir=0&amp;sp=point.32.871944_-90.083889_International Paper Louisiana Mill" xr:uid="{A458228E-BA29-4254-BA6F-22F341EEF7EA}"/>
    <hyperlink ref="G4550" r:id="rId14215" display="https://www.google.com/maps/@32.871944,-90.083889,450m/data=!3m1!1e3!4m5!3m4!1s0x0:0x0!8m2!3d32.871944!4d-90.083889" xr:uid="{5C0285DE-5A04-490F-8AAD-A870478ACA11}"/>
    <hyperlink ref="H4550" r:id="rId14216" display="https://www.bing.com/maps?cp=32.871944~-90.083889&amp;style=o&amp;lvl=18&amp;dir=0&amp;sp=point.32.871944_-90.083889_International Paper Louisiana Mill" xr:uid="{EC65B3AA-91AB-4CAA-9B95-54F0E3E4D618}"/>
    <hyperlink ref="G4551" r:id="rId14217" display="https://www.google.com/maps/@30.395000,-87.836667,450m/data=!3m1!1e3!4m5!3m4!1s0x0:0x0!8m2!3d30.395000!4d-87.836667" xr:uid="{90A4564E-353E-42B1-9DC7-212F8B77A542}"/>
    <hyperlink ref="H4551" r:id="rId14218" display="https://www.bing.com/maps?cp=30.395000~-87.836667&amp;style=o&amp;lvl=18&amp;dir=0&amp;sp=point.30.395000_-87.836667_Mary Ann Gas Plant" xr:uid="{99A2A675-8074-4614-BCAB-5B5256BD80D1}"/>
    <hyperlink ref="G4552" r:id="rId14219" display="https://www.google.com/maps/@42.061900,-70.979400,450m/data=!3m1!1e3!4m5!3m4!1s0x0:0x0!8m2!3d42.061900!4d-70.979400" xr:uid="{BF803227-FB30-4D46-8A28-10AC2A9504C3}"/>
    <hyperlink ref="H4552" r:id="rId14220" display="https://www.bing.com/maps?cp=42.061900~-70.979400&amp;style=o&amp;lvl=18&amp;dir=0&amp;sp=point.42.061900_-70.979400_East Bridgewater" xr:uid="{5CC73D1D-6136-474A-AA7D-3855EAC2C5F3}"/>
    <hyperlink ref="G4553" r:id="rId14221" display="https://www.google.com/maps/@42.061900,-70.979400,450m/data=!3m1!1e3!4m5!3m4!1s0x0:0x0!8m2!3d42.061900!4d-70.979400" xr:uid="{1599B541-79BC-40A4-97B9-BA7652C54A98}"/>
    <hyperlink ref="H4553" r:id="rId14222" display="https://www.bing.com/maps?cp=42.061900~-70.979400&amp;style=o&amp;lvl=18&amp;dir=0&amp;sp=point.42.061900_-70.979400_East Bridgewater" xr:uid="{C7AA3371-E037-4E7D-9B9F-04BC0D61F8E9}"/>
    <hyperlink ref="G4554" r:id="rId14223" display="https://www.google.com/maps/@42.061900,-70.979400,450m/data=!3m1!1e3!4m5!3m4!1s0x0:0x0!8m2!3d42.061900!4d-70.979400" xr:uid="{B1F2AD91-93A3-48BA-9F17-5037739CEC69}"/>
    <hyperlink ref="H4554" r:id="rId14224" display="https://www.bing.com/maps?cp=42.061900~-70.979400&amp;style=o&amp;lvl=18&amp;dir=0&amp;sp=point.42.061900_-70.979400_East Bridgewater" xr:uid="{7BAE773D-E68D-4998-96B5-FC287DD0258A}"/>
    <hyperlink ref="G4555" r:id="rId14225" display="https://www.google.com/maps/@42.061900,-70.979400,450m/data=!3m1!1e3!4m5!3m4!1s0x0:0x0!8m2!3d42.061900!4d-70.979400" xr:uid="{B42C5775-08C0-4283-AF2D-F10620314536}"/>
    <hyperlink ref="H4555" r:id="rId14226" display="https://www.bing.com/maps?cp=42.061900~-70.979400&amp;style=o&amp;lvl=18&amp;dir=0&amp;sp=point.42.061900_-70.979400_East Bridgewater" xr:uid="{8192E0D6-BEF1-4F42-9A9F-46CB757493C6}"/>
    <hyperlink ref="G4556" r:id="rId14227" display="https://www.google.com/maps/@42.061900,-70.979400,450m/data=!3m1!1e3!4m5!3m4!1s0x0:0x0!8m2!3d42.061900!4d-70.979400" xr:uid="{8535366D-B769-437A-9248-10E9D2A12E52}"/>
    <hyperlink ref="H4556" r:id="rId14228" display="https://www.bing.com/maps?cp=42.061900~-70.979400&amp;style=o&amp;lvl=18&amp;dir=0&amp;sp=point.42.061900_-70.979400_East Bridgewater" xr:uid="{E8F277E3-AC42-4EB9-B2C2-63C4575C1C8D}"/>
    <hyperlink ref="G4557" r:id="rId14229" display="https://www.google.com/maps/@42.061900,-70.979400,450m/data=!3m1!1e3!4m5!3m4!1s0x0:0x0!8m2!3d42.061900!4d-70.979400" xr:uid="{7949B76E-DED4-4751-892A-5EEB9DD5FCC2}"/>
    <hyperlink ref="H4557" r:id="rId14230" display="https://www.bing.com/maps?cp=42.061900~-70.979400&amp;style=o&amp;lvl=18&amp;dir=0&amp;sp=point.42.061900_-70.979400_East Bridgewater" xr:uid="{392FD051-045C-48CC-8CCF-4C168BF881DA}"/>
    <hyperlink ref="G4558" r:id="rId14231" display="https://www.google.com/maps/@42.174200,-83.620000,450m/data=!3m1!1e3!4m5!3m4!1s0x0:0x0!8m2!3d42.174200!4d-83.620000" xr:uid="{D9B5AC30-BE61-4CF3-804A-3001B646946F}"/>
    <hyperlink ref="H4558" r:id="rId14232" display="https://www.bing.com/maps?cp=42.174200~-83.620000&amp;style=o&amp;lvl=18&amp;dir=0&amp;sp=point.42.174200_-83.620000_GRS Lyon" xr:uid="{BC615D24-DA66-4249-90C9-E837320FB146}"/>
    <hyperlink ref="G4559" r:id="rId14233" display="https://www.google.com/maps/@42.174200,-83.620000,450m/data=!3m1!1e3!4m5!3m4!1s0x0:0x0!8m2!3d42.174200!4d-83.620000" xr:uid="{C22928A0-EDDF-4D10-AD10-5A37D348D609}"/>
    <hyperlink ref="H4559" r:id="rId14234" display="https://www.bing.com/maps?cp=42.174200~-83.620000&amp;style=o&amp;lvl=18&amp;dir=0&amp;sp=point.42.174200_-83.620000_GRS Lyon" xr:uid="{C4977F37-B849-4BFE-999B-93B189922DBB}"/>
    <hyperlink ref="G4560" r:id="rId14235" display="https://www.google.com/maps/@42.174200,-83.620000,450m/data=!3m1!1e3!4m5!3m4!1s0x0:0x0!8m2!3d42.174200!4d-83.620000" xr:uid="{3FCA83FC-7AB8-4ED4-9FFE-4A8462CACCF8}"/>
    <hyperlink ref="H4560" r:id="rId14236" display="https://www.bing.com/maps?cp=42.174200~-83.620000&amp;style=o&amp;lvl=18&amp;dir=0&amp;sp=point.42.174200_-83.620000_GRS Lyon" xr:uid="{18173F13-4753-4795-A19C-38E01A994EBA}"/>
    <hyperlink ref="G4561" r:id="rId14237" display="https://www.google.com/maps/@42.174200,-83.620000,450m/data=!3m1!1e3!4m5!3m4!1s0x0:0x0!8m2!3d42.174200!4d-83.620000" xr:uid="{2B10A091-884F-4080-9E97-6B2F6DDC0237}"/>
    <hyperlink ref="H4561" r:id="rId14238" display="https://www.bing.com/maps?cp=42.174200~-83.620000&amp;style=o&amp;lvl=18&amp;dir=0&amp;sp=point.42.174200_-83.620000_GRS Lyon" xr:uid="{608DDC78-D0B9-4A92-B1B1-6A08C21A81FD}"/>
    <hyperlink ref="G4562" r:id="rId14239" display="https://www.google.com/maps/@42.174200,-83.620000,450m/data=!3m1!1e3!4m5!3m4!1s0x0:0x0!8m2!3d42.174200!4d-83.620000" xr:uid="{799B1286-DE0C-4CF4-AA21-50BEEF147F50}"/>
    <hyperlink ref="H4562" r:id="rId14240" display="https://www.bing.com/maps?cp=42.174200~-83.620000&amp;style=o&amp;lvl=18&amp;dir=0&amp;sp=point.42.174200_-83.620000_GRS Lyon" xr:uid="{96B628D0-6F3B-4559-8475-147F49CD2570}"/>
    <hyperlink ref="G4563" r:id="rId14241" display="https://www.google.com/maps/@41.376400,-81.469400,450m/data=!3m1!1e3!4m5!3m4!1s0x0:0x0!8m2!3d41.376400!4d-81.469400" xr:uid="{06E9772E-56A0-47F4-ABA6-AD3A2D8C3FE8}"/>
    <hyperlink ref="H4563" r:id="rId14242" display="https://www.bing.com/maps?cp=41.376400~-81.469400&amp;style=o&amp;lvl=18&amp;dir=0&amp;sp=point.41.376400_-81.469400_MM Cuyahoga Energy" xr:uid="{575E824C-C865-4D33-B915-BF760A93CCBB}"/>
    <hyperlink ref="G4564" r:id="rId14243" display="https://www.google.com/maps/@41.376400,-81.469400,450m/data=!3m1!1e3!4m5!3m4!1s0x0:0x0!8m2!3d41.376400!4d-81.469400" xr:uid="{3E2BB944-DC81-4291-9674-D5316C633E06}"/>
    <hyperlink ref="H4564" r:id="rId14244" display="https://www.bing.com/maps?cp=41.376400~-81.469400&amp;style=o&amp;lvl=18&amp;dir=0&amp;sp=point.41.376400_-81.469400_MM Cuyahoga Energy" xr:uid="{D1461BF9-0B02-4705-B248-2DD5E81AADEC}"/>
    <hyperlink ref="G4565" r:id="rId14245" display="https://www.google.com/maps/@41.323700,-89.112300,450m/data=!3m1!1e3!4m5!3m4!1s0x0:0x0!8m2!3d41.323700!4d-89.112300" xr:uid="{183898B5-5E64-4675-9FEF-1D9BD4961708}"/>
    <hyperlink ref="H4565" r:id="rId14246" display="https://www.bing.com/maps?cp=41.323700~-89.112300&amp;style=o&amp;lvl=18&amp;dir=0&amp;sp=point.41.323700_-89.112300_Peru (IL)" xr:uid="{E1C699AA-AA93-489B-931F-2BFAF09A4EED}"/>
    <hyperlink ref="G4566" r:id="rId14247" display="https://www.google.com/maps/@41.323700,-89.112300,450m/data=!3m1!1e3!4m5!3m4!1s0x0:0x0!8m2!3d41.323700!4d-89.112300" xr:uid="{AFDC7FED-E559-45C4-9033-303A77851BCA}"/>
    <hyperlink ref="H4566" r:id="rId14248" display="https://www.bing.com/maps?cp=41.323700~-89.112300&amp;style=o&amp;lvl=18&amp;dir=0&amp;sp=point.41.323700_-89.112300_Peru (IL)" xr:uid="{491DA457-E0F8-4791-A575-1EFE435C6A00}"/>
    <hyperlink ref="G4567" r:id="rId14249" display="https://www.google.com/maps/@41.323700,-89.112300,450m/data=!3m1!1e3!4m5!3m4!1s0x0:0x0!8m2!3d41.323700!4d-89.112300" xr:uid="{A3E199E6-BD18-47A7-8FF5-CB43485AA35D}"/>
    <hyperlink ref="H4567" r:id="rId14250" display="https://www.bing.com/maps?cp=41.323700~-89.112300&amp;style=o&amp;lvl=18&amp;dir=0&amp;sp=point.41.323700_-89.112300_Peru (IL)" xr:uid="{F9786A70-9418-4BCE-A9E5-67D705E7356E}"/>
    <hyperlink ref="G4568" r:id="rId14251" display="https://www.google.com/maps/@41.323700,-89.112300,450m/data=!3m1!1e3!4m5!3m4!1s0x0:0x0!8m2!3d41.323700!4d-89.112300" xr:uid="{CE3ED502-9127-459F-B6BE-12286DB6078E}"/>
    <hyperlink ref="H4568" r:id="rId14252" display="https://www.bing.com/maps?cp=41.323700~-89.112300&amp;style=o&amp;lvl=18&amp;dir=0&amp;sp=point.41.323700_-89.112300_Peru (IL)" xr:uid="{8B048DBD-4E33-414D-883D-8B2C6076ACF7}"/>
    <hyperlink ref="G4569" r:id="rId14253" display="https://www.google.com/maps/@41.323700,-89.112300,450m/data=!3m1!1e3!4m5!3m4!1s0x0:0x0!8m2!3d41.323700!4d-89.112300" xr:uid="{2817BB5A-1400-4CB6-8EF0-F9438C2B3BB9}"/>
    <hyperlink ref="H4569" r:id="rId14254" display="https://www.bing.com/maps?cp=41.323700~-89.112300&amp;style=o&amp;lvl=18&amp;dir=0&amp;sp=point.41.323700_-89.112300_Peru (IL)" xr:uid="{D97C44DB-409F-4709-8DE9-A653C86106AB}"/>
    <hyperlink ref="G4570" r:id="rId14255" display="https://www.google.com/maps/@42.503100,-90.658611,450m/data=!3m1!1e3!4m5!3m4!1s0x0:0x0!8m2!3d42.503100!4d-90.658611" xr:uid="{3CCFCF02-37CD-4F3F-9685-AED312A1E1D9}"/>
    <hyperlink ref="H4570" r:id="rId14256" display="https://www.bing.com/maps?cp=42.503100~-90.658611&amp;style=o&amp;lvl=18&amp;dir=0&amp;sp=point.42.503100_-90.658611_Dubuque" xr:uid="{E5C09447-8548-4E8B-BB32-FD6C1B1E8D06}"/>
    <hyperlink ref="G4571" r:id="rId14257" display="https://www.google.com/maps/@43.335900,-91.167500,450m/data=!3m1!1e3!4m5!3m4!1s0x0:0x0!8m2!3d43.335900!4d-91.167500" xr:uid="{9F33E266-BD59-4436-BAF8-72296B4A54FA}"/>
    <hyperlink ref="H4571" r:id="rId14258" display="https://www.bing.com/maps?cp=43.335900~-91.167500&amp;style=o&amp;lvl=18&amp;dir=0&amp;sp=point.43.335900_-91.167500_Lansing" xr:uid="{1C44401F-67F2-4596-9892-81878CE5C555}"/>
    <hyperlink ref="G4572" r:id="rId14259" display="https://www.google.com/maps/@41.808100,-90.233611,450m/data=!3m1!1e3!4m5!3m4!1s0x0:0x0!8m2!3d41.808100!4d-90.233611" xr:uid="{9686431E-41EA-4D7A-A21B-011574E858B3}"/>
    <hyperlink ref="H4572" r:id="rId14260" display="https://www.bing.com/maps?cp=41.808100~-90.233611&amp;style=o&amp;lvl=18&amp;dir=0&amp;sp=point.41.808100_-90.233611_Milton L Kapp" xr:uid="{E94EE57F-4424-4543-AF7D-4519DE8443F7}"/>
    <hyperlink ref="G4573" r:id="rId14261" display="https://www.google.com/maps/@41.984768,-91.668611,450m/data=!3m1!1e3!4m5!3m4!1s0x0:0x0!8m2!3d41.984768!4d-91.668611" xr:uid="{7DB40232-37D1-42D1-AA9E-F55279844FA3}"/>
    <hyperlink ref="H4573" r:id="rId14262" display="https://www.bing.com/maps?cp=41.984768~-91.668611&amp;style=o&amp;lvl=18&amp;dir=0&amp;sp=point.41.984768_-91.668611_Sixth Street" xr:uid="{66B635CF-39F8-425E-98D4-781805DB1809}"/>
    <hyperlink ref="G4574" r:id="rId14263" display="https://www.google.com/maps/@41.984768,-91.668611,450m/data=!3m1!1e3!4m5!3m4!1s0x0:0x0!8m2!3d41.984768!4d-91.668611" xr:uid="{997CFDB7-F916-4743-B078-1CB95987283B}"/>
    <hyperlink ref="H4574" r:id="rId14264" display="https://www.bing.com/maps?cp=41.984768~-91.668611&amp;style=o&amp;lvl=18&amp;dir=0&amp;sp=point.41.984768_-91.668611_Sixth Street" xr:uid="{517F41C8-259B-462F-9B9A-2AEDC6AC2E03}"/>
    <hyperlink ref="G4575" r:id="rId14265" display="https://www.google.com/maps/@41.984768,-91.668611,450m/data=!3m1!1e3!4m5!3m4!1s0x0:0x0!8m2!3d41.984768!4d-91.668611" xr:uid="{AC29FEDE-1E0B-4FC3-B686-204EFD6910B6}"/>
    <hyperlink ref="H4575" r:id="rId14266" display="https://www.bing.com/maps?cp=41.984768~-91.668611&amp;style=o&amp;lvl=18&amp;dir=0&amp;sp=point.41.984768_-91.668611_Sixth Street" xr:uid="{9B31B53A-552E-4CF2-891C-EE4C227F5181}"/>
    <hyperlink ref="G4576" r:id="rId14267" display="https://www.google.com/maps/@41.984768,-91.668611,450m/data=!3m1!1e3!4m5!3m4!1s0x0:0x0!8m2!3d41.984768!4d-91.668611" xr:uid="{239CD116-2363-48EA-A6E8-957076E53027}"/>
    <hyperlink ref="H4576" r:id="rId14268" display="https://www.bing.com/maps?cp=41.984768~-91.668611&amp;style=o&amp;lvl=18&amp;dir=0&amp;sp=point.41.984768_-91.668611_Sixth Street" xr:uid="{CEC6369B-D74B-421C-BC05-9FCCC46B6169}"/>
    <hyperlink ref="G4577" r:id="rId14269" display="https://www.google.com/maps/@41.984768,-91.668611,450m/data=!3m1!1e3!4m5!3m4!1s0x0:0x0!8m2!3d41.984768!4d-91.668611" xr:uid="{E8C6E661-7314-4510-AC8E-BF0F949F8193}"/>
    <hyperlink ref="H4577" r:id="rId14270" display="https://www.bing.com/maps?cp=41.984768~-91.668611&amp;style=o&amp;lvl=18&amp;dir=0&amp;sp=point.41.984768_-91.668611_Sixth Street" xr:uid="{855C04A5-B3DF-4246-AAC2-F08639AC1568}"/>
    <hyperlink ref="G4578" r:id="rId14271" display="https://www.google.com/maps/@41.984768,-91.668611,450m/data=!3m1!1e3!4m5!3m4!1s0x0:0x0!8m2!3d41.984768!4d-91.668611" xr:uid="{DC36A9BC-AD97-4EE3-AB98-7165AFDE7E7D}"/>
    <hyperlink ref="H4578" r:id="rId14272" display="https://www.bing.com/maps?cp=41.984768~-91.668611&amp;style=o&amp;lvl=18&amp;dir=0&amp;sp=point.41.984768_-91.668611_Sixth Street" xr:uid="{1C924CC3-3CB3-478B-8B0A-7D3B8AA8B667}"/>
    <hyperlink ref="G4579" r:id="rId14273" display="https://www.google.com/maps/@41.944039,-91.639167,450m/data=!3m1!1e3!4m5!3m4!1s0x0:0x0!8m2!3d41.944039!4d-91.639167" xr:uid="{E3D25122-35B9-4BE1-9650-39DA76633059}"/>
    <hyperlink ref="H4579" r:id="rId14274" display="https://www.bing.com/maps?cp=41.944039~-91.639167&amp;style=o&amp;lvl=18&amp;dir=0&amp;sp=point.41.944039_-91.639167_Prairie Creek" xr:uid="{E33F0493-9E7B-403C-861C-DA658EA7AA9F}"/>
    <hyperlink ref="G4580" r:id="rId14275" display="https://www.google.com/maps/@42.047333,-92.859444,450m/data=!3m1!1e3!4m5!3m4!1s0x0:0x0!8m2!3d42.047333!4d-92.859444" xr:uid="{D6D1BA5F-7268-4369-B6A8-085FF8A35499}"/>
    <hyperlink ref="H4580" r:id="rId14276" display="https://www.bing.com/maps?cp=42.047333~-92.859444&amp;style=o&amp;lvl=18&amp;dir=0&amp;sp=point.42.047333_-92.859444_Sutherland" xr:uid="{6C7CD9FA-0327-42C7-8A76-27434743F7A4}"/>
    <hyperlink ref="G4581" r:id="rId14277" display="https://www.google.com/maps/@43.672800,-94.707500,450m/data=!3m1!1e3!4m5!3m4!1s0x0:0x0!8m2!3d43.672800!4d-94.707500" xr:uid="{855A4929-BBFB-4C06-8153-F8373A23C154}"/>
    <hyperlink ref="H4581" r:id="rId14278" display="https://www.bing.com/maps?cp=43.672800~-94.707500&amp;style=o&amp;lvl=18&amp;dir=0&amp;sp=point.43.672800_-94.707500_Fox Lake" xr:uid="{448EDDF5-20C7-4736-8103-4B901826DC2E}"/>
    <hyperlink ref="G4582" r:id="rId14279" display="https://www.google.com/maps/@43.672800,-94.707500,450m/data=!3m1!1e3!4m5!3m4!1s0x0:0x0!8m2!3d43.672800!4d-94.707500" xr:uid="{FB5E01D1-52A9-4CE3-90A3-0AFD38F6F0B4}"/>
    <hyperlink ref="H4582" r:id="rId14280" display="https://www.bing.com/maps?cp=43.672800~-94.707500&amp;style=o&amp;lvl=18&amp;dir=0&amp;sp=point.43.672800_-94.707500_Fox Lake" xr:uid="{359B7BB7-C0FD-438C-A1F0-728DE78FACAD}"/>
    <hyperlink ref="G4583" r:id="rId14281" display="https://www.google.com/maps/@39.366400,-81.521100,450m/data=!3m1!1e3!4m5!3m4!1s0x0:0x0!8m2!3d39.366400!4d-81.521100" xr:uid="{5ABFF602-31AD-45EE-B4B9-C4AA87836B94}"/>
    <hyperlink ref="H4583" r:id="rId14282" display="https://www.bing.com/maps?cp=39.366400~-81.521100&amp;style=o&amp;lvl=18&amp;dir=0&amp;sp=point.39.366400_-81.521100_Richard Gorsuch" xr:uid="{12F0AA4F-FCCC-440C-98CF-F439D3AD5A3F}"/>
    <hyperlink ref="G4584" r:id="rId14283" display="https://www.google.com/maps/@39.366400,-81.521100,450m/data=!3m1!1e3!4m5!3m4!1s0x0:0x0!8m2!3d39.366400!4d-81.521100" xr:uid="{3EE24006-F764-4AA8-9399-8A2FC58B5B82}"/>
    <hyperlink ref="H4584" r:id="rId14284" display="https://www.bing.com/maps?cp=39.366400~-81.521100&amp;style=o&amp;lvl=18&amp;dir=0&amp;sp=point.39.366400_-81.521100_Richard Gorsuch" xr:uid="{7427AFBC-F217-4FAD-89EC-C7F4AF72730C}"/>
    <hyperlink ref="G4585" r:id="rId14285" display="https://www.google.com/maps/@39.366400,-81.521100,450m/data=!3m1!1e3!4m5!3m4!1s0x0:0x0!8m2!3d39.366400!4d-81.521100" xr:uid="{B1F70139-E957-46A7-8A7D-14B7E1042500}"/>
    <hyperlink ref="H4585" r:id="rId14286" display="https://www.bing.com/maps?cp=39.366400~-81.521100&amp;style=o&amp;lvl=18&amp;dir=0&amp;sp=point.39.366400_-81.521100_Richard Gorsuch" xr:uid="{BC842DCF-F130-4B9F-892A-424B22D21B79}"/>
    <hyperlink ref="G4586" r:id="rId14287" display="https://www.google.com/maps/@39.366400,-81.521100,450m/data=!3m1!1e3!4m5!3m4!1s0x0:0x0!8m2!3d39.366400!4d-81.521100" xr:uid="{52AF2397-7037-46BF-8CF9-7B664ACD7A4D}"/>
    <hyperlink ref="H4586" r:id="rId14288" display="https://www.bing.com/maps?cp=39.366400~-81.521100&amp;style=o&amp;lvl=18&amp;dir=0&amp;sp=point.39.366400_-81.521100_Richard Gorsuch" xr:uid="{A81BAF58-0C47-4608-A1A6-6B22745709EB}"/>
    <hyperlink ref="G4587" r:id="rId14289" display="https://www.google.com/maps/@40.816736,-91.146667,450m/data=!3m1!1e3!4m5!3m4!1s0x0:0x0!8m2!3d40.816736!4d-91.146667" xr:uid="{076CBBA2-1B08-4969-AD0E-BCA0F2A0ECF4}"/>
    <hyperlink ref="H4587" r:id="rId14290" display="https://www.bing.com/maps?cp=40.816736~-91.146667&amp;style=o&amp;lvl=18&amp;dir=0&amp;sp=point.40.816736_-91.146667_Agency GT" xr:uid="{42988B27-AC8C-4365-A762-CBDA44099C46}"/>
    <hyperlink ref="G4588" r:id="rId14291" display="https://www.google.com/maps/@40.816736,-91.146667,450m/data=!3m1!1e3!4m5!3m4!1s0x0:0x0!8m2!3d40.816736!4d-91.146667" xr:uid="{C3AB86F4-6BA8-4176-A5AD-E03C49E81D44}"/>
    <hyperlink ref="H4588" r:id="rId14292" display="https://www.bing.com/maps?cp=40.816736~-91.146667&amp;style=o&amp;lvl=18&amp;dir=0&amp;sp=point.40.816736_-91.146667_Agency GT" xr:uid="{7BF89440-5D17-43B6-8B97-4DC10E5ABD54}"/>
    <hyperlink ref="G4589" r:id="rId14293" display="https://www.google.com/maps/@40.816736,-91.146667,450m/data=!3m1!1e3!4m5!3m4!1s0x0:0x0!8m2!3d40.816736!4d-91.146667" xr:uid="{962945C9-3466-4C3F-BDBF-2FCF4174EFE4}"/>
    <hyperlink ref="H4589" r:id="rId14294" display="https://www.bing.com/maps?cp=40.816736~-91.146667&amp;style=o&amp;lvl=18&amp;dir=0&amp;sp=point.40.816736_-91.146667_Agency GT" xr:uid="{E3CD25FD-95EE-49A9-84C6-9AACEF3BEC1A}"/>
    <hyperlink ref="G4590" r:id="rId14295" display="https://www.google.com/maps/@40.816736,-91.146667,450m/data=!3m1!1e3!4m5!3m4!1s0x0:0x0!8m2!3d40.816736!4d-91.146667" xr:uid="{5EDE1491-32F8-4DFF-A827-4743C032469A}"/>
    <hyperlink ref="H4590" r:id="rId14296" display="https://www.bing.com/maps?cp=40.816736~-91.146667&amp;style=o&amp;lvl=18&amp;dir=0&amp;sp=point.40.816736_-91.146667_Agency GT" xr:uid="{124D3DC4-EEEC-4D6E-BC08-FEDEF4B02543}"/>
    <hyperlink ref="G4591" r:id="rId14297" display="https://www.google.com/maps/@32.857709,-117.028847,450m/data=!3m1!1e3!4m5!3m4!1s0x0:0x0!8m2!3d32.857709!4d-117.028847" xr:uid="{2772FA9F-E886-4F5E-BC44-52D1209CCD08}"/>
    <hyperlink ref="H4591" r:id="rId14298" display="https://www.bing.com/maps?cp=32.857709~-117.028847&amp;style=o&amp;lvl=18&amp;dir=0&amp;sp=point.32.857709_-117.028847_Sycamore Energy LLC" xr:uid="{08C88223-1BBC-4583-9D5E-6C99924CD3AE}"/>
    <hyperlink ref="G4592" r:id="rId14299" display="https://www.google.com/maps/@35.518600,-113.310800,450m/data=!3m1!1e3!4m5!3m4!1s0x0:0x0!8m2!3d35.518600!4d-113.310800" xr:uid="{70277F82-94A7-432B-B431-E0795205E85A}"/>
    <hyperlink ref="H4592" r:id="rId14300" display="https://www.bing.com/maps?cp=35.518600~-113.310800&amp;style=o&amp;lvl=18&amp;dir=0&amp;sp=point.35.518600_-113.310800_Nelson Plant Generators" xr:uid="{647725BD-C5BF-4F25-9663-1291F68F392B}"/>
    <hyperlink ref="G4593" r:id="rId14301" display="https://www.google.com/maps/@42.073600,-72.021900,450m/data=!3m1!1e3!4m5!3m4!1s0x0:0x0!8m2!3d42.073600!4d-72.021900" xr:uid="{1A380C0E-7208-453C-90A5-07191549B122}"/>
    <hyperlink ref="H4593" r:id="rId14302" display="https://www.bing.com/maps?cp=42.073600~-72.021900&amp;style=o&amp;lvl=18&amp;dir=0&amp;sp=point.42.073600_-72.021900_Southbridge Energy Center LLC" xr:uid="{3EBFD022-2364-46A9-8118-21649A300F92}"/>
    <hyperlink ref="G4594" r:id="rId14303" display="https://www.google.com/maps/@42.573400,-90.692600,450m/data=!3m1!1e3!4m5!3m4!1s0x0:0x0!8m2!3d42.573400!4d-90.692600" xr:uid="{F7F90035-B03A-4D5D-86A4-A43AF9487193}"/>
    <hyperlink ref="H4594" r:id="rId14304" display="https://www.bing.com/maps?cp=42.573400~-90.692600&amp;style=o&amp;lvl=18&amp;dir=0&amp;sp=point.42.573400_-90.692600_John Deere Dubuque Works" xr:uid="{E1EEF18C-B08F-4C87-885B-79CF2F8701F7}"/>
    <hyperlink ref="G4595" r:id="rId14305" display="https://www.google.com/maps/@42.573400,-90.692600,450m/data=!3m1!1e3!4m5!3m4!1s0x0:0x0!8m2!3d42.573400!4d-90.692600" xr:uid="{5477256A-DC29-416F-AF33-93481CBF852A}"/>
    <hyperlink ref="H4595" r:id="rId14306" display="https://www.bing.com/maps?cp=42.573400~-90.692600&amp;style=o&amp;lvl=18&amp;dir=0&amp;sp=point.42.573400_-90.692600_John Deere Dubuque Works" xr:uid="{95D0FEF7-D8A0-4713-BEA3-D16F36DD40E7}"/>
    <hyperlink ref="G4596" r:id="rId14307" display="https://www.google.com/maps/@43.039722,-75.856389,450m/data=!3m1!1e3!4m5!3m4!1s0x0:0x0!8m2!3d43.039722!4d-75.856389" xr:uid="{FA0687F2-2B65-4D35-A164-6B56C017311D}"/>
    <hyperlink ref="H4596" r:id="rId14308" display="https://www.bing.com/maps?cp=43.039722~-75.856389&amp;style=o&amp;lvl=18&amp;dir=0&amp;sp=point.43.039722_-75.856389_Project Orange Associates LP" xr:uid="{ABD4026F-7E36-4A98-9964-411AEC8B94EB}"/>
    <hyperlink ref="G4597" r:id="rId14309" display="https://www.google.com/maps/@43.039722,-75.856389,450m/data=!3m1!1e3!4m5!3m4!1s0x0:0x0!8m2!3d43.039722!4d-75.856389" xr:uid="{DB72C5DB-F3F6-49C6-ABCA-F6D714474C38}"/>
    <hyperlink ref="H4597" r:id="rId14310" display="https://www.bing.com/maps?cp=43.039722~-75.856389&amp;style=o&amp;lvl=18&amp;dir=0&amp;sp=point.43.039722_-75.856389_Project Orange Associates LP" xr:uid="{4D66BF18-A9EE-431F-A2D8-0FFD0EBB366E}"/>
    <hyperlink ref="G4598" r:id="rId14311" display="https://www.google.com/maps/@42.226944,-78.142500,450m/data=!3m1!1e3!4m5!3m4!1s0x0:0x0!8m2!3d42.226944!4d-78.142500" xr:uid="{715D4C01-53C2-4677-B452-9398A698B4EF}"/>
    <hyperlink ref="H4598" r:id="rId14312" display="https://www.bing.com/maps?cp=42.226944~-78.142500&amp;style=o&amp;lvl=18&amp;dir=0&amp;sp=point.42.226944_-78.142500_North East Cogeneration Plant" xr:uid="{EC0974E8-CEF1-49D0-AA5B-85E2BBC3B5AB}"/>
    <hyperlink ref="G4599" r:id="rId14313" display="https://www.google.com/maps/@42.226944,-78.142500,450m/data=!3m1!1e3!4m5!3m4!1s0x0:0x0!8m2!3d42.226944!4d-78.142500" xr:uid="{51E411E7-50E3-440C-99BE-4445A164171A}"/>
    <hyperlink ref="H4599" r:id="rId14314" display="https://www.bing.com/maps?cp=42.226944~-78.142500&amp;style=o&amp;lvl=18&amp;dir=0&amp;sp=point.42.226944_-78.142500_North East Cogeneration Plant" xr:uid="{4D53CC64-434F-4F0A-9123-40B802792989}"/>
    <hyperlink ref="G4600" r:id="rId14315" display="https://www.google.com/maps/@42.226944,-78.142500,450m/data=!3m1!1e3!4m5!3m4!1s0x0:0x0!8m2!3d42.226944!4d-78.142500" xr:uid="{4E0C5162-2989-4680-8E08-F6B0020FC8AF}"/>
    <hyperlink ref="H4600" r:id="rId14316" display="https://www.bing.com/maps?cp=42.226944~-78.142500&amp;style=o&amp;lvl=18&amp;dir=0&amp;sp=point.42.226944_-78.142500_North East Cogeneration Plant" xr:uid="{4E8989E0-3529-49BC-869D-871029950219}"/>
    <hyperlink ref="G4601" r:id="rId14317" display="https://www.google.com/maps/@39.863900,-75.842800,450m/data=!3m1!1e3!4m5!3m4!1s0x0:0x0!8m2!3d39.863900!4d-75.842800" xr:uid="{8F08800D-4787-4486-B2C0-7DF5D03579ED}"/>
    <hyperlink ref="H4601" r:id="rId14318" display="https://www.bing.com/maps?cp=39.863900~-75.842800&amp;style=o&amp;lvl=18&amp;dir=0&amp;sp=point.39.863900_-75.842800_SECCRA Community Landfill" xr:uid="{4753FE37-3A1E-4F38-B20B-132757DDB20E}"/>
    <hyperlink ref="G4602" r:id="rId14319" display="https://www.google.com/maps/@37.923076,-95.425572,450m/data=!3m1!1e3!4m5!3m4!1s0x0:0x0!8m2!3d37.923076!4d-95.425572" xr:uid="{78ACFCE5-0A8A-4790-990B-612B6EA3F515}"/>
    <hyperlink ref="H4602" r:id="rId14320" display="https://www.bing.com/maps?cp=37.923076~-95.425572&amp;style=o&amp;lvl=18&amp;dir=0&amp;sp=point.37.923076_-95.425572_Iola" xr:uid="{8E647D9C-EA04-4756-A8EE-B4B257645776}"/>
    <hyperlink ref="G4603" r:id="rId14321" display="https://www.google.com/maps/@37.923076,-95.425572,450m/data=!3m1!1e3!4m5!3m4!1s0x0:0x0!8m2!3d37.923076!4d-95.425572" xr:uid="{FD07D25C-0E2E-473D-99C3-F750A86C9FA1}"/>
    <hyperlink ref="H4603" r:id="rId14322" display="https://www.bing.com/maps?cp=37.923076~-95.425572&amp;style=o&amp;lvl=18&amp;dir=0&amp;sp=point.37.923076_-95.425572_Iola" xr:uid="{2133332C-4BB0-49EB-AA14-17CF61F61984}"/>
    <hyperlink ref="G4604" r:id="rId14323" display="https://www.google.com/maps/@45.030600,-84.703900,450m/data=!3m1!1e3!4m5!3m4!1s0x0:0x0!8m2!3d45.030600!4d-84.703900" xr:uid="{B3DF395C-E7A0-47BD-8990-697A63D9564A}"/>
    <hyperlink ref="H4604" r:id="rId14324" display="https://www.bing.com/maps?cp=45.030600~-84.703900&amp;style=o&amp;lvl=18&amp;dir=0&amp;sp=point.45.030600_-84.703900_Gaylord - Consumers" xr:uid="{76163207-CFB8-46B1-83B0-FFB3354A62FC}"/>
    <hyperlink ref="G4605" r:id="rId14325" display="https://www.google.com/maps/@45.362820,-84.294970,450m/data=!3m1!1e3!4m5!3m4!1s0x0:0x0!8m2!3d45.362820!4d-84.294970" xr:uid="{0EEA8681-82DD-4760-A7F5-154FA4EEDA8F}"/>
    <hyperlink ref="H4605" r:id="rId14326" display="https://www.bing.com/maps?cp=45.362820~-84.294970&amp;style=o&amp;lvl=18&amp;dir=0&amp;sp=point.45.362820_-84.294970_Tower" xr:uid="{39FAA508-200A-4352-94ED-7BF8A3501FD1}"/>
    <hyperlink ref="G4606" r:id="rId14327" display="https://www.google.com/maps/@45.362820,-84.294970,450m/data=!3m1!1e3!4m5!3m4!1s0x0:0x0!8m2!3d45.362820!4d-84.294970" xr:uid="{D261B405-319F-4409-AD3D-C5A2A93C0056}"/>
    <hyperlink ref="H4606" r:id="rId14328" display="https://www.bing.com/maps?cp=45.362820~-84.294970&amp;style=o&amp;lvl=18&amp;dir=0&amp;sp=point.45.362820_-84.294970_Tower" xr:uid="{C9056538-B8D3-43AE-B866-CF7759CEB2A4}"/>
    <hyperlink ref="G4607" r:id="rId14329" display="https://www.google.com/maps/@45.362820,-84.294970,450m/data=!3m1!1e3!4m5!3m4!1s0x0:0x0!8m2!3d45.362820!4d-84.294970" xr:uid="{D5FADF04-356D-40D5-85AA-ACB4E3CF667F}"/>
    <hyperlink ref="H4607" r:id="rId14330" display="https://www.bing.com/maps?cp=45.362820~-84.294970&amp;style=o&amp;lvl=18&amp;dir=0&amp;sp=point.45.362820_-84.294970_Tower" xr:uid="{409EBCEB-3C01-4150-8DB7-84CB93AA09A3}"/>
    <hyperlink ref="G4608" r:id="rId14331" display="https://www.google.com/maps/@37.209400,-93.296700,450m/data=!3m1!1e3!4m5!3m4!1s0x0:0x0!8m2!3d37.209400!4d-93.296700" xr:uid="{3F00812B-59CD-4CCD-B973-809DAE2E60B0}"/>
    <hyperlink ref="H4608" r:id="rId14332" display="https://www.bing.com/maps?cp=37.209400~-93.296700&amp;style=o&amp;lvl=18&amp;dir=0&amp;sp=point.37.209400_-93.296700_Main Street (MO)" xr:uid="{75D3B2CA-7D9C-446B-BAF1-A34AFFD0B758}"/>
    <hyperlink ref="G4609" r:id="rId14333" display="https://www.google.com/maps/@40.066100,-93.604200,450m/data=!3m1!1e3!4m5!3m4!1s0x0:0x0!8m2!3d40.066100!4d-93.604200" xr:uid="{67AE8628-BD54-4F5A-9D58-9F70F3E0A203}"/>
    <hyperlink ref="H4609" r:id="rId14334" display="https://www.bing.com/maps?cp=40.066100~-93.604200&amp;style=o&amp;lvl=18&amp;dir=0&amp;sp=point.40.066100_-93.604200_Trenton Diesel" xr:uid="{272F4B88-4A25-40D0-9669-CDFBF2112BDB}"/>
    <hyperlink ref="G4610" r:id="rId14335" display="https://www.google.com/maps/@62.956990,-155.594997,450m/data=!3m1!1e3!4m5!3m4!1s0x0:0x0!8m2!3d62.956990!4d-155.594997" xr:uid="{69A2E13F-8414-45BC-AAB0-3B13ADC0DE7A}"/>
    <hyperlink ref="H4610" r:id="rId14336" display="https://www.bing.com/maps?cp=62.956990~-155.594997&amp;style=o&amp;lvl=18&amp;dir=0&amp;sp=point.62.956990_-155.594997_McGrath" xr:uid="{C98D41DB-3B90-4A1B-B45F-BF13088C4CB4}"/>
    <hyperlink ref="G4611" r:id="rId14337" display="https://www.google.com/maps/@62.956990,-155.594997,450m/data=!3m1!1e3!4m5!3m4!1s0x0:0x0!8m2!3d62.956990!4d-155.594997" xr:uid="{53AB4CEF-75F2-4EEC-86AE-A3D44D72C261}"/>
    <hyperlink ref="H4611" r:id="rId14338" display="https://www.bing.com/maps?cp=62.956990~-155.594997&amp;style=o&amp;lvl=18&amp;dir=0&amp;sp=point.62.956990_-155.594997_McGrath" xr:uid="{C7EF6835-9BC1-4345-A3CA-8AF61508C175}"/>
    <hyperlink ref="G4612" r:id="rId14339" display="https://www.google.com/maps/@62.956990,-155.594997,450m/data=!3m1!1e3!4m5!3m4!1s0x0:0x0!8m2!3d62.956990!4d-155.594997" xr:uid="{F1FC946C-514F-499F-8DAF-A3E2B1E3C2B2}"/>
    <hyperlink ref="H4612" r:id="rId14340" display="https://www.bing.com/maps?cp=62.956990~-155.594997&amp;style=o&amp;lvl=18&amp;dir=0&amp;sp=point.62.956990_-155.594997_McGrath" xr:uid="{78757AC3-097C-4235-A07B-879C73D855DA}"/>
    <hyperlink ref="G4613" r:id="rId14341" display="https://www.google.com/maps/@36.275600,-86.664400,450m/data=!3m1!1e3!4m5!3m4!1s0x0:0x0!8m2!3d36.275600!4d-86.664400" xr:uid="{28C4678A-6AC9-4AB6-B17A-655A871B81ED}"/>
    <hyperlink ref="H4613" r:id="rId14342" display="https://www.bing.com/maps?cp=36.275600~-86.664400&amp;style=o&amp;lvl=18&amp;dir=0&amp;sp=point.36.275600_-86.664400_Old Hickory Plant" xr:uid="{3DC12F1B-E47F-4881-ABAF-0B1C56A35840}"/>
    <hyperlink ref="G4614" r:id="rId14343" display="https://www.google.com/maps/@40.771111,-111.839167,450m/data=!3m1!1e3!4m5!3m4!1s0x0:0x0!8m2!3d40.771111!4d-111.839167" xr:uid="{D5CD571A-8878-4E25-88A4-A30D88444154}"/>
    <hyperlink ref="H4614" r:id="rId14344" display="https://www.bing.com/maps?cp=40.771111~-111.839167&amp;style=o&amp;lvl=18&amp;dir=0&amp;sp=point.40.771111_-111.839167_Primary Childrens Medical Center" xr:uid="{5C67CABC-74B9-4FB8-91EA-FFB72673DBC6}"/>
    <hyperlink ref="G4615" r:id="rId14345" display="https://www.google.com/maps/@40.771111,-111.839167,450m/data=!3m1!1e3!4m5!3m4!1s0x0:0x0!8m2!3d40.771111!4d-111.839167" xr:uid="{FA29C4F7-179A-40AC-BBA1-104B0B726B78}"/>
    <hyperlink ref="H4615" r:id="rId14346" display="https://www.bing.com/maps?cp=40.771111~-111.839167&amp;style=o&amp;lvl=18&amp;dir=0&amp;sp=point.40.771111_-111.839167_Primary Childrens Medical Center" xr:uid="{5615ECE1-AA77-4F35-9B24-3BEC5ADF22CF}"/>
    <hyperlink ref="G4616" r:id="rId14347" display="https://www.google.com/maps/@40.771111,-111.839167,450m/data=!3m1!1e3!4m5!3m4!1s0x0:0x0!8m2!3d40.771111!4d-111.839167" xr:uid="{4BC88F8B-D027-43D4-8101-52A884BC8458}"/>
    <hyperlink ref="H4616" r:id="rId14348" display="https://www.bing.com/maps?cp=40.771111~-111.839167&amp;style=o&amp;lvl=18&amp;dir=0&amp;sp=point.40.771111_-111.839167_Primary Childrens Medical Center" xr:uid="{E4C1C18E-0920-473C-BBC2-FF7773187AB2}"/>
    <hyperlink ref="G4617" r:id="rId14349" display="https://www.google.com/maps/@35.565000,-78.206389,450m/data=!3m1!1e3!4m5!3m4!1s0x0:0x0!8m2!3d35.565000!4d-78.206389" xr:uid="{E8750864-E3D5-426A-8A2A-DA8EA54DE965}"/>
    <hyperlink ref="H4617" r:id="rId14350" display="https://www.bing.com/maps?cp=35.565000~-78.206389&amp;style=o&amp;lvl=18&amp;dir=0&amp;sp=point.35.565000_-78.206389_Moll Industries Seagrove Division" xr:uid="{CAA12FCC-C736-400A-B5AD-0FE7B4F48167}"/>
    <hyperlink ref="G4618" r:id="rId14351" display="https://www.google.com/maps/@35.565000,-78.206389,450m/data=!3m1!1e3!4m5!3m4!1s0x0:0x0!8m2!3d35.565000!4d-78.206389" xr:uid="{E326B03B-31F4-41EA-BB1D-EED7114DF4FD}"/>
    <hyperlink ref="H4618" r:id="rId14352" display="https://www.bing.com/maps?cp=35.565000~-78.206389&amp;style=o&amp;lvl=18&amp;dir=0&amp;sp=point.35.565000_-78.206389_Moll Industries Seagrove Division" xr:uid="{C9C40C6F-C69B-468D-82F3-F04B5A094174}"/>
    <hyperlink ref="G4619" r:id="rId14353" display="https://www.google.com/maps/@40.741500,-124.210300,450m/data=!3m1!1e3!4m5!3m4!1s0x0:0x0!8m2!3d40.741500!4d-124.210300" xr:uid="{6A6C980E-6BAF-487D-88FB-1666742B2B13}"/>
    <hyperlink ref="H4619" r:id="rId14354" display="https://www.bing.com/maps?cp=40.741500~-124.210300&amp;style=o&amp;lvl=18&amp;dir=0&amp;sp=point.40.741500_-124.210300_Humboldt Bay" xr:uid="{34476B35-DDE4-4E9A-9CFB-3EEBAD87D78D}"/>
    <hyperlink ref="G4620" r:id="rId14355" display="https://www.google.com/maps/@40.741500,-124.210300,450m/data=!3m1!1e3!4m5!3m4!1s0x0:0x0!8m2!3d40.741500!4d-124.210300" xr:uid="{FE9CBA6A-AE86-4EF5-B393-474D8EB957AB}"/>
    <hyperlink ref="H4620" r:id="rId14356" display="https://www.bing.com/maps?cp=40.741500~-124.210300&amp;style=o&amp;lvl=18&amp;dir=0&amp;sp=point.40.741500_-124.210300_Humboldt Bay" xr:uid="{C2D25A57-6F99-4232-913C-0C035000426B}"/>
    <hyperlink ref="G4621" r:id="rId14357" display="https://www.google.com/maps/@32.802222,-115.540000,450m/data=!3m1!1e3!4m5!3m4!1s0x0:0x0!8m2!3d32.802222!4d-115.540000" xr:uid="{FE4AFBD4-FE7F-4F74-B546-46E1B55872EC}"/>
    <hyperlink ref="H4621" r:id="rId14358" display="https://www.bing.com/maps?cp=32.802222~-115.540000&amp;style=o&amp;lvl=18&amp;dir=0&amp;sp=point.32.802222_-115.540000_El Centro Hybrid" xr:uid="{CB3FBBD9-B8CB-4FCB-AF74-460B0566A5E6}"/>
    <hyperlink ref="G4622" r:id="rId14359" display="https://www.google.com/maps/@41.639200,-87.406900,450m/data=!3m1!1e3!4m5!3m4!1s0x0:0x0!8m2!3d41.639200!4d-87.406900" xr:uid="{4F3B22DF-63AF-4EE4-8CD7-EB2F332F1C83}"/>
    <hyperlink ref="H4622" r:id="rId14360" display="https://www.bing.com/maps?cp=41.639200~-87.406900&amp;style=o&amp;lvl=18&amp;dir=0&amp;sp=point.41.639200_-87.406900_Dean H Mitchell" xr:uid="{EE1BAE7B-2775-4760-AF0F-2F908A4CAB5A}"/>
    <hyperlink ref="G4623" r:id="rId14361" display="https://www.google.com/maps/@41.639200,-87.406900,450m/data=!3m1!1e3!4m5!3m4!1s0x0:0x0!8m2!3d41.639200!4d-87.406900" xr:uid="{884206A5-3667-41F8-8DDB-934CEA5A3F55}"/>
    <hyperlink ref="H4623" r:id="rId14362" display="https://www.bing.com/maps?cp=41.639200~-87.406900&amp;style=o&amp;lvl=18&amp;dir=0&amp;sp=point.41.639200_-87.406900_Dean H Mitchell" xr:uid="{0E961FE2-1F09-47D4-AFE6-54245B92FA65}"/>
    <hyperlink ref="G4624" r:id="rId14363" display="https://www.google.com/maps/@41.639200,-87.406900,450m/data=!3m1!1e3!4m5!3m4!1s0x0:0x0!8m2!3d41.639200!4d-87.406900" xr:uid="{CFDE19EA-C7F0-4E68-96C2-208EC1589D53}"/>
    <hyperlink ref="H4624" r:id="rId14364" display="https://www.bing.com/maps?cp=41.639200~-87.406900&amp;style=o&amp;lvl=18&amp;dir=0&amp;sp=point.41.639200_-87.406900_Dean H Mitchell" xr:uid="{EFFF437C-0A8F-4A42-971F-9D7340A55078}"/>
    <hyperlink ref="G4625" r:id="rId14365" display="https://www.google.com/maps/@41.639200,-87.406900,450m/data=!3m1!1e3!4m5!3m4!1s0x0:0x0!8m2!3d41.639200!4d-87.406900" xr:uid="{1BB2DF60-2311-4D3C-A16D-0EAC0CA9ACED}"/>
    <hyperlink ref="H4625" r:id="rId14366" display="https://www.bing.com/maps?cp=41.639200~-87.406900&amp;style=o&amp;lvl=18&amp;dir=0&amp;sp=point.41.639200_-87.406900_Dean H Mitchell" xr:uid="{C8B0EB91-C910-46F9-BFA3-CF64221DD5CE}"/>
    <hyperlink ref="G4626" r:id="rId14367" display="https://www.google.com/maps/@41.720800,-86.908600,450m/data=!3m1!1e3!4m5!3m4!1s0x0:0x0!8m2!3d41.720800!4d-86.908600" xr:uid="{59F557EB-7EA4-455A-B223-7F8584F47F2E}"/>
    <hyperlink ref="H4626" r:id="rId14368" display="https://www.bing.com/maps?cp=41.720800~-86.908600&amp;style=o&amp;lvl=18&amp;dir=0&amp;sp=point.41.720800_-86.908600_Michigan City" xr:uid="{40F7FAD7-E0CA-4581-8E52-01CF1F7CA0AF}"/>
    <hyperlink ref="G4627" r:id="rId14369" display="https://www.google.com/maps/@41.720800,-86.908600,450m/data=!3m1!1e3!4m5!3m4!1s0x0:0x0!8m2!3d41.720800!4d-86.908600" xr:uid="{192043CE-037C-4D1F-8D67-9E46E237E630}"/>
    <hyperlink ref="H4627" r:id="rId14370" display="https://www.bing.com/maps?cp=41.720800~-86.908600&amp;style=o&amp;lvl=18&amp;dir=0&amp;sp=point.41.720800_-86.908600_Michigan City" xr:uid="{4A93D534-14F8-4352-85A0-46FE8E7C1C63}"/>
    <hyperlink ref="G4628" r:id="rId14371" display="https://www.google.com/maps/@30.015833,-90.025556,450m/data=!3m1!1e3!4m5!3m4!1s0x0:0x0!8m2!3d30.015833!4d-90.025556" xr:uid="{FE7D907E-10AE-4C95-A94F-A0EF33A0B052}"/>
    <hyperlink ref="H4628" r:id="rId14372" display="https://www.bing.com/maps?cp=30.015833~-90.025556&amp;style=o&amp;lvl=18&amp;dir=0&amp;sp=point.30.015833_-90.025556_A B Paterson" xr:uid="{A8515924-EC78-4B1C-A881-EB0478E4E791}"/>
    <hyperlink ref="G4629" r:id="rId14373" display="https://www.google.com/maps/@30.015833,-90.025556,450m/data=!3m1!1e3!4m5!3m4!1s0x0:0x0!8m2!3d30.015833!4d-90.025556" xr:uid="{CAEAFBC6-1E4C-4419-95F9-4FCB46BC3C12}"/>
    <hyperlink ref="H4629" r:id="rId14374" display="https://www.bing.com/maps?cp=30.015833~-90.025556&amp;style=o&amp;lvl=18&amp;dir=0&amp;sp=point.30.015833_-90.025556_A B Paterson" xr:uid="{9D5CE2FF-3B0A-4D1A-8CC2-D81942E7D343}"/>
    <hyperlink ref="G4630" r:id="rId14375" display="https://www.google.com/maps/@30.015833,-90.025556,450m/data=!3m1!1e3!4m5!3m4!1s0x0:0x0!8m2!3d30.015833!4d-90.025556" xr:uid="{79A93570-6E1C-4510-8166-AB6841A94B7E}"/>
    <hyperlink ref="H4630" r:id="rId14376" display="https://www.bing.com/maps?cp=30.015833~-90.025556&amp;style=o&amp;lvl=18&amp;dir=0&amp;sp=point.30.015833_-90.025556_A B Paterson" xr:uid="{78EA93D0-507C-40CC-B322-D12A73719BE1}"/>
    <hyperlink ref="G4631" r:id="rId14377" display="https://www.google.com/maps/@40.741389,-124.210278,450m/data=!3m1!1e3!4m5!3m4!1s0x0:0x0!8m2!3d40.741389!4d-124.210278" xr:uid="{27569F11-0BE3-4680-993F-8454E2A495EC}"/>
    <hyperlink ref="H4631" r:id="rId14378" display="https://www.bing.com/maps?cp=40.741389~-124.210278&amp;style=o&amp;lvl=18&amp;dir=0&amp;sp=point.40.741389_-124.210278_Mobile GT" xr:uid="{637DA388-DAAE-4D31-9B68-36997F3A9AA8}"/>
    <hyperlink ref="G4632" r:id="rId14379" display="https://www.google.com/maps/@40.741389,-124.210278,450m/data=!3m1!1e3!4m5!3m4!1s0x0:0x0!8m2!3d40.741389!4d-124.210278" xr:uid="{8185CE4B-0907-4756-A80B-A900F13267AF}"/>
    <hyperlink ref="H4632" r:id="rId14380" display="https://www.bing.com/maps?cp=40.741389~-124.210278&amp;style=o&amp;lvl=18&amp;dir=0&amp;sp=point.40.741389_-124.210278_Mobile GT" xr:uid="{5DFC5E27-E37B-4060-B7CF-FED5926D66F3}"/>
    <hyperlink ref="G4633" r:id="rId14381" display="https://www.google.com/maps/@68.137950,-151.741017,450m/data=!3m1!1e3!4m5!3m4!1s0x0:0x0!8m2!3d68.137950!4d-151.741017" xr:uid="{B0FE771F-D882-4BC3-A512-1DE39DE4983B}"/>
    <hyperlink ref="H4633" r:id="rId14382" display="https://www.bing.com/maps?cp=68.137950~-151.741017&amp;style=o&amp;lvl=18&amp;dir=0&amp;sp=point.68.137950_-151.741017_NSB Anaktuvuk Pass" xr:uid="{507CE92E-14AB-4A89-94E3-5411839C037E}"/>
    <hyperlink ref="G4634" r:id="rId14383" display="https://www.google.com/maps/@33.094700,-117.029400,450m/data=!3m1!1e3!4m5!3m4!1s0x0:0x0!8m2!3d33.094700!4d-117.029400" xr:uid="{03264569-047E-4A42-8403-6F0A2DC3C8F0}"/>
    <hyperlink ref="H4634" r:id="rId14384" display="https://www.bing.com/maps?cp=33.094700~-117.029400&amp;style=o&amp;lvl=18&amp;dir=0&amp;sp=point.33.094700_-117.029400_San Marcos Energy" xr:uid="{3CCAFB7A-3874-49F2-BBCC-7B3A004ABE50}"/>
    <hyperlink ref="G4635" r:id="rId14385" display="https://www.google.com/maps/@33.094700,-117.029400,450m/data=!3m1!1e3!4m5!3m4!1s0x0:0x0!8m2!3d33.094700!4d-117.029400" xr:uid="{01C3105C-D47C-4F97-A842-6D56A0D14567}"/>
    <hyperlink ref="H4635" r:id="rId14386" display="https://www.bing.com/maps?cp=33.094700~-117.029400&amp;style=o&amp;lvl=18&amp;dir=0&amp;sp=point.33.094700_-117.029400_San Marcos Energy" xr:uid="{9852F5A2-389A-4D10-AD10-72B1AA5B665F}"/>
    <hyperlink ref="G4636" r:id="rId14387" display="https://www.google.com/maps/@37.470600,-77.426400,450m/data=!3m1!1e3!4m5!3m4!1s0x0:0x0!8m2!3d37.470600!4d-77.426400" xr:uid="{479244BF-E740-412A-8ECC-AEEA74082563}"/>
    <hyperlink ref="H4636" r:id="rId14388" display="https://www.bing.com/maps?cp=37.470600~-77.426400&amp;style=o&amp;lvl=18&amp;dir=0&amp;sp=point.37.470600_-77.426400_Wythe Park Power 3 Richmond Plant" xr:uid="{9EFD16E0-F5EB-4BC1-BBC2-9CAF11BC61C2}"/>
    <hyperlink ref="G4637" r:id="rId14389" display="https://www.google.com/maps/@44.175007,-87.828519,450m/data=!3m1!1e3!4m5!3m4!1s0x0:0x0!8m2!3d44.175007!4d-87.828519" xr:uid="{EE2C7FCE-69D9-479D-BF9D-BCDB644CD328}"/>
    <hyperlink ref="H4637" r:id="rId14390" display="https://www.bing.com/maps?cp=44.175007~-87.828519&amp;style=o&amp;lvl=18&amp;dir=0&amp;sp=point.44.175007_-87.828519_Ridgeview" xr:uid="{2A2B1937-9DF3-4F73-88B3-B3407991138A}"/>
    <hyperlink ref="G4638" r:id="rId14391" display="https://www.google.com/maps/@40.066100,-93.604200,450m/data=!3m1!1e3!4m5!3m4!1s0x0:0x0!8m2!3d40.066100!4d-93.604200" xr:uid="{5B15CA5E-8787-4DA6-9266-BFAC1D5395AA}"/>
    <hyperlink ref="H4638" r:id="rId14392" display="https://www.bing.com/maps?cp=40.066100~-93.604200&amp;style=o&amp;lvl=18&amp;dir=0&amp;sp=point.40.066100_-93.604200_Trenton Diesel" xr:uid="{1A039C40-75FF-4831-8A3F-B367072CF7DF}"/>
    <hyperlink ref="G4639" r:id="rId14393" display="https://www.google.com/maps/@41.468056,-82.186944,450m/data=!3m1!1e3!4m5!3m4!1s0x0:0x0!8m2!3d41.468056!4d-82.186944" xr:uid="{6ABAF415-CF34-4BFB-B295-8ED401130D4C}"/>
    <hyperlink ref="H4639" r:id="rId14394" display="https://www.bing.com/maps?cp=41.468056~-82.186944&amp;style=o&amp;lvl=18&amp;dir=0&amp;sp=point.41.468056_-82.186944_FirstEnergy Edgewater" xr:uid="{C1668927-4F88-4E5E-A90F-29F8B63DAD16}"/>
    <hyperlink ref="G4640" r:id="rId14395" display="https://www.google.com/maps/@41.468056,-82.186944,450m/data=!3m1!1e3!4m5!3m4!1s0x0:0x0!8m2!3d41.468056!4d-82.186944" xr:uid="{BFB8907B-CC42-4163-936C-5D5FFB65CCDF}"/>
    <hyperlink ref="H4640" r:id="rId14396" display="https://www.bing.com/maps?cp=41.468056~-82.186944&amp;style=o&amp;lvl=18&amp;dir=0&amp;sp=point.41.468056_-82.186944_FirstEnergy Edgewater" xr:uid="{AA2B7AA0-DD08-4426-B1EC-FCC8BA2BFED1}"/>
    <hyperlink ref="G4641" r:id="rId14397" display="https://www.google.com/maps/@36.688000,-97.088000,450m/data=!3m1!1e3!4m5!3m4!1s0x0:0x0!8m2!3d36.688000!4d-97.088000" xr:uid="{20143978-9EB3-4C3A-9A22-7A3E7D01146E}"/>
    <hyperlink ref="H4641" r:id="rId14398" display="https://www.bing.com/maps?cp=36.688000~-97.088000&amp;style=o&amp;lvl=18&amp;dir=0&amp;sp=point.36.688000_-97.088000_Ponca City Refinery" xr:uid="{EA99724E-1442-4078-BC36-15B73423EAB7}"/>
    <hyperlink ref="G4642" r:id="rId14399" display="https://www.google.com/maps/@36.688000,-97.088000,450m/data=!3m1!1e3!4m5!3m4!1s0x0:0x0!8m2!3d36.688000!4d-97.088000" xr:uid="{403DD672-5649-4080-B47B-C885BE14545B}"/>
    <hyperlink ref="H4642" r:id="rId14400" display="https://www.bing.com/maps?cp=36.688000~-97.088000&amp;style=o&amp;lvl=18&amp;dir=0&amp;sp=point.36.688000_-97.088000_Ponca City Refinery" xr:uid="{33F1AC24-717A-45F1-B8EE-D120415B6C62}"/>
    <hyperlink ref="G4643" r:id="rId14401" display="https://www.google.com/maps/@27.811400,-97.444200,450m/data=!3m1!1e3!4m5!3m4!1s0x0:0x0!8m2!3d27.811400!4d-97.444200" xr:uid="{B57EE558-8FB2-4144-9A7B-2A30F20F9250}"/>
    <hyperlink ref="H4643" r:id="rId14402" display="https://www.bing.com/maps?cp=27.811400~-97.444200&amp;style=o&amp;lvl=18&amp;dir=0&amp;sp=point.27.811400_-97.444200_Valero Refinery Corpus Christi East" xr:uid="{0BB8C656-7045-4820-ACFD-FA876C28BFA9}"/>
    <hyperlink ref="G4644" r:id="rId14403" display="https://www.google.com/maps/@27.811400,-97.444200,450m/data=!3m1!1e3!4m5!3m4!1s0x0:0x0!8m2!3d27.811400!4d-97.444200" xr:uid="{7923CF61-AD54-48C9-92E8-87D400EAEA3C}"/>
    <hyperlink ref="H4644" r:id="rId14404" display="https://www.bing.com/maps?cp=27.811400~-97.444200&amp;style=o&amp;lvl=18&amp;dir=0&amp;sp=point.27.811400_-97.444200_Valero Refinery Corpus Christi East" xr:uid="{96823916-DD2A-4787-83DB-FF3AAD636161}"/>
    <hyperlink ref="G4645" r:id="rId14405" display="https://www.google.com/maps/@32.857709,-117.028847,450m/data=!3m1!1e3!4m5!3m4!1s0x0:0x0!8m2!3d32.857709!4d-117.028847" xr:uid="{4BFD349C-99E0-47E6-A0A5-21AC3B75E8DC}"/>
    <hyperlink ref="H4645" r:id="rId14406" display="https://www.bing.com/maps?cp=32.857709~-117.028847&amp;style=o&amp;lvl=18&amp;dir=0&amp;sp=point.32.857709_-117.028847_Sycamore Energy LLC" xr:uid="{8D56E873-7817-4061-8D9F-47DCAC18D351}"/>
    <hyperlink ref="G4646" r:id="rId14407" display="https://www.google.com/maps/@37.972500,-122.058333,450m/data=!3m1!1e3!4m5!3m4!1s0x0:0x0!8m2!3d37.972500!4d-122.058333" xr:uid="{CC2FE157-EDD9-43CD-8A1C-4DA7C1410845}"/>
    <hyperlink ref="H4646" r:id="rId14408" display="https://www.bing.com/maps?cp=37.972500~-122.058333&amp;style=o&amp;lvl=18&amp;dir=0&amp;sp=point.37.972500_-122.058333_Concord Cogen" xr:uid="{35F1CBE4-011A-41D0-AB02-D85B9C0665E3}"/>
    <hyperlink ref="G4647" r:id="rId14409" display="https://www.google.com/maps/@35.429200,-119.686400,450m/data=!3m1!1e3!4m5!3m4!1s0x0:0x0!8m2!3d35.429200!4d-119.686400" xr:uid="{A9A31C29-79EC-4E11-BB51-6692E3C6220B}"/>
    <hyperlink ref="H4647" r:id="rId14410" display="https://www.bing.com/maps?cp=35.429200~-119.686400&amp;style=o&amp;lvl=18&amp;dir=0&amp;sp=point.35.429200_-119.686400_Aera South Belridge Cogen Facility" xr:uid="{44349DCF-FE3B-4DBF-A1B8-3B41233F2BA4}"/>
    <hyperlink ref="G4648" r:id="rId14411" display="https://www.google.com/maps/@35.429200,-119.686400,450m/data=!3m1!1e3!4m5!3m4!1s0x0:0x0!8m2!3d35.429200!4d-119.686400" xr:uid="{341E26A9-F646-4793-915F-B3C10300B642}"/>
    <hyperlink ref="H4648" r:id="rId14412" display="https://www.bing.com/maps?cp=35.429200~-119.686400&amp;style=o&amp;lvl=18&amp;dir=0&amp;sp=point.35.429200_-119.686400_Aera South Belridge Cogen Facility" xr:uid="{B7C95D21-B1ED-4F88-8814-724FF42043C9}"/>
    <hyperlink ref="G4649" r:id="rId14413" display="https://www.google.com/maps/@35.429200,-119.686400,450m/data=!3m1!1e3!4m5!3m4!1s0x0:0x0!8m2!3d35.429200!4d-119.686400" xr:uid="{EA537EE2-8D8F-4736-93E7-B403AE944F86}"/>
    <hyperlink ref="H4649" r:id="rId14414" display="https://www.bing.com/maps?cp=35.429200~-119.686400&amp;style=o&amp;lvl=18&amp;dir=0&amp;sp=point.35.429200_-119.686400_Aera South Belridge Cogen Facility" xr:uid="{EED3DE8B-DB84-4926-BF73-DA7B8F9D1115}"/>
    <hyperlink ref="G4650" r:id="rId14415" display="https://www.google.com/maps/@28.469800,-80.764400,450m/data=!3m1!1e3!4m5!3m4!1s0x0:0x0!8m2!3d28.469800!4d-80.764400" xr:uid="{F9461F5C-B41D-4B87-A0A7-3FFCC6370108}"/>
    <hyperlink ref="H4650" r:id="rId14416" display="https://www.bing.com/maps?cp=28.469800~-80.764400&amp;style=o&amp;lvl=18&amp;dir=0&amp;sp=point.28.469800_-80.764400_Cape Canaveral" xr:uid="{8E397786-A5DF-4B0F-94E7-994DC48B896F}"/>
    <hyperlink ref="G4651" r:id="rId14417" display="https://www.google.com/maps/@28.469800,-80.764400,450m/data=!3m1!1e3!4m5!3m4!1s0x0:0x0!8m2!3d28.469800!4d-80.764400" xr:uid="{EF7C61B8-4238-4406-93EF-EAFDFE859CE8}"/>
    <hyperlink ref="H4651" r:id="rId14418" display="https://www.bing.com/maps?cp=28.469800~-80.764400&amp;style=o&amp;lvl=18&amp;dir=0&amp;sp=point.28.469800_-80.764400_Cape Canaveral" xr:uid="{A5D721F3-40F6-4C1F-9542-D99863379338}"/>
    <hyperlink ref="G4652" r:id="rId14419" display="https://www.google.com/maps/@44.298116,-94.725191,450m/data=!3m1!1e3!4m5!3m4!1s0x0:0x0!8m2!3d44.298116!4d-94.725191" xr:uid="{99795018-0F22-4933-B6BC-578AF2D071B7}"/>
    <hyperlink ref="H4652" r:id="rId14420" display="https://www.bing.com/maps?cp=44.298116~-94.725191&amp;style=o&amp;lvl=18&amp;dir=0&amp;sp=point.44.298116_-94.725191_Sleepy Eye" xr:uid="{76BCB662-134C-4CB7-86E5-79DE28C53F22}"/>
    <hyperlink ref="G4653" r:id="rId14421" display="https://www.google.com/maps/@39.488900,-75.034700,450m/data=!3m1!1e3!4m5!3m4!1s0x0:0x0!8m2!3d39.488900!4d-75.034700" xr:uid="{13DA51F5-7032-44DB-AF75-7528C8C356C8}"/>
    <hyperlink ref="H4653" r:id="rId14422" display="https://www.bing.com/maps?cp=39.488900~-75.034700&amp;style=o&amp;lvl=18&amp;dir=0&amp;sp=point.39.488900_-75.034700_Howard Down" xr:uid="{551E8158-4FB8-4D6E-9861-5CE43CABFFED}"/>
    <hyperlink ref="G4654" r:id="rId14423" display="https://www.google.com/maps/@46.873100,-119.970300,450m/data=!3m1!1e3!4m5!3m4!1s0x0:0x0!8m2!3d46.873100!4d-119.970300" xr:uid="{FB121B74-34CD-4CC2-B27E-FE20E7DA345C}"/>
    <hyperlink ref="H4654" r:id="rId14424" display="https://www.bing.com/maps?cp=46.873100~-119.970300&amp;style=o&amp;lvl=18&amp;dir=0&amp;sp=point.46.873100_-119.970300_Wanapum" xr:uid="{E6B0AAEC-28CB-49A6-9CD2-644D93B8A405}"/>
    <hyperlink ref="G4655" r:id="rId14425" display="https://www.google.com/maps/@42.495833,-70.854722,450m/data=!3m1!1e3!4m5!3m4!1s0x0:0x0!8m2!3d42.495833!4d-70.854722" xr:uid="{39C408CA-6601-4BCD-A22F-24B75ED259B3}"/>
    <hyperlink ref="H4655" r:id="rId14426" display="https://www.bing.com/maps?cp=42.495833~-70.854722&amp;style=o&amp;lvl=18&amp;dir=0&amp;sp=point.42.495833_-70.854722_Commercial Street" xr:uid="{EAF22929-5B4F-4955-A2AB-A802FCA9B72C}"/>
    <hyperlink ref="G4656" r:id="rId14427" display="https://www.google.com/maps/@47.544500,-121.841400,450m/data=!3m1!1e3!4m5!3m4!1s0x0:0x0!8m2!3d47.544500!4d-121.841400" xr:uid="{BF5BF9A2-0BE2-4CAD-9B5B-A74CCDB3BBD6}"/>
    <hyperlink ref="H4656" r:id="rId14428" display="https://www.bing.com/maps?cp=47.544500~-121.841400&amp;style=o&amp;lvl=18&amp;dir=0&amp;sp=point.47.544500_-121.841400_Snoqualmie 2" xr:uid="{5ED5E1B7-9755-41E4-AD57-61AA3D06F27F}"/>
    <hyperlink ref="G4657" r:id="rId14429" display="https://www.google.com/maps/@30.000000,-90.000000,450m/data=!3m1!1e3!4m5!3m4!1s0x0:0x0!8m2!3d30.000000!4d-90.000000" xr:uid="{CE114B9B-5EEB-44D1-9073-D4341BAF5C8B}"/>
    <hyperlink ref="H4657" r:id="rId14430" display="https://www.bing.com/maps?cp=30.000000~-90.000000&amp;style=o&amp;lvl=18&amp;dir=0&amp;sp=point.30.000000_-90.000000_New Orleans" xr:uid="{A5BCB58E-979C-405D-B50D-BDC9BEA3B6B9}"/>
    <hyperlink ref="G4658" r:id="rId14431" display="https://www.google.com/maps/@36.680300,-76.912800,450m/data=!3m1!1e3!4m5!3m4!1s0x0:0x0!8m2!3d36.680300!4d-76.912800" xr:uid="{53D68EC3-C00E-4164-B652-41720365042B}"/>
    <hyperlink ref="H4658" r:id="rId14432" display="https://www.bing.com/maps?cp=36.680300~-76.912800&amp;style=o&amp;lvl=18&amp;dir=0&amp;sp=point.36.680300_-76.912800_International Paper Franklin Mill" xr:uid="{9BFA2A4D-E3DD-4064-A15E-4F4A9C5C8E0E}"/>
    <hyperlink ref="G4659" r:id="rId14433" display="https://www.google.com/maps/@36.680300,-76.912800,450m/data=!3m1!1e3!4m5!3m4!1s0x0:0x0!8m2!3d36.680300!4d-76.912800" xr:uid="{B5F073E3-D49F-48A0-A9F3-26E5F9022362}"/>
    <hyperlink ref="H4659" r:id="rId14434" display="https://www.bing.com/maps?cp=36.680300~-76.912800&amp;style=o&amp;lvl=18&amp;dir=0&amp;sp=point.36.680300_-76.912800_International Paper Franklin Mill" xr:uid="{C056CAE9-6B4E-4E2B-9083-BF988DE277C2}"/>
    <hyperlink ref="G4660" r:id="rId14435" display="https://www.google.com/maps/@36.680300,-76.912800,450m/data=!3m1!1e3!4m5!3m4!1s0x0:0x0!8m2!3d36.680300!4d-76.912800" xr:uid="{CC1E7D1E-991F-495C-901B-FD05E7116011}"/>
    <hyperlink ref="H4660" r:id="rId14436" display="https://www.bing.com/maps?cp=36.680300~-76.912800&amp;style=o&amp;lvl=18&amp;dir=0&amp;sp=point.36.680300_-76.912800_International Paper Franklin Mill" xr:uid="{D5C06226-A1E5-4AAB-9873-3FBABF443BA0}"/>
    <hyperlink ref="G4661" r:id="rId14437" display="https://www.google.com/maps/@36.680300,-76.912800,450m/data=!3m1!1e3!4m5!3m4!1s0x0:0x0!8m2!3d36.680300!4d-76.912800" xr:uid="{31F45F4A-7785-43D6-9D50-08054EA66EB6}"/>
    <hyperlink ref="H4661" r:id="rId14438" display="https://www.bing.com/maps?cp=36.680300~-76.912800&amp;style=o&amp;lvl=18&amp;dir=0&amp;sp=point.36.680300_-76.912800_International Paper Franklin Mill" xr:uid="{EF2E7CC9-3387-42E9-B579-AD7395ED6FFF}"/>
    <hyperlink ref="G4662" r:id="rId14439" display="https://www.google.com/maps/@36.680300,-76.912800,450m/data=!3m1!1e3!4m5!3m4!1s0x0:0x0!8m2!3d36.680300!4d-76.912800" xr:uid="{1674A3A8-E5B1-4DB8-99C8-73B92CB3FC54}"/>
    <hyperlink ref="H4662" r:id="rId14440" display="https://www.bing.com/maps?cp=36.680300~-76.912800&amp;style=o&amp;lvl=18&amp;dir=0&amp;sp=point.36.680300_-76.912800_International Paper Franklin Mill" xr:uid="{1198AF4F-36E6-4B15-85F8-C28516419B41}"/>
    <hyperlink ref="G4663" r:id="rId14441" display="https://www.google.com/maps/@36.680300,-76.912800,450m/data=!3m1!1e3!4m5!3m4!1s0x0:0x0!8m2!3d36.680300!4d-76.912800" xr:uid="{09839077-3333-479B-A0BE-DDBC9BAE3855}"/>
    <hyperlink ref="H4663" r:id="rId14442" display="https://www.bing.com/maps?cp=36.680300~-76.912800&amp;style=o&amp;lvl=18&amp;dir=0&amp;sp=point.36.680300_-76.912800_International Paper Franklin Mill" xr:uid="{25B96EFA-2633-4F4A-A056-FEF9CF0A9C80}"/>
    <hyperlink ref="G4664" r:id="rId14443" display="https://www.google.com/maps/@42.180600,-71.080000,450m/data=!3m1!1e3!4m5!3m4!1s0x0:0x0!8m2!3d42.180600!4d-71.080000" xr:uid="{78FA8C28-5189-4B9F-96EC-E50762E940D5}"/>
    <hyperlink ref="H4664" r:id="rId14444" display="https://www.bing.com/maps?cp=42.180600~-71.080000&amp;style=o&amp;lvl=18&amp;dir=0&amp;sp=point.42.180600_-71.080000_Randolph Electric" xr:uid="{6C32649A-6B33-4972-A90E-090C280F705B}"/>
    <hyperlink ref="G4665" r:id="rId14445" display="https://www.google.com/maps/@42.180600,-71.080000,450m/data=!3m1!1e3!4m5!3m4!1s0x0:0x0!8m2!3d42.180600!4d-71.080000" xr:uid="{116968DD-9042-4231-854E-C6DA40041E9C}"/>
    <hyperlink ref="H4665" r:id="rId14446" display="https://www.bing.com/maps?cp=42.180600~-71.080000&amp;style=o&amp;lvl=18&amp;dir=0&amp;sp=point.42.180600_-71.080000_Randolph Electric" xr:uid="{848FDADD-5AFA-4F1A-97D8-546589818A86}"/>
    <hyperlink ref="G4666" r:id="rId14447" display="https://www.google.com/maps/@42.180600,-71.080000,450m/data=!3m1!1e3!4m5!3m4!1s0x0:0x0!8m2!3d42.180600!4d-71.080000" xr:uid="{7CBE49B2-9706-43A3-93E9-59CB2C5DD097}"/>
    <hyperlink ref="H4666" r:id="rId14448" display="https://www.bing.com/maps?cp=42.180600~-71.080000&amp;style=o&amp;lvl=18&amp;dir=0&amp;sp=point.42.180600_-71.080000_Randolph Electric" xr:uid="{E3C06F64-82D3-436F-B7C6-04B0730269D8}"/>
    <hyperlink ref="G4667" r:id="rId14449" display="https://www.google.com/maps/@41.999200,-70.851900,450m/data=!3m1!1e3!4m5!3m4!1s0x0:0x0!8m2!3d41.999200!4d-70.851900" xr:uid="{BF2E89C7-7445-4B31-970C-CAC2BC9AE53D}"/>
    <hyperlink ref="H4667" r:id="rId14450" display="https://www.bing.com/maps?cp=41.999200~-70.851900&amp;style=o&amp;lvl=18&amp;dir=0&amp;sp=point.41.999200_-70.851900_Halifax Electric" xr:uid="{B1741982-5EEE-4D4B-A20A-E8A778C300F2}"/>
    <hyperlink ref="G4668" r:id="rId14451" display="https://www.google.com/maps/@41.999200,-70.851900,450m/data=!3m1!1e3!4m5!3m4!1s0x0:0x0!8m2!3d41.999200!4d-70.851900" xr:uid="{4FCE54B2-8B24-4A60-9698-2039312E605B}"/>
    <hyperlink ref="H4668" r:id="rId14452" display="https://www.bing.com/maps?cp=41.999200~-70.851900&amp;style=o&amp;lvl=18&amp;dir=0&amp;sp=point.41.999200_-70.851900_Halifax Electric" xr:uid="{154AE8B4-7F58-4573-A5DB-E023E6C7F1FF}"/>
    <hyperlink ref="G4669" r:id="rId14453" display="https://www.google.com/maps/@41.999200,-70.851900,450m/data=!3m1!1e3!4m5!3m4!1s0x0:0x0!8m2!3d41.999200!4d-70.851900" xr:uid="{4334D525-2A86-47D2-8EFD-C109D1D65A1B}"/>
    <hyperlink ref="H4669" r:id="rId14454" display="https://www.bing.com/maps?cp=41.999200~-70.851900&amp;style=o&amp;lvl=18&amp;dir=0&amp;sp=point.41.999200_-70.851900_Halifax Electric" xr:uid="{732AC819-43E7-4993-B455-4BB358AB1C19}"/>
    <hyperlink ref="G4670" r:id="rId14455" display="https://www.google.com/maps/@33.839475,-83.309716,450m/data=!3m1!1e3!4m5!3m4!1s0x0:0x0!8m2!3d33.839475!4d-83.309716" xr:uid="{F8D9B675-8454-443E-8EC0-B9158673F5B7}"/>
    <hyperlink ref="H4670" r:id="rId14456" display="https://www.bing.com/maps?cp=33.839475~-83.309716&amp;style=o&amp;lvl=18&amp;dir=0&amp;sp=point.33.839475_-83.309716_Barnett Shoals" xr:uid="{45889E0E-FC1A-4B38-9A5C-259970413DE7}"/>
    <hyperlink ref="G4671" r:id="rId14457" display="https://www.google.com/maps/@33.839475,-83.309716,450m/data=!3m1!1e3!4m5!3m4!1s0x0:0x0!8m2!3d33.839475!4d-83.309716" xr:uid="{B266FE1C-283A-4A81-AB12-A107DD11A5CC}"/>
    <hyperlink ref="H4671" r:id="rId14458" display="https://www.bing.com/maps?cp=33.839475~-83.309716&amp;style=o&amp;lvl=18&amp;dir=0&amp;sp=point.33.839475_-83.309716_Barnett Shoals" xr:uid="{0C3C56FF-D28A-4998-84FD-31E4367FDD58}"/>
    <hyperlink ref="G4672" r:id="rId14459" display="https://www.google.com/maps/@33.839475,-83.309716,450m/data=!3m1!1e3!4m5!3m4!1s0x0:0x0!8m2!3d33.839475!4d-83.309716" xr:uid="{CBB40385-9043-4649-AC90-EA13D65BC232}"/>
    <hyperlink ref="H4672" r:id="rId14460" display="https://www.bing.com/maps?cp=33.839475~-83.309716&amp;style=o&amp;lvl=18&amp;dir=0&amp;sp=point.33.839475_-83.309716_Barnett Shoals" xr:uid="{4EC32066-3747-4558-BDA1-70B8A2395720}"/>
    <hyperlink ref="G4673" r:id="rId14461" display="https://www.google.com/maps/@33.839475,-83.309716,450m/data=!3m1!1e3!4m5!3m4!1s0x0:0x0!8m2!3d33.839475!4d-83.309716" xr:uid="{E4078670-4619-4C66-BAF2-2CBB7C174CE4}"/>
    <hyperlink ref="H4673" r:id="rId14462" display="https://www.bing.com/maps?cp=33.839475~-83.309716&amp;style=o&amp;lvl=18&amp;dir=0&amp;sp=point.33.839475_-83.309716_Barnett Shoals" xr:uid="{0C55609D-0DBE-43F3-BC8A-DFDDB737059E}"/>
    <hyperlink ref="G4674" r:id="rId14463" display="https://www.google.com/maps/@41.727800,-92.447900,450m/data=!3m1!1e3!4m5!3m4!1s0x0:0x0!8m2!3d41.727800!4d-92.447900" xr:uid="{E65F3CF0-68A7-40BD-9CD1-29E8500F7F71}"/>
    <hyperlink ref="H4674" r:id="rId14464" display="https://www.bing.com/maps?cp=41.727800~-92.447900&amp;style=o&amp;lvl=18&amp;dir=0&amp;sp=point.41.727800_-92.447900_Brooklyn" xr:uid="{4019AA8E-3B28-4118-8BF9-2B602E9556AF}"/>
    <hyperlink ref="G4675" r:id="rId14465" display="https://www.google.com/maps/@63.876789,-160.790414,450m/data=!3m1!1e3!4m5!3m4!1s0x0:0x0!8m2!3d63.876789!4d-160.790414" xr:uid="{B8045EF5-50BB-40E4-A033-2986990884FD}"/>
    <hyperlink ref="H4675" r:id="rId14466" display="https://www.bing.com/maps?cp=63.876789~-160.790414&amp;style=o&amp;lvl=18&amp;dir=0&amp;sp=point.63.876789_-160.790414_Unalakleet" xr:uid="{D9B89BBA-BFCD-4448-8930-40A1B67CFFCA}"/>
    <hyperlink ref="G4676" r:id="rId14467" display="https://www.google.com/maps/@63.876789,-160.790414,450m/data=!3m1!1e3!4m5!3m4!1s0x0:0x0!8m2!3d63.876789!4d-160.790414" xr:uid="{657A710B-4BAE-4139-BD36-E982F1047FE6}"/>
    <hyperlink ref="H4676" r:id="rId14468" display="https://www.bing.com/maps?cp=63.876789~-160.790414&amp;style=o&amp;lvl=18&amp;dir=0&amp;sp=point.63.876789_-160.790414_Unalakleet" xr:uid="{410CC9FB-6903-4921-937A-05BA0A46B23E}"/>
    <hyperlink ref="G4677" r:id="rId14469" display="https://www.google.com/maps/@63.876789,-160.790414,450m/data=!3m1!1e3!4m5!3m4!1s0x0:0x0!8m2!3d63.876789!4d-160.790414" xr:uid="{9240E006-07EC-4CFE-831C-8628CCCF7D67}"/>
    <hyperlink ref="H4677" r:id="rId14470" display="https://www.bing.com/maps?cp=63.876789~-160.790414&amp;style=o&amp;lvl=18&amp;dir=0&amp;sp=point.63.876789_-160.790414_Unalakleet" xr:uid="{69B60913-0BA5-4D7C-B3F2-76E63B47873A}"/>
    <hyperlink ref="G4678" r:id="rId14471" display="https://www.google.com/maps/@63.876789,-160.790414,450m/data=!3m1!1e3!4m5!3m4!1s0x0:0x0!8m2!3d63.876789!4d-160.790414" xr:uid="{D4E699F2-25A6-4DFC-AF2D-CB537D1980A5}"/>
    <hyperlink ref="H4678" r:id="rId14472" display="https://www.bing.com/maps?cp=63.876789~-160.790414&amp;style=o&amp;lvl=18&amp;dir=0&amp;sp=point.63.876789_-160.790414_Unalakleet" xr:uid="{3F0BA1F4-E605-4406-8B3E-564580D39CA0}"/>
    <hyperlink ref="G4679" r:id="rId14473" display="https://www.google.com/maps/@36.911111,-121.766944,450m/data=!3m1!1e3!4m5!3m4!1s0x0:0x0!8m2!3d36.911111!4d-121.766944" xr:uid="{92FAD07C-D770-45F4-9175-07CC441EC7DA}"/>
    <hyperlink ref="H4679" r:id="rId14474" display="https://www.bing.com/maps?cp=36.911111~-121.766944&amp;style=o&amp;lvl=18&amp;dir=0&amp;sp=point.36.911111_-121.766944_Watsonville Power Plant" xr:uid="{5EEF50B4-6FBE-4999-A729-E7843A0E94B5}"/>
    <hyperlink ref="G4680" r:id="rId14475" display="https://www.google.com/maps/@36.911111,-121.766944,450m/data=!3m1!1e3!4m5!3m4!1s0x0:0x0!8m2!3d36.911111!4d-121.766944" xr:uid="{296AAFD9-0968-4C0A-96AF-A61D87DCD93A}"/>
    <hyperlink ref="H4680" r:id="rId14476" display="https://www.bing.com/maps?cp=36.911111~-121.766944&amp;style=o&amp;lvl=18&amp;dir=0&amp;sp=point.36.911111_-121.766944_Watsonville Power Plant" xr:uid="{F800A590-6BF9-4E5C-82EE-D1983F426C19}"/>
    <hyperlink ref="G4682" r:id="rId14477" display="https://www.google.com/maps/@42.303900,-83.090300,450m/data=!3m1!1e3!4m5!3m4!1s0x0:0x0!8m2!3d42.303900!4d-83.090300" xr:uid="{B4E90325-4A70-4F58-B2C7-8A50655CFB7D}"/>
    <hyperlink ref="H4682" r:id="rId14478" display="https://www.bing.com/maps?cp=42.303900~-83.090300&amp;style=o&amp;lvl=18&amp;dir=0&amp;sp=point.42.303900_-83.090300_Mistersky" xr:uid="{105BC1BE-E393-4DEC-A5B9-1F70ED1532CB}"/>
    <hyperlink ref="G4683" r:id="rId14479" display="https://www.google.com/maps/@47.540110,-121.837020,450m/data=!3m1!1e3!4m5!3m4!1s0x0:0x0!8m2!3d47.540110!4d-121.837020" xr:uid="{77BE0ED5-62F7-42D4-8FDD-A78F70C146A7}"/>
    <hyperlink ref="H4683" r:id="rId14480" display="https://www.bing.com/maps?cp=47.540110~-121.837020&amp;style=o&amp;lvl=18&amp;dir=0&amp;sp=point.47.540110_-121.837020_Snoqualmie" xr:uid="{E6FB2B2C-71AA-4D7F-B899-5D8DAEC140E9}"/>
    <hyperlink ref="G4684" r:id="rId14481" display="https://www.google.com/maps/@42.506540,-89.032183,450m/data=!3m1!1e3!4m5!3m4!1s0x0:0x0!8m2!3d42.506540!4d-89.032183" xr:uid="{25EFC639-6CE4-46D5-8B7B-8E407049AF98}"/>
    <hyperlink ref="H4684" r:id="rId14482" display="https://www.bing.com/maps?cp=42.506540~-89.032183&amp;style=o&amp;lvl=18&amp;dir=0&amp;sp=point.42.506540_-89.032183_Blackhawk" xr:uid="{48A9F403-CD9C-4DFB-ABFE-E8858A6923A1}"/>
    <hyperlink ref="G4685" r:id="rId14483" display="https://www.google.com/maps/@42.506540,-89.032183,450m/data=!3m1!1e3!4m5!3m4!1s0x0:0x0!8m2!3d42.506540!4d-89.032183" xr:uid="{ABFE0433-E0E0-49B9-B0FC-AA463826D67F}"/>
    <hyperlink ref="H4685" r:id="rId14484" display="https://www.bing.com/maps?cp=42.506540~-89.032183&amp;style=o&amp;lvl=18&amp;dir=0&amp;sp=point.42.506540_-89.032183_Blackhawk" xr:uid="{F511F8F8-9951-4FE6-BECE-E9D49561DFB5}"/>
    <hyperlink ref="G4686" r:id="rId14485" display="https://www.google.com/maps/@42.583094,-89.025915,450m/data=!3m1!1e3!4m5!3m4!1s0x0:0x0!8m2!3d42.583094!4d-89.025915" xr:uid="{CB213CE3-36EB-438B-9ED3-187E838341A5}"/>
    <hyperlink ref="H4686" r:id="rId14486" display="https://www.bing.com/maps?cp=42.583094~-89.025915&amp;style=o&amp;lvl=18&amp;dir=0&amp;sp=point.42.583094_-89.025915_Rock River" xr:uid="{117E1FA1-3645-4E87-B0B5-68AFF4A330E2}"/>
    <hyperlink ref="G4687" r:id="rId14487" display="https://www.google.com/maps/@42.583094,-89.025915,450m/data=!3m1!1e3!4m5!3m4!1s0x0:0x0!8m2!3d42.583094!4d-89.025915" xr:uid="{968081C4-01BA-4E59-B557-28B2EB07CDC6}"/>
    <hyperlink ref="H4687" r:id="rId14488" display="https://www.bing.com/maps?cp=42.583094~-89.025915&amp;style=o&amp;lvl=18&amp;dir=0&amp;sp=point.42.583094_-89.025915_Rock River" xr:uid="{EFEFB101-7042-4C67-B0EC-CEE84783FF80}"/>
    <hyperlink ref="G4688" r:id="rId14489" display="https://www.google.com/maps/@35.082107,-90.134776,450m/data=!3m1!1e3!4m5!3m4!1s0x0:0x0!8m2!3d35.082107!4d-90.134776" xr:uid="{BE130A91-19E9-47AA-A616-44C8A8DCF2D3}"/>
    <hyperlink ref="H4688" r:id="rId14490" display="https://www.bing.com/maps?cp=35.082107~-90.134776&amp;style=o&amp;lvl=18&amp;dir=0&amp;sp=point.35.082107_-90.134776_Cargill Corn Wet Milling Plant" xr:uid="{641653D9-DE2A-4A42-A31D-A0CD66FEB618}"/>
    <hyperlink ref="G4689" r:id="rId14491" display="https://www.google.com/maps/@36.503889,-83.485000,450m/data=!3m1!1e3!4m5!3m4!1s0x0:0x0!8m2!3d36.503889!4d-83.485000" xr:uid="{D0CDB520-9036-4420-B2CD-7DB67323E58E}"/>
    <hyperlink ref="H4689" r:id="rId14492" display="https://www.bing.com/maps?cp=36.503889~-83.485000&amp;style=o&amp;lvl=18&amp;dir=0&amp;sp=point.36.503889_-83.485000_Hartco Flooring" xr:uid="{5CC508F8-4359-44A7-BDFB-6FB1635069A7}"/>
    <hyperlink ref="G4690" r:id="rId14493" display="https://www.google.com/maps/@36.503889,-83.485000,450m/data=!3m1!1e3!4m5!3m4!1s0x0:0x0!8m2!3d36.503889!4d-83.485000" xr:uid="{671FD55E-19C1-4274-8CC9-840D56DFD6CF}"/>
    <hyperlink ref="H4690" r:id="rId14494" display="https://www.bing.com/maps?cp=36.503889~-83.485000&amp;style=o&amp;lvl=18&amp;dir=0&amp;sp=point.36.503889_-83.485000_Hartco Flooring" xr:uid="{57473DCD-E5EC-4704-8151-707E7AD2779A}"/>
    <hyperlink ref="G4691" r:id="rId14495" display="https://www.google.com/maps/@41.821400,-72.591700,450m/data=!3m1!1e3!4m5!3m4!1s0x0:0x0!8m2!3d41.821400!4d-72.591700" xr:uid="{1620D1F9-0E8A-40A0-90D9-0BC5B1DA2B46}"/>
    <hyperlink ref="H4691" r:id="rId14496" display="https://www.bing.com/maps?cp=41.821400~-72.591700&amp;style=o&amp;lvl=18&amp;dir=0&amp;sp=point.41.821400_-72.591700_Brown University Central Heating" xr:uid="{E3F00A2B-941D-4F62-83B6-D266077F3F32}"/>
    <hyperlink ref="G4692" r:id="rId14497" display="https://www.google.com/maps/@21.375600,-158.047800,450m/data=!3m1!1e3!4m5!3m4!1s0x0:0x0!8m2!3d21.375600!4d-158.047800" xr:uid="{B1387A1F-B5F3-4465-A9F9-7C3683546DB2}"/>
    <hyperlink ref="H4692" r:id="rId14498" display="https://www.bing.com/maps?cp=21.375600~-158.047800&amp;style=o&amp;lvl=18&amp;dir=0&amp;sp=point.21.375600_-158.047800_Ewa Nui Substation DG" xr:uid="{748124CD-1DDF-4C3A-8013-AFDCCC601DBC}"/>
    <hyperlink ref="G4693" r:id="rId14499" display="https://www.google.com/maps/@21.375600,-158.047800,450m/data=!3m1!1e3!4m5!3m4!1s0x0:0x0!8m2!3d21.375600!4d-158.047800" xr:uid="{D890D3D6-53A4-4DFD-B372-7FC0F2122EFA}"/>
    <hyperlink ref="H4693" r:id="rId14500" display="https://www.bing.com/maps?cp=21.375600~-158.047800&amp;style=o&amp;lvl=18&amp;dir=0&amp;sp=point.21.375600_-158.047800_Ewa Nui Substation DG" xr:uid="{CC668704-70E0-4F1E-A70D-55AF8B17C3A8}"/>
    <hyperlink ref="G4694" r:id="rId14501" display="https://www.google.com/maps/@21.375600,-158.047800,450m/data=!3m1!1e3!4m5!3m4!1s0x0:0x0!8m2!3d21.375600!4d-158.047800" xr:uid="{1258AE38-B40C-4781-AD75-DDCF82ED21C3}"/>
    <hyperlink ref="H4694" r:id="rId14502" display="https://www.bing.com/maps?cp=21.375600~-158.047800&amp;style=o&amp;lvl=18&amp;dir=0&amp;sp=point.21.375600_-158.047800_Ewa Nui Substation DG" xr:uid="{95D5321A-477D-4FBA-B232-DE85569C293B}"/>
    <hyperlink ref="G4695" r:id="rId14503" display="https://www.google.com/maps/@21.375600,-158.047800,450m/data=!3m1!1e3!4m5!3m4!1s0x0:0x0!8m2!3d21.375600!4d-158.047800" xr:uid="{0832338A-2A46-4E47-B12B-17D9AFB44AD8}"/>
    <hyperlink ref="H4695" r:id="rId14504" display="https://www.bing.com/maps?cp=21.375600~-158.047800&amp;style=o&amp;lvl=18&amp;dir=0&amp;sp=point.21.375600_-158.047800_Ewa Nui Substation DG" xr:uid="{7E576464-D3BD-405F-9CBC-655AA84EEB9A}"/>
    <hyperlink ref="G4696" r:id="rId14505" display="https://www.google.com/maps/@21.375600,-158.047800,450m/data=!3m1!1e3!4m5!3m4!1s0x0:0x0!8m2!3d21.375600!4d-158.047800" xr:uid="{EB2B3FDA-D85D-4E05-8CE6-80F37738D0A4}"/>
    <hyperlink ref="H4696" r:id="rId14506" display="https://www.bing.com/maps?cp=21.375600~-158.047800&amp;style=o&amp;lvl=18&amp;dir=0&amp;sp=point.21.375600_-158.047800_Ewa Nui Substation DG" xr:uid="{F7068620-95DA-4CAB-A923-85322530CD35}"/>
    <hyperlink ref="G4697" r:id="rId14507" display="https://www.google.com/maps/@21.375600,-158.047800,450m/data=!3m1!1e3!4m5!3m4!1s0x0:0x0!8m2!3d21.375600!4d-158.047800" xr:uid="{1DC2991F-0383-4E85-B3BD-82C973E7CA4E}"/>
    <hyperlink ref="H4697" r:id="rId14508" display="https://www.bing.com/maps?cp=21.375600~-158.047800&amp;style=o&amp;lvl=18&amp;dir=0&amp;sp=point.21.375600_-158.047800_Ewa Nui Substation DG" xr:uid="{4E8AAB51-5B59-481E-915F-1047B45F42B9}"/>
    <hyperlink ref="G4698" r:id="rId14509" display="https://www.google.com/maps/@21.316900,-157.876400,450m/data=!3m1!1e3!4m5!3m4!1s0x0:0x0!8m2!3d21.316900!4d-157.876400" xr:uid="{26C0DE12-43B7-48B5-81B7-18D0FF8276DF}"/>
    <hyperlink ref="H4698" r:id="rId14510" display="https://www.bing.com/maps?cp=21.316900~-157.876400&amp;style=o&amp;lvl=18&amp;dir=0&amp;sp=point.21.316900_-157.876400_Iwilei Tank Farm DG" xr:uid="{48056BEA-9A06-4F74-B1AF-3B741BBD3850}"/>
    <hyperlink ref="G4699" r:id="rId14511" display="https://www.google.com/maps/@21.316900,-157.876400,450m/data=!3m1!1e3!4m5!3m4!1s0x0:0x0!8m2!3d21.316900!4d-157.876400" xr:uid="{CD1CEED9-2089-4E4C-A158-3C8515E9AC5B}"/>
    <hyperlink ref="H4699" r:id="rId14512" display="https://www.bing.com/maps?cp=21.316900~-157.876400&amp;style=o&amp;lvl=18&amp;dir=0&amp;sp=point.21.316900_-157.876400_Iwilei Tank Farm DG" xr:uid="{77C30493-DE88-497D-8E37-F02C5155C98B}"/>
    <hyperlink ref="G4700" r:id="rId14513" display="https://www.google.com/maps/@21.316900,-157.876400,450m/data=!3m1!1e3!4m5!3m4!1s0x0:0x0!8m2!3d21.316900!4d-157.876400" xr:uid="{8F5E044E-9E5E-4433-AD78-B65ED6FC7AA7}"/>
    <hyperlink ref="H4700" r:id="rId14514" display="https://www.bing.com/maps?cp=21.316900~-157.876400&amp;style=o&amp;lvl=18&amp;dir=0&amp;sp=point.21.316900_-157.876400_Iwilei Tank Farm DG" xr:uid="{7B69F4E4-D1E9-48C9-8FA4-6C2ABBA8826F}"/>
    <hyperlink ref="G4701" r:id="rId14515" display="https://www.google.com/maps/@21.529200,-158.045800,450m/data=!3m1!1e3!4m5!3m4!1s0x0:0x0!8m2!3d21.529200!4d-158.045800" xr:uid="{EBAC2047-692A-449F-8D70-0FBA3D293F25}"/>
    <hyperlink ref="H4701" r:id="rId14516" display="https://www.bing.com/maps?cp=21.529200~-158.045800&amp;style=o&amp;lvl=18&amp;dir=0&amp;sp=point.21.529200_-158.045800_Helemano Substation DG" xr:uid="{5E648603-A21B-4005-8D02-0018D793CB4D}"/>
    <hyperlink ref="G4702" r:id="rId14517" display="https://www.google.com/maps/@21.529200,-158.045800,450m/data=!3m1!1e3!4m5!3m4!1s0x0:0x0!8m2!3d21.529200!4d-158.045800" xr:uid="{18E4316A-42E2-4543-944E-1947A0180676}"/>
    <hyperlink ref="H4702" r:id="rId14518" display="https://www.bing.com/maps?cp=21.529200~-158.045800&amp;style=o&amp;lvl=18&amp;dir=0&amp;sp=point.21.529200_-158.045800_Helemano Substation DG" xr:uid="{7BE7FDA2-3EA6-4C52-B8EC-688F4C60D277}"/>
    <hyperlink ref="G4703" r:id="rId14519" display="https://www.google.com/maps/@21.529200,-158.045800,450m/data=!3m1!1e3!4m5!3m4!1s0x0:0x0!8m2!3d21.529200!4d-158.045800" xr:uid="{5E092B39-28F1-4DC8-BBBB-B9FB92618C99}"/>
    <hyperlink ref="H4703" r:id="rId14520" display="https://www.bing.com/maps?cp=21.529200~-158.045800&amp;style=o&amp;lvl=18&amp;dir=0&amp;sp=point.21.529200_-158.045800_Helemano Substation DG" xr:uid="{6A858624-F900-44D3-9783-8B33F0D5AA97}"/>
    <hyperlink ref="G4704" r:id="rId14521" display="https://www.google.com/maps/@21.301400,-158.095800,450m/data=!3m1!1e3!4m5!3m4!1s0x0:0x0!8m2!3d21.301400!4d-158.095800" xr:uid="{12CF76AF-E25E-4661-8C1D-256B8D8E23DC}"/>
    <hyperlink ref="H4704" r:id="rId14522" display="https://www.bing.com/maps?cp=21.301400~-158.095800&amp;style=o&amp;lvl=18&amp;dir=0&amp;sp=point.21.301400_-158.095800_Kalaeoloa Pole Yard DG" xr:uid="{F2F7BA29-FED5-4A1C-B6D6-E149128B4828}"/>
    <hyperlink ref="G4705" r:id="rId14523" display="https://www.google.com/maps/@21.301400,-158.095800,450m/data=!3m1!1e3!4m5!3m4!1s0x0:0x0!8m2!3d21.301400!4d-158.095800" xr:uid="{9B728402-982E-4848-96A3-AEDFC2D32761}"/>
    <hyperlink ref="H4705" r:id="rId14524" display="https://www.bing.com/maps?cp=21.301400~-158.095800&amp;style=o&amp;lvl=18&amp;dir=0&amp;sp=point.21.301400_-158.095800_Kalaeoloa Pole Yard DG" xr:uid="{478C1CD3-E83C-43A0-B965-2D6FB1E59547}"/>
    <hyperlink ref="G4706" r:id="rId14525" display="https://www.google.com/maps/@21.301400,-158.095800,450m/data=!3m1!1e3!4m5!3m4!1s0x0:0x0!8m2!3d21.301400!4d-158.095800" xr:uid="{539C135B-6BD9-4BE6-A4CE-15893E66D334}"/>
    <hyperlink ref="H4706" r:id="rId14526" display="https://www.bing.com/maps?cp=21.301400~-158.095800&amp;style=o&amp;lvl=18&amp;dir=0&amp;sp=point.21.301400_-158.095800_Kalaeoloa Pole Yard DG" xr:uid="{5431DAE9-AC15-4107-BD31-DF8E63949983}"/>
    <hyperlink ref="G4707" r:id="rId14527" display="https://www.google.com/maps/@21.327800,-158.096400,450m/data=!3m1!1e3!4m5!3m4!1s0x0:0x0!8m2!3d21.327800!4d-158.096400" xr:uid="{C59A79B5-1749-453C-BA39-653C694325AC}"/>
    <hyperlink ref="H4707" r:id="rId14528" display="https://www.bing.com/maps?cp=21.327800~-158.096400&amp;style=o&amp;lvl=18&amp;dir=0&amp;sp=point.21.327800_-158.096400_CEIP Substation Distributed Generation" xr:uid="{03C3629B-6560-40FC-9474-815C2322F247}"/>
    <hyperlink ref="G4708" r:id="rId14529" display="https://www.google.com/maps/@21.327800,-158.096400,450m/data=!3m1!1e3!4m5!3m4!1s0x0:0x0!8m2!3d21.327800!4d-158.096400" xr:uid="{C4AC1FE1-3471-4CF7-A8BC-E02198E9EC33}"/>
    <hyperlink ref="H4708" r:id="rId14530" display="https://www.bing.com/maps?cp=21.327800~-158.096400&amp;style=o&amp;lvl=18&amp;dir=0&amp;sp=point.21.327800_-158.096400_CEIP Substation Distributed Generation" xr:uid="{A18DA9BA-95DF-4E1F-B7E2-73CCCCCD0906}"/>
    <hyperlink ref="G4709" r:id="rId14531" display="https://www.google.com/maps/@21.327800,-158.096400,450m/data=!3m1!1e3!4m5!3m4!1s0x0:0x0!8m2!3d21.327800!4d-158.096400" xr:uid="{E8D9175E-65A8-46B5-8960-1F12EF962B89}"/>
    <hyperlink ref="H4709" r:id="rId14532" display="https://www.bing.com/maps?cp=21.327800~-158.096400&amp;style=o&amp;lvl=18&amp;dir=0&amp;sp=point.21.327800_-158.096400_CEIP Substation Distributed Generation" xr:uid="{7EEDE796-3158-44C3-AAC5-D32851A786BF}"/>
    <hyperlink ref="G4710" r:id="rId14533" display="https://www.google.com/maps/@37.041997,-113.626736,450m/data=!3m1!1e3!4m5!3m4!1s0x0:0x0!8m2!3d37.041997!4d-113.626736" xr:uid="{CA3064AD-7226-40EF-BC77-5F6F3379E0BD}"/>
    <hyperlink ref="H4710" r:id="rId14534" display="https://www.bing.com/maps?cp=37.041997~-113.626736&amp;style=o&amp;lvl=18&amp;dir=0&amp;sp=point.37.041997_-113.626736_Bloomington Power Plant" xr:uid="{F95201ED-0A05-45E0-9B11-3C66C0441654}"/>
    <hyperlink ref="G4711" r:id="rId14535" display="https://www.google.com/maps/@43.215000,-86.304000,450m/data=!3m1!1e3!4m5!3m4!1s0x0:0x0!8m2!3d43.215000!4d-86.304000" xr:uid="{06B02CD1-B377-4559-BFB0-CBDCABA3E328}"/>
    <hyperlink ref="H4711" r:id="rId14536" display="https://www.bing.com/maps?cp=43.215000~-86.304000&amp;style=o&amp;lvl=18&amp;dir=0&amp;sp=point.43.215000_-86.304000_S D Warren Muskegon" xr:uid="{8FA4A9EB-3B96-472C-A24F-CC89E90C1E1E}"/>
    <hyperlink ref="G4712" r:id="rId14537" display="https://www.google.com/maps/@43.215000,-86.304000,450m/data=!3m1!1e3!4m5!3m4!1s0x0:0x0!8m2!3d43.215000!4d-86.304000" xr:uid="{F6B13042-B60F-44AE-9275-C68CA4DB8AD4}"/>
    <hyperlink ref="H4712" r:id="rId14538" display="https://www.bing.com/maps?cp=43.215000~-86.304000&amp;style=o&amp;lvl=18&amp;dir=0&amp;sp=point.43.215000_-86.304000_S D Warren Muskegon" xr:uid="{C1263954-864E-430A-B031-E649BBAB4950}"/>
    <hyperlink ref="G4713" r:id="rId14539" display="https://www.google.com/maps/@43.215000,-86.304000,450m/data=!3m1!1e3!4m5!3m4!1s0x0:0x0!8m2!3d43.215000!4d-86.304000" xr:uid="{B4F184B5-A20E-4E9C-83AC-C35B89489942}"/>
    <hyperlink ref="H4713" r:id="rId14540" display="https://www.bing.com/maps?cp=43.215000~-86.304000&amp;style=o&amp;lvl=18&amp;dir=0&amp;sp=point.43.215000_-86.304000_S D Warren Muskegon" xr:uid="{18C56DA7-6CBD-4C1F-92C2-D24A8E43A3E2}"/>
    <hyperlink ref="G4714" r:id="rId14541" display="https://www.google.com/maps/@40.127000,-87.623000,450m/data=!3m1!1e3!4m5!3m4!1s0x0:0x0!8m2!3d40.127000!4d-87.623000" xr:uid="{C29F4635-7A13-4C0A-8F9C-712C85080969}"/>
    <hyperlink ref="H4714" r:id="rId14542" display="https://www.bing.com/maps?cp=40.127000~-87.623000&amp;style=o&amp;lvl=18&amp;dir=0&amp;sp=point.40.127000_-87.623000_Bunge Milling Cogen" xr:uid="{DF38A826-830B-4702-9E4C-B5E264CA22D3}"/>
    <hyperlink ref="G4715" r:id="rId14543" display="https://www.google.com/maps/@38.026111,-120.150000,450m/data=!3m1!1e3!4m5!3m4!1s0x0:0x0!8m2!3d38.026111!4d-120.150000" xr:uid="{880CB288-4689-4E0E-B929-7A9FF9F379D5}"/>
    <hyperlink ref="H4715" r:id="rId14544" display="https://www.bing.com/maps?cp=38.026111~-120.150000&amp;style=o&amp;lvl=18&amp;dir=0&amp;sp=point.38.026111_-120.150000_Pittsburg Power Plant" xr:uid="{5B7B229D-7CF9-4AB2-9ABD-E63E6B8B4A8A}"/>
    <hyperlink ref="G4716" r:id="rId14545" display="https://www.google.com/maps/@38.026111,-120.150000,450m/data=!3m1!1e3!4m5!3m4!1s0x0:0x0!8m2!3d38.026111!4d-120.150000" xr:uid="{8F016E65-1A48-450D-95B3-8575C2946E4C}"/>
    <hyperlink ref="H4716" r:id="rId14546" display="https://www.bing.com/maps?cp=38.026111~-120.150000&amp;style=o&amp;lvl=18&amp;dir=0&amp;sp=point.38.026111_-120.150000_Pittsburg Power Plant" xr:uid="{13B1D69F-F60C-4681-B497-D8969FC7B7D8}"/>
    <hyperlink ref="G4717" r:id="rId14547" display="https://www.google.com/maps/@38.026111,-120.150000,450m/data=!3m1!1e3!4m5!3m4!1s0x0:0x0!8m2!3d38.026111!4d-120.150000" xr:uid="{F43027EC-548E-4188-A693-C687F32D9B32}"/>
    <hyperlink ref="H4717" r:id="rId14548" display="https://www.bing.com/maps?cp=38.026111~-120.150000&amp;style=o&amp;lvl=18&amp;dir=0&amp;sp=point.38.026111_-120.150000_Pittsburg Power Plant" xr:uid="{CA976327-37D9-44DD-8026-E8F879581543}"/>
    <hyperlink ref="G4718" r:id="rId14549" display="https://www.google.com/maps/@32.806100,-83.545600,450m/data=!3m1!1e3!4m5!3m4!1s0x0:0x0!8m2!3d32.806100!4d-83.545600" xr:uid="{8C916B06-626E-4E5B-BBE4-66FC0D78C3B6}"/>
    <hyperlink ref="H4718" r:id="rId14550" display="https://www.bing.com/maps?cp=32.806100~-83.545600&amp;style=o&amp;lvl=18&amp;dir=0&amp;sp=point.32.806100_-83.545600_YKK USA Chestney" xr:uid="{DD533A10-F587-4CF2-81D0-7BE887C4CD72}"/>
    <hyperlink ref="G4719" r:id="rId14551" display="https://www.google.com/maps/@32.806100,-83.545600,450m/data=!3m1!1e3!4m5!3m4!1s0x0:0x0!8m2!3d32.806100!4d-83.545600" xr:uid="{35283979-4136-4769-8BDB-142CA2576B32}"/>
    <hyperlink ref="H4719" r:id="rId14552" display="https://www.bing.com/maps?cp=32.806100~-83.545600&amp;style=o&amp;lvl=18&amp;dir=0&amp;sp=point.32.806100_-83.545600_YKK USA Chestney" xr:uid="{2AF24975-74B2-42A1-9AA0-934DA1F2F330}"/>
    <hyperlink ref="G4720" r:id="rId14553" display="https://www.google.com/maps/@32.806100,-83.545600,450m/data=!3m1!1e3!4m5!3m4!1s0x0:0x0!8m2!3d32.806100!4d-83.545600" xr:uid="{8D9B948E-01B3-4C99-9DF7-60042FA126B4}"/>
    <hyperlink ref="H4720" r:id="rId14554" display="https://www.bing.com/maps?cp=32.806100~-83.545600&amp;style=o&amp;lvl=18&amp;dir=0&amp;sp=point.32.806100_-83.545600_YKK USA Chestney" xr:uid="{17A5F2C2-49D8-47CD-B477-644835C7E77D}"/>
    <hyperlink ref="G4721" r:id="rId14555" display="https://www.google.com/maps/@33.962500,-83.398100,450m/data=!3m1!1e3!4m5!3m4!1s0x0:0x0!8m2!3d33.962500!4d-83.398100" xr:uid="{BF2C0D84-7279-43F7-9AC0-A3B9495005A9}"/>
    <hyperlink ref="H4721" r:id="rId14556" display="https://www.bing.com/maps?cp=33.962500~-83.398100&amp;style=o&amp;lvl=18&amp;dir=0&amp;sp=point.33.962500_-83.398100_Athens Regional Medical Center" xr:uid="{8AB8D708-3BF4-4E2E-BDF2-63F6FFA480ED}"/>
    <hyperlink ref="G4722" r:id="rId14557" display="https://www.google.com/maps/@40.776389,-73.910833,450m/data=!3m1!1e3!4m5!3m4!1s0x0:0x0!8m2!3d40.776389!4d-73.910833" xr:uid="{68B9AF31-1ECD-42C2-A131-51B23C500E58}"/>
    <hyperlink ref="H4722" r:id="rId14558" display="https://www.bing.com/maps?cp=40.776389~-73.910833&amp;style=o&amp;lvl=18&amp;dir=0&amp;sp=point.40.776389_-73.910833_Charles Poletti" xr:uid="{B1858E4C-4E66-48FF-A2AC-6F9D3052ACE0}"/>
    <hyperlink ref="G4723" r:id="rId14559" display="https://www.google.com/maps/@44.277800,-121.256400,450m/data=!3m1!1e3!4m5!3m4!1s0x0:0x0!8m2!3d44.277800!4d-121.256400" xr:uid="{B47A0B6F-5B9A-4BC8-B2F6-AAA5ADE75F75}"/>
    <hyperlink ref="H4723" r:id="rId14560" display="https://www.bing.com/maps?cp=44.277800~-121.256400&amp;style=o&amp;lvl=18&amp;dir=0&amp;sp=point.44.277800_-121.256400_Cline Falls" xr:uid="{265C964F-743A-4D7E-A9ED-43E35BC701EA}"/>
    <hyperlink ref="G4724" r:id="rId14561" display="https://www.google.com/maps/@34.696800,-92.165000,450m/data=!3m1!1e3!4m5!3m4!1s0x0:0x0!8m2!3d34.696800!4d-92.165000" xr:uid="{77353A19-FC6E-4B8C-A7EC-1533BC6D28B6}"/>
    <hyperlink ref="H4724" r:id="rId14562" display="https://www.bing.com/maps?cp=34.696800~-92.165000&amp;style=o&amp;lvl=18&amp;dir=0&amp;sp=point.34.696800_-92.165000_Fourche Creek Wastewater" xr:uid="{CD05880E-79B0-480A-BB4A-3C34FB09A73C}"/>
    <hyperlink ref="G4725" r:id="rId14563" display="https://www.google.com/maps/@41.175000,-74.763100,450m/data=!3m1!1e3!4m5!3m4!1s0x0:0x0!8m2!3d41.175000!4d-74.763100" xr:uid="{8CEA7407-7B97-43E0-AB57-5C2D913E188C}"/>
    <hyperlink ref="H4725" r:id="rId14564" display="https://www.bing.com/maps?cp=41.175000~-74.763100&amp;style=o&amp;lvl=18&amp;dir=0&amp;sp=point.41.175000_-74.763100_Lafayette Energy Partners LP" xr:uid="{E63C8D19-67B9-47A2-B33B-755B24EFA8B7}"/>
    <hyperlink ref="G4726" r:id="rId14565" display="https://www.google.com/maps/@41.175000,-74.763100,450m/data=!3m1!1e3!4m5!3m4!1s0x0:0x0!8m2!3d41.175000!4d-74.763100" xr:uid="{F75F35CE-9B9A-4E31-8DFB-F59565837379}"/>
    <hyperlink ref="H4726" r:id="rId14566" display="https://www.bing.com/maps?cp=41.175000~-74.763100&amp;style=o&amp;lvl=18&amp;dir=0&amp;sp=point.41.175000_-74.763100_Lafayette Energy Partners LP" xr:uid="{F98A6CAA-2ECE-4155-BD7B-B0CCE5BE3223}"/>
    <hyperlink ref="G4727" r:id="rId14567" display="https://www.google.com/maps/@46.870500,-89.328000,450m/data=!3m1!1e3!4m5!3m4!1s0x0:0x0!8m2!3d46.870500!4d-89.328000" xr:uid="{FFA2DE39-6557-4C24-B634-C083FB5C0F0E}"/>
    <hyperlink ref="H4727" r:id="rId14568" display="https://www.bing.com/maps?cp=46.870500~-89.328000&amp;style=o&amp;lvl=18&amp;dir=0&amp;sp=point.46.870500_-89.328000_Stone Container Ontonagon Mill" xr:uid="{FCAB935A-A61F-44F2-BA48-42589C1FF23A}"/>
    <hyperlink ref="G4728" r:id="rId14569" display="https://www.google.com/maps/@30.054000,-90.669300,450m/data=!3m1!1e3!4m5!3m4!1s0x0:0x0!8m2!3d30.054000!4d-90.669300" xr:uid="{8089EAA2-2FFE-43F3-8343-2D58B0378E63}"/>
    <hyperlink ref="H4728" r:id="rId14570" display="https://www.bing.com/maps?cp=30.054000~-90.669300&amp;style=o&amp;lvl=18&amp;dir=0&amp;sp=point.30.054000_-90.669300_Gramercy Holdings LLC" xr:uid="{4763D75D-CB00-498B-BAE5-C00EC58E87A2}"/>
    <hyperlink ref="G4729" r:id="rId14571" display="https://www.google.com/maps/@41.733790,-88.084908,450m/data=!3m1!1e3!4m5!3m4!1s0x0:0x0!8m2!3d41.733790!4d-88.084908" xr:uid="{C5DBB968-34B6-4267-B50C-E917AC55A35C}"/>
    <hyperlink ref="H4729" r:id="rId14572" display="https://www.bing.com/maps?cp=41.733790~-88.084908&amp;style=o&amp;lvl=18&amp;dir=0&amp;sp=point.41.733790_-88.084908_Greene Valley Gas Recovery" xr:uid="{8A8A705E-82A9-4FD2-A2CC-45181D2CCC4E}"/>
    <hyperlink ref="G4730" r:id="rId14573" display="https://www.google.com/maps/@61.222100,-149.866100,450m/data=!3m1!1e3!4m5!3m4!1s0x0:0x0!8m2!3d61.222100!4d-149.866100" xr:uid="{40914776-5156-4BB9-AC45-88449AF41E83}"/>
    <hyperlink ref="H4730" r:id="rId14574" display="https://www.bing.com/maps?cp=61.222100~-149.866100&amp;style=o&amp;lvl=18&amp;dir=0&amp;sp=point.61.222100_-149.866100_Hank Nikkels Plant 1" xr:uid="{C3FAAC0C-F49D-4CA5-8037-DBFD4F1E6B58}"/>
    <hyperlink ref="G4731" r:id="rId14575" display="https://www.google.com/maps/@61.222100,-149.866100,450m/data=!3m1!1e3!4m5!3m4!1s0x0:0x0!8m2!3d61.222100!4d-149.866100" xr:uid="{5999FDB8-0473-4A85-BCFA-9DC838F7FA47}"/>
    <hyperlink ref="H4731" r:id="rId14576" display="https://www.bing.com/maps?cp=61.222100~-149.866100&amp;style=o&amp;lvl=18&amp;dir=0&amp;sp=point.61.222100_-149.866100_Hank Nikkels Plant 1" xr:uid="{90DF764B-111E-420C-8EA6-BFD5CBFDC2C4}"/>
    <hyperlink ref="G4732" r:id="rId14577" display="https://www.google.com/maps/@39.737348,-105.016991,450m/data=!3m1!1e3!4m5!3m4!1s0x0:0x0!8m2!3d39.737348!4d-105.016991" xr:uid="{A0F3DDEC-F46C-4454-9453-E12DB8335A6A}"/>
    <hyperlink ref="H4732" r:id="rId14578" display="https://www.bing.com/maps?cp=39.737348~-105.016991&amp;style=o&amp;lvl=18&amp;dir=0&amp;sp=point.39.737348_-105.016991_Zuni" xr:uid="{42733EDB-B89D-4B1D-9BD6-7DF273885856}"/>
    <hyperlink ref="G4733" r:id="rId14579" display="https://www.google.com/maps/@38.080332,-99.893587,450m/data=!3m1!1e3!4m5!3m4!1s0x0:0x0!8m2!3d38.080332!4d-99.893587" xr:uid="{2C1A65D6-A161-4E37-AEAA-10DC534353DD}"/>
    <hyperlink ref="H4733" r:id="rId14580" display="https://www.bing.com/maps?cp=38.080332~-99.893587&amp;style=o&amp;lvl=18&amp;dir=0&amp;sp=point.38.080332_-99.893587_Jetmore" xr:uid="{BB952167-6AC5-45B4-9EDA-8FAC7CAA1BB8}"/>
    <hyperlink ref="G4734" r:id="rId14581" display="https://www.google.com/maps/@38.080332,-99.893587,450m/data=!3m1!1e3!4m5!3m4!1s0x0:0x0!8m2!3d38.080332!4d-99.893587" xr:uid="{50D5BC75-CB55-4F16-94FD-8B1E5A10A95E}"/>
    <hyperlink ref="H4734" r:id="rId14582" display="https://www.bing.com/maps?cp=38.080332~-99.893587&amp;style=o&amp;lvl=18&amp;dir=0&amp;sp=point.38.080332_-99.893587_Jetmore" xr:uid="{9387B190-2562-4C57-9E49-DE9118E45A21}"/>
    <hyperlink ref="G4735" r:id="rId14583" display="https://www.google.com/maps/@41.988069,-96.915994,450m/data=!3m1!1e3!4m5!3m4!1s0x0:0x0!8m2!3d41.988069!4d-96.915994" xr:uid="{4293BACE-6A0B-4C81-B3A9-EC9E9F5EE6F8}"/>
    <hyperlink ref="H4735" r:id="rId14584" display="https://www.bing.com/maps?cp=41.988069~-96.915994&amp;style=o&amp;lvl=18&amp;dir=0&amp;sp=point.41.988069_-96.915994_Wisner" xr:uid="{5833B618-C69A-4551-9579-3B639438CFF6}"/>
    <hyperlink ref="G4736" r:id="rId14585" display="https://www.google.com/maps/@41.988069,-96.915994,450m/data=!3m1!1e3!4m5!3m4!1s0x0:0x0!8m2!3d41.988069!4d-96.915994" xr:uid="{AF3EA878-6955-42D9-A507-6A2B653F2644}"/>
    <hyperlink ref="H4736" r:id="rId14586" display="https://www.bing.com/maps?cp=41.988069~-96.915994&amp;style=o&amp;lvl=18&amp;dir=0&amp;sp=point.41.988069_-96.915994_Wisner" xr:uid="{B202E769-4E79-45C1-9EE9-D52ED6EF95D6}"/>
    <hyperlink ref="G4737" r:id="rId14587" display="https://www.google.com/maps/@36.892457,-104.441359,450m/data=!3m1!1e3!4m5!3m4!1s0x0:0x0!8m2!3d36.892457!4d-104.441359" xr:uid="{746C0D92-4BCE-4011-B544-A19A842C9666}"/>
    <hyperlink ref="H4737" r:id="rId14588" display="https://www.bing.com/maps?cp=36.892457~-104.441359&amp;style=o&amp;lvl=18&amp;dir=0&amp;sp=point.36.892457_-104.441359_Raton" xr:uid="{081DD41D-5752-4895-8DEA-C9A0DE84143A}"/>
    <hyperlink ref="G4738" r:id="rId14589" display="https://www.google.com/maps/@40.167136,-111.499461,450m/data=!3m1!1e3!4m5!3m4!1s0x0:0x0!8m2!3d40.167136!4d-111.499461" xr:uid="{81D73154-528E-4F5B-8608-94812771B4BB}"/>
    <hyperlink ref="H4738" r:id="rId14590" display="https://www.bing.com/maps?cp=40.167136~-111.499461&amp;style=o&amp;lvl=18&amp;dir=0&amp;sp=point.40.167136_-111.499461_Bartholomew" xr:uid="{82BDB695-B6AF-48FA-B44C-F2342996B0ED}"/>
    <hyperlink ref="G4739" r:id="rId14591" display="https://www.google.com/maps/@41.252222,-71.982500,450m/data=!3m1!1e3!4m5!3m4!1s0x0:0x0!8m2!3d41.252222!4d-71.982500" xr:uid="{EC5939B8-3543-4FB8-9C5A-65EFEC59F8DE}"/>
    <hyperlink ref="H4739" r:id="rId14592" display="https://www.bing.com/maps?cp=41.252222~-71.982500&amp;style=o&amp;lvl=18&amp;dir=0&amp;sp=point.41.252222_-71.982500_Fishers Island" xr:uid="{68001864-EA03-4CCE-BB5B-C9C1D27CF062}"/>
    <hyperlink ref="G4740" r:id="rId14593" display="https://www.google.com/maps/@41.252222,-71.982500,450m/data=!3m1!1e3!4m5!3m4!1s0x0:0x0!8m2!3d41.252222!4d-71.982500" xr:uid="{7A2A8C09-2DC3-451F-8DD8-8A14DBDCDE28}"/>
    <hyperlink ref="H4740" r:id="rId14594" display="https://www.bing.com/maps?cp=41.252222~-71.982500&amp;style=o&amp;lvl=18&amp;dir=0&amp;sp=point.41.252222_-71.982500_Fishers Island" xr:uid="{6ABFCAD3-1BA5-4545-8931-F314694324F4}"/>
    <hyperlink ref="G4741" r:id="rId14595" display="https://www.google.com/maps/@40.557686,-89.666990,450m/data=!3m1!1e3!4m5!3m4!1s0x0:0x0!8m2!3d40.557686!4d-89.666990" xr:uid="{64A77500-A1AE-4654-BF13-39014376EB12}"/>
    <hyperlink ref="H4741" r:id="rId14596" display="https://www.bing.com/maps?cp=40.557686~-89.666990&amp;style=o&amp;lvl=18&amp;dir=0&amp;sp=point.40.557686_-89.666990_Indian Trails Cogen 1" xr:uid="{55ECF9E6-C298-4087-AF1E-581457C0692E}"/>
    <hyperlink ref="G4742" r:id="rId14597" display="https://www.google.com/maps/@38.631100,-75.626100,450m/data=!3m1!1e3!4m5!3m4!1s0x0:0x0!8m2!3d38.631100!4d-75.626100" xr:uid="{0A746F73-9FDF-4D75-8878-52BC3DF0D563}"/>
    <hyperlink ref="H4742" r:id="rId14598" display="https://www.bing.com/maps?cp=38.631100~-75.626100&amp;style=o&amp;lvl=18&amp;dir=0&amp;sp=point.38.631100_-75.626100_Seaford Delaware Plant" xr:uid="{51048104-9012-4201-BAA1-F85068BE493E}"/>
    <hyperlink ref="G4743" r:id="rId14599" display="https://www.google.com/maps/@34.953600,-83.378600,450m/data=!3m1!1e3!4m5!3m4!1s0x0:0x0!8m2!3d34.953600!4d-83.378600" xr:uid="{E9A14C0F-20D6-4DD1-ADDA-82B733333383}"/>
    <hyperlink ref="H4743" r:id="rId14600" display="https://www.bing.com/maps?cp=34.953600~-83.378600&amp;style=o&amp;lvl=18&amp;dir=0&amp;sp=point.34.953600_-83.378600_Multitrade Rabun Gap, LLC" xr:uid="{90A24D7F-7E98-488A-A4B1-3F5099CBBFDA}"/>
    <hyperlink ref="G4744" r:id="rId14601" display="https://www.google.com/maps/@40.272440,-75.670351,450m/data=!3m1!1e3!4m5!3m4!1s0x0:0x0!8m2!3d40.272440!4d-75.670351" xr:uid="{0862F967-75EB-4505-8B08-DB26B36A3171}"/>
    <hyperlink ref="H4744" r:id="rId14602" display="https://www.bing.com/maps?cp=40.272440~-75.670351&amp;style=o&amp;lvl=18&amp;dir=0&amp;sp=point.40.272440_-75.670351_Stowe Power Production Plant" xr:uid="{3EE9F0B7-DA05-4E01-BE73-9FB7E4135112}"/>
    <hyperlink ref="G4745" r:id="rId14603" display="https://www.google.com/maps/@46.959722,-113.791667,450m/data=!3m1!1e3!4m5!3m4!1s0x0:0x0!8m2!3d46.959722!4d-113.791667" xr:uid="{CD9F63B7-D140-443A-8D96-4C6AF57F29EE}"/>
    <hyperlink ref="H4745" r:id="rId14604" display="https://www.bing.com/maps?cp=46.959722~-113.791667&amp;style=o&amp;lvl=18&amp;dir=0&amp;sp=point.46.959722_-113.791667_Stone Container Missoula Mill" xr:uid="{24548630-4521-4045-871A-0A3457B390B6}"/>
    <hyperlink ref="G4746" r:id="rId14605" display="https://www.google.com/maps/@46.959722,-113.791667,450m/data=!3m1!1e3!4m5!3m4!1s0x0:0x0!8m2!3d46.959722!4d-113.791667" xr:uid="{6CCD8A26-68D4-4F72-9E4D-E326044DC4DF}"/>
    <hyperlink ref="H4746" r:id="rId14606" display="https://www.bing.com/maps?cp=46.959722~-113.791667&amp;style=o&amp;lvl=18&amp;dir=0&amp;sp=point.46.959722_-113.791667_Stone Container Missoula Mill" xr:uid="{F092ECCA-1EAB-4E79-9BC0-262CA3582CEC}"/>
    <hyperlink ref="G4747" r:id="rId14607" display="https://www.google.com/maps/@46.959722,-113.791667,450m/data=!3m1!1e3!4m5!3m4!1s0x0:0x0!8m2!3d46.959722!4d-113.791667" xr:uid="{24A47E48-D9A1-461F-B1D1-A6BD4567BDCF}"/>
    <hyperlink ref="H4747" r:id="rId14608" display="https://www.bing.com/maps?cp=46.959722~-113.791667&amp;style=o&amp;lvl=18&amp;dir=0&amp;sp=point.46.959722_-113.791667_Stone Container Missoula Mill" xr:uid="{0A8B97EE-4B22-47C8-8030-C26A6E1F054C}"/>
    <hyperlink ref="G4748" r:id="rId14609" display="https://www.google.com/maps/@42.343600,-71.055900,450m/data=!3m1!1e3!4m5!3m4!1s0x0:0x0!8m2!3d42.343600!4d-71.055900" xr:uid="{778A3671-B98D-48F1-B1A5-FF65CB1A5774}"/>
    <hyperlink ref="H4748" r:id="rId14610" display="https://www.bing.com/maps?cp=42.343600~-71.055900&amp;style=o&amp;lvl=18&amp;dir=0&amp;sp=point.42.343600_-71.055900_Gillette SBMC" xr:uid="{221E6BB9-6696-45C9-8504-9FB0213358DC}"/>
    <hyperlink ref="G4749" r:id="rId14611" display="https://www.google.com/maps/@30.499200,-91.187200,450m/data=!3m1!1e3!4m5!3m4!1s0x0:0x0!8m2!3d30.499200!4d-91.187200" xr:uid="{0414AE5C-1F52-4D47-A77F-C9A7680042B2}"/>
    <hyperlink ref="H4749" r:id="rId14612" display="https://www.bing.com/maps?cp=30.499200~-91.187200&amp;style=o&amp;lvl=18&amp;dir=0&amp;sp=point.30.499200_-91.187200_Formosa Plastics" xr:uid="{876A67FC-37B7-48B4-9E4D-533DC5F525C3}"/>
    <hyperlink ref="G4750" r:id="rId14613" display="https://www.google.com/maps/@36.126100,-97.070000,450m/data=!3m1!1e3!4m5!3m4!1s0x0:0x0!8m2!3d36.126100!4d-97.070000" xr:uid="{9F105B7D-EFB7-4A12-BC2A-097E5C2E08C0}"/>
    <hyperlink ref="H4750" r:id="rId14614" display="https://www.bing.com/maps?cp=36.126100~-97.070000&amp;style=o&amp;lvl=18&amp;dir=0&amp;sp=point.36.126100_-97.070000_Oklahoma State University" xr:uid="{F6C5A6EC-EABD-4210-8599-277F29CEB34F}"/>
    <hyperlink ref="G4751" r:id="rId14615" display="https://www.google.com/maps/@33.044722,-88.071667,450m/data=!3m1!1e3!4m5!3m4!1s0x0:0x0!8m2!3d33.044722!4d-88.071667" xr:uid="{2D14663C-8116-4B8A-9C05-93AB65FBA612}"/>
    <hyperlink ref="H4751" r:id="rId14616" display="https://www.bing.com/maps?cp=33.044722~-88.071667&amp;style=o&amp;lvl=18&amp;dir=0&amp;sp=point.33.044722_-88.071667_Southaven Energy Facility" xr:uid="{EB1D7696-615A-41BE-AEFD-1203FC6EDE1C}"/>
    <hyperlink ref="G4752" r:id="rId14617" display="https://www.google.com/maps/@33.044722,-88.071667,450m/data=!3m1!1e3!4m5!3m4!1s0x0:0x0!8m2!3d33.044722!4d-88.071667" xr:uid="{9DD27829-45D2-46BC-9E89-25C9182EF68E}"/>
    <hyperlink ref="H4752" r:id="rId14618" display="https://www.bing.com/maps?cp=33.044722~-88.071667&amp;style=o&amp;lvl=18&amp;dir=0&amp;sp=point.33.044722_-88.071667_Southaven Energy Facility" xr:uid="{4F5D5DD2-2CBD-41BD-9964-FFCF48EC6A99}"/>
    <hyperlink ref="G4753" r:id="rId14619" display="https://www.google.com/maps/@32.613100,-117.096400,450m/data=!3m1!1e3!4m5!3m4!1s0x0:0x0!8m2!3d32.613100!4d-117.096400" xr:uid="{CB3681F3-B618-428C-90F0-2BC2103033D1}"/>
    <hyperlink ref="H4753" r:id="rId14620" display="https://www.bing.com/maps?cp=32.613100~-117.096400&amp;style=o&amp;lvl=18&amp;dir=0&amp;sp=point.32.613100_-117.096400_Dynegy South Bay Power Plant" xr:uid="{AA92FB61-D2E1-48ED-B05A-5611B9B85BA9}"/>
    <hyperlink ref="G4754" r:id="rId14621" display="https://www.google.com/maps/@32.613100,-117.096400,450m/data=!3m1!1e3!4m5!3m4!1s0x0:0x0!8m2!3d32.613100!4d-117.096400" xr:uid="{879773E7-5FBB-42BA-ACFF-01953C0A7556}"/>
    <hyperlink ref="H4754" r:id="rId14622" display="https://www.bing.com/maps?cp=32.613100~-117.096400&amp;style=o&amp;lvl=18&amp;dir=0&amp;sp=point.32.613100_-117.096400_Dynegy South Bay Power Plant" xr:uid="{C946AC1A-6227-44E5-A042-3806A7B40974}"/>
    <hyperlink ref="G4755" r:id="rId14623" display="https://www.google.com/maps/@32.968889,-115.534444,450m/data=!3m1!1e3!4m5!3m4!1s0x0:0x0!8m2!3d32.968889!4d-115.534444" xr:uid="{04E23FAC-43F1-4F5C-ADB7-A840632B234C}"/>
    <hyperlink ref="H4755" r:id="rId14624" display="https://www.bing.com/maps?cp=32.968889~-115.534444&amp;style=o&amp;lvl=18&amp;dir=0&amp;sp=point.32.968889_-115.534444_Brawley" xr:uid="{659C03AE-B9B6-400B-A3FA-868CC707AB63}"/>
    <hyperlink ref="G4756" r:id="rId14625" display="https://www.google.com/maps/@32.968889,-115.534444,450m/data=!3m1!1e3!4m5!3m4!1s0x0:0x0!8m2!3d32.968889!4d-115.534444" xr:uid="{543FDF2C-7FF8-4B87-B6AE-E2B753A7F6BE}"/>
    <hyperlink ref="H4756" r:id="rId14626" display="https://www.bing.com/maps?cp=32.968889~-115.534444&amp;style=o&amp;lvl=18&amp;dir=0&amp;sp=point.32.968889_-115.534444_Brawley" xr:uid="{B14C3091-78A3-4218-BB80-0C6D928A9654}"/>
    <hyperlink ref="G4757" r:id="rId14627" display="https://www.google.com/maps/@25.435600,-80.330800,450m/data=!3m1!1e3!4m5!3m4!1s0x0:0x0!8m2!3d25.435600!4d-80.330800" xr:uid="{BE095584-C6EF-4626-8183-0D242FB697E7}"/>
    <hyperlink ref="H4757" r:id="rId14628" display="https://www.bing.com/maps?cp=25.435600~-80.330800&amp;style=o&amp;lvl=18&amp;dir=0&amp;sp=point.25.435600_-80.330800_Turkey Point" xr:uid="{56411171-7489-4C41-9707-360197211F50}"/>
    <hyperlink ref="G4758" r:id="rId14629" display="https://www.google.com/maps/@25.435600,-80.330800,450m/data=!3m1!1e3!4m5!3m4!1s0x0:0x0!8m2!3d25.435600!4d-80.330800" xr:uid="{E7A0A395-AD37-4DEE-8FF8-EAC2A1D3A046}"/>
    <hyperlink ref="H4758" r:id="rId14630" display="https://www.bing.com/maps?cp=25.435600~-80.330800&amp;style=o&amp;lvl=18&amp;dir=0&amp;sp=point.25.435600_-80.330800_Turkey Point" xr:uid="{0DCDB95E-E8C2-487B-9200-A0179E3FB507}"/>
    <hyperlink ref="G4759" r:id="rId14631" display="https://www.google.com/maps/@25.435600,-80.330800,450m/data=!3m1!1e3!4m5!3m4!1s0x0:0x0!8m2!3d25.435600!4d-80.330800" xr:uid="{B8094508-7A33-45F3-8CC6-6B026458362A}"/>
    <hyperlink ref="H4759" r:id="rId14632" display="https://www.bing.com/maps?cp=25.435600~-80.330800&amp;style=o&amp;lvl=18&amp;dir=0&amp;sp=point.25.435600_-80.330800_Turkey Point" xr:uid="{FBFBD37B-81A8-4CF9-8BF6-E17E6E110129}"/>
    <hyperlink ref="G4760" r:id="rId14633" display="https://www.google.com/maps/@25.435600,-80.330800,450m/data=!3m1!1e3!4m5!3m4!1s0x0:0x0!8m2!3d25.435600!4d-80.330800" xr:uid="{256D78E2-664D-4A50-8D33-3B79E7C494CA}"/>
    <hyperlink ref="H4760" r:id="rId14634" display="https://www.bing.com/maps?cp=25.435600~-80.330800&amp;style=o&amp;lvl=18&amp;dir=0&amp;sp=point.25.435600_-80.330800_Turkey Point" xr:uid="{215D15EA-24B5-45CB-8A77-C3F688FEB870}"/>
    <hyperlink ref="G4761" r:id="rId14635" display="https://www.google.com/maps/@25.435600,-80.330800,450m/data=!3m1!1e3!4m5!3m4!1s0x0:0x0!8m2!3d25.435600!4d-80.330800" xr:uid="{FC93E9A9-068D-454E-92ED-ED427296410A}"/>
    <hyperlink ref="H4761" r:id="rId14636" display="https://www.bing.com/maps?cp=25.435600~-80.330800&amp;style=o&amp;lvl=18&amp;dir=0&amp;sp=point.25.435600_-80.330800_Turkey Point" xr:uid="{7D1BFE6C-A262-437A-B3FF-07C40E5F1BDA}"/>
    <hyperlink ref="G4762" r:id="rId14637" display="https://www.google.com/maps/@43.657900,-94.464700,450m/data=!3m1!1e3!4m5!3m4!1s0x0:0x0!8m2!3d43.657900!4d-94.464700" xr:uid="{59B2353B-064C-4E4D-A4F1-0A6FC3F291F9}"/>
    <hyperlink ref="H4762" r:id="rId14638" display="https://www.bing.com/maps?cp=43.657900~-94.464700&amp;style=o&amp;lvl=18&amp;dir=0&amp;sp=point.43.657900_-94.464700_Fairmont (MN)" xr:uid="{03093872-D1CD-4B3A-B961-122882F09139}"/>
    <hyperlink ref="G4763" r:id="rId14639" display="https://www.google.com/maps/@43.657900,-94.464700,450m/data=!3m1!1e3!4m5!3m4!1s0x0:0x0!8m2!3d43.657900!4d-94.464700" xr:uid="{2CE614FD-EB1A-49E1-B776-A8C00E1F45FE}"/>
    <hyperlink ref="H4763" r:id="rId14640" display="https://www.bing.com/maps?cp=43.657900~-94.464700&amp;style=o&amp;lvl=18&amp;dir=0&amp;sp=point.43.657900_-94.464700_Fairmont (MN)" xr:uid="{6E639C8D-60A4-4391-95AB-1170C8007419}"/>
    <hyperlink ref="G4764" r:id="rId14641" display="https://www.google.com/maps/@43.657900,-94.464700,450m/data=!3m1!1e3!4m5!3m4!1s0x0:0x0!8m2!3d43.657900!4d-94.464700" xr:uid="{1283EB14-03D8-49F9-AE5F-414232AC68F1}"/>
    <hyperlink ref="H4764" r:id="rId14642" display="https://www.bing.com/maps?cp=43.657900~-94.464700&amp;style=o&amp;lvl=18&amp;dir=0&amp;sp=point.43.657900_-94.464700_Fairmont (MN)" xr:uid="{CD34228C-D5A2-45BD-A907-8C0BC0FA1E70}"/>
    <hyperlink ref="G4765" r:id="rId14643" display="https://www.google.com/maps/@42.111700,-75.974700,450m/data=!3m1!1e3!4m5!3m4!1s0x0:0x0!8m2!3d42.111700!4d-75.974700" xr:uid="{A8CA3587-C3D8-48F7-8485-ECCA847528E2}"/>
    <hyperlink ref="H4765" r:id="rId14644" display="https://www.bing.com/maps?cp=42.111700~-75.974700&amp;style=o&amp;lvl=18&amp;dir=0&amp;sp=point.42.111700_-75.974700_GMMM Westover" xr:uid="{296B61E4-FDC7-4409-BCFE-0844FA5506C3}"/>
    <hyperlink ref="G4766" r:id="rId14645" display="https://www.google.com/maps/@42.678900,-76.948300,450m/data=!3m1!1e3!4m5!3m4!1s0x0:0x0!8m2!3d42.678900!4d-76.948300" xr:uid="{0EDDCB6C-275E-41FA-879F-662AC056D605}"/>
    <hyperlink ref="H4766" r:id="rId14646" display="https://www.bing.com/maps?cp=42.678900~-76.948300&amp;style=o&amp;lvl=18&amp;dir=0&amp;sp=point.42.678900_-76.948300_Greenidge Generation LLC" xr:uid="{8D1286AB-AE99-4FD2-BCDD-30415D6F9EA6}"/>
    <hyperlink ref="G4767" r:id="rId14647" display="https://www.google.com/maps/@36.719722,-96.915278,450m/data=!3m1!1e3!4m5!3m4!1s0x0:0x0!8m2!3d36.719722!4d-96.915278" xr:uid="{0BAE6024-BDA8-4D33-A5B8-BF0A8B9ACE26}"/>
    <hyperlink ref="H4767" r:id="rId14648" display="https://www.bing.com/maps?cp=36.719722~-96.915278&amp;style=o&amp;lvl=18&amp;dir=0&amp;sp=point.36.719722_-96.915278_Ponca Diesel" xr:uid="{81D82EA1-8A02-4A2B-BD39-E51DDCBFD41D}"/>
    <hyperlink ref="G4768" r:id="rId14649" display="https://www.google.com/maps/@36.719722,-96.915278,450m/data=!3m1!1e3!4m5!3m4!1s0x0:0x0!8m2!3d36.719722!4d-96.915278" xr:uid="{EF16412D-C6F7-4EBE-B76F-A15D25CC32E6}"/>
    <hyperlink ref="H4768" r:id="rId14650" display="https://www.bing.com/maps?cp=36.719722~-96.915278&amp;style=o&amp;lvl=18&amp;dir=0&amp;sp=point.36.719722_-96.915278_Ponca Diesel" xr:uid="{48F45BF9-9FCE-4DC8-B931-81DD6493310F}"/>
    <hyperlink ref="G4769" r:id="rId14651" display="https://www.google.com/maps/@36.719722,-96.915278,450m/data=!3m1!1e3!4m5!3m4!1s0x0:0x0!8m2!3d36.719722!4d-96.915278" xr:uid="{320708BB-3B3A-4C13-968E-25030003905A}"/>
    <hyperlink ref="H4769" r:id="rId14652" display="https://www.bing.com/maps?cp=36.719722~-96.915278&amp;style=o&amp;lvl=18&amp;dir=0&amp;sp=point.36.719722_-96.915278_Ponca Diesel" xr:uid="{064B8506-FD12-4BE2-BB00-A3494EF3CDC1}"/>
    <hyperlink ref="G4770" r:id="rId14653" display="https://www.google.com/maps/@32.728300,-97.219200,450m/data=!3m1!1e3!4m5!3m4!1s0x0:0x0!8m2!3d32.728300!4d-97.219200" xr:uid="{B2E9DFF8-0DE5-4A28-8E6F-6D02B7EE68CC}"/>
    <hyperlink ref="H4770" r:id="rId14654" display="https://www.bing.com/maps?cp=32.728300~-97.219200&amp;style=o&amp;lvl=18&amp;dir=0&amp;sp=point.32.728300_-97.219200_Handley" xr:uid="{28A93054-FA12-48EE-A759-30405B97CAAD}"/>
    <hyperlink ref="G4771" r:id="rId14655" display="https://www.google.com/maps/@32.728300,-97.219200,450m/data=!3m1!1e3!4m5!3m4!1s0x0:0x0!8m2!3d32.728300!4d-97.219200" xr:uid="{1BCAA945-592F-48EF-B89F-25CE685FF14A}"/>
    <hyperlink ref="H4771" r:id="rId14656" display="https://www.bing.com/maps?cp=32.728300~-97.219200&amp;style=o&amp;lvl=18&amp;dir=0&amp;sp=point.32.728300_-97.219200_Handley" xr:uid="{AE3BCEE0-71A7-49E3-AF71-3A6998C3FF19}"/>
    <hyperlink ref="G4772" r:id="rId14657" display="https://www.google.com/maps/@41.599760,-90.911950,450m/data=!3m1!1e3!4m5!3m4!1s0x0:0x0!8m2!3d41.599760!4d-90.911950" xr:uid="{C2994C56-D33F-4EB8-BBFB-3B38F29AA506}"/>
    <hyperlink ref="H4772" r:id="rId14658" display="https://www.bing.com/maps?cp=41.599760~-90.911950&amp;style=o&amp;lvl=18&amp;dir=0&amp;sp=point.41.599760_-90.911950_Durant" xr:uid="{7EDE1050-5B08-4708-A4F1-926116FD3030}"/>
    <hyperlink ref="G4773" r:id="rId14659" display="https://www.google.com/maps/@41.599760,-90.911950,450m/data=!3m1!1e3!4m5!3m4!1s0x0:0x0!8m2!3d41.599760!4d-90.911950" xr:uid="{813CE732-4818-4210-BE2B-6F56B9E9B455}"/>
    <hyperlink ref="H4773" r:id="rId14660" display="https://www.bing.com/maps?cp=41.599760~-90.911950&amp;style=o&amp;lvl=18&amp;dir=0&amp;sp=point.41.599760_-90.911950_Durant" xr:uid="{DF390107-04F7-42EA-845C-27872E914243}"/>
    <hyperlink ref="G4774" r:id="rId14661" display="https://www.google.com/maps/@24.563333,-81.734200,450m/data=!3m1!1e3!4m5!3m4!1s0x0:0x0!8m2!3d24.563333!4d-81.734200" xr:uid="{22DC3B0C-2737-4625-90E7-ABFC4E3758C5}"/>
    <hyperlink ref="H4774" r:id="rId14662" display="https://www.bing.com/maps?cp=24.563333~-81.734200&amp;style=o&amp;lvl=18&amp;dir=0&amp;sp=point.24.563333_-81.734200_Stock Island" xr:uid="{B1A91E01-D8DB-4D21-8002-D069F8E735DF}"/>
    <hyperlink ref="G4775" r:id="rId14663" display="https://www.google.com/maps/@24.563333,-81.734200,450m/data=!3m1!1e3!4m5!3m4!1s0x0:0x0!8m2!3d24.563333!4d-81.734200" xr:uid="{28DB9CF0-2702-46F3-AE4F-A99685915B95}"/>
    <hyperlink ref="H4775" r:id="rId14664" display="https://www.bing.com/maps?cp=24.563333~-81.734200&amp;style=o&amp;lvl=18&amp;dir=0&amp;sp=point.24.563333_-81.734200_Stock Island" xr:uid="{9A92EBA8-932B-49F5-87A6-76367FDB01FC}"/>
    <hyperlink ref="G4776" r:id="rId14665" display="https://www.google.com/maps/@24.563333,-81.734200,450m/data=!3m1!1e3!4m5!3m4!1s0x0:0x0!8m2!3d24.563333!4d-81.734200" xr:uid="{4B4D70F5-DC27-494D-9463-F2D67D1C4322}"/>
    <hyperlink ref="H4776" r:id="rId14666" display="https://www.bing.com/maps?cp=24.563333~-81.734200&amp;style=o&amp;lvl=18&amp;dir=0&amp;sp=point.24.563333_-81.734200_Stock Island" xr:uid="{74EA64F7-41E7-4012-AA57-20F33A948848}"/>
    <hyperlink ref="G4777" r:id="rId14667" display="https://www.google.com/maps/@42.200000,-72.610000,450m/data=!3m1!1e3!4m5!3m4!1s0x0:0x0!8m2!3d42.200000!4d-72.610000" xr:uid="{A2C2FBB0-5F8F-4F47-A903-B543296DE962}"/>
    <hyperlink ref="H4777" r:id="rId14668" display="https://www.bing.com/maps?cp=42.200000~-72.610000&amp;style=o&amp;lvl=18&amp;dir=0&amp;sp=point.42.200000_-72.610000_Cabot Holyoke" xr:uid="{234D1798-C4C1-43DE-9F7C-B73D9BA541EE}"/>
    <hyperlink ref="G4778" r:id="rId14669" display="https://www.google.com/maps/@40.712500,-74.970278,450m/data=!3m1!1e3!4m5!3m4!1s0x0:0x0!8m2!3d40.712500!4d-74.970278" xr:uid="{BE732053-9704-419D-BE61-7E02ADFBB528}"/>
    <hyperlink ref="H4778" r:id="rId14670" display="https://www.bing.com/maps?cp=40.712500~-74.970278&amp;style=o&amp;lvl=18&amp;dir=0&amp;sp=point.40.712500_-74.970278_Pharmacia" xr:uid="{CA67DB8C-7A74-48D7-AA67-6266A48F6344}"/>
    <hyperlink ref="G4779" r:id="rId14671" display="https://www.google.com/maps/@40.712500,-74.970278,450m/data=!3m1!1e3!4m5!3m4!1s0x0:0x0!8m2!3d40.712500!4d-74.970278" xr:uid="{0CF589FF-9CDC-48DA-8C1F-15799F56A438}"/>
    <hyperlink ref="H4779" r:id="rId14672" display="https://www.bing.com/maps?cp=40.712500~-74.970278&amp;style=o&amp;lvl=18&amp;dir=0&amp;sp=point.40.712500_-74.970278_Pharmacia" xr:uid="{AEAE926E-29D0-43F5-9D86-9FA5FC3AE912}"/>
    <hyperlink ref="G4780" r:id="rId14673" display="https://www.google.com/maps/@40.712500,-74.970278,450m/data=!3m1!1e3!4m5!3m4!1s0x0:0x0!8m2!3d40.712500!4d-74.970278" xr:uid="{1ABA34FA-F17A-4F7E-886A-BCAAEBFEBB05}"/>
    <hyperlink ref="H4780" r:id="rId14674" display="https://www.bing.com/maps?cp=40.712500~-74.970278&amp;style=o&amp;lvl=18&amp;dir=0&amp;sp=point.40.712500_-74.970278_Pharmacia" xr:uid="{A0C2CE27-2410-4B84-A8DE-2E35B10F05EF}"/>
    <hyperlink ref="G4781" r:id="rId14675" display="https://www.google.com/maps/@40.712500,-74.970278,450m/data=!3m1!1e3!4m5!3m4!1s0x0:0x0!8m2!3d40.712500!4d-74.970278" xr:uid="{23E82E0C-BC48-49F8-A387-727918335E38}"/>
    <hyperlink ref="H4781" r:id="rId14676" display="https://www.bing.com/maps?cp=40.712500~-74.970278&amp;style=o&amp;lvl=18&amp;dir=0&amp;sp=point.40.712500_-74.970278_Pharmacia" xr:uid="{6A5D6501-BDB4-41CF-B964-B9760EFB0DA3}"/>
    <hyperlink ref="G4782" r:id="rId14677" display="https://www.google.com/maps/@40.712500,-74.970278,450m/data=!3m1!1e3!4m5!3m4!1s0x0:0x0!8m2!3d40.712500!4d-74.970278" xr:uid="{692AE59B-8E46-4081-977B-A62C33F56422}"/>
    <hyperlink ref="H4782" r:id="rId14678" display="https://www.bing.com/maps?cp=40.712500~-74.970278&amp;style=o&amp;lvl=18&amp;dir=0&amp;sp=point.40.712500_-74.970278_Pharmacia" xr:uid="{35E131D4-97BD-4668-9D07-9D88275D21E5}"/>
    <hyperlink ref="G4783" r:id="rId14679" display="https://www.google.com/maps/@40.712500,-74.970278,450m/data=!3m1!1e3!4m5!3m4!1s0x0:0x0!8m2!3d40.712500!4d-74.970278" xr:uid="{F221546F-0EB2-470A-809D-E3E0A5DBD71B}"/>
    <hyperlink ref="H4783" r:id="rId14680" display="https://www.bing.com/maps?cp=40.712500~-74.970278&amp;style=o&amp;lvl=18&amp;dir=0&amp;sp=point.40.712500_-74.970278_Pharmacia" xr:uid="{1244E580-2286-4882-9781-DFE462861FB4}"/>
    <hyperlink ref="G4784" r:id="rId14681" display="https://www.google.com/maps/@32.843611,-79.954167,450m/data=!3m1!1e3!4m5!3m4!1s0x0:0x0!8m2!3d32.843611!4d-79.954167" xr:uid="{36FD8EA0-BB99-4339-A047-4CE93F6B1676}"/>
    <hyperlink ref="H4784" r:id="rId14682" display="https://www.bing.com/maps?cp=32.843611~-79.954167&amp;style=o&amp;lvl=18&amp;dir=0&amp;sp=point.32.843611_-79.954167_Charleston Resource Recovery Facility" xr:uid="{B1F4273E-058B-4793-A0EE-AA512B22AEB4}"/>
    <hyperlink ref="G4785" r:id="rId14683" display="https://www.google.com/maps/@29.883056,-95.108611,450m/data=!3m1!1e3!4m5!3m4!1s0x0:0x0!8m2!3d29.883056!4d-95.108611" xr:uid="{D33B52F0-F074-4A37-BB51-054608D98E7E}"/>
    <hyperlink ref="H4785" r:id="rId14684" display="https://www.bing.com/maps?cp=29.883056~-95.108611&amp;style=o&amp;lvl=18&amp;dir=0&amp;sp=point.29.883056_-95.108611_CalTex Holdings LP" xr:uid="{4185F478-EF1D-4AA2-851F-859E5B94E737}"/>
    <hyperlink ref="G4786" r:id="rId14685" display="https://www.google.com/maps/@29.883056,-95.108611,450m/data=!3m1!1e3!4m5!3m4!1s0x0:0x0!8m2!3d29.883056!4d-95.108611" xr:uid="{75037D56-C324-4409-9DC2-3F624BB29901}"/>
    <hyperlink ref="H4786" r:id="rId14686" display="https://www.bing.com/maps?cp=29.883056~-95.108611&amp;style=o&amp;lvl=18&amp;dir=0&amp;sp=point.29.883056_-95.108611_CalTex Holdings LP" xr:uid="{8B83AB36-4B03-4704-84B6-44A9CCA792EB}"/>
    <hyperlink ref="G4787" r:id="rId14687" display="https://www.google.com/maps/@64.825601,-147.648627,450m/data=!3m1!1e3!4m5!3m4!1s0x0:0x0!8m2!3d64.825601!4d-147.648627" xr:uid="{C254F592-F1DE-4D37-8E1B-F8F62EBAEE07}"/>
    <hyperlink ref="H4787" r:id="rId14688" display="https://www.bing.com/maps?cp=64.825601~-147.648627&amp;style=o&amp;lvl=18&amp;dir=0&amp;sp=point.64.825601_-147.648627_Utility Plants Section" xr:uid="{1247C72B-B06C-4AE2-89C1-C899E38F949D}"/>
    <hyperlink ref="G4788" r:id="rId14689" display="https://www.google.com/maps/@39.393900,-119.753700,450m/data=!3m1!1e3!4m5!3m4!1s0x0:0x0!8m2!3d39.393900!4d-119.753700" xr:uid="{86751FCF-FE78-4A4B-B8ED-ECCA54901136}"/>
    <hyperlink ref="H4788" r:id="rId14690" display="https://www.bing.com/maps?cp=39.393900~-119.753700&amp;style=o&amp;lvl=18&amp;dir=0&amp;sp=point.39.393900_-119.753700_Steamboat 1" xr:uid="{3A0F55D4-6899-4342-824E-FBC106546FC5}"/>
    <hyperlink ref="G4789" r:id="rId14691" display="https://www.google.com/maps/@39.393900,-119.753700,450m/data=!3m1!1e3!4m5!3m4!1s0x0:0x0!8m2!3d39.393900!4d-119.753700" xr:uid="{A05ED414-1899-4D44-858F-1C7E7AE5671C}"/>
    <hyperlink ref="H4789" r:id="rId14692" display="https://www.bing.com/maps?cp=39.393900~-119.753700&amp;style=o&amp;lvl=18&amp;dir=0&amp;sp=point.39.393900_-119.753700_Steamboat 1" xr:uid="{CFCBFE21-26F6-4D5E-ADA6-6F86390A07F0}"/>
    <hyperlink ref="G4790" r:id="rId14693" display="https://www.google.com/maps/@39.393900,-119.753700,450m/data=!3m1!1e3!4m5!3m4!1s0x0:0x0!8m2!3d39.393900!4d-119.753700" xr:uid="{681D5C04-D6A5-461B-85BB-CBD98C2E2D7E}"/>
    <hyperlink ref="H4790" r:id="rId14694" display="https://www.bing.com/maps?cp=39.393900~-119.753700&amp;style=o&amp;lvl=18&amp;dir=0&amp;sp=point.39.393900_-119.753700_Steamboat 1" xr:uid="{A34DA10F-088E-4C45-AE0D-9A27D0233499}"/>
    <hyperlink ref="G4791" r:id="rId14695" display="https://www.google.com/maps/@39.393900,-119.753700,450m/data=!3m1!1e3!4m5!3m4!1s0x0:0x0!8m2!3d39.393900!4d-119.753700" xr:uid="{CCE3B6E9-A0CC-4F69-8570-3A859BA6A211}"/>
    <hyperlink ref="H4791" r:id="rId14696" display="https://www.bing.com/maps?cp=39.393900~-119.753700&amp;style=o&amp;lvl=18&amp;dir=0&amp;sp=point.39.393900_-119.753700_Steamboat 1" xr:uid="{19D4283D-0A24-441F-973A-DDD291BA866C}"/>
    <hyperlink ref="G4792" r:id="rId14697" display="https://www.google.com/maps/@39.393900,-119.753700,450m/data=!3m1!1e3!4m5!3m4!1s0x0:0x0!8m2!3d39.393900!4d-119.753700" xr:uid="{B0FCA11B-9D1A-40DB-BD57-0438A8D39C23}"/>
    <hyperlink ref="H4792" r:id="rId14698" display="https://www.bing.com/maps?cp=39.393900~-119.753700&amp;style=o&amp;lvl=18&amp;dir=0&amp;sp=point.39.393900_-119.753700_Steamboat 1" xr:uid="{36733ACC-AA77-4E7F-AB0C-18CFD96CAD65}"/>
    <hyperlink ref="G4793" r:id="rId14699" display="https://www.google.com/maps/@39.393900,-119.753700,450m/data=!3m1!1e3!4m5!3m4!1s0x0:0x0!8m2!3d39.393900!4d-119.753700" xr:uid="{814EC1F8-9607-453D-9F13-90C691BD097C}"/>
    <hyperlink ref="H4793" r:id="rId14700" display="https://www.bing.com/maps?cp=39.393900~-119.753700&amp;style=o&amp;lvl=18&amp;dir=0&amp;sp=point.39.393900_-119.753700_Steamboat 1" xr:uid="{3D157AAD-0B3A-47F2-8B29-9451BD32E709}"/>
    <hyperlink ref="G4794" r:id="rId14701" display="https://www.google.com/maps/@39.393900,-119.753700,450m/data=!3m1!1e3!4m5!3m4!1s0x0:0x0!8m2!3d39.393900!4d-119.753700" xr:uid="{E9C2E995-621A-4CE6-AF97-267A08DB7338}"/>
    <hyperlink ref="H4794" r:id="rId14702" display="https://www.bing.com/maps?cp=39.393900~-119.753700&amp;style=o&amp;lvl=18&amp;dir=0&amp;sp=point.39.393900_-119.753700_Steamboat 1" xr:uid="{1F1E723C-BEA1-4079-A17A-208B84E83793}"/>
    <hyperlink ref="G4795" r:id="rId14703" display="https://www.google.com/maps/@40.736389,-74.128611,450m/data=!3m1!1e3!4m5!3m4!1s0x0:0x0!8m2!3d40.736389!4d-74.128611" xr:uid="{9FD055D5-53F6-42E4-8EE1-DD04CFD9EA51}"/>
    <hyperlink ref="H4795" r:id="rId14704" display="https://www.bing.com/maps?cp=40.736389~-74.128611&amp;style=o&amp;lvl=18&amp;dir=0&amp;sp=point.40.736389_-74.128611_Newark Power Plant" xr:uid="{944005D9-4F47-48AB-8B40-B06AFA8BD40F}"/>
    <hyperlink ref="G4796" r:id="rId14705" display="https://www.google.com/maps/@40.736389,-74.128611,450m/data=!3m1!1e3!4m5!3m4!1s0x0:0x0!8m2!3d40.736389!4d-74.128611" xr:uid="{E468156A-7B30-4F99-8C39-8BA537E54216}"/>
    <hyperlink ref="H4796" r:id="rId14706" display="https://www.bing.com/maps?cp=40.736389~-74.128611&amp;style=o&amp;lvl=18&amp;dir=0&amp;sp=point.40.736389_-74.128611_Newark Power Plant" xr:uid="{3F81EDBA-8D7E-4936-9420-2A3BDA53413B}"/>
    <hyperlink ref="G4797" r:id="rId14707" display="https://www.google.com/maps/@44.978300,-89.632800,450m/data=!3m1!1e3!4m5!3m4!1s0x0:0x0!8m2!3d44.978300!4d-89.632800" xr:uid="{18B36CF7-E658-487E-BCC6-B2CC35F00448}"/>
    <hyperlink ref="H4797" r:id="rId14708" display="https://www.bing.com/maps?cp=44.978300~-89.632800&amp;style=o&amp;lvl=18&amp;dir=0&amp;sp=point.44.978300_-89.632800_Marathon Electric" xr:uid="{2E9802AE-426F-40C2-BAA3-5F6D736B9190}"/>
    <hyperlink ref="G4798" r:id="rId14709" display="https://www.google.com/maps/@36.796388,-121.448888,450m/data=!3m1!1e3!4m5!3m4!1s0x0:0x0!8m2!3d36.796388!4d-121.448888" xr:uid="{495B6E5F-D3B3-48D9-9AA4-F01064CB7A7C}"/>
    <hyperlink ref="H4798" r:id="rId14710" display="https://www.bing.com/maps?cp=36.796388~-121.448888&amp;style=o&amp;lvl=18&amp;dir=0&amp;sp=point.36.796388_-121.448888_Salinas" xr:uid="{13CD6692-EC5E-4B2B-A369-E85B6C1FF8E5}"/>
    <hyperlink ref="G4799" r:id="rId14711" display="https://www.google.com/maps/@34.233333,-119.194444,450m/data=!3m1!1e3!4m5!3m4!1s0x0:0x0!8m2!3d34.233333!4d-119.194444" xr:uid="{F760E4B1-2500-40E9-B36C-1B61663FAABC}"/>
    <hyperlink ref="H4799" r:id="rId14712" display="https://www.bing.com/maps?cp=34.233333~-119.194444&amp;style=o&amp;lvl=18&amp;dir=0&amp;sp=point.34.233333_-119.194444_Oxnard" xr:uid="{125347EB-70CD-4782-B2B2-E38C25305F06}"/>
    <hyperlink ref="G4800" r:id="rId14713" display="https://www.google.com/maps/@34.233333,-119.194444,450m/data=!3m1!1e3!4m5!3m4!1s0x0:0x0!8m2!3d34.233333!4d-119.194444" xr:uid="{E44397D8-E852-4C6A-BECA-CD4B03CEF8AB}"/>
    <hyperlink ref="H4800" r:id="rId14714" display="https://www.bing.com/maps?cp=34.233333~-119.194444&amp;style=o&amp;lvl=18&amp;dir=0&amp;sp=point.34.233333_-119.194444_Oxnard" xr:uid="{7400BE2A-C08E-4B49-B9E3-65E0429F36C2}"/>
    <hyperlink ref="G4801" r:id="rId14715" display="https://www.google.com/maps/@34.233333,-119.194444,450m/data=!3m1!1e3!4m5!3m4!1s0x0:0x0!8m2!3d34.233333!4d-119.194444" xr:uid="{F8CEA191-92B4-4EC4-B657-4305DB36E680}"/>
    <hyperlink ref="H4801" r:id="rId14716" display="https://www.bing.com/maps?cp=34.233333~-119.194444&amp;style=o&amp;lvl=18&amp;dir=0&amp;sp=point.34.233333_-119.194444_Oxnard" xr:uid="{EEBC3BF0-5544-4F96-AAE2-30ADBC2E2862}"/>
    <hyperlink ref="G4802" r:id="rId14717" display="https://www.google.com/maps/@31.290000,-92.349722,450m/data=!3m1!1e3!4m5!3m4!1s0x0:0x0!8m2!3d31.290000!4d-92.349722" xr:uid="{2D67ECE9-0755-4254-B722-491AEE733A76}"/>
    <hyperlink ref="H4802" r:id="rId14718" display="https://www.bing.com/maps?cp=31.290000~-92.349722&amp;style=o&amp;lvl=18&amp;dir=0&amp;sp=point.31.290000_-92.349722_Pineville Mill" xr:uid="{862AD990-0249-4118-93A1-8C45E614E807}"/>
    <hyperlink ref="G4803" r:id="rId14719" display="https://www.google.com/maps/@31.645833,-101.766389,450m/data=!3m1!1e3!4m5!3m4!1s0x0:0x0!8m2!3d31.645833!4d-101.766389" xr:uid="{0BE3BD79-0A8C-4832-BA74-CEAE3673B95C}"/>
    <hyperlink ref="H4803" r:id="rId14720" display="https://www.bing.com/maps?cp=31.645833~-101.766389&amp;style=o&amp;lvl=18&amp;dir=0&amp;sp=point.31.645833_-101.766389_Midkiff Plant" xr:uid="{AEC22E24-F275-4B6A-A532-B40D3B055FBF}"/>
    <hyperlink ref="G4804" r:id="rId14721" display="https://www.google.com/maps/@31.645833,-101.766389,450m/data=!3m1!1e3!4m5!3m4!1s0x0:0x0!8m2!3d31.645833!4d-101.766389" xr:uid="{9A0035E3-0513-400A-B0B6-AD935EBBD13A}"/>
    <hyperlink ref="H4804" r:id="rId14722" display="https://www.bing.com/maps?cp=31.645833~-101.766389&amp;style=o&amp;lvl=18&amp;dir=0&amp;sp=point.31.645833_-101.766389_Midkiff Plant" xr:uid="{C34F447F-4128-4482-8E26-9030095C03A7}"/>
    <hyperlink ref="G4805" r:id="rId14723" display="https://www.google.com/maps/@31.645833,-101.766389,450m/data=!3m1!1e3!4m5!3m4!1s0x0:0x0!8m2!3d31.645833!4d-101.766389" xr:uid="{893872B3-60E0-4E48-AF4C-5FFCA2692A7E}"/>
    <hyperlink ref="H4805" r:id="rId14724" display="https://www.bing.com/maps?cp=31.645833~-101.766389&amp;style=o&amp;lvl=18&amp;dir=0&amp;sp=point.31.645833_-101.766389_Midkiff Plant" xr:uid="{81553912-E4B7-4F18-A40C-B22126A774E9}"/>
    <hyperlink ref="G4806" r:id="rId14725" display="https://www.google.com/maps/@36.431389,-98.244444,450m/data=!3m1!1e3!4m5!3m4!1s0x0:0x0!8m2!3d36.431389!4d-98.244444" xr:uid="{5F721876-737B-4872-826C-9402D8A582AF}"/>
    <hyperlink ref="H4806" r:id="rId14726" display="https://www.bing.com/maps?cp=36.431389~-98.244444&amp;style=o&amp;lvl=18&amp;dir=0&amp;sp=point.36.431389_-98.244444_Chaney Dell Plant" xr:uid="{AE4435D4-CF4D-47A9-BF51-6AAA5CCE34F6}"/>
    <hyperlink ref="G4807" r:id="rId14727" display="https://www.google.com/maps/@36.431389,-98.244444,450m/data=!3m1!1e3!4m5!3m4!1s0x0:0x0!8m2!3d36.431389!4d-98.244444" xr:uid="{F572B598-B3A4-415E-AE53-5073E3F4CA4D}"/>
    <hyperlink ref="H4807" r:id="rId14728" display="https://www.bing.com/maps?cp=36.431389~-98.244444&amp;style=o&amp;lvl=18&amp;dir=0&amp;sp=point.36.431389_-98.244444_Chaney Dell Plant" xr:uid="{94FFFC61-BB9A-4F83-AF10-8C9CA3E374B6}"/>
    <hyperlink ref="G4808" r:id="rId14729" display="https://www.google.com/maps/@36.431389,-98.244444,450m/data=!3m1!1e3!4m5!3m4!1s0x0:0x0!8m2!3d36.431389!4d-98.244444" xr:uid="{5D413BB3-C870-4466-9652-EB9D91B727C1}"/>
    <hyperlink ref="H4808" r:id="rId14730" display="https://www.bing.com/maps?cp=36.431389~-98.244444&amp;style=o&amp;lvl=18&amp;dir=0&amp;sp=point.36.431389_-98.244444_Chaney Dell Plant" xr:uid="{7CB822DE-3443-40AC-ACBB-BE42368D2DC3}"/>
    <hyperlink ref="G4809" r:id="rId14731" display="https://www.google.com/maps/@44.671667,-122.938611,450m/data=!3m1!1e3!4m5!3m4!1s0x0:0x0!8m2!3d44.671667!4d-122.938611" xr:uid="{694E6BB7-FA2C-419E-A8D8-532DBDF6151F}"/>
    <hyperlink ref="H4809" r:id="rId14732" display="https://www.bing.com/maps?cp=44.671667~-122.938611&amp;style=o&amp;lvl=18&amp;dir=0&amp;sp=point.44.671667_-122.938611_Albany Paper Mill" xr:uid="{A7743DA7-1A89-4B90-8493-628E834ECBD3}"/>
    <hyperlink ref="G4810" r:id="rId14733" display="https://www.google.com/maps/@44.671667,-122.938611,450m/data=!3m1!1e3!4m5!3m4!1s0x0:0x0!8m2!3d44.671667!4d-122.938611" xr:uid="{C0879185-FE8C-40A0-8AC1-7DB11006E674}"/>
    <hyperlink ref="H4810" r:id="rId14734" display="https://www.bing.com/maps?cp=44.671667~-122.938611&amp;style=o&amp;lvl=18&amp;dir=0&amp;sp=point.44.671667_-122.938611_Albany Paper Mill" xr:uid="{0929981D-58C5-42D8-9EC6-CCCEBA21C958}"/>
    <hyperlink ref="G4811" r:id="rId14735" display="https://www.google.com/maps/@30.153889,-95.441389,450m/data=!3m1!1e3!4m5!3m4!1s0x0:0x0!8m2!3d30.153889!4d-95.441389" xr:uid="{D2FAC244-C4D0-44C7-98D8-44BA6C6ED63D}"/>
    <hyperlink ref="H4811" r:id="rId14736" display="https://www.bing.com/maps?cp=30.153889~-95.441389&amp;style=o&amp;lvl=18&amp;dir=0&amp;sp=point.30.153889_-95.441389_Oak Ridge North Power" xr:uid="{4296E389-9C71-4E40-AD92-559E7F441246}"/>
    <hyperlink ref="G4812" r:id="rId14737" display="https://www.google.com/maps/@30.153889,-95.441389,450m/data=!3m1!1e3!4m5!3m4!1s0x0:0x0!8m2!3d30.153889!4d-95.441389" xr:uid="{5F068B3C-FBEB-460D-94FF-2E269F72FA95}"/>
    <hyperlink ref="H4812" r:id="rId14738" display="https://www.bing.com/maps?cp=30.153889~-95.441389&amp;style=o&amp;lvl=18&amp;dir=0&amp;sp=point.30.153889_-95.441389_Oak Ridge North Power" xr:uid="{2D3EFD2F-4A71-4737-BE02-5DBFA77F3E0F}"/>
    <hyperlink ref="G4813" r:id="rId14739" display="https://www.google.com/maps/@30.153889,-95.441389,450m/data=!3m1!1e3!4m5!3m4!1s0x0:0x0!8m2!3d30.153889!4d-95.441389" xr:uid="{C274AB91-3994-488C-9670-DA7BD56ABA1D}"/>
    <hyperlink ref="H4813" r:id="rId14740" display="https://www.bing.com/maps?cp=30.153889~-95.441389&amp;style=o&amp;lvl=18&amp;dir=0&amp;sp=point.30.153889_-95.441389_Oak Ridge North Power" xr:uid="{79DE1FF3-D4D8-44DB-BCFB-1BA4DAED9A45}"/>
    <hyperlink ref="G4814" r:id="rId14741" display="https://www.google.com/maps/@30.185000,-95.441667,450m/data=!3m1!1e3!4m5!3m4!1s0x0:0x0!8m2!3d30.185000!4d-95.441667" xr:uid="{6471F5A0-9E4D-4312-9644-3EE968E8F5FC}"/>
    <hyperlink ref="H4814" r:id="rId14742" display="https://www.bing.com/maps?cp=30.185000~-95.441667&amp;style=o&amp;lvl=18&amp;dir=0&amp;sp=point.30.185000_-95.441667_Woodlands Area Power Project" xr:uid="{DEBA00FD-97B7-4EB7-876C-C9826E28A60E}"/>
    <hyperlink ref="G4815" r:id="rId14743" display="https://www.google.com/maps/@66.566287,-145.253052,450m/data=!3m1!1e3!4m5!3m4!1s0x0:0x0!8m2!3d66.566287!4d-145.253052" xr:uid="{3DD9435C-2FD0-4704-B6CD-9FB7E910083C}"/>
    <hyperlink ref="H4815" r:id="rId14744" display="https://www.bing.com/maps?cp=66.566287~-145.253052&amp;style=o&amp;lvl=18&amp;dir=0&amp;sp=point.66.566287_-145.253052_Gwitchyaa Zhee" xr:uid="{195A530B-5318-4F5B-9B97-6818F79A900E}"/>
    <hyperlink ref="G4816" r:id="rId14745" display="https://www.google.com/maps/@48.548600,-117.912200,450m/data=!3m1!1e3!4m5!3m4!1s0x0:0x0!8m2!3d48.548600!4d-117.912200" xr:uid="{44730C05-1681-4B5C-98CB-4A2F87A15BCD}"/>
    <hyperlink ref="H4816" r:id="rId14746" display="https://www.bing.com/maps?cp=48.548600~-117.912200&amp;style=o&amp;lvl=18&amp;dir=0&amp;sp=point.48.548600_-117.912200_Vaagen Brothers Lumber" xr:uid="{9C41C36E-769E-4FA3-B652-0CFBB89D4594}"/>
    <hyperlink ref="G4817" r:id="rId14747" display="https://www.google.com/maps/@21.917800,-159.629400,450m/data=!3m1!1e3!4m5!3m4!1s0x0:0x0!8m2!3d21.917800!4d-159.629400" xr:uid="{A2B60721-15BD-48BF-9859-B1183218CF10}"/>
    <hyperlink ref="H4817" r:id="rId14748" display="https://www.bing.com/maps?cp=21.917800~-159.629400&amp;style=o&amp;lvl=18&amp;dir=0&amp;sp=point.21.917800_-159.629400_Gay Robinson" xr:uid="{81049745-D61E-4786-AE70-17C3D668DAE2}"/>
    <hyperlink ref="G4818" r:id="rId14749" display="https://www.google.com/maps/@28.991289,-95.407481,450m/data=!3m1!1e3!4m5!3m4!1s0x0:0x0!8m2!3d28.991289!4d-95.407481" xr:uid="{C797BC15-1757-4FCD-BEFC-ADB7BDF6524F}"/>
    <hyperlink ref="H4818" r:id="rId14750" display="https://www.bing.com/maps?cp=28.991289~-95.407481&amp;style=o&amp;lvl=18&amp;dir=0&amp;sp=point.28.991289_-95.407481_Freeport Energy" xr:uid="{59D6E450-0214-4AE9-B37D-92D9D9186643}"/>
    <hyperlink ref="G4819" r:id="rId14751" display="https://www.google.com/maps/@35.468100,-97.537500,450m/data=!3m1!1e3!4m5!3m4!1s0x0:0x0!8m2!3d35.468100!4d-97.537500" xr:uid="{B4800892-DD4B-4C11-AECF-D91845783C4C}"/>
    <hyperlink ref="H4819" r:id="rId14752" display="https://www.bing.com/maps?cp=35.468100~-97.537500&amp;style=o&amp;lvl=18&amp;dir=0&amp;sp=point.35.468100_-97.537500_Veolia Energy-OKC" xr:uid="{AC966A52-1DEF-4C0E-A0A3-BB0ACE20C61B}"/>
    <hyperlink ref="G4820" r:id="rId14753" display="https://www.google.com/maps/@39.757327,-89.600512,450m/data=!3m1!1e3!4m5!3m4!1s0x0:0x0!8m2!3d39.757327!4d-89.600512" xr:uid="{5C0AD503-380A-4DC2-98A0-30E436B73772}"/>
    <hyperlink ref="H4820" r:id="rId14754" display="https://www.bing.com/maps?cp=39.757327~-89.600512&amp;style=o&amp;lvl=18&amp;dir=0&amp;sp=point.39.757327_-89.600512_Lakeside" xr:uid="{0901E417-62A0-47A0-A8A7-67EA1974FE30}"/>
    <hyperlink ref="G4821" r:id="rId14755" display="https://www.google.com/maps/@39.757327,-89.600512,450m/data=!3m1!1e3!4m5!3m4!1s0x0:0x0!8m2!3d39.757327!4d-89.600512" xr:uid="{97EFF2C6-98D5-4C73-8C4D-B3DFE28E863D}"/>
    <hyperlink ref="H4821" r:id="rId14756" display="https://www.bing.com/maps?cp=39.757327~-89.600512&amp;style=o&amp;lvl=18&amp;dir=0&amp;sp=point.39.757327_-89.600512_Lakeside" xr:uid="{2F1ABF60-DB27-4277-B10B-BBC9691F76D8}"/>
    <hyperlink ref="G4822" r:id="rId14757" display="https://www.google.com/maps/@46.578900,-87.395000,450m/data=!3m1!1e3!4m5!3m4!1s0x0:0x0!8m2!3d46.578900!4d-87.395000" xr:uid="{FE4AF674-6565-4A2F-8E3E-3E160BF0BDF5}"/>
    <hyperlink ref="H4822" r:id="rId14758" display="https://www.bing.com/maps?cp=46.578900~-87.395000&amp;style=o&amp;lvl=18&amp;dir=0&amp;sp=point.46.578900_-87.395000_Presque Isle" xr:uid="{4BC5501D-8F73-4684-ADAF-96E8CBACC3B8}"/>
    <hyperlink ref="G4823" r:id="rId14759" display="https://www.google.com/maps/@46.578900,-87.395000,450m/data=!3m1!1e3!4m5!3m4!1s0x0:0x0!8m2!3d46.578900!4d-87.395000" xr:uid="{09F94F8E-319C-48AE-9635-CB223F7BD762}"/>
    <hyperlink ref="H4823" r:id="rId14760" display="https://www.bing.com/maps?cp=46.578900~-87.395000&amp;style=o&amp;lvl=18&amp;dir=0&amp;sp=point.46.578900_-87.395000_Presque Isle" xr:uid="{F1566606-FD7A-4441-ACCD-313FE4F3433A}"/>
    <hyperlink ref="G4824" r:id="rId14761" display="https://www.google.com/maps/@36.491944,-90.074167,450m/data=!3m1!1e3!4m5!3m4!1s0x0:0x0!8m2!3d36.491944!4d-90.074167" xr:uid="{ECC8C041-FF88-47FC-A6BE-88E00274B782}"/>
    <hyperlink ref="H4824" r:id="rId14762" display="https://www.bing.com/maps?cp=36.491944~-90.074167&amp;style=o&amp;lvl=18&amp;dir=0&amp;sp=point.36.491944_-90.074167_Campbell City" xr:uid="{99096F7A-BE5E-45C1-B187-98EFAFCB65EF}"/>
    <hyperlink ref="G4825" r:id="rId14763" display="https://www.google.com/maps/@36.491944,-90.074167,450m/data=!3m1!1e3!4m5!3m4!1s0x0:0x0!8m2!3d36.491944!4d-90.074167" xr:uid="{3D9A4D30-21BD-4879-B4FB-2F1FE4754677}"/>
    <hyperlink ref="H4825" r:id="rId14764" display="https://www.bing.com/maps?cp=36.491944~-90.074167&amp;style=o&amp;lvl=18&amp;dir=0&amp;sp=point.36.491944_-90.074167_Campbell City" xr:uid="{388B4730-564B-4C1C-B18A-238FBCBE4C1D}"/>
    <hyperlink ref="G4826" r:id="rId14765" display="https://www.google.com/maps/@36.491944,-90.074167,450m/data=!3m1!1e3!4m5!3m4!1s0x0:0x0!8m2!3d36.491944!4d-90.074167" xr:uid="{1DA2EAEC-D30C-4823-922A-71AC04BA6369}"/>
    <hyperlink ref="H4826" r:id="rId14766" display="https://www.bing.com/maps?cp=36.491944~-90.074167&amp;style=o&amp;lvl=18&amp;dir=0&amp;sp=point.36.491944_-90.074167_Campbell City" xr:uid="{80918E87-814B-4934-B1BF-25E5EF4B23CD}"/>
    <hyperlink ref="G4827" r:id="rId14767" display="https://www.google.com/maps/@36.491944,-90.074167,450m/data=!3m1!1e3!4m5!3m4!1s0x0:0x0!8m2!3d36.491944!4d-90.074167" xr:uid="{BF92F888-D977-4533-A75A-F77940786AAF}"/>
    <hyperlink ref="H4827" r:id="rId14768" display="https://www.bing.com/maps?cp=36.491944~-90.074167&amp;style=o&amp;lvl=18&amp;dir=0&amp;sp=point.36.491944_-90.074167_Campbell City" xr:uid="{30371597-8566-44EB-BEFD-B9117BD96DD0}"/>
    <hyperlink ref="G4828" r:id="rId14769" display="https://www.google.com/maps/@36.491944,-90.074167,450m/data=!3m1!1e3!4m5!3m4!1s0x0:0x0!8m2!3d36.491944!4d-90.074167" xr:uid="{E738664F-1C7F-4D80-9259-B71285E6FD48}"/>
    <hyperlink ref="H4828" r:id="rId14770" display="https://www.bing.com/maps?cp=36.491944~-90.074167&amp;style=o&amp;lvl=18&amp;dir=0&amp;sp=point.36.491944_-90.074167_Campbell City" xr:uid="{51E3598D-E93E-4727-84EA-F7AD5D480BDA}"/>
    <hyperlink ref="G4829" r:id="rId14771" display="https://www.google.com/maps/@29.486667,-94.979444,450m/data=!3m1!1e3!4m5!3m4!1s0x0:0x0!8m2!3d29.486667!4d-94.979444" xr:uid="{F8E5FBC0-9DE3-4AC4-89ED-2183789D3650}"/>
    <hyperlink ref="H4829" r:id="rId14772" display="https://www.bing.com/maps?cp=29.486667~-94.979444&amp;style=o&amp;lvl=18&amp;dir=0&amp;sp=point.29.486667_-94.979444_P H Robinson" xr:uid="{9A9619FC-C90B-426A-8465-FE120B21DEF7}"/>
    <hyperlink ref="G4830" r:id="rId14773" display="https://www.google.com/maps/@29.486667,-94.979444,450m/data=!3m1!1e3!4m5!3m4!1s0x0:0x0!8m2!3d29.486667!4d-94.979444" xr:uid="{A5702C37-3A39-433E-A9CE-A83CB8B64F85}"/>
    <hyperlink ref="H4830" r:id="rId14774" display="https://www.bing.com/maps?cp=29.486667~-94.979444&amp;style=o&amp;lvl=18&amp;dir=0&amp;sp=point.29.486667_-94.979444_P H Robinson" xr:uid="{5C427114-481C-41AC-8DC5-6FB402CB37D5}"/>
    <hyperlink ref="G4831" r:id="rId14775" display="https://www.google.com/maps/@29.486667,-94.979444,450m/data=!3m1!1e3!4m5!3m4!1s0x0:0x0!8m2!3d29.486667!4d-94.979444" xr:uid="{10929E47-3715-4745-BD81-D2267F6E13CB}"/>
    <hyperlink ref="H4831" r:id="rId14776" display="https://www.bing.com/maps?cp=29.486667~-94.979444&amp;style=o&amp;lvl=18&amp;dir=0&amp;sp=point.29.486667_-94.979444_P H Robinson" xr:uid="{3219F5F3-9861-4692-9D50-845819E6D20D}"/>
    <hyperlink ref="G4832" r:id="rId14777" display="https://www.google.com/maps/@29.486667,-94.979444,450m/data=!3m1!1e3!4m5!3m4!1s0x0:0x0!8m2!3d29.486667!4d-94.979444" xr:uid="{EC613FFE-A6FF-43DE-95F3-88D6B4D8D8C9}"/>
    <hyperlink ref="H4832" r:id="rId14778" display="https://www.bing.com/maps?cp=29.486667~-94.979444&amp;style=o&amp;lvl=18&amp;dir=0&amp;sp=point.29.486667_-94.979444_P H Robinson" xr:uid="{A7272E75-0263-4944-A101-77AC8894F5B8}"/>
    <hyperlink ref="G4833" r:id="rId14779" display="https://www.google.com/maps/@44.082000,-87.655800,450m/data=!3m1!1e3!4m5!3m4!1s0x0:0x0!8m2!3d44.082000!4d-87.655800" xr:uid="{4566B2CE-3526-4AE2-8C0B-DD9B306F6F6C}"/>
    <hyperlink ref="H4833" r:id="rId14780" display="https://www.bing.com/maps?cp=44.082000~-87.655800&amp;style=o&amp;lvl=18&amp;dir=0&amp;sp=point.44.082000_-87.655800_Manitowoc" xr:uid="{1498D08A-0104-40CF-80FF-27BA68B1FD51}"/>
    <hyperlink ref="G4834" r:id="rId14781" display="https://www.google.com/maps/@61.525297,-165.590152,450m/data=!3m1!1e3!4m5!3m4!1s0x0:0x0!8m2!3d61.525297!4d-165.590152" xr:uid="{EB15A753-D9FF-4D3D-BD3B-075A7859A613}"/>
    <hyperlink ref="H4834" r:id="rId14782" display="https://www.bing.com/maps?cp=61.525297~-165.590152&amp;style=o&amp;lvl=18&amp;dir=0&amp;sp=point.61.525297_-165.590152_Chevak" xr:uid="{296F54C8-2AF5-42EA-8E78-B252A39847B8}"/>
    <hyperlink ref="G4835" r:id="rId14783" display="https://www.google.com/maps/@61.525297,-165.590152,450m/data=!3m1!1e3!4m5!3m4!1s0x0:0x0!8m2!3d61.525297!4d-165.590152" xr:uid="{405B9AAC-6D2D-4F1C-9FAD-EB90241B65C2}"/>
    <hyperlink ref="H4835" r:id="rId14784" display="https://www.bing.com/maps?cp=61.525297~-165.590152&amp;style=o&amp;lvl=18&amp;dir=0&amp;sp=point.61.525297_-165.590152_Chevak" xr:uid="{336015C0-EB55-49F6-87F6-7300E9BA4C81}"/>
    <hyperlink ref="G4836" r:id="rId14785" display="https://www.google.com/maps/@61.525297,-165.590152,450m/data=!3m1!1e3!4m5!3m4!1s0x0:0x0!8m2!3d61.525297!4d-165.590152" xr:uid="{4BF3016A-B25D-4A79-BCC7-7A17E2113871}"/>
    <hyperlink ref="H4836" r:id="rId14786" display="https://www.bing.com/maps?cp=61.525297~-165.590152&amp;style=o&amp;lvl=18&amp;dir=0&amp;sp=point.61.525297_-165.590152_Chevak" xr:uid="{150DBE00-444B-41A0-9F97-6C31359B843E}"/>
    <hyperlink ref="G4837" r:id="rId14787" display="https://www.google.com/maps/@33.680800,-117.069800,450m/data=!3m1!1e3!4m5!3m4!1s0x0:0x0!8m2!3d33.680800!4d-117.069800" xr:uid="{68F2C747-551C-41CF-AE49-54089A0D7450}"/>
    <hyperlink ref="H4837" r:id="rId14788" display="https://www.bing.com/maps?cp=33.680800~-117.069800&amp;style=o&amp;lvl=18&amp;dir=0&amp;sp=point.33.680800_-117.069800_Diamond Valley Lake" xr:uid="{C15D9579-A37D-4FE7-B4C1-1988C5C13A1B}"/>
    <hyperlink ref="G4838" r:id="rId14789" display="https://www.google.com/maps/@33.680800,-117.069800,450m/data=!3m1!1e3!4m5!3m4!1s0x0:0x0!8m2!3d33.680800!4d-117.069800" xr:uid="{A75B6CE4-9B8F-43B8-9E2B-1AC6212F6879}"/>
    <hyperlink ref="H4838" r:id="rId14790" display="https://www.bing.com/maps?cp=33.680800~-117.069800&amp;style=o&amp;lvl=18&amp;dir=0&amp;sp=point.33.680800_-117.069800_Diamond Valley Lake" xr:uid="{7CA20A24-0C11-4E50-BECE-FC23DC7C4387}"/>
    <hyperlink ref="G4839" r:id="rId14791" display="https://www.google.com/maps/@33.680800,-117.069800,450m/data=!3m1!1e3!4m5!3m4!1s0x0:0x0!8m2!3d33.680800!4d-117.069800" xr:uid="{8724AD99-6A80-4DC5-AF34-9404C3E51E2A}"/>
    <hyperlink ref="H4839" r:id="rId14792" display="https://www.bing.com/maps?cp=33.680800~-117.069800&amp;style=o&amp;lvl=18&amp;dir=0&amp;sp=point.33.680800_-117.069800_Diamond Valley Lake" xr:uid="{A16C5E89-CD13-4D32-BEF6-F8853AD54339}"/>
    <hyperlink ref="G4840" r:id="rId14793" display="https://www.google.com/maps/@28.991289,-95.407481,450m/data=!3m1!1e3!4m5!3m4!1s0x0:0x0!8m2!3d28.991289!4d-95.407481" xr:uid="{3892C5DD-C3F7-4FC3-A963-E2E25108C6E4}"/>
    <hyperlink ref="H4840" r:id="rId14794" display="https://www.bing.com/maps?cp=28.991289~-95.407481&amp;style=o&amp;lvl=18&amp;dir=0&amp;sp=point.28.991289_-95.407481_Freeport Energy" xr:uid="{C818A3C8-469A-4DB6-A10C-04ED858E2B7E}"/>
    <hyperlink ref="G4841" r:id="rId14795" display="https://www.google.com/maps/@42.573400,-90.692600,450m/data=!3m1!1e3!4m5!3m4!1s0x0:0x0!8m2!3d42.573400!4d-90.692600" xr:uid="{F0FB1EF7-C867-49D5-919C-8F1E6E092B74}"/>
    <hyperlink ref="H4841" r:id="rId14796" display="https://www.bing.com/maps?cp=42.573400~-90.692600&amp;style=o&amp;lvl=18&amp;dir=0&amp;sp=point.42.573400_-90.692600_John Deere Dubuque Works" xr:uid="{BEDAC118-6226-468A-970F-0DBCDCC1B763}"/>
    <hyperlink ref="G4842" r:id="rId14797" display="https://www.google.com/maps/@41.952742,-88.143737,450m/data=!3m1!1e3!4m5!3m4!1s0x0:0x0!8m2!3d41.952742!4d-88.143737" xr:uid="{A453F9A7-4142-4A59-A2CB-2A82B584D04C}"/>
    <hyperlink ref="H4842" r:id="rId14798" display="https://www.bing.com/maps?cp=41.952742~-88.143737&amp;style=o&amp;lvl=18&amp;dir=0&amp;sp=point.41.952742_-88.143737_Mallard Lake Electric" xr:uid="{8CCA45DC-2EF8-496C-9206-77D89FB5D4A9}"/>
    <hyperlink ref="G4843" r:id="rId14799" display="https://www.google.com/maps/@28.788300,-97.010000,450m/data=!3m1!1e3!4m5!3m4!1s0x0:0x0!8m2!3d28.788300!4d-97.010000" xr:uid="{E77CB6A6-A13C-4623-815E-1EDF4145F1D3}"/>
    <hyperlink ref="H4843" r:id="rId14800" display="https://www.bing.com/maps?cp=28.788300~-97.010000&amp;style=o&amp;lvl=18&amp;dir=0&amp;sp=point.28.788300_-97.010000_Victoria" xr:uid="{F96B2361-D94C-4707-9EAC-4AC7AB5C6919}"/>
    <hyperlink ref="G4844" r:id="rId14801" display="https://www.google.com/maps/@32.492831,-100.364973,450m/data=!3m1!1e3!4m5!3m4!1s0x0:0x0!8m2!3d32.492831!4d-100.364973" xr:uid="{504786E3-74C4-4563-9508-DCCA0685E395}"/>
    <hyperlink ref="H4844" r:id="rId14802" display="https://www.bing.com/maps?cp=32.492831~-100.364973&amp;style=o&amp;lvl=18&amp;dir=0&amp;sp=point.32.492831_-100.364973_TXU Sweetwater Generating Plant" xr:uid="{FE393CCF-050C-4859-A8FB-CFA8C63BA6BE}"/>
    <hyperlink ref="G4845" r:id="rId14803" display="https://www.google.com/maps/@41.645000,-87.601100,450m/data=!3m1!1e3!4m5!3m4!1s0x0:0x0!8m2!3d41.645000!4d-87.601100" xr:uid="{B94BC13F-C0E1-4F04-A555-ABD2AFD995BE}"/>
    <hyperlink ref="H4845" r:id="rId14804" display="https://www.bing.com/maps?cp=41.645000~-87.601100&amp;style=o&amp;lvl=18&amp;dir=0&amp;sp=point.41.645000_-87.601100_Devonshire Power Partners LLC" xr:uid="{6F275C12-A7A4-41D2-A75C-9213BEC38014}"/>
    <hyperlink ref="G4846" r:id="rId14805" display="https://www.google.com/maps/@41.645000,-87.601100,450m/data=!3m1!1e3!4m5!3m4!1s0x0:0x0!8m2!3d41.645000!4d-87.601100" xr:uid="{91E27269-8172-4A9E-B8BA-ED8F70711CD6}"/>
    <hyperlink ref="H4846" r:id="rId14806" display="https://www.bing.com/maps?cp=41.645000~-87.601100&amp;style=o&amp;lvl=18&amp;dir=0&amp;sp=point.41.645000_-87.601100_Devonshire Power Partners LLC" xr:uid="{B940C875-1A9C-4F27-BEAC-53F04EA09151}"/>
    <hyperlink ref="G4847" r:id="rId14807" display="https://www.google.com/maps/@41.645000,-87.601100,450m/data=!3m1!1e3!4m5!3m4!1s0x0:0x0!8m2!3d41.645000!4d-87.601100" xr:uid="{D650FB53-80C9-48A6-8A5B-515A8E20CEF8}"/>
    <hyperlink ref="H4847" r:id="rId14808" display="https://www.bing.com/maps?cp=41.645000~-87.601100&amp;style=o&amp;lvl=18&amp;dir=0&amp;sp=point.41.645000_-87.601100_Devonshire Power Partners LLC" xr:uid="{7DC41188-33AE-4628-8F3A-C6B4584178CA}"/>
    <hyperlink ref="G4848" r:id="rId14809" display="https://www.google.com/maps/@64.847743,-147.735063,450m/data=!3m1!1e3!4m5!3m4!1s0x0:0x0!8m2!3d64.847743!4d-147.735063" xr:uid="{3588EEAF-FB6B-4706-856A-F3656F257B06}"/>
    <hyperlink ref="H4848" r:id="rId14810" display="https://www.bing.com/maps?cp=64.847743~-147.735063&amp;style=o&amp;lvl=18&amp;dir=0&amp;sp=point.64.847743_-147.735063_Aurora Energy LLC Chena" xr:uid="{FE6C127B-26CB-408B-BB5B-B4F968EE2AE1}"/>
    <hyperlink ref="G4849" r:id="rId14811" display="https://www.google.com/maps/@46.880556,-95.683611,450m/data=!3m1!1e3!4m5!3m4!1s0x0:0x0!8m2!3d46.880556!4d-95.683611" xr:uid="{2D22D8D0-9C01-4422-AAD9-C74DA1C9D15E}"/>
    <hyperlink ref="H4849" r:id="rId14812" display="https://www.bing.com/maps?cp=46.880556~-95.683611&amp;style=o&amp;lvl=18&amp;dir=0&amp;sp=point.46.880556_-95.683611_Hawley" xr:uid="{94E3CC68-7F09-4D0F-9D82-AC782B8E1189}"/>
    <hyperlink ref="G4850" r:id="rId14813" display="https://www.google.com/maps/@46.880556,-95.683611,450m/data=!3m1!1e3!4m5!3m4!1s0x0:0x0!8m2!3d46.880556!4d-95.683611" xr:uid="{FC3B630C-349E-42C3-938F-66DD68E0A875}"/>
    <hyperlink ref="H4850" r:id="rId14814" display="https://www.bing.com/maps?cp=46.880556~-95.683611&amp;style=o&amp;lvl=18&amp;dir=0&amp;sp=point.46.880556_-95.683611_Hawley" xr:uid="{40706733-996F-4862-9B67-13C93D093C18}"/>
    <hyperlink ref="G4851" r:id="rId14815" display="https://www.google.com/maps/@46.880556,-95.683611,450m/data=!3m1!1e3!4m5!3m4!1s0x0:0x0!8m2!3d46.880556!4d-95.683611" xr:uid="{912966D7-3719-4F13-8449-B2563A6A3503}"/>
    <hyperlink ref="H4851" r:id="rId14816" display="https://www.bing.com/maps?cp=46.880556~-95.683611&amp;style=o&amp;lvl=18&amp;dir=0&amp;sp=point.46.880556_-95.683611_Hawley" xr:uid="{98FCB2D6-B433-4C39-A2EC-5FC97F99BDCD}"/>
    <hyperlink ref="G4852" r:id="rId14817" display="https://www.google.com/maps/@46.880556,-95.683611,450m/data=!3m1!1e3!4m5!3m4!1s0x0:0x0!8m2!3d46.880556!4d-95.683611" xr:uid="{A029BCD1-F5D2-4EB4-849D-40EE092EEF95}"/>
    <hyperlink ref="H4852" r:id="rId14818" display="https://www.bing.com/maps?cp=46.880556~-95.683611&amp;style=o&amp;lvl=18&amp;dir=0&amp;sp=point.46.880556_-95.683611_Hawley" xr:uid="{B020B77D-651A-4EA8-934D-90385B483C83}"/>
    <hyperlink ref="G4853" r:id="rId14819" display="https://www.google.com/maps/@46.880556,-95.683611,450m/data=!3m1!1e3!4m5!3m4!1s0x0:0x0!8m2!3d46.880556!4d-95.683611" xr:uid="{AB6265E5-651A-499C-A242-567A0A0FF7E1}"/>
    <hyperlink ref="H4853" r:id="rId14820" display="https://www.bing.com/maps?cp=46.880556~-95.683611&amp;style=o&amp;lvl=18&amp;dir=0&amp;sp=point.46.880556_-95.683611_Hawley" xr:uid="{58B5E359-E717-4315-AF07-8434B3D66B1F}"/>
    <hyperlink ref="G4854" r:id="rId14821" display="https://www.google.com/maps/@36.999700,-122.062200,450m/data=!3m1!1e3!4m5!3m4!1s0x0:0x0!8m2!3d36.999700!4d-122.062200" xr:uid="{9C329850-D5FA-4690-8B32-FD2401ADAF96}"/>
    <hyperlink ref="H4854" r:id="rId14822" display="https://www.bing.com/maps?cp=36.999700~-122.062200&amp;style=o&amp;lvl=18&amp;dir=0&amp;sp=point.36.999700_-122.062200_University of California Santa Cruz" xr:uid="{4035DF2F-6603-429E-B55C-7CA330DC08DC}"/>
    <hyperlink ref="G4855" r:id="rId14823" display="https://www.google.com/maps/@21.917800,-159.629400,450m/data=!3m1!1e3!4m5!3m4!1s0x0:0x0!8m2!3d21.917800!4d-159.629400" xr:uid="{EE58EEFC-45AA-469B-9F37-D4A0C10CC0B2}"/>
    <hyperlink ref="H4855" r:id="rId14824" display="https://www.bing.com/maps?cp=21.917800~-159.629400&amp;style=o&amp;lvl=18&amp;dir=0&amp;sp=point.21.917800_-159.629400_Gay Robinson" xr:uid="{F8D79F42-489A-4155-97EE-EBDDFBD47E84}"/>
    <hyperlink ref="G4856" r:id="rId14825" display="https://www.google.com/maps/@21.917800,-159.629400,450m/data=!3m1!1e3!4m5!3m4!1s0x0:0x0!8m2!3d21.917800!4d-159.629400" xr:uid="{B93772FA-23FB-4E3E-8E76-9529100F5310}"/>
    <hyperlink ref="H4856" r:id="rId14826" display="https://www.bing.com/maps?cp=21.917800~-159.629400&amp;style=o&amp;lvl=18&amp;dir=0&amp;sp=point.21.917800_-159.629400_Gay Robinson" xr:uid="{6536ABC6-D3C8-4656-A8AF-B241517EC88B}"/>
    <hyperlink ref="G4857" r:id="rId14827" display="https://www.google.com/maps/@63.973572,-145.716581,450m/data=!3m1!1e3!4m5!3m4!1s0x0:0x0!8m2!3d63.973572!4d-145.716581" xr:uid="{AB36D333-594B-4EE8-A762-6784FD4E1E3E}"/>
    <hyperlink ref="H4857" r:id="rId14828" display="https://www.bing.com/maps?cp=63.973572~-145.716581&amp;style=o&amp;lvl=18&amp;dir=0&amp;sp=point.63.973572_-145.716581_Fort Greely Power Plant" xr:uid="{65E2A6A3-1669-47AE-89E9-415BEC5F3F78}"/>
    <hyperlink ref="G4858" r:id="rId14829" display="https://www.google.com/maps/@63.973572,-145.716581,450m/data=!3m1!1e3!4m5!3m4!1s0x0:0x0!8m2!3d63.973572!4d-145.716581" xr:uid="{1EF19852-86B0-4940-A296-5EBBD03C81AD}"/>
    <hyperlink ref="H4858" r:id="rId14830" display="https://www.bing.com/maps?cp=63.973572~-145.716581&amp;style=o&amp;lvl=18&amp;dir=0&amp;sp=point.63.973572_-145.716581_Fort Greely Power Plant" xr:uid="{78404822-8FE4-49C8-BE02-3F552657D2F0}"/>
    <hyperlink ref="G4859" r:id="rId14831" display="https://www.google.com/maps/@63.973572,-145.716581,450m/data=!3m1!1e3!4m5!3m4!1s0x0:0x0!8m2!3d63.973572!4d-145.716581" xr:uid="{FF1299EB-9B7E-4BEA-B641-78FADDEA103F}"/>
    <hyperlink ref="H4859" r:id="rId14832" display="https://www.bing.com/maps?cp=63.973572~-145.716581&amp;style=o&amp;lvl=18&amp;dir=0&amp;sp=point.63.973572_-145.716581_Fort Greely Power Plant" xr:uid="{371BDABA-C781-411B-B6CF-74771AC02580}"/>
    <hyperlink ref="G4860" r:id="rId14833" display="https://www.google.com/maps/@32.668889,-86.720000,450m/data=!3m1!1e3!4m5!3m4!1s0x0:0x0!8m2!3d32.668889!4d-86.720000" xr:uid="{D675FEA7-71FD-411E-94E8-AE9180731DB9}"/>
    <hyperlink ref="H4860" r:id="rId14834" display="https://www.bing.com/maps?cp=32.668889~-86.720000&amp;style=o&amp;lvl=18&amp;dir=0&amp;sp=point.32.668889_-86.720000_District 100 Transco Gas Pipe Line" xr:uid="{9113E276-5321-447D-96DA-82494B958D09}"/>
    <hyperlink ref="G4861" r:id="rId14835" display="https://www.google.com/maps/@32.668889,-86.720000,450m/data=!3m1!1e3!4m5!3m4!1s0x0:0x0!8m2!3d32.668889!4d-86.720000" xr:uid="{90AD62E7-96C6-4D65-A1F9-6143CAFD3BF2}"/>
    <hyperlink ref="H4861" r:id="rId14836" display="https://www.bing.com/maps?cp=32.668889~-86.720000&amp;style=o&amp;lvl=18&amp;dir=0&amp;sp=point.32.668889_-86.720000_District 100 Transco Gas Pipe Line" xr:uid="{C975C238-4976-45F5-AF3C-4E2DE2601CA8}"/>
    <hyperlink ref="G4862" r:id="rId14837" display="https://www.google.com/maps/@41.997222,-89.317500,450m/data=!3m1!1e3!4m5!3m4!1s0x0:0x0!8m2!3d41.997222!4d-89.317500" xr:uid="{111E5FC7-3786-466B-92B6-3CF8C8F2376F}"/>
    <hyperlink ref="H4862" r:id="rId14838" display="https://www.bing.com/maps?cp=41.997222~-89.317500&amp;style=o&amp;lvl=18&amp;dir=0&amp;sp=point.41.997222_-89.317500_Rockford Electric" xr:uid="{AE19A402-DB6E-4F9B-94A8-54A4DC9B25F7}"/>
    <hyperlink ref="G4863" r:id="rId14839" display="https://www.google.com/maps/@41.997222,-89.317500,450m/data=!3m1!1e3!4m5!3m4!1s0x0:0x0!8m2!3d41.997222!4d-89.317500" xr:uid="{8984A2BA-C796-4478-9502-5A41876465DA}"/>
    <hyperlink ref="H4863" r:id="rId14840" display="https://www.bing.com/maps?cp=41.997222~-89.317500&amp;style=o&amp;lvl=18&amp;dir=0&amp;sp=point.41.997222_-89.317500_Rockford Electric" xr:uid="{7F567CB7-9C1C-4365-B817-DF46D967C27D}"/>
    <hyperlink ref="G4864" r:id="rId14841" display="https://www.google.com/maps/@27.859535,-82.601759,450m/data=!3m1!1e3!4m5!3m4!1s0x0:0x0!8m2!3d27.859535!4d-82.601759" xr:uid="{DC15A669-5BDC-4842-99FD-3E440F1CB687}"/>
    <hyperlink ref="H4864" r:id="rId14842" display="https://www.bing.com/maps?cp=27.859535~-82.601759&amp;style=o&amp;lvl=18&amp;dir=0&amp;sp=point.27.859535_-82.601759_P L Bartow" xr:uid="{03970537-3AD1-4727-84B0-946763C045BD}"/>
    <hyperlink ref="G4865" r:id="rId14843" display="https://www.google.com/maps/@27.859535,-82.601759,450m/data=!3m1!1e3!4m5!3m4!1s0x0:0x0!8m2!3d27.859535!4d-82.601759" xr:uid="{35E48157-D35F-4EAF-92FE-8127B979B699}"/>
    <hyperlink ref="H4865" r:id="rId14844" display="https://www.bing.com/maps?cp=27.859535~-82.601759&amp;style=o&amp;lvl=18&amp;dir=0&amp;sp=point.27.859535_-82.601759_P L Bartow" xr:uid="{9A3B67F0-3313-4253-B9B6-15119230BB82}"/>
    <hyperlink ref="G4866" r:id="rId14845" display="https://www.google.com/maps/@27.859535,-82.601759,450m/data=!3m1!1e3!4m5!3m4!1s0x0:0x0!8m2!3d27.859535!4d-82.601759" xr:uid="{7E0A692C-6526-48A5-878F-5C82936ADBE3}"/>
    <hyperlink ref="H4866" r:id="rId14846" display="https://www.bing.com/maps?cp=27.859535~-82.601759&amp;style=o&amp;lvl=18&amp;dir=0&amp;sp=point.27.859535_-82.601759_P L Bartow" xr:uid="{827DC02D-C443-43A6-BAC8-E54C7CD0A5DD}"/>
    <hyperlink ref="G4867" r:id="rId14847" display="https://www.google.com/maps/@39.488900,-75.034700,450m/data=!3m1!1e3!4m5!3m4!1s0x0:0x0!8m2!3d39.488900!4d-75.034700" xr:uid="{F00323EA-3F05-4450-A2B0-C0424FFCC5A1}"/>
    <hyperlink ref="H4867" r:id="rId14848" display="https://www.bing.com/maps?cp=39.488900~-75.034700&amp;style=o&amp;lvl=18&amp;dir=0&amp;sp=point.39.488900_-75.034700_Howard Down" xr:uid="{483CC0E8-22F4-4B69-BC2A-CBA35F865C73}"/>
    <hyperlink ref="G4868" r:id="rId14849" display="https://www.google.com/maps/@33.044722,-88.071667,450m/data=!3m1!1e3!4m5!3m4!1s0x0:0x0!8m2!3d33.044722!4d-88.071667" xr:uid="{74E45FA1-DC53-41B7-A726-4C7876409617}"/>
    <hyperlink ref="H4868" r:id="rId14850" display="https://www.bing.com/maps?cp=33.044722~-88.071667&amp;style=o&amp;lvl=18&amp;dir=0&amp;sp=point.33.044722_-88.071667_Southaven Energy Facility" xr:uid="{8D736603-0EB4-469C-9CB5-EF6E4DF2B266}"/>
    <hyperlink ref="G4869" r:id="rId14851" display="https://www.google.com/maps/@33.044722,-88.071667,450m/data=!3m1!1e3!4m5!3m4!1s0x0:0x0!8m2!3d33.044722!4d-88.071667" xr:uid="{E003A2A4-FCC9-47B1-B1AD-BBB2FA5FC7A1}"/>
    <hyperlink ref="H4869" r:id="rId14852" display="https://www.bing.com/maps?cp=33.044722~-88.071667&amp;style=o&amp;lvl=18&amp;dir=0&amp;sp=point.33.044722_-88.071667_Southaven Energy Facility" xr:uid="{D3BB0920-5CA0-4396-8C61-3AA44C863349}"/>
    <hyperlink ref="G4870" r:id="rId14853" display="https://www.google.com/maps/@39.208333,-75.458333,450m/data=!3m1!1e3!4m5!3m4!1s0x0:0x0!8m2!3d39.208333!4d-75.458333" xr:uid="{F0FACEDC-C67B-4E16-ACE0-95E1B60BF4B6}"/>
    <hyperlink ref="H4870" r:id="rId14854" display="https://www.bing.com/maps?cp=39.208333~-75.458333&amp;style=o&amp;lvl=18&amp;dir=0&amp;sp=point.39.208333_-75.458333_Millennium Hawkins Point" xr:uid="{D276405D-1EAA-4E43-9F53-32D7051DA7A3}"/>
    <hyperlink ref="G4871" r:id="rId14855" display="https://www.google.com/maps/@39.208333,-75.458333,450m/data=!3m1!1e3!4m5!3m4!1s0x0:0x0!8m2!3d39.208333!4d-75.458333" xr:uid="{E3739598-C46C-4E86-94B3-B028CFE36B86}"/>
    <hyperlink ref="H4871" r:id="rId14856" display="https://www.bing.com/maps?cp=39.208333~-75.458333&amp;style=o&amp;lvl=18&amp;dir=0&amp;sp=point.39.208333_-75.458333_Millennium Hawkins Point" xr:uid="{9BCA043D-BEF6-44DB-A6BB-2F5BB1A5F6D9}"/>
    <hyperlink ref="G4872" r:id="rId14857" display="https://www.google.com/maps/@39.208333,-75.458333,450m/data=!3m1!1e3!4m5!3m4!1s0x0:0x0!8m2!3d39.208333!4d-75.458333" xr:uid="{8CF89F8C-D5F0-4A38-A2F7-986513A091DE}"/>
    <hyperlink ref="H4872" r:id="rId14858" display="https://www.bing.com/maps?cp=39.208333~-75.458333&amp;style=o&amp;lvl=18&amp;dir=0&amp;sp=point.39.208333_-75.458333_Millennium Hawkins Point" xr:uid="{16338A53-7255-4A96-BD1D-9CD263A27797}"/>
    <hyperlink ref="G4873" r:id="rId14859" display="https://www.google.com/maps/@39.208333,-75.458333,450m/data=!3m1!1e3!4m5!3m4!1s0x0:0x0!8m2!3d39.208333!4d-75.458333" xr:uid="{B106B720-6552-4DBF-8AA6-BDFBC8C648C3}"/>
    <hyperlink ref="H4873" r:id="rId14860" display="https://www.bing.com/maps?cp=39.208333~-75.458333&amp;style=o&amp;lvl=18&amp;dir=0&amp;sp=point.39.208333_-75.458333_Millennium Hawkins Point" xr:uid="{82AC655F-A4D3-428D-9F6C-65BA2524DE71}"/>
    <hyperlink ref="G4874" r:id="rId14861" display="https://www.google.com/maps/@39.208333,-75.458333,450m/data=!3m1!1e3!4m5!3m4!1s0x0:0x0!8m2!3d39.208333!4d-75.458333" xr:uid="{152CBBE6-7420-4D36-9C85-2519895F4B0E}"/>
    <hyperlink ref="H4874" r:id="rId14862" display="https://www.bing.com/maps?cp=39.208333~-75.458333&amp;style=o&amp;lvl=18&amp;dir=0&amp;sp=point.39.208333_-75.458333_Millennium Hawkins Point" xr:uid="{B7B21253-AA7C-437B-8C03-A48F66B7EDB4}"/>
    <hyperlink ref="G4875" r:id="rId14863" display="https://www.google.com/maps/@39.208333,-75.458333,450m/data=!3m1!1e3!4m5!3m4!1s0x0:0x0!8m2!3d39.208333!4d-75.458333" xr:uid="{C20C0959-6181-4820-BCC5-C2EF3B888EB4}"/>
    <hyperlink ref="H4875" r:id="rId14864" display="https://www.bing.com/maps?cp=39.208333~-75.458333&amp;style=o&amp;lvl=18&amp;dir=0&amp;sp=point.39.208333_-75.458333_Millennium Hawkins Point" xr:uid="{92BF8EC1-C8E9-4403-8F90-F4018BB74164}"/>
    <hyperlink ref="G4876" r:id="rId14865" display="https://www.google.com/maps/@39.208333,-75.458333,450m/data=!3m1!1e3!4m5!3m4!1s0x0:0x0!8m2!3d39.208333!4d-75.458333" xr:uid="{89C32113-94B5-40D5-92D4-14FE1D85F018}"/>
    <hyperlink ref="H4876" r:id="rId14866" display="https://www.bing.com/maps?cp=39.208333~-75.458333&amp;style=o&amp;lvl=18&amp;dir=0&amp;sp=point.39.208333_-75.458333_Millennium Hawkins Point" xr:uid="{F8F43DB7-E550-41E3-9FA8-7240CF5099DF}"/>
    <hyperlink ref="G4877" r:id="rId14867" display="https://www.google.com/maps/@32.950556,-96.975000,450m/data=!3m1!1e3!4m5!3m4!1s0x0:0x0!8m2!3d32.950556!4d-96.975000" xr:uid="{6E8F79E6-9493-4992-BCAD-C924C873CBD3}"/>
    <hyperlink ref="H4877" r:id="rId14868" display="https://www.bing.com/maps?cp=32.950556~-96.975000&amp;style=o&amp;lvl=18&amp;dir=0&amp;sp=point.32.950556_-96.975000_North Lake" xr:uid="{DA665D90-F468-40CB-8CC5-AB4BA15F965F}"/>
    <hyperlink ref="G4878" r:id="rId14869" display="https://www.google.com/maps/@32.950556,-96.975000,450m/data=!3m1!1e3!4m5!3m4!1s0x0:0x0!8m2!3d32.950556!4d-96.975000" xr:uid="{F462EA17-CFD5-43DE-8AC1-5A737797D458}"/>
    <hyperlink ref="H4878" r:id="rId14870" display="https://www.bing.com/maps?cp=32.950556~-96.975000&amp;style=o&amp;lvl=18&amp;dir=0&amp;sp=point.32.950556_-96.975000_North Lake" xr:uid="{8FE1D7E8-A08D-4830-A470-987DBDE79B72}"/>
    <hyperlink ref="G4879" r:id="rId14871" display="https://www.google.com/maps/@32.950556,-96.975000,450m/data=!3m1!1e3!4m5!3m4!1s0x0:0x0!8m2!3d32.950556!4d-96.975000" xr:uid="{8856D7E3-82CE-42DF-B097-10B03D021FC5}"/>
    <hyperlink ref="H4879" r:id="rId14872" display="https://www.bing.com/maps?cp=32.950556~-96.975000&amp;style=o&amp;lvl=18&amp;dir=0&amp;sp=point.32.950556_-96.975000_North Lake" xr:uid="{1025E50F-1164-49BD-B23F-613CA069CC81}"/>
    <hyperlink ref="G4880" r:id="rId14873" display="https://www.google.com/maps/@42.660324,-83.298308,450m/data=!3m1!1e3!4m5!3m4!1s0x0:0x0!8m2!3d42.660324!4d-83.298308" xr:uid="{05B2B98D-3CCF-490A-B84F-8F97334F5BB1}"/>
    <hyperlink ref="H4880" r:id="rId14874" display="https://www.bing.com/maps?cp=42.660324~-83.298308&amp;style=o&amp;lvl=18&amp;dir=0&amp;sp=point.42.660324_-83.298308_DTE Pontiac North LLC" xr:uid="{468ECCBB-9E55-40EA-AE31-263819D5C994}"/>
    <hyperlink ref="G4881" r:id="rId14875" display="https://www.google.com/maps/@38.631100,-75.626100,450m/data=!3m1!1e3!4m5!3m4!1s0x0:0x0!8m2!3d38.631100!4d-75.626100" xr:uid="{64C45CE4-7FA3-4508-8360-6621C3F2899D}"/>
    <hyperlink ref="H4881" r:id="rId14876" display="https://www.bing.com/maps?cp=38.631100~-75.626100&amp;style=o&amp;lvl=18&amp;dir=0&amp;sp=point.38.631100_-75.626100_Seaford Delaware Plant" xr:uid="{84099CFF-6444-4F4B-95F4-D9669422C83F}"/>
    <hyperlink ref="G4882" r:id="rId14877" display="https://www.google.com/maps/@38.631100,-75.626100,450m/data=!3m1!1e3!4m5!3m4!1s0x0:0x0!8m2!3d38.631100!4d-75.626100" xr:uid="{7FF344A3-3E4F-421F-90F7-AD12C8AB5EDE}"/>
    <hyperlink ref="H4882" r:id="rId14878" display="https://www.bing.com/maps?cp=38.631100~-75.626100&amp;style=o&amp;lvl=18&amp;dir=0&amp;sp=point.38.631100_-75.626100_Seaford Delaware Plant" xr:uid="{85C54EAF-09CA-4295-A1FE-B6948D0F3634}"/>
    <hyperlink ref="G4883" r:id="rId14879" display="https://www.google.com/maps/@39.409400,-84.561900,450m/data=!3m1!1e3!4m5!3m4!1s0x0:0x0!8m2!3d39.409400!4d-84.561900" xr:uid="{58AB2B62-D4B9-487B-AD9D-8B8664914C34}"/>
    <hyperlink ref="H4883" r:id="rId14880" display="https://www.bing.com/maps?cp=39.409400~-84.561900&amp;style=o&amp;lvl=18&amp;dir=0&amp;sp=point.39.409400_-84.561900_Smart Papers LLC" xr:uid="{863AF53E-ABB0-4292-A689-4360BA84A0BC}"/>
    <hyperlink ref="G4884" r:id="rId14881" display="https://www.google.com/maps/@40.636900,-73.638300,450m/data=!3m1!1e3!4m5!3m4!1s0x0:0x0!8m2!3d40.636900!4d-73.638300" xr:uid="{55DEF204-1B58-4647-9F9C-9BACC5686DF7}"/>
    <hyperlink ref="H4884" r:id="rId14882" display="https://www.bing.com/maps?cp=40.636900~-73.638300&amp;style=o&amp;lvl=18&amp;dir=0&amp;sp=point.40.636900_-73.638300_Oceanside Energy" xr:uid="{7EFC0EA6-015B-4498-8C92-A76E82CCA48C}"/>
    <hyperlink ref="G4885" r:id="rId14883" display="https://www.google.com/maps/@30.945833,-88.178889,450m/data=!3m1!1e3!4m5!3m4!1s0x0:0x0!8m2!3d30.945833!4d-88.178889" xr:uid="{4C8FEB25-D31E-4942-A146-0148EA2DAF26}"/>
    <hyperlink ref="H4885" r:id="rId14884" display="https://www.bing.com/maps?cp=30.945833~-88.178889&amp;style=o&amp;lvl=18&amp;dir=0&amp;sp=point.30.945833_-88.178889_Chunchula Plant 1" xr:uid="{1111D835-5FBC-498D-A470-1324A4E406E5}"/>
    <hyperlink ref="G4886" r:id="rId14885" display="https://www.google.com/maps/@30.945833,-88.178889,450m/data=!3m1!1e3!4m5!3m4!1s0x0:0x0!8m2!3d30.945833!4d-88.178889" xr:uid="{2F69B87A-8495-4701-9168-2F940261AEE5}"/>
    <hyperlink ref="H4886" r:id="rId14886" display="https://www.bing.com/maps?cp=30.945833~-88.178889&amp;style=o&amp;lvl=18&amp;dir=0&amp;sp=point.30.945833_-88.178889_Chunchula Plant 1" xr:uid="{BC69A914-8532-468A-8C85-603024212768}"/>
    <hyperlink ref="G4887" r:id="rId14887" display="https://www.google.com/maps/@30.945833,-88.178889,450m/data=!3m1!1e3!4m5!3m4!1s0x0:0x0!8m2!3d30.945833!4d-88.178889" xr:uid="{76BECA91-D4CA-4BEF-B190-05915009BAC4}"/>
    <hyperlink ref="H4887" r:id="rId14888" display="https://www.bing.com/maps?cp=30.945833~-88.178889&amp;style=o&amp;lvl=18&amp;dir=0&amp;sp=point.30.945833_-88.178889_Chunchula Plant 1" xr:uid="{4B7B411F-5CEB-4254-85A9-D5ED99B66340}"/>
    <hyperlink ref="G4888" r:id="rId14889" display="https://www.google.com/maps/@35.239444,-119.618889,450m/data=!3m1!1e3!4m5!3m4!1s0x0:0x0!8m2!3d35.239444!4d-119.618889" xr:uid="{18BAF087-487F-4570-BD96-13ED30F69C92}"/>
    <hyperlink ref="H4888" r:id="rId14890" display="https://www.bing.com/maps?cp=35.239444~-119.618889&amp;style=o&amp;lvl=18&amp;dir=0&amp;sp=point.35.239444_-119.618889_MMC Midsun LLC" xr:uid="{E2F4A30A-3677-4AC3-81A8-848504A70CCB}"/>
    <hyperlink ref="G4889" r:id="rId14891" display="https://www.google.com/maps/@34.815833,-82.698611,450m/data=!3m1!1e3!4m5!3m4!1s0x0:0x0!8m2!3d34.815833!4d-82.698611" xr:uid="{289147B2-D6FE-4C7C-889F-31E694649E02}"/>
    <hyperlink ref="H4889" r:id="rId14892" display="https://www.bing.com/maps?cp=34.815833~-82.698611&amp;style=o&amp;lvl=18&amp;dir=0&amp;sp=point.34.815833_-82.698611_Cornell Dubilier" xr:uid="{20FBED45-F5F9-418C-9D17-1C6B5E849CA2}"/>
    <hyperlink ref="G4890" r:id="rId14893" display="https://www.google.com/maps/@30.364818,-81.625967,450m/data=!3m1!1e3!4m5!3m4!1s0x0:0x0!8m2!3d30.364818!4d-81.625967" xr:uid="{1012B332-6D47-437E-B63D-547CC50D4130}"/>
    <hyperlink ref="H4890" r:id="rId14894" display="https://www.bing.com/maps?cp=30.364818~-81.625967&amp;style=o&amp;lvl=18&amp;dir=0&amp;sp=point.30.364818_-81.625967_J D Kennedy" xr:uid="{0232A903-B7DF-482D-99FB-1A199ACFC743}"/>
    <hyperlink ref="G4891" r:id="rId14895" display="https://www.google.com/maps/@40.625278,-89.631111,450m/data=!3m1!1e3!4m5!3m4!1s0x0:0x0!8m2!3d40.625278!4d-89.631111" xr:uid="{6FB19FA2-8F43-4B1E-9C7E-C7DE28DBBB5A}"/>
    <hyperlink ref="H4891" r:id="rId14896" display="https://www.bing.com/maps?cp=40.625278~-89.631111&amp;style=o&amp;lvl=18&amp;dir=0&amp;sp=point.40.625278_-89.631111_Sterling Avenue" xr:uid="{71D4F062-D8D5-4BF7-BC7F-E15411443C78}"/>
    <hyperlink ref="G4892" r:id="rId14897" display="https://www.google.com/maps/@40.625278,-89.631111,450m/data=!3m1!1e3!4m5!3m4!1s0x0:0x0!8m2!3d40.625278!4d-89.631111" xr:uid="{6CD320BB-186F-4B0D-935E-4268D18F4E7F}"/>
    <hyperlink ref="H4892" r:id="rId14898" display="https://www.bing.com/maps?cp=40.625278~-89.631111&amp;style=o&amp;lvl=18&amp;dir=0&amp;sp=point.40.625278_-89.631111_Sterling Avenue" xr:uid="{5762D3EF-AA2D-4B98-96D8-F6032C8B4AD5}"/>
    <hyperlink ref="G4893" r:id="rId14899" display="https://www.google.com/maps/@45.020300,-93.275300,450m/data=!3m1!1e3!4m5!3m4!1s0x0:0x0!8m2!3d45.020300!4d-93.275300" xr:uid="{0850A1AA-27FD-4218-A2F4-29C5A56032CD}"/>
    <hyperlink ref="H4893" r:id="rId14900" display="https://www.bing.com/maps?cp=45.020300~-93.275300&amp;style=o&amp;lvl=18&amp;dir=0&amp;sp=point.45.020300_-93.275300_Riverside (MN)" xr:uid="{5EF804C0-FB36-49EB-ABE5-4E855CE95397}"/>
    <hyperlink ref="G4894" r:id="rId14901" display="https://www.google.com/maps/@29.726775,-95.059827,450m/data=!3m1!1e3!4m5!3m4!1s0x0:0x0!8m2!3d29.726775!4d-95.059827" xr:uid="{2AAB61D6-0E6F-42E5-AB61-891D48786AB3}"/>
    <hyperlink ref="H4894" r:id="rId14902" display="https://www.bing.com/maps?cp=29.726775~-95.059827&amp;style=o&amp;lvl=18&amp;dir=0&amp;sp=point.29.726775_-95.059827_Sam Bertron" xr:uid="{A825E553-0D66-4E92-A8D2-722E89596575}"/>
    <hyperlink ref="G4895" r:id="rId14903" display="https://www.google.com/maps/@32.562778,-83.879444,450m/data=!3m1!1e3!4m5!3m4!1s0x0:0x0!8m2!3d32.562778!4d-83.879444" xr:uid="{4C042B70-7459-4D46-BF5A-EFB33DF92A80}"/>
    <hyperlink ref="H4895" r:id="rId14904" display="https://www.bing.com/maps?cp=32.562778~-83.879444&amp;style=o&amp;lvl=18&amp;dir=0&amp;sp=point.32.562778_-83.879444_John Harmon Gen" xr:uid="{96CD3889-6934-4BFA-930D-E0008E9AA190}"/>
    <hyperlink ref="G4896" r:id="rId14905" display="https://www.google.com/maps/@41.662778,-87.444444,450m/data=!3m1!1e3!4m5!3m4!1s0x0:0x0!8m2!3d41.662778!4d-87.444444" xr:uid="{5E83E166-ED02-4342-8AEE-012AC010490D}"/>
    <hyperlink ref="H4896" r:id="rId14906" display="https://www.bing.com/maps?cp=41.662778~-87.444444&amp;style=o&amp;lvl=18&amp;dir=0&amp;sp=point.41.662778_-87.444444_2 AC Station" xr:uid="{B914E97F-C02D-4201-84BD-805F0CBE7C47}"/>
    <hyperlink ref="G4897" r:id="rId14907" display="https://www.google.com/maps/@41.662778,-87.444444,450m/data=!3m1!1e3!4m5!3m4!1s0x0:0x0!8m2!3d41.662778!4d-87.444444" xr:uid="{CE1E67F0-9CEA-4919-92DE-453F19D8F739}"/>
    <hyperlink ref="H4897" r:id="rId14908" display="https://www.bing.com/maps?cp=41.662778~-87.444444&amp;style=o&amp;lvl=18&amp;dir=0&amp;sp=point.41.662778_-87.444444_2 AC Station" xr:uid="{A36C0F0F-6B47-4499-AFAF-DE12421C8447}"/>
    <hyperlink ref="G4898" r:id="rId14909" display="https://www.google.com/maps/@41.662778,-87.444444,450m/data=!3m1!1e3!4m5!3m4!1s0x0:0x0!8m2!3d41.662778!4d-87.444444" xr:uid="{64F23EDA-A349-439F-A65D-E4108D9D55E5}"/>
    <hyperlink ref="H4898" r:id="rId14910" display="https://www.bing.com/maps?cp=41.662778~-87.444444&amp;style=o&amp;lvl=18&amp;dir=0&amp;sp=point.41.662778_-87.444444_2 AC Station" xr:uid="{9933A332-3DCC-4147-B902-A54DBF77DF8A}"/>
    <hyperlink ref="G4899" r:id="rId14911" display="https://www.google.com/maps/@42.073600,-72.021900,450m/data=!3m1!1e3!4m5!3m4!1s0x0:0x0!8m2!3d42.073600!4d-72.021900" xr:uid="{01FC970C-28D4-423F-A90A-5CFC1497070B}"/>
    <hyperlink ref="H4899" r:id="rId14912" display="https://www.bing.com/maps?cp=42.073600~-72.021900&amp;style=o&amp;lvl=18&amp;dir=0&amp;sp=point.42.073600_-72.021900_Southbridge Energy Center LLC" xr:uid="{C1250BE8-0A64-438C-8168-463CEA9F831B}"/>
    <hyperlink ref="G4900" r:id="rId14913" display="https://www.google.com/maps/@43.443300,-72.050000,450m/data=!3m1!1e3!4m5!3m4!1s0x0:0x0!8m2!3d43.443300!4d-72.050000" xr:uid="{034C0B97-2769-4459-8370-15EC48A21B14}"/>
    <hyperlink ref="H4900" r:id="rId14914" display="https://www.bing.com/maps?cp=43.443300~-72.050000&amp;style=o&amp;lvl=18&amp;dir=0&amp;sp=point.43.443300_-72.050000_Durgin &amp; Crowell Lumber" xr:uid="{63D58106-2639-43AA-B1AE-4FBDDB7A5E6E}"/>
    <hyperlink ref="G4901" r:id="rId14915" display="https://www.google.com/maps/@43.443300,-72.050000,450m/data=!3m1!1e3!4m5!3m4!1s0x0:0x0!8m2!3d43.443300!4d-72.050000" xr:uid="{A58C52B7-03F4-454F-BA5B-DA3316D23FF5}"/>
    <hyperlink ref="H4901" r:id="rId14916" display="https://www.bing.com/maps?cp=43.443300~-72.050000&amp;style=o&amp;lvl=18&amp;dir=0&amp;sp=point.43.443300_-72.050000_Durgin &amp; Crowell Lumber" xr:uid="{FB4E2FAC-AA96-4688-8A5A-B545465969E3}"/>
    <hyperlink ref="G4902" r:id="rId14917" display="https://www.google.com/maps/@47.103056,-121.675833,450m/data=!3m1!1e3!4m5!3m4!1s0x0:0x0!8m2!3d47.103056!4d-121.675833" xr:uid="{1C317C04-19E8-4453-A494-4D1D2086FE11}"/>
    <hyperlink ref="H4902" r:id="rId14918" display="https://www.bing.com/maps?cp=47.103056~-121.675833&amp;style=o&amp;lvl=18&amp;dir=0&amp;sp=point.47.103056_-121.675833_PERC LLC" xr:uid="{9D1F4F7B-8A81-456B-ACC1-95BDFD1211D8}"/>
    <hyperlink ref="G4903" r:id="rId14919" display="https://www.google.com/maps/@47.103056,-121.675833,450m/data=!3m1!1e3!4m5!3m4!1s0x0:0x0!8m2!3d47.103056!4d-121.675833" xr:uid="{221C25BF-F92D-482B-AC3F-9113F5B5F5CB}"/>
    <hyperlink ref="H4903" r:id="rId14920" display="https://www.bing.com/maps?cp=47.103056~-121.675833&amp;style=o&amp;lvl=18&amp;dir=0&amp;sp=point.47.103056_-121.675833_PERC LLC" xr:uid="{E4579077-850A-432B-A126-67D21B70F67A}"/>
    <hyperlink ref="G4904" r:id="rId14921" display="https://www.google.com/maps/@47.103056,-121.675833,450m/data=!3m1!1e3!4m5!3m4!1s0x0:0x0!8m2!3d47.103056!4d-121.675833" xr:uid="{4AC1B057-3CD3-4C95-9DE5-038161887B58}"/>
    <hyperlink ref="H4904" r:id="rId14922" display="https://www.bing.com/maps?cp=47.103056~-121.675833&amp;style=o&amp;lvl=18&amp;dir=0&amp;sp=point.47.103056_-121.675833_PERC LLC" xr:uid="{0C908129-744F-4DAB-A49D-98312CDB2935}"/>
    <hyperlink ref="G4905" r:id="rId14923" display="https://www.google.com/maps/@32.723100,-96.935800,450m/data=!3m1!1e3!4m5!3m4!1s0x0:0x0!8m2!3d32.723100!4d-96.935800" xr:uid="{21534AC0-8209-4CAF-88BC-0BABA66F28CC}"/>
    <hyperlink ref="H4905" r:id="rId14924" display="https://www.bing.com/maps?cp=32.723100~-96.935800&amp;style=o&amp;lvl=18&amp;dir=0&amp;sp=point.32.723100_-96.935800_Mountain Creek" xr:uid="{CE74F30B-177C-41E1-A02E-27598A7C2FD7}"/>
    <hyperlink ref="G4906" r:id="rId14925" display="https://www.google.com/maps/@32.723100,-96.935800,450m/data=!3m1!1e3!4m5!3m4!1s0x0:0x0!8m2!3d32.723100!4d-96.935800" xr:uid="{7FF512E7-607A-4432-96D8-54419D883870}"/>
    <hyperlink ref="H4906" r:id="rId14926" display="https://www.bing.com/maps?cp=32.723100~-96.935800&amp;style=o&amp;lvl=18&amp;dir=0&amp;sp=point.32.723100_-96.935800_Mountain Creek" xr:uid="{46503E93-F1A0-42C8-86D3-3660F68C6E9E}"/>
    <hyperlink ref="G4907" r:id="rId14927" display="https://www.google.com/maps/@66.566287,-145.253052,450m/data=!3m1!1e3!4m5!3m4!1s0x0:0x0!8m2!3d66.566287!4d-145.253052" xr:uid="{C4792C6F-9382-4AC3-A243-F53C4B961198}"/>
    <hyperlink ref="H4907" r:id="rId14928" display="https://www.bing.com/maps?cp=66.566287~-145.253052&amp;style=o&amp;lvl=18&amp;dir=0&amp;sp=point.66.566287_-145.253052_Gwitchyaa Zhee" xr:uid="{6E399133-7D44-4DF7-A7B2-07BE382D331E}"/>
    <hyperlink ref="G4908" r:id="rId14929" display="https://www.google.com/maps/@29.986100,-90.441400,450m/data=!3m1!1e3!4m5!3m4!1s0x0:0x0!8m2!3d29.986100!4d-90.441400" xr:uid="{768F67C1-5C70-417A-BFBC-65E603F58DF5}"/>
    <hyperlink ref="H4908" r:id="rId14930" display="https://www.bing.com/maps?cp=29.986100~-90.441400&amp;style=o&amp;lvl=18&amp;dir=0&amp;sp=point.29.986100_-90.441400_Dow St Charles Operations" xr:uid="{E1492D29-E24B-48FB-BBE2-8296D86D476D}"/>
    <hyperlink ref="G4909" r:id="rId14931" display="https://www.google.com/maps/@34.058333,-95.000000,450m/data=!3m1!1e3!4m5!3m4!1s0x0:0x0!8m2!3d34.058333!4d-95.000000" xr:uid="{B4D6E7CE-6B70-4A73-ADCE-16DE33165E39}"/>
    <hyperlink ref="H4909" r:id="rId14932" display="https://www.bing.com/maps?cp=34.058333~-95.000000&amp;style=o&amp;lvl=18&amp;dir=0&amp;sp=point.34.058333_-95.000000_Weyerhaeuser Wright City Complex OK" xr:uid="{50A7C6D4-1FE1-48A6-A377-AF48CB424D34}"/>
    <hyperlink ref="G4910" r:id="rId14933" display="https://www.google.com/maps/@45.897937,-68.434495,450m/data=!3m1!1e3!4m5!3m4!1s0x0:0x0!8m2!3d45.897937!4d-68.434495" xr:uid="{6BE2E972-66D0-456B-8F1E-1224C73560D7}"/>
    <hyperlink ref="H4910" r:id="rId14934" display="https://www.bing.com/maps?cp=45.897937~-68.434495&amp;style=o&amp;lvl=18&amp;dir=0&amp;sp=point.45.897937_-68.434495_Boralex Sherman LLC" xr:uid="{5C05A3B5-AA73-48A3-A5C4-7F7E2E2A6EAE}"/>
    <hyperlink ref="G4911" r:id="rId14935" display="https://www.google.com/maps/@39.321389,-82.101111,450m/data=!3m1!1e3!4m5!3m4!1s0x0:0x0!8m2!3d39.321389!4d-82.101111" xr:uid="{9FF5993F-2D5A-466D-9CE3-B00626FF7F4F}"/>
    <hyperlink ref="H4911" r:id="rId14936" display="https://www.bing.com/maps?cp=39.321389~-82.101111&amp;style=o&amp;lvl=18&amp;dir=0&amp;sp=point.39.321389_-82.101111_Ohio University Facilities Management" xr:uid="{FAF72D83-136B-4747-8375-0681CC114A2B}"/>
    <hyperlink ref="G4912" r:id="rId14937" display="https://www.google.com/maps/@40.794200,-89.843600,450m/data=!3m1!1e3!4m5!3m4!1s0x0:0x0!8m2!3d40.794200!4d-89.843600" xr:uid="{51665159-3868-46A7-A88B-EEA73A415792}"/>
    <hyperlink ref="H4912" r:id="rId14938" display="https://www.bing.com/maps?cp=40.794200~-89.843600&amp;style=o&amp;lvl=18&amp;dir=0&amp;sp=point.40.794200_-89.843600_Biodyne Peoria" xr:uid="{38DD53B3-7AC5-4E53-A649-9BAAFEA2398C}"/>
    <hyperlink ref="G4913" r:id="rId14939" display="https://www.google.com/maps/@40.794200,-89.843600,450m/data=!3m1!1e3!4m5!3m4!1s0x0:0x0!8m2!3d40.794200!4d-89.843600" xr:uid="{95771858-F265-4E09-AF23-0DDE94F03F1A}"/>
    <hyperlink ref="H4913" r:id="rId14940" display="https://www.bing.com/maps?cp=40.794200~-89.843600&amp;style=o&amp;lvl=18&amp;dir=0&amp;sp=point.40.794200_-89.843600_Biodyne Peoria" xr:uid="{07628DCA-04F7-4FCB-94BE-B82FDE071967}"/>
    <hyperlink ref="G4914" r:id="rId14941" display="https://www.google.com/maps/@40.794200,-89.843600,450m/data=!3m1!1e3!4m5!3m4!1s0x0:0x0!8m2!3d40.794200!4d-89.843600" xr:uid="{A6BF2FB6-BE92-456D-9557-3C6A753BCB62}"/>
    <hyperlink ref="H4914" r:id="rId14942" display="https://www.bing.com/maps?cp=40.794200~-89.843600&amp;style=o&amp;lvl=18&amp;dir=0&amp;sp=point.40.794200_-89.843600_Biodyne Peoria" xr:uid="{A8DB32F4-A07E-446A-BF60-0207442E8B91}"/>
    <hyperlink ref="G4915" r:id="rId14943" display="https://www.google.com/maps/@40.794200,-89.843600,450m/data=!3m1!1e3!4m5!3m4!1s0x0:0x0!8m2!3d40.794200!4d-89.843600" xr:uid="{56BB63D4-FB29-4FD6-B7B4-12BDDDEF1608}"/>
    <hyperlink ref="H4915" r:id="rId14944" display="https://www.bing.com/maps?cp=40.794200~-89.843600&amp;style=o&amp;lvl=18&amp;dir=0&amp;sp=point.40.794200_-89.843600_Biodyne Peoria" xr:uid="{4B03D508-CA97-4413-B825-39B11C467034}"/>
    <hyperlink ref="G4916" r:id="rId14945" display="https://www.google.com/maps/@40.794200,-89.843600,450m/data=!3m1!1e3!4m5!3m4!1s0x0:0x0!8m2!3d40.794200!4d-89.843600" xr:uid="{E48BEAB2-AA2E-4F32-BD98-FF6CAB750630}"/>
    <hyperlink ref="H4916" r:id="rId14946" display="https://www.bing.com/maps?cp=40.794200~-89.843600&amp;style=o&amp;lvl=18&amp;dir=0&amp;sp=point.40.794200_-89.843600_Biodyne Peoria" xr:uid="{F567DE2F-C15B-4899-82E9-A90F0A415993}"/>
    <hyperlink ref="G4917" r:id="rId14947" display="https://www.google.com/maps/@41.798900,-87.825000,450m/data=!3m1!1e3!4m5!3m4!1s0x0:0x0!8m2!3d41.798900!4d-87.825000" xr:uid="{C2E03C3C-AA70-4BC6-A002-CE70B0BB9224}"/>
    <hyperlink ref="H4917" r:id="rId14948" display="https://www.bing.com/maps?cp=41.798900~-87.825000&amp;style=o&amp;lvl=18&amp;dir=0&amp;sp=point.41.798900_-87.825000_Biodyne Lyons" xr:uid="{0C86CCA0-57CE-4465-95AC-14212DB9389F}"/>
    <hyperlink ref="G4918" r:id="rId14949" display="https://www.google.com/maps/@41.798900,-87.825000,450m/data=!3m1!1e3!4m5!3m4!1s0x0:0x0!8m2!3d41.798900!4d-87.825000" xr:uid="{B391AF5E-D9FC-486C-88EF-6A80E3348969}"/>
    <hyperlink ref="H4918" r:id="rId14950" display="https://www.bing.com/maps?cp=41.798900~-87.825000&amp;style=o&amp;lvl=18&amp;dir=0&amp;sp=point.41.798900_-87.825000_Biodyne Lyons" xr:uid="{67B6B50F-08A5-4404-B083-24A594DD4423}"/>
    <hyperlink ref="G4919" r:id="rId14951" display="https://www.google.com/maps/@41.798900,-87.825000,450m/data=!3m1!1e3!4m5!3m4!1s0x0:0x0!8m2!3d41.798900!4d-87.825000" xr:uid="{7162459B-5EE4-4CC5-A032-562DFDDEA636}"/>
    <hyperlink ref="H4919" r:id="rId14952" display="https://www.bing.com/maps?cp=41.798900~-87.825000&amp;style=o&amp;lvl=18&amp;dir=0&amp;sp=point.41.798900_-87.825000_Biodyne Lyons" xr:uid="{7EFC1CE9-466D-4143-AD97-C0ACDD901D94}"/>
    <hyperlink ref="G4920" r:id="rId14953" display="https://www.google.com/maps/@41.798900,-87.825000,450m/data=!3m1!1e3!4m5!3m4!1s0x0:0x0!8m2!3d41.798900!4d-87.825000" xr:uid="{41CB1517-A0A2-4C3F-B88F-C24B5DE39846}"/>
    <hyperlink ref="H4920" r:id="rId14954" display="https://www.bing.com/maps?cp=41.798900~-87.825000&amp;style=o&amp;lvl=18&amp;dir=0&amp;sp=point.41.798900_-87.825000_Biodyne Lyons" xr:uid="{E5901370-0395-4B57-8F2A-41F0500A5BD1}"/>
    <hyperlink ref="G4921" r:id="rId14955" display="https://www.google.com/maps/@41.798900,-87.825000,450m/data=!3m1!1e3!4m5!3m4!1s0x0:0x0!8m2!3d41.798900!4d-87.825000" xr:uid="{8AA5B1C0-CBDF-47BF-B495-165DA2D14125}"/>
    <hyperlink ref="H4921" r:id="rId14956" display="https://www.bing.com/maps?cp=41.798900~-87.825000&amp;style=o&amp;lvl=18&amp;dir=0&amp;sp=point.41.798900_-87.825000_Biodyne Lyons" xr:uid="{DE4669E4-5887-4237-B160-5F5E2C3A28FE}"/>
    <hyperlink ref="G4922" r:id="rId14957" display="https://www.google.com/maps/@59.042914,-158.468597,450m/data=!3m1!1e3!4m5!3m4!1s0x0:0x0!8m2!3d59.042914!4d-158.468597" xr:uid="{93F97396-764B-4704-AB98-A5C201A27259}"/>
    <hyperlink ref="H4922" r:id="rId14958" display="https://www.bing.com/maps?cp=59.042914~-158.468597&amp;style=o&amp;lvl=18&amp;dir=0&amp;sp=point.59.042914_-158.468597_Dillingham" xr:uid="{72969438-8912-4826-A6B1-BB83E9A50616}"/>
    <hyperlink ref="G4923" r:id="rId14959" display="https://www.google.com/maps/@40.024400,-92.489600,450m/data=!3m1!1e3!4m5!3m4!1s0x0:0x0!8m2!3d40.024400!4d-92.489600" xr:uid="{AFD0800B-FA74-4F0E-B466-54571D7A3A5D}"/>
    <hyperlink ref="H4923" r:id="rId14960" display="https://www.bing.com/maps?cp=40.024400~-92.489600&amp;style=o&amp;lvl=18&amp;dir=0&amp;sp=point.40.024400_-92.489600_La Plata" xr:uid="{E390094C-AE64-454E-BA10-5B5046549086}"/>
    <hyperlink ref="G4924" r:id="rId14961" display="https://www.google.com/maps/@40.024400,-92.489600,450m/data=!3m1!1e3!4m5!3m4!1s0x0:0x0!8m2!3d40.024400!4d-92.489600" xr:uid="{D84C9D45-05AB-4A7E-812D-FF3C17B1BCC4}"/>
    <hyperlink ref="H4924" r:id="rId14962" display="https://www.bing.com/maps?cp=40.024400~-92.489600&amp;style=o&amp;lvl=18&amp;dir=0&amp;sp=point.40.024400_-92.489600_La Plata" xr:uid="{A5407F3A-439E-43C4-9CD0-3484692F201E}"/>
    <hyperlink ref="G4925" r:id="rId14963" display="https://www.google.com/maps/@29.986100,-90.441400,450m/data=!3m1!1e3!4m5!3m4!1s0x0:0x0!8m2!3d29.986100!4d-90.441400" xr:uid="{31A7B4B6-95C3-4B1B-8175-D98E260E0417}"/>
    <hyperlink ref="H4925" r:id="rId14964" display="https://www.bing.com/maps?cp=29.986100~-90.441400&amp;style=o&amp;lvl=18&amp;dir=0&amp;sp=point.29.986100_-90.441400_Dow St Charles Operations" xr:uid="{F12461D5-529A-4BF3-AF48-2F109904C440}"/>
    <hyperlink ref="G4926" r:id="rId14965" display="https://www.google.com/maps/@35.120278,-106.609722,450m/data=!3m1!1e3!4m5!3m4!1s0x0:0x0!8m2!3d35.120278!4d-106.609722" xr:uid="{17E47B52-CE3F-424B-8381-D8B1B5D6CF96}"/>
    <hyperlink ref="H4926" r:id="rId14966" display="https://www.bing.com/maps?cp=35.120278~-106.609722&amp;style=o&amp;lvl=18&amp;dir=0&amp;sp=point.35.120278_-106.609722_Univ New Mexico Cogen Plant" xr:uid="{B8B91000-FA7E-42DE-931A-0F9A7F220DE8}"/>
    <hyperlink ref="G4927" r:id="rId14967" display="https://www.google.com/maps/@56.460976,-132.379439,450m/data=!3m1!1e3!4m5!3m4!1s0x0:0x0!8m2!3d56.460976!4d-132.379439" xr:uid="{5E18D24A-8992-41E3-9E44-78922D6C3295}"/>
    <hyperlink ref="H4927" r:id="rId14968" display="https://www.bing.com/maps?cp=56.460976~-132.379439&amp;style=o&amp;lvl=18&amp;dir=0&amp;sp=point.56.460976_-132.379439_Wrangell" xr:uid="{530BFF75-4C06-4560-8FDA-52F32F3CC32A}"/>
    <hyperlink ref="G4928" r:id="rId14969" display="https://www.google.com/maps/@56.460976,-132.379439,450m/data=!3m1!1e3!4m5!3m4!1s0x0:0x0!8m2!3d56.460976!4d-132.379439" xr:uid="{C0B0A927-AC9C-4842-BF29-0F4F854B9398}"/>
    <hyperlink ref="H4928" r:id="rId14970" display="https://www.bing.com/maps?cp=56.460976~-132.379439&amp;style=o&amp;lvl=18&amp;dir=0&amp;sp=point.56.460976_-132.379439_Wrangell" xr:uid="{8EB4EB09-9ED5-4046-AD84-73CDAEB6CA75}"/>
    <hyperlink ref="G4929" r:id="rId14971" display="https://www.google.com/maps/@40.735278,-85.167222,450m/data=!3m1!1e3!4m5!3m4!1s0x0:0x0!8m2!3d40.735278!4d-85.167222" xr:uid="{B320C272-7FD8-4792-85EC-3A213031C7A1}"/>
    <hyperlink ref="H4929" r:id="rId14972" display="https://www.bing.com/maps?cp=40.735278~-85.167222&amp;style=o&amp;lvl=18&amp;dir=0&amp;sp=point.40.735278_-85.167222_Bluffton" xr:uid="{50A037E2-3689-4D00-BA46-948529E0F557}"/>
    <hyperlink ref="G4930" r:id="rId14973" display="https://www.google.com/maps/@40.735278,-85.167222,450m/data=!3m1!1e3!4m5!3m4!1s0x0:0x0!8m2!3d40.735278!4d-85.167222" xr:uid="{3FDBC2AC-D64F-4C9C-8C19-4ED9043E424C}"/>
    <hyperlink ref="H4930" r:id="rId14974" display="https://www.bing.com/maps?cp=40.735278~-85.167222&amp;style=o&amp;lvl=18&amp;dir=0&amp;sp=point.40.735278_-85.167222_Bluffton" xr:uid="{8214A413-ED4F-4EBE-8818-C01FC7E3A145}"/>
    <hyperlink ref="G4931" r:id="rId14975" display="https://www.google.com/maps/@40.735278,-85.167222,450m/data=!3m1!1e3!4m5!3m4!1s0x0:0x0!8m2!3d40.735278!4d-85.167222" xr:uid="{C8C92AD3-1F80-4FB1-8DD7-D4337BE21561}"/>
    <hyperlink ref="H4931" r:id="rId14976" display="https://www.bing.com/maps?cp=40.735278~-85.167222&amp;style=o&amp;lvl=18&amp;dir=0&amp;sp=point.40.735278_-85.167222_Bluffton" xr:uid="{2847DEC8-2E9A-4CF4-95F8-52065FE561BA}"/>
    <hyperlink ref="G4932" r:id="rId14977" display="https://www.google.com/maps/@40.735278,-85.167222,450m/data=!3m1!1e3!4m5!3m4!1s0x0:0x0!8m2!3d40.735278!4d-85.167222" xr:uid="{BE392156-0124-48A6-AD0A-2360778468C8}"/>
    <hyperlink ref="H4932" r:id="rId14978" display="https://www.bing.com/maps?cp=40.735278~-85.167222&amp;style=o&amp;lvl=18&amp;dir=0&amp;sp=point.40.735278_-85.167222_Bluffton" xr:uid="{305FB012-8ADE-4D1F-9F7D-2FE12AEA9550}"/>
    <hyperlink ref="G4933" r:id="rId14979" display="https://www.google.com/maps/@39.119400,-97.708600,450m/data=!3m1!1e3!4m5!3m4!1s0x0:0x0!8m2!3d39.119400!4d-97.708600" xr:uid="{457E86D2-021D-4597-8031-E81E152B314B}"/>
    <hyperlink ref="H4933" r:id="rId14980" display="https://www.bing.com/maps?cp=39.119400~-97.708600&amp;style=o&amp;lvl=18&amp;dir=0&amp;sp=point.39.119400_-97.708600_Minneapolis City of" xr:uid="{377B4D3E-51C8-47CD-A347-E1128E78B6AA}"/>
    <hyperlink ref="G4934" r:id="rId14981" display="https://www.google.com/maps/@39.119400,-97.708600,450m/data=!3m1!1e3!4m5!3m4!1s0x0:0x0!8m2!3d39.119400!4d-97.708600" xr:uid="{7F592858-2ABA-4072-A475-399597E4580C}"/>
    <hyperlink ref="H4934" r:id="rId14982" display="https://www.bing.com/maps?cp=39.119400~-97.708600&amp;style=o&amp;lvl=18&amp;dir=0&amp;sp=point.39.119400_-97.708600_Minneapolis City of" xr:uid="{AA6F5949-4AAD-4B54-9393-9241EFDBF483}"/>
    <hyperlink ref="G4935" r:id="rId14983" display="https://www.google.com/maps/@39.121400,-100.853100,450m/data=!3m1!1e3!4m5!3m4!1s0x0:0x0!8m2!3d39.121400!4d-100.853100" xr:uid="{9FEFB844-1A2D-42CD-9788-FFFFE4BD4031}"/>
    <hyperlink ref="H4935" r:id="rId14984" display="https://www.bing.com/maps?cp=39.121400~-100.853100&amp;style=o&amp;lvl=18&amp;dir=0&amp;sp=point.39.121400_-100.853100_Oakely" xr:uid="{983BB3B9-7B1D-47B7-AF8F-A97B6D3FEA29}"/>
    <hyperlink ref="G4936" r:id="rId14985" display="https://www.google.com/maps/@39.121400,-100.853100,450m/data=!3m1!1e3!4m5!3m4!1s0x0:0x0!8m2!3d39.121400!4d-100.853100" xr:uid="{BF4470E0-C41E-42AA-92AD-981FB6DC8316}"/>
    <hyperlink ref="H4936" r:id="rId14986" display="https://www.bing.com/maps?cp=39.121400~-100.853100&amp;style=o&amp;lvl=18&amp;dir=0&amp;sp=point.39.121400_-100.853100_Oakely" xr:uid="{1F58A8D2-0545-48AE-B1B1-8446C8675C5F}"/>
    <hyperlink ref="G4937" r:id="rId14987" display="https://www.google.com/maps/@38.633183,-95.827658,450m/data=!3m1!1e3!4m5!3m4!1s0x0:0x0!8m2!3d38.633183!4d-95.827658" xr:uid="{EB51B003-6E5E-4F0D-BB2A-62F94963324A}"/>
    <hyperlink ref="H4937" r:id="rId14988" display="https://www.bing.com/maps?cp=38.633183~-95.827658&amp;style=o&amp;lvl=18&amp;dir=0&amp;sp=point.38.633183_-95.827658_Osage City" xr:uid="{F81A3EEA-FE24-4063-8D80-B05029E69150}"/>
    <hyperlink ref="G4938" r:id="rId14989" display="https://www.google.com/maps/@31.773333,-93.085278,450m/data=!3m1!1e3!4m5!3m4!1s0x0:0x0!8m2!3d31.773333!4d-93.085278" xr:uid="{E401B012-3006-4354-863D-456065EDCA3C}"/>
    <hyperlink ref="H4938" r:id="rId14990" display="https://www.bing.com/maps?cp=31.773333~-93.085278&amp;style=o&amp;lvl=18&amp;dir=0&amp;sp=point.31.773333_-93.085278_Natchitoches" xr:uid="{38F6D3EA-2EEF-4EF5-8ACF-94CF33C1F0E2}"/>
    <hyperlink ref="G4939" r:id="rId14991" display="https://www.google.com/maps/@31.773333,-93.085278,450m/data=!3m1!1e3!4m5!3m4!1s0x0:0x0!8m2!3d31.773333!4d-93.085278" xr:uid="{98BBCB1D-BF33-4FE3-8BCD-26E0C4AE657C}"/>
    <hyperlink ref="H4939" r:id="rId14992" display="https://www.bing.com/maps?cp=31.773333~-93.085278&amp;style=o&amp;lvl=18&amp;dir=0&amp;sp=point.31.773333_-93.085278_Natchitoches" xr:uid="{45642124-AA74-4533-8D00-EE0977D4DA2D}"/>
    <hyperlink ref="G4940" r:id="rId14993" display="https://www.google.com/maps/@31.773333,-93.085278,450m/data=!3m1!1e3!4m5!3m4!1s0x0:0x0!8m2!3d31.773333!4d-93.085278" xr:uid="{8AC18607-2AEB-4515-9947-3ACF7526BE37}"/>
    <hyperlink ref="H4940" r:id="rId14994" display="https://www.bing.com/maps?cp=31.773333~-93.085278&amp;style=o&amp;lvl=18&amp;dir=0&amp;sp=point.31.773333_-93.085278_Natchitoches" xr:uid="{3F9DB49A-1E58-431D-8985-C2C594B9646E}"/>
    <hyperlink ref="G4941" r:id="rId14995" display="https://www.google.com/maps/@31.773333,-93.085278,450m/data=!3m1!1e3!4m5!3m4!1s0x0:0x0!8m2!3d31.773333!4d-93.085278" xr:uid="{015904C3-C76C-4291-B77F-C6C15CD36BF6}"/>
    <hyperlink ref="H4941" r:id="rId14996" display="https://www.bing.com/maps?cp=31.773333~-93.085278&amp;style=o&amp;lvl=18&amp;dir=0&amp;sp=point.31.773333_-93.085278_Natchitoches" xr:uid="{C72571B3-2A5E-4FCA-9FA6-E0E22D4B8510}"/>
    <hyperlink ref="G4942" r:id="rId14997" display="https://www.google.com/maps/@31.773333,-93.085278,450m/data=!3m1!1e3!4m5!3m4!1s0x0:0x0!8m2!3d31.773333!4d-93.085278" xr:uid="{C757EBE2-D2DA-46B1-BA44-AD829B0ED005}"/>
    <hyperlink ref="H4942" r:id="rId14998" display="https://www.bing.com/maps?cp=31.773333~-93.085278&amp;style=o&amp;lvl=18&amp;dir=0&amp;sp=point.31.773333_-93.085278_Natchitoches" xr:uid="{D5736CDF-44B7-44FC-87F7-4E7E1EAC7C29}"/>
    <hyperlink ref="G4943" r:id="rId14999" display="https://www.google.com/maps/@31.773333,-93.085278,450m/data=!3m1!1e3!4m5!3m4!1s0x0:0x0!8m2!3d31.773333!4d-93.085278" xr:uid="{F332B8C0-3A20-4B33-92CF-E9D2BF322F90}"/>
    <hyperlink ref="H4943" r:id="rId15000" display="https://www.bing.com/maps?cp=31.773333~-93.085278&amp;style=o&amp;lvl=18&amp;dir=0&amp;sp=point.31.773333_-93.085278_Natchitoches" xr:uid="{625A3D28-4AB8-4463-AA98-CD49665A19C4}"/>
    <hyperlink ref="G4944" r:id="rId15001" display="https://www.google.com/maps/@31.773333,-93.085278,450m/data=!3m1!1e3!4m5!3m4!1s0x0:0x0!8m2!3d31.773333!4d-93.085278" xr:uid="{B205E7F7-060D-42EE-A8D9-2BB9C6C1E9C8}"/>
    <hyperlink ref="H4944" r:id="rId15002" display="https://www.bing.com/maps?cp=31.773333~-93.085278&amp;style=o&amp;lvl=18&amp;dir=0&amp;sp=point.31.773333_-93.085278_Natchitoches" xr:uid="{72DE8046-DB57-4F8E-93DB-B97A4C837707}"/>
    <hyperlink ref="G4945" r:id="rId15003" display="https://www.google.com/maps/@44.543100,-93.573100,450m/data=!3m1!1e3!4m5!3m4!1s0x0:0x0!8m2!3d44.543100!4d-93.573100" xr:uid="{86B3CFA0-E689-4578-8E91-83D5C1F84A72}"/>
    <hyperlink ref="H4945" r:id="rId15004" display="https://www.bing.com/maps?cp=44.543100~-93.573100&amp;style=o&amp;lvl=18&amp;dir=0&amp;sp=point.44.543100_-93.573100_New Prague" xr:uid="{354A3020-E4F4-4391-B16C-31FED5897A88}"/>
    <hyperlink ref="G4946" r:id="rId15005" display="https://www.google.com/maps/@44.083300,-93.230000,450m/data=!3m1!1e3!4m5!3m4!1s0x0:0x0!8m2!3d44.083300!4d-93.230000" xr:uid="{9AF3BE81-9074-42CD-8EE9-68A77673EE14}"/>
    <hyperlink ref="H4946" r:id="rId15006" display="https://www.bing.com/maps?cp=44.083300~-93.230000&amp;style=o&amp;lvl=18&amp;dir=0&amp;sp=point.44.083300_-93.230000_Owatonna" xr:uid="{5B06E2BA-C558-4318-8853-4D1D34314A47}"/>
    <hyperlink ref="G4947" r:id="rId15007" display="https://www.google.com/maps/@32.778780,-97.694542,450m/data=!3m1!1e3!4m5!3m4!1s0x0:0x0!8m2!3d32.778780!4d-97.694542" xr:uid="{1E6157AA-9E03-4A8B-A184-9B3715EAE98A}"/>
    <hyperlink ref="H4947" r:id="rId15008" display="https://www.bing.com/maps?cp=32.778780~-97.694542&amp;style=o&amp;lvl=18&amp;dir=0&amp;sp=point.32.778780_-97.694542_North Texas" xr:uid="{DE16895A-E415-45EC-BA03-1FB7CDC8FCC7}"/>
    <hyperlink ref="G4948" r:id="rId15009" display="https://www.google.com/maps/@64.744170,-156.873600,450m/data=!3m1!1e3!4m5!3m4!1s0x0:0x0!8m2!3d64.744170!4d-156.873600" xr:uid="{2810A367-B171-4E01-BC88-B5E027EAE56F}"/>
    <hyperlink ref="H4948" r:id="rId15010" display="https://www.bing.com/maps?cp=64.744170~-156.873600&amp;style=o&amp;lvl=18&amp;dir=0&amp;sp=point.64.744170_-156.873600_Galena Electric Utility" xr:uid="{C3B9FEF6-F317-4FCD-914B-17FCA281621A}"/>
    <hyperlink ref="G4949" r:id="rId15011" display="https://www.google.com/maps/@48.093100,-122.795800,450m/data=!3m1!1e3!4m5!3m4!1s0x0:0x0!8m2!3d48.093100!4d-122.795800" xr:uid="{D275B041-0166-4BE2-988D-1DB81B742A7A}"/>
    <hyperlink ref="H4949" r:id="rId15012" display="https://www.bing.com/maps?cp=48.093100~-122.795800&amp;style=o&amp;lvl=18&amp;dir=0&amp;sp=point.48.093100_-122.795800_Port Townsend Paper" xr:uid="{F3DAA8C4-81A4-42B0-885E-1D68E0756EAC}"/>
    <hyperlink ref="G4950" r:id="rId15013" display="https://www.google.com/maps/@42.990300,-77.801100,450m/data=!3m1!1e3!4m5!3m4!1s0x0:0x0!8m2!3d42.990300!4d-77.801100" xr:uid="{43B82D52-6E88-4A29-B741-E251479A34E5}"/>
    <hyperlink ref="H4950" r:id="rId15014" display="https://www.bing.com/maps?cp=42.990300~-77.801100&amp;style=o&amp;lvl=18&amp;dir=0&amp;sp=point.42.990300_-77.801100_Monroe Livingston Gas Recovery" xr:uid="{D3E1A753-A7EC-45FF-B1BB-5A9EDF0994C0}"/>
    <hyperlink ref="G4951" r:id="rId15015" display="https://www.google.com/maps/@39.547537,-118.555613,450m/data=!3m1!1e3!4m5!3m4!1s0x0:0x0!8m2!3d39.547537!4d-118.555613" xr:uid="{15A6282A-3E12-49CD-AA34-F52271323498}"/>
    <hyperlink ref="H4951" r:id="rId15016" display="https://www.bing.com/maps?cp=39.547537~-118.555613&amp;style=o&amp;lvl=18&amp;dir=0&amp;sp=point.39.547537_-118.555613_Stillwater Facility" xr:uid="{B7027296-04F8-433E-B609-74E5AB608C18}"/>
    <hyperlink ref="G4952" r:id="rId15017" display="https://www.google.com/maps/@39.547537,-118.555613,450m/data=!3m1!1e3!4m5!3m4!1s0x0:0x0!8m2!3d39.547537!4d-118.555613" xr:uid="{B4177E1C-9E5B-4921-8AD0-AA179C7E2D1D}"/>
    <hyperlink ref="H4952" r:id="rId15018" display="https://www.bing.com/maps?cp=39.547537~-118.555613&amp;style=o&amp;lvl=18&amp;dir=0&amp;sp=point.39.547537_-118.555613_Stillwater Facility" xr:uid="{BB5FAFB1-6957-4C6E-A4E6-F22DC6B48D87}"/>
    <hyperlink ref="G4953" r:id="rId15019" display="https://www.google.com/maps/@39.547537,-118.555613,450m/data=!3m1!1e3!4m5!3m4!1s0x0:0x0!8m2!3d39.547537!4d-118.555613" xr:uid="{ECA97477-978C-42A7-9087-E3FA57146745}"/>
    <hyperlink ref="H4953" r:id="rId15020" display="https://www.bing.com/maps?cp=39.547537~-118.555613&amp;style=o&amp;lvl=18&amp;dir=0&amp;sp=point.39.547537_-118.555613_Stillwater Facility" xr:uid="{445799DE-B506-4C22-B426-B405C4022EA3}"/>
    <hyperlink ref="G4954" r:id="rId15021" display="https://www.google.com/maps/@39.547537,-118.555613,450m/data=!3m1!1e3!4m5!3m4!1s0x0:0x0!8m2!3d39.547537!4d-118.555613" xr:uid="{4D42EEF9-33F0-4662-8BA3-2A5DDF857352}"/>
    <hyperlink ref="H4954" r:id="rId15022" display="https://www.bing.com/maps?cp=39.547537~-118.555613&amp;style=o&amp;lvl=18&amp;dir=0&amp;sp=point.39.547537_-118.555613_Stillwater Facility" xr:uid="{9A273EDA-A543-4921-9CBF-D631CEE126B2}"/>
    <hyperlink ref="G4955" r:id="rId15023" display="https://www.google.com/maps/@39.547537,-118.555613,450m/data=!3m1!1e3!4m5!3m4!1s0x0:0x0!8m2!3d39.547537!4d-118.555613" xr:uid="{B84F41FF-27E2-4C77-B6DE-1C926B8E40A1}"/>
    <hyperlink ref="H4955" r:id="rId15024" display="https://www.bing.com/maps?cp=39.547537~-118.555613&amp;style=o&amp;lvl=18&amp;dir=0&amp;sp=point.39.547537_-118.555613_Stillwater Facility" xr:uid="{65A87AD2-A6D4-4217-BEF9-C57C5EBCD158}"/>
    <hyperlink ref="G4956" r:id="rId15025" display="https://www.google.com/maps/@39.547537,-118.555613,450m/data=!3m1!1e3!4m5!3m4!1s0x0:0x0!8m2!3d39.547537!4d-118.555613" xr:uid="{59489B3B-3A06-44D3-BE11-9E2378E66A93}"/>
    <hyperlink ref="H4956" r:id="rId15026" display="https://www.bing.com/maps?cp=39.547537~-118.555613&amp;style=o&amp;lvl=18&amp;dir=0&amp;sp=point.39.547537_-118.555613_Stillwater Facility" xr:uid="{6749F837-2626-47F5-B008-1A83F8886E38}"/>
    <hyperlink ref="G4957" r:id="rId15027" display="https://www.google.com/maps/@39.547537,-118.555613,450m/data=!3m1!1e3!4m5!3m4!1s0x0:0x0!8m2!3d39.547537!4d-118.555613" xr:uid="{83C4C1AD-435D-4D0D-ADBC-417020683F29}"/>
    <hyperlink ref="H4957" r:id="rId15028" display="https://www.bing.com/maps?cp=39.547537~-118.555613&amp;style=o&amp;lvl=18&amp;dir=0&amp;sp=point.39.547537_-118.555613_Stillwater Facility" xr:uid="{4EB30C06-6AF6-4F17-87CA-8D557D2A2317}"/>
    <hyperlink ref="G4958" r:id="rId15029" display="https://www.google.com/maps/@39.547537,-118.555613,450m/data=!3m1!1e3!4m5!3m4!1s0x0:0x0!8m2!3d39.547537!4d-118.555613" xr:uid="{0ED3F035-FCE2-4891-BFC9-EF51560F0BF5}"/>
    <hyperlink ref="H4958" r:id="rId15030" display="https://www.bing.com/maps?cp=39.547537~-118.555613&amp;style=o&amp;lvl=18&amp;dir=0&amp;sp=point.39.547537_-118.555613_Stillwater Facility" xr:uid="{56B8950E-CD4F-45FF-BDC9-D4640757A23B}"/>
    <hyperlink ref="G4959" r:id="rId15031" display="https://www.google.com/maps/@39.547537,-118.555613,450m/data=!3m1!1e3!4m5!3m4!1s0x0:0x0!8m2!3d39.547537!4d-118.555613" xr:uid="{8D7C09ED-80F9-46FF-97EA-BFDE5CDC7D47}"/>
    <hyperlink ref="H4959" r:id="rId15032" display="https://www.bing.com/maps?cp=39.547537~-118.555613&amp;style=o&amp;lvl=18&amp;dir=0&amp;sp=point.39.547537_-118.555613_Stillwater Facility" xr:uid="{6A712947-7BF1-41AA-ACDD-578463C7505D}"/>
    <hyperlink ref="G4960" r:id="rId15033" display="https://www.google.com/maps/@39.547537,-118.555613,450m/data=!3m1!1e3!4m5!3m4!1s0x0:0x0!8m2!3d39.547537!4d-118.555613" xr:uid="{24872617-0552-4AFC-BE7C-F850AEE41D5B}"/>
    <hyperlink ref="H4960" r:id="rId15034" display="https://www.bing.com/maps?cp=39.547537~-118.555613&amp;style=o&amp;lvl=18&amp;dir=0&amp;sp=point.39.547537_-118.555613_Stillwater Facility" xr:uid="{DD1AC49F-9031-46F1-AF12-839D7D2C89CC}"/>
    <hyperlink ref="G4961" r:id="rId15035" display="https://www.google.com/maps/@39.547537,-118.555613,450m/data=!3m1!1e3!4m5!3m4!1s0x0:0x0!8m2!3d39.547537!4d-118.555613" xr:uid="{8DDC0FAC-77ED-4FE9-9023-7E52FC693AA5}"/>
    <hyperlink ref="H4961" r:id="rId15036" display="https://www.bing.com/maps?cp=39.547537~-118.555613&amp;style=o&amp;lvl=18&amp;dir=0&amp;sp=point.39.547537_-118.555613_Stillwater Facility" xr:uid="{EB0CE921-BB0C-4456-A884-A9B9005EA476}"/>
    <hyperlink ref="G4962" r:id="rId15037" display="https://www.google.com/maps/@39.547537,-118.555613,450m/data=!3m1!1e3!4m5!3m4!1s0x0:0x0!8m2!3d39.547537!4d-118.555613" xr:uid="{26FC48C5-5222-4DEB-A0F5-D772D35D1779}"/>
    <hyperlink ref="H4962" r:id="rId15038" display="https://www.bing.com/maps?cp=39.547537~-118.555613&amp;style=o&amp;lvl=18&amp;dir=0&amp;sp=point.39.547537_-118.555613_Stillwater Facility" xr:uid="{10C980B2-5B4F-4E58-B04E-9A72AE732D04}"/>
    <hyperlink ref="G4963" r:id="rId15039" display="https://www.google.com/maps/@39.547537,-118.555613,450m/data=!3m1!1e3!4m5!3m4!1s0x0:0x0!8m2!3d39.547537!4d-118.555613" xr:uid="{6BA2D524-6667-4EB7-83FC-A003C343E1AC}"/>
    <hyperlink ref="H4963" r:id="rId15040" display="https://www.bing.com/maps?cp=39.547537~-118.555613&amp;style=o&amp;lvl=18&amp;dir=0&amp;sp=point.39.547537_-118.555613_Stillwater Facility" xr:uid="{34FCF873-8AA8-4229-85B2-5E95CFA38DE3}"/>
    <hyperlink ref="G4964" r:id="rId15041" display="https://www.google.com/maps/@39.547537,-118.555613,450m/data=!3m1!1e3!4m5!3m4!1s0x0:0x0!8m2!3d39.547537!4d-118.555613" xr:uid="{931B9254-133F-4628-92C6-413AEFBFE2BA}"/>
    <hyperlink ref="H4964" r:id="rId15042" display="https://www.bing.com/maps?cp=39.547537~-118.555613&amp;style=o&amp;lvl=18&amp;dir=0&amp;sp=point.39.547537_-118.555613_Stillwater Facility" xr:uid="{DF48BF4E-54B8-4E08-ACF4-30313C9AA25F}"/>
    <hyperlink ref="G4965" r:id="rId15043" display="https://www.google.com/maps/@37.799722,-79.994700,450m/data=!3m1!1e3!4m5!3m4!1s0x0:0x0!8m2!3d37.799722!4d-79.994700" xr:uid="{A57F30AD-8E83-4D48-9606-9F80153646B7}"/>
    <hyperlink ref="H4965" r:id="rId15044" display="https://www.bing.com/maps?cp=37.799722~-79.994700&amp;style=o&amp;lvl=18&amp;dir=0&amp;sp=point.37.799722_-79.994700_Covington Facility" xr:uid="{6EC64F3A-EEAF-4017-B7B9-D2535F490B86}"/>
    <hyperlink ref="G4966" r:id="rId15045" display="https://www.google.com/maps/@44.276900,-88.334400,450m/data=!3m1!1e3!4m5!3m4!1s0x0:0x0!8m2!3d44.276900!4d-88.334400" xr:uid="{F5C6C129-D587-499C-BA91-8689ADBA876D}"/>
    <hyperlink ref="H4966" r:id="rId15046" display="https://www.bing.com/maps?cp=44.276900~-88.334400&amp;style=o&amp;lvl=18&amp;dir=0&amp;sp=point.44.276900_-88.334400_Kimberly Mill" xr:uid="{78C73257-C07C-41EC-88A1-6FE8E8093017}"/>
    <hyperlink ref="G4967" r:id="rId15047" display="https://www.google.com/maps/@44.276900,-88.334400,450m/data=!3m1!1e3!4m5!3m4!1s0x0:0x0!8m2!3d44.276900!4d-88.334400" xr:uid="{8708C7BE-B2EF-472F-A3D1-1CC87B03390B}"/>
    <hyperlink ref="H4967" r:id="rId15048" display="https://www.bing.com/maps?cp=44.276900~-88.334400&amp;style=o&amp;lvl=18&amp;dir=0&amp;sp=point.44.276900_-88.334400_Kimberly Mill" xr:uid="{DD2F689F-7120-424F-9F7F-B30E2F703145}"/>
    <hyperlink ref="G4968" r:id="rId15049" display="https://www.google.com/maps/@27.794400,-82.403600,450m/data=!3m1!1e3!4m5!3m4!1s0x0:0x0!8m2!3d27.794400!4d-82.403600" xr:uid="{9203554A-EFF2-4B1D-A410-1C102759AFFA}"/>
    <hyperlink ref="H4968" r:id="rId15050" display="https://www.bing.com/maps?cp=27.794400~-82.403600&amp;style=o&amp;lvl=18&amp;dir=0&amp;sp=point.27.794400_-82.403600_Big Bend" xr:uid="{5E4B6272-F4A3-479C-92F6-BD11AAAE760B}"/>
    <hyperlink ref="G4969" r:id="rId15051" display="https://www.google.com/maps/@27.794400,-82.403600,450m/data=!3m1!1e3!4m5!3m4!1s0x0:0x0!8m2!3d27.794400!4d-82.403600" xr:uid="{0723730B-32B5-43F0-80E8-AD241F2AFEAA}"/>
    <hyperlink ref="H4969" r:id="rId15052" display="https://www.bing.com/maps?cp=27.794400~-82.403600&amp;style=o&amp;lvl=18&amp;dir=0&amp;sp=point.27.794400_-82.403600_Big Bend" xr:uid="{DD268672-7640-4ECE-B7E9-EF5803A2BFE0}"/>
    <hyperlink ref="G4970" r:id="rId15053" display="https://www.google.com/maps/@27.794400,-82.403600,450m/data=!3m1!1e3!4m5!3m4!1s0x0:0x0!8m2!3d27.794400!4d-82.403600" xr:uid="{3EF5AA4B-3444-4143-9587-242D12B7CF2D}"/>
    <hyperlink ref="H4970" r:id="rId15054" display="https://www.bing.com/maps?cp=27.794400~-82.403600&amp;style=o&amp;lvl=18&amp;dir=0&amp;sp=point.27.794400_-82.403600_Big Bend" xr:uid="{5D2A6B64-B270-437F-B116-64AD53B1FF82}"/>
    <hyperlink ref="G4971" r:id="rId15055" display="https://www.google.com/maps/@39.488900,-75.034700,450m/data=!3m1!1e3!4m5!3m4!1s0x0:0x0!8m2!3d39.488900!4d-75.034700" xr:uid="{AC58DCF8-A75A-46DB-8FBA-BFDFFEE1BE8E}"/>
    <hyperlink ref="H4971" r:id="rId15056" display="https://www.bing.com/maps?cp=39.488900~-75.034700&amp;style=o&amp;lvl=18&amp;dir=0&amp;sp=point.39.488900_-75.034700_Howard Down" xr:uid="{EF633A14-F254-4A1A-B855-43D514242FA7}"/>
    <hyperlink ref="G4972" r:id="rId15057" display="https://www.google.com/maps/@39.488900,-75.034700,450m/data=!3m1!1e3!4m5!3m4!1s0x0:0x0!8m2!3d39.488900!4d-75.034700" xr:uid="{FF39BCAB-ED2C-4357-87DF-272342950C55}"/>
    <hyperlink ref="H4972" r:id="rId15058" display="https://www.bing.com/maps?cp=39.488900~-75.034700&amp;style=o&amp;lvl=18&amp;dir=0&amp;sp=point.39.488900_-75.034700_Howard Down" xr:uid="{DF09068C-1E2B-4619-93F5-F7615B617A0F}"/>
    <hyperlink ref="G4973" r:id="rId15059" display="https://www.google.com/maps/@39.488900,-75.034700,450m/data=!3m1!1e3!4m5!3m4!1s0x0:0x0!8m2!3d39.488900!4d-75.034700" xr:uid="{F449DA75-2036-4AF7-9D79-B67B87D09C30}"/>
    <hyperlink ref="H4973" r:id="rId15060" display="https://www.bing.com/maps?cp=39.488900~-75.034700&amp;style=o&amp;lvl=18&amp;dir=0&amp;sp=point.39.488900_-75.034700_Howard Down" xr:uid="{747621F4-FC50-4F4D-A7F6-5B0CE4B9E420}"/>
    <hyperlink ref="G4974" r:id="rId15061" display="https://www.google.com/maps/@39.432181,-84.210925,450m/data=!3m1!1e3!4m5!3m4!1s0x0:0x0!8m2!3d39.432181!4d-84.210925" xr:uid="{B8EB142B-87F8-4026-BAC3-E31E052A45E9}"/>
    <hyperlink ref="H4974" r:id="rId15062" display="https://www.bing.com/maps?cp=39.432181~-84.210925&amp;style=o&amp;lvl=18&amp;dir=0&amp;sp=point.39.432181_-84.210925_Lebanon" xr:uid="{E8D15D3D-51B4-4410-8512-CD7CE0244F0B}"/>
    <hyperlink ref="G4975" r:id="rId15063" display="https://www.google.com/maps/@39.432181,-84.210925,450m/data=!3m1!1e3!4m5!3m4!1s0x0:0x0!8m2!3d39.432181!4d-84.210925" xr:uid="{CFECAB8B-9E60-4CCA-B3AC-E10F7B62ADF3}"/>
    <hyperlink ref="H4975" r:id="rId15064" display="https://www.bing.com/maps?cp=39.432181~-84.210925&amp;style=o&amp;lvl=18&amp;dir=0&amp;sp=point.39.432181_-84.210925_Lebanon" xr:uid="{A6BCC11C-590E-4DD6-B528-052B84474721}"/>
    <hyperlink ref="G4976" r:id="rId15065" display="https://www.google.com/maps/@41.753333,-71.585278,450m/data=!3m1!1e3!4m5!3m4!1s0x0:0x0!8m2!3d41.753333!4d-71.585278" xr:uid="{CE06059A-5EFD-4B80-8916-B632C91559D0}"/>
    <hyperlink ref="H4976" r:id="rId15066" display="https://www.bing.com/maps?cp=41.753333~-71.585278&amp;style=o&amp;lvl=18&amp;dir=0&amp;sp=point.41.753333_-71.585278_Providence" xr:uid="{440A7F8D-303B-4030-9C6A-172DE7F30F0E}"/>
    <hyperlink ref="G4977" r:id="rId15067" display="https://www.google.com/maps/@28.788300,-97.010000,450m/data=!3m1!1e3!4m5!3m4!1s0x0:0x0!8m2!3d28.788300!4d-97.010000" xr:uid="{93CDE94E-F91B-4630-A056-A84BC3097A34}"/>
    <hyperlink ref="H4977" r:id="rId15068" display="https://www.bing.com/maps?cp=28.788300~-97.010000&amp;style=o&amp;lvl=18&amp;dir=0&amp;sp=point.28.788300_-97.010000_Victoria" xr:uid="{C25A347D-6144-45FB-8504-05E409E85CB9}"/>
    <hyperlink ref="G4978" r:id="rId15069" display="https://www.google.com/maps/@27.891667,-81.925000,450m/data=!3m1!1e3!4m5!3m4!1s0x0:0x0!8m2!3d27.891667!4d-81.925000" xr:uid="{C8A28966-EE88-4E28-81C9-DF48CC8EA26B}"/>
    <hyperlink ref="H4978" r:id="rId15070" display="https://www.bing.com/maps?cp=27.891667~-81.925000&amp;style=o&amp;lvl=18&amp;dir=0&amp;sp=point.27.891667_-81.925000_Mosaic Co Mulberry Facility" xr:uid="{1EAE3C3C-08CB-4091-8DCA-7AAF651F2460}"/>
    <hyperlink ref="G4979" r:id="rId15071" display="https://www.google.com/maps/@29.383611,-94.902778,450m/data=!3m1!1e3!4m5!3m4!1s0x0:0x0!8m2!3d29.383611!4d-94.902778" xr:uid="{A1AB02D3-7411-4DD1-99F5-633F9B68A4D1}"/>
    <hyperlink ref="H4979" r:id="rId15072" display="https://www.bing.com/maps?cp=29.383611~-94.902778&amp;style=o&amp;lvl=18&amp;dir=0&amp;sp=point.29.383611_-94.902778_S&amp;L Cogeneration" xr:uid="{E9061438-27D4-4F47-95C1-B8313A15B20A}"/>
    <hyperlink ref="G4980" r:id="rId15073" display="https://www.google.com/maps/@41.987500,-87.835556,450m/data=!3m1!1e3!4m5!3m4!1s0x0:0x0!8m2!3d41.987500!4d-87.835556" xr:uid="{3648916A-AC13-456C-A9E5-25EC9D493402}"/>
    <hyperlink ref="H4980" r:id="rId15074" display="https://www.bing.com/maps?cp=41.987500~-87.835556&amp;style=o&amp;lvl=18&amp;dir=0&amp;sp=point.41.987500_-87.835556_Duraco Products" xr:uid="{2497DE23-EAB4-42E1-A190-3D01A48AB076}"/>
    <hyperlink ref="G4981" r:id="rId15075" display="https://www.google.com/maps/@41.987500,-87.835556,450m/data=!3m1!1e3!4m5!3m4!1s0x0:0x0!8m2!3d41.987500!4d-87.835556" xr:uid="{CFF3AF55-B516-464D-A469-A206FDD62154}"/>
    <hyperlink ref="H4981" r:id="rId15076" display="https://www.bing.com/maps?cp=41.987500~-87.835556&amp;style=o&amp;lvl=18&amp;dir=0&amp;sp=point.41.987500_-87.835556_Duraco Products" xr:uid="{A29C3266-1BC0-4C13-BF39-1D25C9412D55}"/>
    <hyperlink ref="G4982" r:id="rId15077" display="https://www.google.com/maps/@35.261111,-77.674167,450m/data=!3m1!1e3!4m5!3m4!1s0x0:0x0!8m2!3d35.261111!4d-77.674167" xr:uid="{DB4939F7-4CBA-4FEE-AF99-7DD25EC6C7EF}"/>
    <hyperlink ref="H4982" r:id="rId15078" display="https://www.bing.com/maps?cp=35.261111~-77.674167&amp;style=o&amp;lvl=18&amp;dir=0&amp;sp=point.35.261111_-77.674167_West Pharmaceutical Services" xr:uid="{48DA15EA-5470-46B3-8E62-798B4BA6197F}"/>
    <hyperlink ref="G4983" r:id="rId15079" display="https://www.google.com/maps/@29.129714,-97.311236,450m/data=!3m1!1e3!4m5!3m4!1s0x0:0x0!8m2!3d29.129714!4d-97.311236" xr:uid="{9EE2E08B-7BFA-439A-BBFD-00F492B68C41}"/>
    <hyperlink ref="H4983" r:id="rId15080" display="https://www.bing.com/maps?cp=29.129714~-97.311236&amp;style=o&amp;lvl=18&amp;dir=0&amp;sp=point.29.129714_-97.311236_Small Hydro of Texas" xr:uid="{42FAB023-1079-4ADC-97D2-EE83A7BC9A22}"/>
    <hyperlink ref="G4984" r:id="rId15081" display="https://www.google.com/maps/@29.129714,-97.311236,450m/data=!3m1!1e3!4m5!3m4!1s0x0:0x0!8m2!3d29.129714!4d-97.311236" xr:uid="{150315C2-C44E-4C1B-B87C-DE52CD0FB2EB}"/>
    <hyperlink ref="H4984" r:id="rId15082" display="https://www.bing.com/maps?cp=29.129714~-97.311236&amp;style=o&amp;lvl=18&amp;dir=0&amp;sp=point.29.129714_-97.311236_Small Hydro of Texas" xr:uid="{E5971D95-FC50-4DC9-BE0C-955E0772CD6C}"/>
    <hyperlink ref="G4985" r:id="rId15083" display="https://www.google.com/maps/@29.129714,-97.311236,450m/data=!3m1!1e3!4m5!3m4!1s0x0:0x0!8m2!3d29.129714!4d-97.311236" xr:uid="{C708DA84-EC04-4B4F-A01E-8563D8D45A66}"/>
    <hyperlink ref="H4985" r:id="rId15084" display="https://www.bing.com/maps?cp=29.129714~-97.311236&amp;style=o&amp;lvl=18&amp;dir=0&amp;sp=point.29.129714_-97.311236_Small Hydro of Texas" xr:uid="{8A9ADBAB-9EF2-4686-9644-6AE53EBA8197}"/>
    <hyperlink ref="G4986" r:id="rId15085" display="https://www.google.com/maps/@41.645000,-87.601100,450m/data=!3m1!1e3!4m5!3m4!1s0x0:0x0!8m2!3d41.645000!4d-87.601100" xr:uid="{AFE2FFA5-936D-4E02-9E34-0BA9B5B9342D}"/>
    <hyperlink ref="H4986" r:id="rId15086" display="https://www.bing.com/maps?cp=41.645000~-87.601100&amp;style=o&amp;lvl=18&amp;dir=0&amp;sp=point.41.645000_-87.601100_Devonshire Power Partners LLC" xr:uid="{AA3D03F3-457F-4942-ADD4-7EC78E9D6CBA}"/>
    <hyperlink ref="G4987" r:id="rId15087" display="https://www.google.com/maps/@41.645000,-87.601100,450m/data=!3m1!1e3!4m5!3m4!1s0x0:0x0!8m2!3d41.645000!4d-87.601100" xr:uid="{5E973B94-8EA5-49B8-A0C0-CA7142CCF9EA}"/>
    <hyperlink ref="H4987" r:id="rId15088" display="https://www.bing.com/maps?cp=41.645000~-87.601100&amp;style=o&amp;lvl=18&amp;dir=0&amp;sp=point.41.645000_-87.601100_Devonshire Power Partners LLC" xr:uid="{85A48955-2194-482A-BAA0-682F91E548B4}"/>
    <hyperlink ref="G4988" r:id="rId15089" display="https://www.google.com/maps/@45.287900,-122.962700,450m/data=!3m1!1e3!4m5!3m4!1s0x0:0x0!8m2!3d45.287900!4d-122.962700" xr:uid="{32346F48-C761-4DCA-A2BD-BC92A23C97C3}"/>
    <hyperlink ref="H4988" r:id="rId15090" display="https://www.bing.com/maps?cp=45.287900~-122.962700&amp;style=o&amp;lvl=18&amp;dir=0&amp;sp=point.45.287900_-122.962700_SPFT - Newberg Cogen" xr:uid="{4DE4868A-610A-434D-BF72-9F094B9F44E1}"/>
    <hyperlink ref="G4989" r:id="rId15091" display="https://www.google.com/maps/@39.298333,-96.573888,450m/data=!3m1!1e3!4m5!3m4!1s0x0:0x0!8m2!3d39.298333!4d-96.573888" xr:uid="{C1D8BD84-2C30-46E9-8A55-47C66CACE0E3}"/>
    <hyperlink ref="H4989" r:id="rId15092" display="https://www.bing.com/maps?cp=39.298333~-96.573888&amp;style=o&amp;lvl=18&amp;dir=0&amp;sp=point.39.298333_-96.573888_Westar Wind" xr:uid="{F430187F-6BF8-44CE-9984-2F29FB113BF5}"/>
    <hyperlink ref="G4990" r:id="rId15093" display="https://www.google.com/maps/@39.298333,-96.573888,450m/data=!3m1!1e3!4m5!3m4!1s0x0:0x0!8m2!3d39.298333!4d-96.573888" xr:uid="{25D7F395-F400-4EE8-8571-E389A2FA6276}"/>
    <hyperlink ref="H4990" r:id="rId15094" display="https://www.bing.com/maps?cp=39.298333~-96.573888&amp;style=o&amp;lvl=18&amp;dir=0&amp;sp=point.39.298333_-96.573888_Westar Wind" xr:uid="{EE016B14-DA69-424D-A9FE-9105CB0B630B}"/>
    <hyperlink ref="G4991" r:id="rId15095" display="https://www.google.com/maps/@33.328107,-86.356825,450m/data=!3m1!1e3!4m5!3m4!1s0x0:0x0!8m2!3d33.328107!4d-86.356825" xr:uid="{4498D97B-CFC5-4032-B317-3D3A95BB3D05}"/>
    <hyperlink ref="H4991" r:id="rId15096" display="https://www.bing.com/maps?cp=33.328107~-86.356825&amp;style=o&amp;lvl=18&amp;dir=0&amp;sp=point.33.328107_-86.356825_U S Alliance Coosa Pines" xr:uid="{E5270084-C8A1-4F11-84E2-5A3128676C32}"/>
    <hyperlink ref="G4992" r:id="rId15097" display="https://www.google.com/maps/@33.328107,-86.356825,450m/data=!3m1!1e3!4m5!3m4!1s0x0:0x0!8m2!3d33.328107!4d-86.356825" xr:uid="{21C6C4A6-9CC2-48B8-B8CA-56CCB64A777E}"/>
    <hyperlink ref="H4992" r:id="rId15098" display="https://www.bing.com/maps?cp=33.328107~-86.356825&amp;style=o&amp;lvl=18&amp;dir=0&amp;sp=point.33.328107_-86.356825_U S Alliance Coosa Pines" xr:uid="{092B7431-4811-4388-B99B-99117FBBBF66}"/>
    <hyperlink ref="G4993" r:id="rId15099" display="https://www.google.com/maps/@33.328107,-86.356825,450m/data=!3m1!1e3!4m5!3m4!1s0x0:0x0!8m2!3d33.328107!4d-86.356825" xr:uid="{5E162264-AFE1-4C39-B4AF-2EB4AC47D007}"/>
    <hyperlink ref="H4993" r:id="rId15100" display="https://www.bing.com/maps?cp=33.328107~-86.356825&amp;style=o&amp;lvl=18&amp;dir=0&amp;sp=point.33.328107_-86.356825_U S Alliance Coosa Pines" xr:uid="{864EA8CC-4E29-49D9-B9B9-F1BCB5551244}"/>
    <hyperlink ref="G4994" r:id="rId15101" display="https://www.google.com/maps/@33.328107,-86.356825,450m/data=!3m1!1e3!4m5!3m4!1s0x0:0x0!8m2!3d33.328107!4d-86.356825" xr:uid="{036BCA2A-6129-47AE-911C-6EA5EE693CF9}"/>
    <hyperlink ref="H4994" r:id="rId15102" display="https://www.bing.com/maps?cp=33.328107~-86.356825&amp;style=o&amp;lvl=18&amp;dir=0&amp;sp=point.33.328107_-86.356825_U S Alliance Coosa Pines" xr:uid="{57EE9971-19A0-4A54-84E4-CEBF99A9FE2D}"/>
    <hyperlink ref="G4995" r:id="rId15103" display="https://www.google.com/maps/@41.979167,-86.112778,450m/data=!3m1!1e3!4m5!3m4!1s0x0:0x0!8m2!3d41.979167!4d-86.112778" xr:uid="{AC2D21AB-DB95-4308-A5E2-DEB66ABA9BC2}"/>
    <hyperlink ref="H4995" r:id="rId15104" display="https://www.bing.com/maps?cp=41.979167~-86.112778&amp;style=o&amp;lvl=18&amp;dir=0&amp;sp=point.41.979167_-86.112778_Dowagiac" xr:uid="{B5392491-234B-4129-AE71-4D544E0F270D}"/>
    <hyperlink ref="G4996" r:id="rId15105" display="https://www.google.com/maps/@41.979167,-86.112778,450m/data=!3m1!1e3!4m5!3m4!1s0x0:0x0!8m2!3d41.979167!4d-86.112778" xr:uid="{B38245F8-3DD4-4F4E-8E40-307BCF9916BB}"/>
    <hyperlink ref="H4996" r:id="rId15106" display="https://www.bing.com/maps?cp=41.979167~-86.112778&amp;style=o&amp;lvl=18&amp;dir=0&amp;sp=point.41.979167_-86.112778_Dowagiac" xr:uid="{C76284C4-F3FC-4081-9F30-96FFEB36D54F}"/>
    <hyperlink ref="G4997" r:id="rId15107" display="https://www.google.com/maps/@41.979167,-86.112778,450m/data=!3m1!1e3!4m5!3m4!1s0x0:0x0!8m2!3d41.979167!4d-86.112778" xr:uid="{DB8840AF-3A25-4FC1-B0DF-7CAF30C638E3}"/>
    <hyperlink ref="H4997" r:id="rId15108" display="https://www.bing.com/maps?cp=41.979167~-86.112778&amp;style=o&amp;lvl=18&amp;dir=0&amp;sp=point.41.979167_-86.112778_Dowagiac" xr:uid="{598747F5-EBA5-49CD-A7A9-8286355A6AB7}"/>
    <hyperlink ref="G4998" r:id="rId15109" display="https://www.google.com/maps/@41.979167,-86.112778,450m/data=!3m1!1e3!4m5!3m4!1s0x0:0x0!8m2!3d41.979167!4d-86.112778" xr:uid="{347EA419-7856-4ED7-BA2E-29EF03FBEC13}"/>
    <hyperlink ref="H4998" r:id="rId15110" display="https://www.bing.com/maps?cp=41.979167~-86.112778&amp;style=o&amp;lvl=18&amp;dir=0&amp;sp=point.41.979167_-86.112778_Dowagiac" xr:uid="{C9D0FB8E-0A92-4E4D-9501-947531A0906C}"/>
    <hyperlink ref="G4999" r:id="rId15111" display="https://www.google.com/maps/@40.759167,-73.946111,450m/data=!3m1!1e3!4m5!3m4!1s0x0:0x0!8m2!3d40.759167!4d-73.946111" xr:uid="{BFE89FFC-7860-4422-9B87-71DC26A4DBF1}"/>
    <hyperlink ref="H4999" r:id="rId15112" display="https://www.bing.com/maps?cp=40.759167~-73.946111&amp;style=o&amp;lvl=18&amp;dir=0&amp;sp=point.40.759167_-73.946111_Ravenswood" xr:uid="{4D7FE1D5-BAFB-485A-9B3B-505EB3E56ABB}"/>
    <hyperlink ref="G5000" r:id="rId15113" display="https://www.google.com/maps/@26.222222,-98.394444,450m/data=!3m1!1e3!4m5!3m4!1s0x0:0x0!8m2!3d26.222222!4d-98.394444" xr:uid="{7F1BABC0-10FF-4E0B-8985-454000CBC69B}"/>
    <hyperlink ref="H5000" r:id="rId15114" display="https://www.bing.com/maps?cp=26.222222~-98.394444&amp;style=o&amp;lvl=18&amp;dir=0&amp;sp=point.26.222222_-98.394444_J L Bates" xr:uid="{997F1567-9849-469F-A6DC-87E48D9B429C}"/>
    <hyperlink ref="G5001" r:id="rId15115" display="https://www.google.com/maps/@26.222222,-98.394444,450m/data=!3m1!1e3!4m5!3m4!1s0x0:0x0!8m2!3d26.222222!4d-98.394444" xr:uid="{5B564D04-3F5F-4440-B7A5-61AB5136E96B}"/>
    <hyperlink ref="H5001" r:id="rId15116" display="https://www.bing.com/maps?cp=26.222222~-98.394444&amp;style=o&amp;lvl=18&amp;dir=0&amp;sp=point.26.222222_-98.394444_J L Bates" xr:uid="{46D9C3C0-15CD-4E4E-B36C-922363919EEE}"/>
    <hyperlink ref="G5002" r:id="rId15117" display="https://www.google.com/maps/@64.744170,-156.873600,450m/data=!3m1!1e3!4m5!3m4!1s0x0:0x0!8m2!3d64.744170!4d-156.873600" xr:uid="{5FA8D276-A7F8-457D-87E9-92BAC88F9AB6}"/>
    <hyperlink ref="H5002" r:id="rId15118" display="https://www.bing.com/maps?cp=64.744170~-156.873600&amp;style=o&amp;lvl=18&amp;dir=0&amp;sp=point.64.744170_-156.873600_Galena Electric Utility" xr:uid="{C0FD3B5B-61CB-4F38-AD57-AA83E225D2A2}"/>
    <hyperlink ref="G5003" r:id="rId15119" display="https://www.google.com/maps/@29.513056,-82.548055,450m/data=!3m1!1e3!4m5!3m4!1s0x0:0x0!8m2!3d29.513056!4d-82.548055" xr:uid="{C230588F-E3B7-45AD-9A67-847C3E881F3B}"/>
    <hyperlink ref="H5003" r:id="rId15120" display="https://www.bing.com/maps?cp=29.513056~-82.548055&amp;style=o&amp;lvl=18&amp;dir=0&amp;sp=point.29.513056_-82.548055_South West Landfill" xr:uid="{143D170C-E982-44C1-9E0E-4934DA35AD2D}"/>
    <hyperlink ref="G5004" r:id="rId15121" display="https://www.google.com/maps/@29.513056,-82.548055,450m/data=!3m1!1e3!4m5!3m4!1s0x0:0x0!8m2!3d29.513056!4d-82.548055" xr:uid="{E0B45E65-76AA-417C-9035-37C866383A40}"/>
    <hyperlink ref="H5004" r:id="rId15122" display="https://www.bing.com/maps?cp=29.513056~-82.548055&amp;style=o&amp;lvl=18&amp;dir=0&amp;sp=point.29.513056_-82.548055_South West Landfill" xr:uid="{D41B29F8-A016-4579-B986-77D024AE5C4E}"/>
    <hyperlink ref="G5005" r:id="rId15123" display="https://www.google.com/maps/@29.513056,-82.548055,450m/data=!3m1!1e3!4m5!3m4!1s0x0:0x0!8m2!3d29.513056!4d-82.548055" xr:uid="{E6C9D9EE-9E7A-45F6-B651-8294E9D468B9}"/>
    <hyperlink ref="H5005" r:id="rId15124" display="https://www.bing.com/maps?cp=29.513056~-82.548055&amp;style=o&amp;lvl=18&amp;dir=0&amp;sp=point.29.513056_-82.548055_South West Landfill" xr:uid="{EECCF48D-206F-486F-BB76-152DC4418939}"/>
    <hyperlink ref="G5006" r:id="rId15125" display="https://www.google.com/maps/@36.713100,-121.768600,450m/data=!3m1!1e3!4m5!3m4!1s0x0:0x0!8m2!3d36.713100!4d-121.768600" xr:uid="{6F4A712D-B511-45DE-B86B-607F93B6096E}"/>
    <hyperlink ref="H5006" r:id="rId15126" display="https://www.bing.com/maps?cp=36.713100~-121.768600&amp;style=o&amp;lvl=18&amp;dir=0&amp;sp=point.36.713100_-121.768600_Marina Landfill Gas" xr:uid="{7450BE8B-1BC8-4DE6-96AE-5086F49E8E74}"/>
    <hyperlink ref="G5007" r:id="rId15127" display="https://www.google.com/maps/@41.820600,-90.209700,450m/data=!3m1!1e3!4m5!3m4!1s0x0:0x0!8m2!3d41.820600!4d-90.209700" xr:uid="{15EB250E-8E3F-4D0B-87D1-E1891E48B88A}"/>
    <hyperlink ref="H5007" r:id="rId15128" display="https://www.bing.com/maps?cp=41.820600~-90.209700&amp;style=o&amp;lvl=18&amp;dir=0&amp;sp=point.41.820600_-90.209700_Archer Daniels Midland Clinton" xr:uid="{3016AC11-A170-459F-AC37-FC5DB238436E}"/>
    <hyperlink ref="G5008" r:id="rId15129" display="https://www.google.com/maps/@41.820600,-90.209700,450m/data=!3m1!1e3!4m5!3m4!1s0x0:0x0!8m2!3d41.820600!4d-90.209700" xr:uid="{E8346637-D1D8-4CDA-A075-C2E729E0958C}"/>
    <hyperlink ref="H5008" r:id="rId15130" display="https://www.bing.com/maps?cp=41.820600~-90.209700&amp;style=o&amp;lvl=18&amp;dir=0&amp;sp=point.41.820600_-90.209700_Archer Daniels Midland Clinton" xr:uid="{DD96931A-DE65-4A11-AC34-1B607BE4D209}"/>
    <hyperlink ref="G5009" r:id="rId15131" display="https://www.google.com/maps/@41.820600,-90.209700,450m/data=!3m1!1e3!4m5!3m4!1s0x0:0x0!8m2!3d41.820600!4d-90.209700" xr:uid="{B1C392ED-7455-403F-8740-7ED091831FE4}"/>
    <hyperlink ref="H5009" r:id="rId15132" display="https://www.bing.com/maps?cp=41.820600~-90.209700&amp;style=o&amp;lvl=18&amp;dir=0&amp;sp=point.41.820600_-90.209700_Archer Daniels Midland Clinton" xr:uid="{336A088E-0A26-4267-9C77-085EDAE3A323}"/>
    <hyperlink ref="G5010" r:id="rId15133" display="https://www.google.com/maps/@41.820600,-90.209700,450m/data=!3m1!1e3!4m5!3m4!1s0x0:0x0!8m2!3d41.820600!4d-90.209700" xr:uid="{4D59A3A6-09CB-49A2-8173-2EB2CC716E4E}"/>
    <hyperlink ref="H5010" r:id="rId15134" display="https://www.bing.com/maps?cp=41.820600~-90.209700&amp;style=o&amp;lvl=18&amp;dir=0&amp;sp=point.41.820600_-90.209700_Archer Daniels Midland Clinton" xr:uid="{66D9C403-94C4-4A01-9853-F811EF1105BA}"/>
    <hyperlink ref="G5011" r:id="rId15135" display="https://www.google.com/maps/@41.820600,-90.209700,450m/data=!3m1!1e3!4m5!3m4!1s0x0:0x0!8m2!3d41.820600!4d-90.209700" xr:uid="{9551AAC1-F221-45F7-9BBB-C4BB3DC479F9}"/>
    <hyperlink ref="H5011" r:id="rId15136" display="https://www.bing.com/maps?cp=41.820600~-90.209700&amp;style=o&amp;lvl=18&amp;dir=0&amp;sp=point.41.820600_-90.209700_Archer Daniels Midland Clinton" xr:uid="{197A412F-AD77-4460-90F2-1893F331FB84}"/>
    <hyperlink ref="G5012" r:id="rId15137" display="https://www.google.com/maps/@42.106250,-87.813738,450m/data=!3m1!1e3!4m5!3m4!1s0x0:0x0!8m2!3d42.106250!4d-87.813738" xr:uid="{180D7E6E-1DCD-469A-A020-BEE124D3139D}"/>
    <hyperlink ref="H5012" r:id="rId15138" display="https://www.bing.com/maps?cp=42.106250~-87.813738&amp;style=o&amp;lvl=18&amp;dir=0&amp;sp=point.42.106250_-87.813738_Lake Gas Recovery" xr:uid="{72514C2F-F341-4232-97B9-6447DE90C6BB}"/>
    <hyperlink ref="G5013" r:id="rId15139" display="https://www.google.com/maps/@37.361900,-120.625300,450m/data=!3m1!1e3!4m5!3m4!1s0x0:0x0!8m2!3d37.361900!4d-120.625300" xr:uid="{B574FF74-5981-4A56-A735-87888C391C90}"/>
    <hyperlink ref="H5013" r:id="rId15140" display="https://www.bing.com/maps?cp=37.361900~-120.625300&amp;style=o&amp;lvl=18&amp;dir=0&amp;sp=point.37.361900_-120.625300_JRW Associates LP" xr:uid="{7D3E2D24-57EF-4306-8B2E-D1265AB6A5D5}"/>
    <hyperlink ref="G5014" r:id="rId15141" display="https://www.google.com/maps/@37.361900,-120.625300,450m/data=!3m1!1e3!4m5!3m4!1s0x0:0x0!8m2!3d37.361900!4d-120.625300" xr:uid="{94E6213F-1830-412E-9F1D-A3374A75823D}"/>
    <hyperlink ref="H5014" r:id="rId15142" display="https://www.bing.com/maps?cp=37.361900~-120.625300&amp;style=o&amp;lvl=18&amp;dir=0&amp;sp=point.37.361900_-120.625300_JRW Associates LP" xr:uid="{F19271D0-58BB-4DDB-8E6C-95570A6C38B3}"/>
    <hyperlink ref="G5015" r:id="rId15143" display="https://www.google.com/maps/@37.361900,-120.625300,450m/data=!3m1!1e3!4m5!3m4!1s0x0:0x0!8m2!3d37.361900!4d-120.625300" xr:uid="{8CE1F3CF-EF4D-48D8-ACFF-FA491EBF9C5B}"/>
    <hyperlink ref="H5015" r:id="rId15144" display="https://www.bing.com/maps?cp=37.361900~-120.625300&amp;style=o&amp;lvl=18&amp;dir=0&amp;sp=point.37.361900_-120.625300_JRW Associates LP" xr:uid="{2D9B1CFD-A77C-40BE-A49D-D86059A996A4}"/>
    <hyperlink ref="G5016" r:id="rId15145" display="https://www.google.com/maps/@37.361900,-120.625300,450m/data=!3m1!1e3!4m5!3m4!1s0x0:0x0!8m2!3d37.361900!4d-120.625300" xr:uid="{44A1C9B3-86A0-4C81-8BFD-DB066C9FB0C1}"/>
    <hyperlink ref="H5016" r:id="rId15146" display="https://www.bing.com/maps?cp=37.361900~-120.625300&amp;style=o&amp;lvl=18&amp;dir=0&amp;sp=point.37.361900_-120.625300_JRW Associates LP" xr:uid="{44DF987D-7504-4E7E-94D6-96BFB0F4275C}"/>
    <hyperlink ref="G5017" r:id="rId15147" display="https://www.google.com/maps/@37.361900,-120.625300,450m/data=!3m1!1e3!4m5!3m4!1s0x0:0x0!8m2!3d37.361900!4d-120.625300" xr:uid="{DFDF2B64-BE46-41DD-A6D5-1B07972EE6A6}"/>
    <hyperlink ref="H5017" r:id="rId15148" display="https://www.bing.com/maps?cp=37.361900~-120.625300&amp;style=o&amp;lvl=18&amp;dir=0&amp;sp=point.37.361900_-120.625300_JRW Associates LP" xr:uid="{32E6BC6E-D344-420E-B4F4-16FCCA541D05}"/>
    <hyperlink ref="G5018" r:id="rId15149" display="https://www.google.com/maps/@37.361900,-120.625300,450m/data=!3m1!1e3!4m5!3m4!1s0x0:0x0!8m2!3d37.361900!4d-120.625300" xr:uid="{F771238A-E857-45F4-B442-4936ABC73E02}"/>
    <hyperlink ref="H5018" r:id="rId15150" display="https://www.bing.com/maps?cp=37.361900~-120.625300&amp;style=o&amp;lvl=18&amp;dir=0&amp;sp=point.37.361900_-120.625300_JRW Associates LP" xr:uid="{AC20D9DD-C9AF-4FA7-AB87-69A9FC2F7E9E}"/>
    <hyperlink ref="G5019" r:id="rId15151" display="https://www.google.com/maps/@37.361900,-120.625300,450m/data=!3m1!1e3!4m5!3m4!1s0x0:0x0!8m2!3d37.361900!4d-120.625300" xr:uid="{B3D0A167-10FF-4C57-B176-43B329F3ACEA}"/>
    <hyperlink ref="H5019" r:id="rId15152" display="https://www.bing.com/maps?cp=37.361900~-120.625300&amp;style=o&amp;lvl=18&amp;dir=0&amp;sp=point.37.361900_-120.625300_JRW Associates LP" xr:uid="{89C5A60B-F5DE-4D99-9508-034CE57E5FC5}"/>
    <hyperlink ref="G5020" r:id="rId15153" display="https://www.google.com/maps/@37.361900,-120.625300,450m/data=!3m1!1e3!4m5!3m4!1s0x0:0x0!8m2!3d37.361900!4d-120.625300" xr:uid="{A1A381A1-7D50-4E2D-B9AD-C94CE275E83B}"/>
    <hyperlink ref="H5020" r:id="rId15154" display="https://www.bing.com/maps?cp=37.361900~-120.625300&amp;style=o&amp;lvl=18&amp;dir=0&amp;sp=point.37.361900_-120.625300_JRW Associates LP" xr:uid="{FEF46D9F-09CB-4896-A228-3F99C4B03163}"/>
    <hyperlink ref="G5021" r:id="rId15155" display="https://www.google.com/maps/@37.788300,-121.604400,450m/data=!3m1!1e3!4m5!3m4!1s0x0:0x0!8m2!3d37.788300!4d-121.604400" xr:uid="{01D3F93A-4B24-47DF-B89A-0B6A0AF355C0}"/>
    <hyperlink ref="H5021" r:id="rId15156" display="https://www.bing.com/maps?cp=37.788300~-121.604400&amp;style=o&amp;lvl=18&amp;dir=0&amp;sp=point.37.788300_-121.604400_Ridgewood/Byron Power Partners" xr:uid="{13103CD9-B380-46D7-B447-72983E0B4E53}"/>
    <hyperlink ref="G5022" r:id="rId15157" display="https://www.google.com/maps/@37.788300,-121.604400,450m/data=!3m1!1e3!4m5!3m4!1s0x0:0x0!8m2!3d37.788300!4d-121.604400" xr:uid="{DCE517EB-6E87-4BD0-8323-C44152AC32CE}"/>
    <hyperlink ref="H5022" r:id="rId15158" display="https://www.bing.com/maps?cp=37.788300~-121.604400&amp;style=o&amp;lvl=18&amp;dir=0&amp;sp=point.37.788300_-121.604400_Ridgewood/Byron Power Partners" xr:uid="{69FB071E-65D2-4FEE-B4A5-F507FB52CFB1}"/>
    <hyperlink ref="G5023" r:id="rId15159" display="https://www.google.com/maps/@37.788300,-121.604400,450m/data=!3m1!1e3!4m5!3m4!1s0x0:0x0!8m2!3d37.788300!4d-121.604400" xr:uid="{93627AD4-D3EE-422E-9E22-73149F638340}"/>
    <hyperlink ref="H5023" r:id="rId15160" display="https://www.bing.com/maps?cp=37.788300~-121.604400&amp;style=o&amp;lvl=18&amp;dir=0&amp;sp=point.37.788300_-121.604400_Ridgewood/Byron Power Partners" xr:uid="{80013D95-DE16-4631-B154-BE9E790DAD80}"/>
    <hyperlink ref="G5024" r:id="rId15161" display="https://www.google.com/maps/@37.788300,-121.604400,450m/data=!3m1!1e3!4m5!3m4!1s0x0:0x0!8m2!3d37.788300!4d-121.604400" xr:uid="{47792865-D602-4758-929B-376CB1839C52}"/>
    <hyperlink ref="H5024" r:id="rId15162" display="https://www.bing.com/maps?cp=37.788300~-121.604400&amp;style=o&amp;lvl=18&amp;dir=0&amp;sp=point.37.788300_-121.604400_Ridgewood/Byron Power Partners" xr:uid="{C3F87A76-70EA-4365-8207-83A11431D838}"/>
    <hyperlink ref="G5025" r:id="rId15163" display="https://www.google.com/maps/@37.788300,-121.604400,450m/data=!3m1!1e3!4m5!3m4!1s0x0:0x0!8m2!3d37.788300!4d-121.604400" xr:uid="{CF5B2A7D-EFF7-4229-AF63-B9CBC4C33AE0}"/>
    <hyperlink ref="H5025" r:id="rId15164" display="https://www.bing.com/maps?cp=37.788300~-121.604400&amp;style=o&amp;lvl=18&amp;dir=0&amp;sp=point.37.788300_-121.604400_Ridgewood/Byron Power Partners" xr:uid="{4FB3E3E2-9183-4F5F-96E7-82158AC5F8F5}"/>
    <hyperlink ref="G5026" r:id="rId15165" display="https://www.google.com/maps/@40.429722,-74.418055,450m/data=!3m1!1e3!4m5!3m4!1s0x0:0x0!8m2!3d40.429722!4d-74.418055" xr:uid="{7249C73B-73E5-4AE3-ADB4-78E318EE5AC2}"/>
    <hyperlink ref="H5026" r:id="rId15166" display="https://www.bing.com/maps?cp=40.429722~-74.418055&amp;style=o&amp;lvl=18&amp;dir=0&amp;sp=point.40.429722_-74.418055_O'Brien Biogas IV LLC" xr:uid="{972B3197-AD79-4AEE-B633-9326C43D60E7}"/>
    <hyperlink ref="G5027" r:id="rId15167" display="https://www.google.com/maps/@37.842500,-87.591111,450m/data=!3m1!1e3!4m5!3m4!1s0x0:0x0!8m2!3d37.842500!4d-87.591111" xr:uid="{E4FF6637-B041-419F-BBF4-8F3098FD540A}"/>
    <hyperlink ref="H5027" r:id="rId15168" display="https://www.bing.com/maps?cp=37.842500~-87.591111&amp;style=o&amp;lvl=18&amp;dir=0&amp;sp=point.37.842500_-87.591111_Henderson I" xr:uid="{E6DB5C87-98C9-491F-B906-98D28CA85AAB}"/>
    <hyperlink ref="G5028" r:id="rId15169" display="https://www.google.com/maps/@37.842500,-87.591111,450m/data=!3m1!1e3!4m5!3m4!1s0x0:0x0!8m2!3d37.842500!4d-87.591111" xr:uid="{F3DDC553-99FF-47A2-BBA5-8DFD77B4BFE3}"/>
    <hyperlink ref="H5028" r:id="rId15170" display="https://www.bing.com/maps?cp=37.842500~-87.591111&amp;style=o&amp;lvl=18&amp;dir=0&amp;sp=point.37.842500_-87.591111_Henderson I" xr:uid="{49B69478-DCB3-4C9F-BF50-A2B03F071AA3}"/>
    <hyperlink ref="G5029" r:id="rId15171" display="https://www.google.com/maps/@44.378400,-98.462900,450m/data=!3m1!1e3!4m5!3m4!1s0x0:0x0!8m2!3d44.378400!4d-98.462900" xr:uid="{E2BF8048-9402-4411-AD02-2973344B5FBF}"/>
    <hyperlink ref="H5029" r:id="rId15172" display="https://www.bing.com/maps?cp=44.378400~-98.462900&amp;style=o&amp;lvl=18&amp;dir=0&amp;sp=point.44.378400_-98.462900_Mobile Unit" xr:uid="{1EE92D89-D538-46C6-9376-BA6AB1538D18}"/>
    <hyperlink ref="G5030" r:id="rId15173" display="https://www.google.com/maps/@27.566700,-99.508900,450m/data=!3m1!1e3!4m5!3m4!1s0x0:0x0!8m2!3d27.566700!4d-99.508900" xr:uid="{3FF1887E-BA7A-4B0C-8F42-7F924C56983A}"/>
    <hyperlink ref="H5030" r:id="rId15174" display="https://www.bing.com/maps?cp=27.566700~-99.508900&amp;style=o&amp;lvl=18&amp;dir=0&amp;sp=point.27.566700_-99.508900_Laredo" xr:uid="{D4D3D19B-DDC9-4146-BD65-9057365E2FCC}"/>
    <hyperlink ref="G5031" r:id="rId15175" display="https://www.google.com/maps/@27.566700,-99.508900,450m/data=!3m1!1e3!4m5!3m4!1s0x0:0x0!8m2!3d27.566700!4d-99.508900" xr:uid="{230C3E5E-3B56-4778-8C78-51B727977B7F}"/>
    <hyperlink ref="H5031" r:id="rId15176" display="https://www.bing.com/maps?cp=27.566700~-99.508900&amp;style=o&amp;lvl=18&amp;dir=0&amp;sp=point.27.566700_-99.508900_Laredo" xr:uid="{B267BBED-92E8-49B9-B914-82E7A7E3E91B}"/>
    <hyperlink ref="G5032" r:id="rId15177" display="https://www.google.com/maps/@27.566700,-99.508900,450m/data=!3m1!1e3!4m5!3m4!1s0x0:0x0!8m2!3d27.566700!4d-99.508900" xr:uid="{9C1B941C-71D1-4C91-9BCB-0C4447C931D5}"/>
    <hyperlink ref="H5032" r:id="rId15178" display="https://www.bing.com/maps?cp=27.566700~-99.508900&amp;style=o&amp;lvl=18&amp;dir=0&amp;sp=point.27.566700_-99.508900_Laredo" xr:uid="{78474FCD-1890-47F6-AA42-CDFD3C5249D9}"/>
    <hyperlink ref="G5033" r:id="rId15179" display="https://www.google.com/maps/@33.179722,-102.282500,450m/data=!3m1!1e3!4m5!3m4!1s0x0:0x0!8m2!3d33.179722!4d-102.282500" xr:uid="{26AEF498-74AE-43A3-ADA6-65DB7304DFA5}"/>
    <hyperlink ref="H5033" r:id="rId15180" display="https://www.bing.com/maps?cp=33.179722~-102.282500&amp;style=o&amp;lvl=18&amp;dir=0&amp;sp=point.33.179722_-102.282500_Brownfield" xr:uid="{DFF8BFC2-6411-42EB-8DF4-A3F75E4C0BD0}"/>
    <hyperlink ref="G5034" r:id="rId15181" display="https://www.google.com/maps/@42.845700,-87.829400,450m/data=!3m1!1e3!4m5!3m4!1s0x0:0x0!8m2!3d42.845700!4d-87.829400" xr:uid="{CFF62553-8F7E-4B63-B34D-5A05BC064D24}"/>
    <hyperlink ref="H5034" r:id="rId15182" display="https://www.bing.com/maps?cp=42.845700~-87.829400&amp;style=o&amp;lvl=18&amp;dir=0&amp;sp=point.42.845700_-87.829400_South Oak Creek" xr:uid="{CB6F3618-82B7-4F6F-8E99-BA41DE2DD687}"/>
    <hyperlink ref="G5035" r:id="rId15183" display="https://www.google.com/maps/@57.499166,-134.586140,450m/data=!3m1!1e3!4m5!3m4!1s0x0:0x0!8m2!3d57.499166!4d-134.586140" xr:uid="{159A41DC-EEDA-4B52-8B87-26539849392E}"/>
    <hyperlink ref="H5035" r:id="rId15184" display="https://www.bing.com/maps?cp=57.499166~-134.586140&amp;style=o&amp;lvl=18&amp;dir=0&amp;sp=point.57.499166_-134.586140_Angoon" xr:uid="{0CC64D0A-6577-4467-B200-CDE0CA3354CA}"/>
    <hyperlink ref="G5036" r:id="rId15185" display="https://www.google.com/maps/@30.055200,-93.757900,450m/data=!3m1!1e3!4m5!3m4!1s0x0:0x0!8m2!3d30.055200!4d-93.757900" xr:uid="{5400978C-2C8C-4B9D-A3EC-5A7B9C2E03ED}"/>
    <hyperlink ref="H5036" r:id="rId15186" display="https://www.bing.com/maps?cp=30.055200~-93.757900&amp;style=o&amp;lvl=18&amp;dir=0&amp;sp=point.30.055200_-93.757900_Sabine River Operations" xr:uid="{E3AB6F82-8090-4DCF-AE26-485ECBCEE34D}"/>
    <hyperlink ref="G5037" r:id="rId15187" display="https://www.google.com/maps/@43.322222,-76.403611,450m/data=!3m1!1e3!4m5!3m4!1s0x0:0x0!8m2!3d43.322222!4d-76.403611" xr:uid="{ACFCD18D-B394-4BEB-80AF-EF5567ACFBDE}"/>
    <hyperlink ref="H5037" r:id="rId15188" display="https://www.bing.com/maps?cp=43.322222~-76.403611&amp;style=o&amp;lvl=18&amp;dir=0&amp;sp=point.43.322222_-76.403611_Fulton Cogeneration Associates" xr:uid="{9698C1D0-8A33-4B46-AC77-22B04947B906}"/>
    <hyperlink ref="G5038" r:id="rId15189" display="https://www.google.com/maps/@41.374444,-90.522222,450m/data=!3m1!1e3!4m5!3m4!1s0x0:0x0!8m2!3d41.374444!4d-90.522222" xr:uid="{E6993F9A-F976-4FDB-9547-EBEA6AC9389D}"/>
    <hyperlink ref="H5038" r:id="rId15190" display="https://www.bing.com/maps?cp=41.374444~-90.522222&amp;style=o&amp;lvl=18&amp;dir=0&amp;sp=point.41.374444_-90.522222_Quad Cities" xr:uid="{F51F91FC-C76A-4A63-B8BD-408E748E7C31}"/>
    <hyperlink ref="G5039" r:id="rId15191" display="https://www.google.com/maps/@41.374444,-90.522222,450m/data=!3m1!1e3!4m5!3m4!1s0x0:0x0!8m2!3d41.374444!4d-90.522222" xr:uid="{A517EAF7-75C0-4759-8917-8B65AF603847}"/>
    <hyperlink ref="H5039" r:id="rId15192" display="https://www.bing.com/maps?cp=41.374444~-90.522222&amp;style=o&amp;lvl=18&amp;dir=0&amp;sp=point.41.374444_-90.522222_Quad Cities" xr:uid="{8019426C-3E7D-4078-95A4-7BF85573B60A}"/>
    <hyperlink ref="G5040" r:id="rId15193" display="https://www.google.com/maps/@42.068197,-83.976005,450m/data=!3m1!1e3!4m5!3m4!1s0x0:0x0!8m2!3d42.068197!4d-83.976005" xr:uid="{0D78DEDF-340E-42E7-9742-43EA9734869A}"/>
    <hyperlink ref="H5040" r:id="rId15194" display="https://www.bing.com/maps?cp=42.068197~-83.976005&amp;style=o&amp;lvl=18&amp;dir=0&amp;sp=point.42.068197_-83.976005_Clinton" xr:uid="{5DFF12AD-F3A2-44A9-8286-B4CFE971E528}"/>
    <hyperlink ref="G5041" r:id="rId15195" display="https://www.google.com/maps/@42.068197,-83.976005,450m/data=!3m1!1e3!4m5!3m4!1s0x0:0x0!8m2!3d42.068197!4d-83.976005" xr:uid="{F17C2493-45B9-40AA-9017-8D26469880D0}"/>
    <hyperlink ref="H5041" r:id="rId15196" display="https://www.bing.com/maps?cp=42.068197~-83.976005&amp;style=o&amp;lvl=18&amp;dir=0&amp;sp=point.42.068197_-83.976005_Clinton" xr:uid="{16076911-30C4-4F87-9454-23ECAC91F560}"/>
    <hyperlink ref="G5042" r:id="rId15197" display="https://www.google.com/maps/@42.068197,-83.976005,450m/data=!3m1!1e3!4m5!3m4!1s0x0:0x0!8m2!3d42.068197!4d-83.976005" xr:uid="{E2099026-6622-4F78-9853-457500101A1F}"/>
    <hyperlink ref="H5042" r:id="rId15198" display="https://www.bing.com/maps?cp=42.068197~-83.976005&amp;style=o&amp;lvl=18&amp;dir=0&amp;sp=point.42.068197_-83.976005_Clinton" xr:uid="{9D91ADF0-6E4C-4138-AE73-7878CCDC6C6C}"/>
    <hyperlink ref="G5043" r:id="rId15199" display="https://www.google.com/maps/@31.550278,-97.120278,450m/data=!3m1!1e3!4m5!3m4!1s0x0:0x0!8m2!3d31.550278!4d-97.120278" xr:uid="{94C81FA2-B9E0-4371-B9B3-4BA7AA1AB1B8}"/>
    <hyperlink ref="H5043" r:id="rId15200" display="https://www.bing.com/maps?cp=31.550278~-97.120278&amp;style=o&amp;lvl=18&amp;dir=0&amp;sp=point.31.550278_-97.120278_Baylor University Cogen" xr:uid="{E1946AFC-F91C-475E-88A7-CA3319BBCD55}"/>
    <hyperlink ref="G5044" r:id="rId15201" display="https://www.google.com/maps/@34.324167,-119.348056,450m/data=!3m1!1e3!4m5!3m4!1s0x0:0x0!8m2!3d34.324167!4d-119.348056" xr:uid="{4EFBBBCC-6A11-4813-9F63-04CE6F96C3BB}"/>
    <hyperlink ref="H5044" r:id="rId15202" display="https://www.bing.com/maps?cp=34.324167~-119.348056&amp;style=o&amp;lvl=18&amp;dir=0&amp;sp=point.34.324167_-119.348056_Centaur Generator Facility" xr:uid="{124122CB-2B7B-4A55-BD89-C35303A8D391}"/>
    <hyperlink ref="G5045" r:id="rId15203" display="https://www.google.com/maps/@42.068333,-71.050278,450m/data=!3m1!1e3!4m5!3m4!1s0x0:0x0!8m2!3d42.068333!4d-71.050278" xr:uid="{A89CFCDD-8CFC-4E1D-8FA9-78FC8904EEB1}"/>
    <hyperlink ref="H5045" r:id="rId15204" display="https://www.bing.com/maps?cp=42.068333~-71.050278&amp;style=o&amp;lvl=18&amp;dir=0&amp;sp=point.42.068333_-71.050278_Haverhill Paperboard" xr:uid="{A0D558A6-E75E-42EC-8F60-EFF22341A944}"/>
    <hyperlink ref="G5046" r:id="rId15205" display="https://www.google.com/maps/@42.068333,-71.050278,450m/data=!3m1!1e3!4m5!3m4!1s0x0:0x0!8m2!3d42.068333!4d-71.050278" xr:uid="{87745C20-069F-411C-ADAA-354485333045}"/>
    <hyperlink ref="H5046" r:id="rId15206" display="https://www.bing.com/maps?cp=42.068333~-71.050278&amp;style=o&amp;lvl=18&amp;dir=0&amp;sp=point.42.068333_-71.050278_Haverhill Paperboard" xr:uid="{61986343-9016-4316-9915-0EE2AEB84689}"/>
    <hyperlink ref="G5047" r:id="rId15207" display="https://www.google.com/maps/@40.031389,-75.073889,450m/data=!3m1!1e3!4m5!3m4!1s0x0:0x0!8m2!3d40.031389!4d-75.073889" xr:uid="{ABD08297-D40F-4FEC-A23C-1A3C9960FEC7}"/>
    <hyperlink ref="H5047" r:id="rId15208" display="https://www.bing.com/maps?cp=40.031389~-75.073889&amp;style=o&amp;lvl=18&amp;dir=0&amp;sp=point.40.031389_-75.073889_PWD Northwest Facility" xr:uid="{8C860588-5839-42BB-976D-B9ECD9E0FFB2}"/>
    <hyperlink ref="G5048" r:id="rId15209" display="https://www.google.com/maps/@41.674200,-87.578600,450m/data=!3m1!1e3!4m5!3m4!1s0x0:0x0!8m2!3d41.674200!4d-87.578600" xr:uid="{711A7097-94F8-4FB1-8563-10E74E6ABFC1}"/>
    <hyperlink ref="H5048" r:id="rId15210" display="https://www.bing.com/maps?cp=41.674200~-87.578600&amp;style=o&amp;lvl=18&amp;dir=0&amp;sp=point.41.674200_-87.578600_Avon Energy Partners LLC" xr:uid="{9E92EB13-7F3A-468A-A393-A594EFE7D96E}"/>
    <hyperlink ref="G5049" r:id="rId15211" display="https://www.google.com/maps/@42.013319,-93.575416,450m/data=!3m1!1e3!4m5!3m4!1s0x0:0x0!8m2!3d42.013319!4d-93.575416" xr:uid="{4F8505BE-4E5F-4AC8-97C7-37DCABB9CF80}"/>
    <hyperlink ref="H5049" r:id="rId15212" display="https://www.bing.com/maps?cp=42.013319~-93.575416&amp;style=o&amp;lvl=18&amp;dir=0&amp;sp=point.42.013319_-93.575416_Ames Diesel Generating Station" xr:uid="{87F9DF4E-FC6F-43CD-A7CB-6D35844643A9}"/>
    <hyperlink ref="G5050" r:id="rId15213" display="https://www.google.com/maps/@42.013319,-93.575416,450m/data=!3m1!1e3!4m5!3m4!1s0x0:0x0!8m2!3d42.013319!4d-93.575416" xr:uid="{E9348D63-4F11-4575-BFAD-4FADAB63CAA5}"/>
    <hyperlink ref="H5050" r:id="rId15214" display="https://www.bing.com/maps?cp=42.013319~-93.575416&amp;style=o&amp;lvl=18&amp;dir=0&amp;sp=point.42.013319_-93.575416_Ames Diesel Generating Station" xr:uid="{486A7A9F-B397-4E4F-B87D-6EA5711104B8}"/>
    <hyperlink ref="G5051" r:id="rId15215" display="https://www.google.com/maps/@62.110415,-145.532529,450m/data=!3m1!1e3!4m5!3m4!1s0x0:0x0!8m2!3d62.110415!4d-145.532529" xr:uid="{370BD5E4-355F-4D90-ABE8-D662F01517D6}"/>
    <hyperlink ref="H5051" r:id="rId15216" display="https://www.bing.com/maps?cp=62.110415~-145.532529&amp;style=o&amp;lvl=18&amp;dir=0&amp;sp=point.62.110415_-145.532529_Glennallen" xr:uid="{936918E5-8F95-4EAB-9927-14525D38FCA8}"/>
    <hyperlink ref="G5052" r:id="rId15217" display="https://www.google.com/maps/@62.110415,-145.532529,450m/data=!3m1!1e3!4m5!3m4!1s0x0:0x0!8m2!3d62.110415!4d-145.532529" xr:uid="{F7794A44-3EF8-4D2F-9949-9D9784768399}"/>
    <hyperlink ref="H5052" r:id="rId15218" display="https://www.bing.com/maps?cp=62.110415~-145.532529&amp;style=o&amp;lvl=18&amp;dir=0&amp;sp=point.62.110415_-145.532529_Glennallen" xr:uid="{35A99B55-19E3-4584-B42A-C74CCA89A591}"/>
    <hyperlink ref="G5053" r:id="rId15219" display="https://www.google.com/maps/@35.329722,-77.476666,450m/data=!3m1!1e3!4m5!3m4!1s0x0:0x0!8m2!3d35.329722!4d-77.476666" xr:uid="{DE3F703B-B096-45C8-A929-862F018B1D6B}"/>
    <hyperlink ref="H5053" r:id="rId15220" display="https://www.bing.com/maps?cp=35.329722~-77.476666&amp;style=o&amp;lvl=18&amp;dir=0&amp;sp=point.35.329722_-77.476666_Unifi Kinston LLC" xr:uid="{A60D434C-ABA7-4A30-BF1C-A77211197D89}"/>
    <hyperlink ref="G5054" r:id="rId15221" display="https://www.google.com/maps/@35.329722,-77.476666,450m/data=!3m1!1e3!4m5!3m4!1s0x0:0x0!8m2!3d35.329722!4d-77.476666" xr:uid="{9A0B5ECF-24B6-4712-B3B1-7718CCA0F5CF}"/>
    <hyperlink ref="H5054" r:id="rId15222" display="https://www.bing.com/maps?cp=35.329722~-77.476666&amp;style=o&amp;lvl=18&amp;dir=0&amp;sp=point.35.329722_-77.476666_Unifi Kinston LLC" xr:uid="{4219CE06-4F1B-4719-8374-4C881F0F88E4}"/>
    <hyperlink ref="G5055" r:id="rId15223" display="https://www.google.com/maps/@32.815600,-115.256800,450m/data=!3m1!1e3!4m5!3m4!1s0x0:0x0!8m2!3d32.815600!4d-115.256800" xr:uid="{B84C6E5E-4976-4D51-B76C-C84616BBD30B}"/>
    <hyperlink ref="H5055" r:id="rId15224" display="https://www.bing.com/maps?cp=32.815600~-115.256800&amp;style=o&amp;lvl=18&amp;dir=0&amp;sp=point.32.815600_-115.256800_Ormesa I" xr:uid="{D7C7128F-E6E8-4291-95BC-05726DAD89B4}"/>
    <hyperlink ref="G5056" r:id="rId15225" display="https://www.google.com/maps/@39.900000,-75.199722,450m/data=!3m1!1e3!4m5!3m4!1s0x0:0x0!8m2!3d39.900000!4d-75.199722" xr:uid="{E64EC8E1-796A-49E9-84EC-5009EB1244A0}"/>
    <hyperlink ref="H5056" r:id="rId15226" display="https://www.bing.com/maps?cp=39.900000~-75.199722&amp;style=o&amp;lvl=18&amp;dir=0&amp;sp=point.39.900000_-75.199722_Philadelphia Water Department Southwest" xr:uid="{132B801F-AB05-409F-9E3A-80A66950C3C9}"/>
    <hyperlink ref="G5057" r:id="rId15227" display="https://www.google.com/maps/@41.674200,-87.578600,450m/data=!3m1!1e3!4m5!3m4!1s0x0:0x0!8m2!3d41.674200!4d-87.578600" xr:uid="{C86DDBD2-4EFF-461C-ABF8-9B0AAAF7E16D}"/>
    <hyperlink ref="H5057" r:id="rId15228" display="https://www.bing.com/maps?cp=41.674200~-87.578600&amp;style=o&amp;lvl=18&amp;dir=0&amp;sp=point.41.674200_-87.578600_Avon Energy Partners LLC" xr:uid="{2674FAAD-7362-46EA-B5D9-DCEDC52750EE}"/>
    <hyperlink ref="G5058" r:id="rId15229" display="https://www.google.com/maps/@43.064444,-94.421944,450m/data=!3m1!1e3!4m5!3m4!1s0x0:0x0!8m2!3d43.064444!4d-94.421944" xr:uid="{D5D057F1-C4FD-4767-B487-53C721EB6E0C}"/>
    <hyperlink ref="H5058" r:id="rId15230" display="https://www.bing.com/maps?cp=43.064444~-94.421944&amp;style=o&amp;lvl=18&amp;dir=0&amp;sp=point.43.064444_-94.421944_Whittemore" xr:uid="{3BE2C2B0-51F6-4475-A0C8-A26DE6F0231E}"/>
    <hyperlink ref="G5059" r:id="rId15231" display="https://www.google.com/maps/@37.383110,-98.070364,450m/data=!3m1!1e3!4m5!3m4!1s0x0:0x0!8m2!3d37.383110!4d-98.070364" xr:uid="{A08BE584-7BC7-4743-A30F-738109C95DA6}"/>
    <hyperlink ref="H5059" r:id="rId15232" display="https://www.bing.com/maps?cp=37.383110~-98.070364&amp;style=o&amp;lvl=18&amp;dir=0&amp;sp=point.37.383110_-98.070364_Kingman Municipal Power and Light Plant" xr:uid="{C94AF3CF-3776-4990-B1AB-806E8CCFB07A}"/>
    <hyperlink ref="G5060" r:id="rId15233" display="https://www.google.com/maps/@37.383110,-98.070364,450m/data=!3m1!1e3!4m5!3m4!1s0x0:0x0!8m2!3d37.383110!4d-98.070364" xr:uid="{9E9CE118-F4D4-4544-AF14-FB69E5C6D390}"/>
    <hyperlink ref="H5060" r:id="rId15234" display="https://www.bing.com/maps?cp=37.383110~-98.070364&amp;style=o&amp;lvl=18&amp;dir=0&amp;sp=point.37.383110_-98.070364_Kingman Municipal Power and Light Plant" xr:uid="{6B818BDB-32BC-47D5-95C2-85ED602AE871}"/>
    <hyperlink ref="G5061" r:id="rId15235" display="https://www.google.com/maps/@64.744170,-156.873600,450m/data=!3m1!1e3!4m5!3m4!1s0x0:0x0!8m2!3d64.744170!4d-156.873600" xr:uid="{B75534BF-2941-4CA0-A4A3-5CAD2A957CC4}"/>
    <hyperlink ref="H5061" r:id="rId15236" display="https://www.bing.com/maps?cp=64.744170~-156.873600&amp;style=o&amp;lvl=18&amp;dir=0&amp;sp=point.64.744170_-156.873600_Galena Electric Utility" xr:uid="{F8002528-81F9-4B21-80B5-10D9FCA4A018}"/>
    <hyperlink ref="G5062" r:id="rId15237" display="https://www.google.com/maps/@41.666667,-87.733333,450m/data=!3m1!1e3!4m5!3m4!1s0x0:0x0!8m2!3d41.666667!4d-87.733333" xr:uid="{2D34BA8E-C41C-4281-B743-DD69EDC4CD1C}"/>
    <hyperlink ref="H5062" r:id="rId15238" display="https://www.bing.com/maps?cp=41.666667~-87.733333&amp;style=o&amp;lvl=18&amp;dir=0&amp;sp=point.41.666667_-87.733333_Alsip Paper Condominium Association" xr:uid="{0B9B521D-E4BD-493C-89F6-92F21F2671C9}"/>
    <hyperlink ref="G5063" r:id="rId15239" display="https://www.google.com/maps/@45.772500,-87.993600,450m/data=!3m1!1e3!4m5!3m4!1s0x0:0x0!8m2!3d45.772500!4d-87.993600" xr:uid="{ACAB45CA-EDA3-4C9A-B207-C8B489812F43}"/>
    <hyperlink ref="H5063" r:id="rId15240" display="https://www.bing.com/maps?cp=45.772500~-87.993600&amp;style=o&amp;lvl=18&amp;dir=0&amp;sp=point.45.772500_-87.993600_Niagara Mill" xr:uid="{045C2AEC-69A4-4B91-B27F-492B82013F02}"/>
    <hyperlink ref="G5064" r:id="rId15241" display="https://www.google.com/maps/@45.772500,-87.993600,450m/data=!3m1!1e3!4m5!3m4!1s0x0:0x0!8m2!3d45.772500!4d-87.993600" xr:uid="{C1108173-508D-46DB-A787-796E39137ECF}"/>
    <hyperlink ref="H5064" r:id="rId15242" display="https://www.bing.com/maps?cp=45.772500~-87.993600&amp;style=o&amp;lvl=18&amp;dir=0&amp;sp=point.45.772500_-87.993600_Niagara Mill" xr:uid="{8A975B3F-D374-4970-9D9C-228DC4E7A4D3}"/>
    <hyperlink ref="G5065" r:id="rId15243" display="https://www.google.com/maps/@38.867800,-77.011700,450m/data=!3m1!1e3!4m5!3m4!1s0x0:0x0!8m2!3d38.867800!4d-77.011700" xr:uid="{4391EB02-CB45-4EB3-A557-C6D87F9C4476}"/>
    <hyperlink ref="H5065" r:id="rId15244" display="https://www.bing.com/maps?cp=38.867800~-77.011700&amp;style=o&amp;lvl=18&amp;dir=0&amp;sp=point.38.867800_-77.011700_Buzzard Point" xr:uid="{5DBF0B0A-4DCC-4C9B-9D17-BD5EA5673D13}"/>
    <hyperlink ref="G5066" r:id="rId15245" display="https://www.google.com/maps/@27.448611,-80.338611,450m/data=!3m1!1e3!4m5!3m4!1s0x0:0x0!8m2!3d27.448611!4d-80.338611" xr:uid="{18D2FF83-1902-4E85-9941-244CF290C739}"/>
    <hyperlink ref="H5066" r:id="rId15246" display="https://www.bing.com/maps?cp=27.448611~-80.338611&amp;style=o&amp;lvl=18&amp;dir=0&amp;sp=point.27.448611_-80.338611_Henry D King" xr:uid="{23E02BF4-6DE3-44EE-83A1-58A2BBF99F18}"/>
    <hyperlink ref="G5067" r:id="rId15247" display="https://www.google.com/maps/@27.448611,-80.338611,450m/data=!3m1!1e3!4m5!3m4!1s0x0:0x0!8m2!3d27.448611!4d-80.338611" xr:uid="{0A4492BF-0C06-473E-8D5C-66C4E94A1739}"/>
    <hyperlink ref="H5067" r:id="rId15248" display="https://www.bing.com/maps?cp=27.448611~-80.338611&amp;style=o&amp;lvl=18&amp;dir=0&amp;sp=point.27.448611_-80.338611_Henry D King" xr:uid="{5A1F2CBF-60D6-47FC-8C6A-5FCFF04C24FA}"/>
    <hyperlink ref="G5068" r:id="rId15249" display="https://www.google.com/maps/@27.448611,-80.338611,450m/data=!3m1!1e3!4m5!3m4!1s0x0:0x0!8m2!3d27.448611!4d-80.338611" xr:uid="{3A214B5C-F2CD-4866-A6A8-B4BAF1E0A438}"/>
    <hyperlink ref="H5068" r:id="rId15250" display="https://www.bing.com/maps?cp=27.448611~-80.338611&amp;style=o&amp;lvl=18&amp;dir=0&amp;sp=point.27.448611_-80.338611_Henry D King" xr:uid="{56D4AC30-B0BB-469F-9183-9F176476F6DE}"/>
    <hyperlink ref="G5069" r:id="rId15251" display="https://www.google.com/maps/@27.448611,-80.338611,450m/data=!3m1!1e3!4m5!3m4!1s0x0:0x0!8m2!3d27.448611!4d-80.338611" xr:uid="{63138A98-2057-4159-BF01-37EFB2B6CF8E}"/>
    <hyperlink ref="H5069" r:id="rId15252" display="https://www.bing.com/maps?cp=27.448611~-80.338611&amp;style=o&amp;lvl=18&amp;dir=0&amp;sp=point.27.448611_-80.338611_Henry D King" xr:uid="{51B9A868-A8F9-439D-BA86-420837BE00EE}"/>
    <hyperlink ref="G5070" r:id="rId15253" display="https://www.google.com/maps/@27.448611,-80.338611,450m/data=!3m1!1e3!4m5!3m4!1s0x0:0x0!8m2!3d27.448611!4d-80.338611" xr:uid="{549BA3AD-2CED-42F0-BAEA-214A9BAFFA2D}"/>
    <hyperlink ref="H5070" r:id="rId15254" display="https://www.bing.com/maps?cp=27.448611~-80.338611&amp;style=o&amp;lvl=18&amp;dir=0&amp;sp=point.27.448611_-80.338611_Henry D King" xr:uid="{CA12CE1E-5732-4655-9728-B35E4AEB1554}"/>
    <hyperlink ref="G5071" r:id="rId15255" display="https://www.google.com/maps/@27.448611,-80.338611,450m/data=!3m1!1e3!4m5!3m4!1s0x0:0x0!8m2!3d27.448611!4d-80.338611" xr:uid="{4E634CB9-A580-46B7-AAE8-0F23D826280E}"/>
    <hyperlink ref="H5071" r:id="rId15256" display="https://www.bing.com/maps?cp=27.448611~-80.338611&amp;style=o&amp;lvl=18&amp;dir=0&amp;sp=point.27.448611_-80.338611_Henry D King" xr:uid="{457B045E-1ABA-4B2B-AC31-743CFBFDC92F}"/>
    <hyperlink ref="G5072" r:id="rId15257" display="https://www.google.com/maps/@27.448611,-80.338611,450m/data=!3m1!1e3!4m5!3m4!1s0x0:0x0!8m2!3d27.448611!4d-80.338611" xr:uid="{D37AE808-9EB1-4BA7-8BE4-3A0714744A72}"/>
    <hyperlink ref="H5072" r:id="rId15258" display="https://www.bing.com/maps?cp=27.448611~-80.338611&amp;style=o&amp;lvl=18&amp;dir=0&amp;sp=point.27.448611_-80.338611_Henry D King" xr:uid="{65DDA963-B4F5-4CDE-B195-69C2B16FD128}"/>
    <hyperlink ref="G5073" r:id="rId15259" display="https://www.google.com/maps/@42.123056,-76.983056,450m/data=!3m1!1e3!4m5!3m4!1s0x0:0x0!8m2!3d42.123056!4d-76.983056" xr:uid="{E2AFE3D3-224D-4031-9A37-C656CB763EE0}"/>
    <hyperlink ref="H5073" r:id="rId15260" display="https://www.bing.com/maps?cp=42.123056~-76.983056&amp;style=o&amp;lvl=18&amp;dir=0&amp;sp=point.42.123056_-76.983056_AES Hickling LLC" xr:uid="{6194DCDD-905A-4CA9-94CF-75FBF13AB9D9}"/>
    <hyperlink ref="G5074" r:id="rId15261" display="https://www.google.com/maps/@42.123056,-76.983056,450m/data=!3m1!1e3!4m5!3m4!1s0x0:0x0!8m2!3d42.123056!4d-76.983056" xr:uid="{FF6EF658-4D44-4281-9785-793F3529FF3D}"/>
    <hyperlink ref="H5074" r:id="rId15262" display="https://www.bing.com/maps?cp=42.123056~-76.983056&amp;style=o&amp;lvl=18&amp;dir=0&amp;sp=point.42.123056_-76.983056_AES Hickling LLC" xr:uid="{88BCB258-3A16-45C5-92E3-7EF0529591F9}"/>
    <hyperlink ref="G5075" r:id="rId15263" display="https://www.google.com/maps/@45.429035,-122.233897,450m/data=!3m1!1e3!4m5!3m4!1s0x0:0x0!8m2!3d45.429035!4d-122.233897" xr:uid="{AB9DB489-9CD8-4124-9D90-CD67697F0836}"/>
    <hyperlink ref="H5075" r:id="rId15264" display="https://www.bing.com/maps?cp=45.429035~-122.233897&amp;style=o&amp;lvl=18&amp;dir=0&amp;sp=point.45.429035_-122.233897_Bull Run Hydro" xr:uid="{954C9BD3-A0AF-46F0-8AE6-C1EB2C8F36FD}"/>
    <hyperlink ref="G5076" r:id="rId15265" display="https://www.google.com/maps/@45.429035,-122.233897,450m/data=!3m1!1e3!4m5!3m4!1s0x0:0x0!8m2!3d45.429035!4d-122.233897" xr:uid="{3208C269-0B37-4F76-89C8-43B3A0DC9E4F}"/>
    <hyperlink ref="H5076" r:id="rId15266" display="https://www.bing.com/maps?cp=45.429035~-122.233897&amp;style=o&amp;lvl=18&amp;dir=0&amp;sp=point.45.429035_-122.233897_Bull Run Hydro" xr:uid="{3B3FB3E9-22F5-49A6-9DF6-162A91A28E7E}"/>
    <hyperlink ref="G5077" r:id="rId15267" display="https://www.google.com/maps/@45.429035,-122.233897,450m/data=!3m1!1e3!4m5!3m4!1s0x0:0x0!8m2!3d45.429035!4d-122.233897" xr:uid="{81CA11C4-5DDD-46EC-B2EF-E83E0C14485D}"/>
    <hyperlink ref="H5077" r:id="rId15268" display="https://www.bing.com/maps?cp=45.429035~-122.233897&amp;style=o&amp;lvl=18&amp;dir=0&amp;sp=point.45.429035_-122.233897_Bull Run Hydro" xr:uid="{4331D889-74B6-43EB-9DF7-934FC470954A}"/>
    <hyperlink ref="G5078" r:id="rId15269" display="https://www.google.com/maps/@45.429035,-122.233897,450m/data=!3m1!1e3!4m5!3m4!1s0x0:0x0!8m2!3d45.429035!4d-122.233897" xr:uid="{4DECEF4D-AAD7-4259-8432-D2C1CE874EFD}"/>
    <hyperlink ref="H5078" r:id="rId15270" display="https://www.bing.com/maps?cp=45.429035~-122.233897&amp;style=o&amp;lvl=18&amp;dir=0&amp;sp=point.45.429035_-122.233897_Bull Run Hydro" xr:uid="{A4F7D429-9154-4570-88DD-37FABDB8D865}"/>
    <hyperlink ref="G5079" r:id="rId15271" display="https://www.google.com/maps/@27.819412,-97.419203,450m/data=!3m1!1e3!4m5!3m4!1s0x0:0x0!8m2!3d27.819412!4d-97.419203" xr:uid="{53396AE5-8248-4E9B-B1F0-0BFA9DEFA3FB}"/>
    <hyperlink ref="H5079" r:id="rId15272" display="https://www.bing.com/maps?cp=27.819412~-97.419203&amp;style=o&amp;lvl=18&amp;dir=0&amp;sp=point.27.819412_-97.419203_Nueces Bay" xr:uid="{56A830EB-62A0-4816-8E77-9CDBA8FC53AA}"/>
    <hyperlink ref="G5080" r:id="rId15273" display="https://www.google.com/maps/@27.819412,-97.419203,450m/data=!3m1!1e3!4m5!3m4!1s0x0:0x0!8m2!3d27.819412!4d-97.419203" xr:uid="{882D6F46-CC5F-495E-8638-DCE56AA8F720}"/>
    <hyperlink ref="H5080" r:id="rId15274" display="https://www.bing.com/maps?cp=27.819412~-97.419203&amp;style=o&amp;lvl=18&amp;dir=0&amp;sp=point.27.819412_-97.419203_Nueces Bay" xr:uid="{D381B8EF-46A0-4BB9-B9E2-0C197923F41B}"/>
    <hyperlink ref="G5081" r:id="rId15275" display="https://www.google.com/maps/@33.116500,-117.321500,450m/data=!3m1!1e3!4m5!3m4!1s0x0:0x0!8m2!3d33.116500!4d-117.321500" xr:uid="{4AD6C292-70C3-4378-928A-6A5C7364A960}"/>
    <hyperlink ref="H5081" r:id="rId15276" display="https://www.bing.com/maps?cp=33.116500~-117.321500&amp;style=o&amp;lvl=18&amp;dir=0&amp;sp=point.33.116500_-117.321500_Encina Water Pollution Control" xr:uid="{2C896DA1-B942-4BCD-A2F2-D768257F6074}"/>
    <hyperlink ref="G5082" r:id="rId15277" display="https://www.google.com/maps/@33.116500,-117.321500,450m/data=!3m1!1e3!4m5!3m4!1s0x0:0x0!8m2!3d33.116500!4d-117.321500" xr:uid="{7496B739-7A24-4654-97FD-E559EE2EBC19}"/>
    <hyperlink ref="H5082" r:id="rId15278" display="https://www.bing.com/maps?cp=33.116500~-117.321500&amp;style=o&amp;lvl=18&amp;dir=0&amp;sp=point.33.116500_-117.321500_Encina Water Pollution Control" xr:uid="{C21A0A46-33DE-4E21-A0FD-086ECCA57C34}"/>
    <hyperlink ref="G5084" r:id="rId15279" display="https://www.google.com/maps/@40.636900,-73.638300,450m/data=!3m1!1e3!4m5!3m4!1s0x0:0x0!8m2!3d40.636900!4d-73.638300" xr:uid="{AB8B6CA4-2353-414C-B7E9-BB5C7FC682DF}"/>
    <hyperlink ref="H5084" r:id="rId15280" display="https://www.bing.com/maps?cp=40.636900~-73.638300&amp;style=o&amp;lvl=18&amp;dir=0&amp;sp=point.40.636900_-73.638300_Oceanside Energy" xr:uid="{BB1C7DDA-0BB0-4C2D-BB15-78E1DE8602A4}"/>
    <hyperlink ref="G5085" r:id="rId15281" display="https://www.google.com/maps/@42.147222,-80.027778,450m/data=!3m1!1e3!4m5!3m4!1s0x0:0x0!8m2!3d42.147222!4d-80.027778" xr:uid="{7D7EE1E3-84A0-4DC3-9B56-491278598AA3}"/>
    <hyperlink ref="H5085" r:id="rId15282" display="https://www.bing.com/maps?cp=42.147222~-80.027778&amp;style=o&amp;lvl=18&amp;dir=0&amp;sp=point.42.147222_-80.027778_General Electric Erie PA Power" xr:uid="{CE09028C-6EB5-4E04-9C8F-AC458948ECA4}"/>
    <hyperlink ref="G5086" r:id="rId15283" display="https://www.google.com/maps/@42.147222,-80.027778,450m/data=!3m1!1e3!4m5!3m4!1s0x0:0x0!8m2!3d42.147222!4d-80.027778" xr:uid="{CFD87B6C-5BED-4819-A137-AB9518BC52B3}"/>
    <hyperlink ref="H5086" r:id="rId15284" display="https://www.bing.com/maps?cp=42.147222~-80.027778&amp;style=o&amp;lvl=18&amp;dir=0&amp;sp=point.42.147222_-80.027778_General Electric Erie PA Power" xr:uid="{9FD04206-17DE-47A2-B562-CAD50931C840}"/>
    <hyperlink ref="G5087" r:id="rId15285" display="https://www.google.com/maps/@42.147222,-80.027778,450m/data=!3m1!1e3!4m5!3m4!1s0x0:0x0!8m2!3d42.147222!4d-80.027778" xr:uid="{4AD8043E-B087-416B-A276-77EBC17C2AEF}"/>
    <hyperlink ref="H5087" r:id="rId15286" display="https://www.bing.com/maps?cp=42.147222~-80.027778&amp;style=o&amp;lvl=18&amp;dir=0&amp;sp=point.42.147222_-80.027778_General Electric Erie PA Power" xr:uid="{ADCA3A0B-3074-407D-87C7-9114A106E002}"/>
    <hyperlink ref="G5088" r:id="rId15287" display="https://www.google.com/maps/@41.387778,-75.717222,450m/data=!3m1!1e3!4m5!3m4!1s0x0:0x0!8m2!3d41.387778!4d-75.717222" xr:uid="{73E7C4CA-0D65-42D1-AD35-B02ACBCBA702}"/>
    <hyperlink ref="H5088" r:id="rId15288" display="https://www.bing.com/maps?cp=41.387778~-75.717222&amp;style=o&amp;lvl=18&amp;dir=0&amp;sp=point.41.387778_-75.717222_Taylor Energy Partners LP" xr:uid="{91E2EA17-3090-493B-9D94-C92FB46D9FA1}"/>
    <hyperlink ref="G5089" r:id="rId15289" display="https://www.google.com/maps/@34.366111,-119.432778,450m/data=!3m1!1e3!4m5!3m4!1s0x0:0x0!8m2!3d34.366111!4d-119.432778" xr:uid="{5EA27835-E829-4B99-8845-DB1003268731}"/>
    <hyperlink ref="H5089" r:id="rId15290" display="https://www.bing.com/maps?cp=34.366111~-119.432778&amp;style=o&amp;lvl=18&amp;dir=0&amp;sp=point.34.366111_-119.432778_Rincon Facility" xr:uid="{16B884B9-BC53-45A5-A802-2F2110404248}"/>
    <hyperlink ref="G5090" r:id="rId15291" display="https://www.google.com/maps/@35.301389,-77.631111,450m/data=!3m1!1e3!4m5!3m4!1s0x0:0x0!8m2!3d35.301389!4d-77.631111" xr:uid="{11EB6C9D-12E3-4434-8FF1-A089D606B037}"/>
    <hyperlink ref="H5090" r:id="rId15292" display="https://www.bing.com/maps?cp=35.301389~-77.631111&amp;style=o&amp;lvl=18&amp;dir=0&amp;sp=point.35.301389_-77.631111_Smithfield" xr:uid="{AA37717F-450C-4D13-BD56-1A0F10EE7C80}"/>
    <hyperlink ref="G5091" r:id="rId15293" display="https://www.google.com/maps/@35.301389,-77.631111,450m/data=!3m1!1e3!4m5!3m4!1s0x0:0x0!8m2!3d35.301389!4d-77.631111" xr:uid="{3071CF4B-32C9-4F6B-81B6-FC8F5415BBB4}"/>
    <hyperlink ref="H5091" r:id="rId15294" display="https://www.bing.com/maps?cp=35.301389~-77.631111&amp;style=o&amp;lvl=18&amp;dir=0&amp;sp=point.35.301389_-77.631111_Smithfield" xr:uid="{CB56D439-301C-4EDE-87E3-49B6B4F4A32D}"/>
    <hyperlink ref="G5092" r:id="rId15295" display="https://www.google.com/maps/@30.364818,-81.625967,450m/data=!3m1!1e3!4m5!3m4!1s0x0:0x0!8m2!3d30.364818!4d-81.625967" xr:uid="{A1AB975E-07CD-427D-A5B1-25EBA7847D61}"/>
    <hyperlink ref="H5092" r:id="rId15296" display="https://www.bing.com/maps?cp=30.364818~-81.625967&amp;style=o&amp;lvl=18&amp;dir=0&amp;sp=point.30.364818_-81.625967_J D Kennedy" xr:uid="{4245D65C-5280-4E60-8294-AE9C2F113E88}"/>
    <hyperlink ref="G5093" r:id="rId15297" display="https://www.google.com/maps/@30.364818,-81.625967,450m/data=!3m1!1e3!4m5!3m4!1s0x0:0x0!8m2!3d30.364818!4d-81.625967" xr:uid="{FCB10540-BD86-4354-B92D-F31A7220C40D}"/>
    <hyperlink ref="H5093" r:id="rId15298" display="https://www.bing.com/maps?cp=30.364818~-81.625967&amp;style=o&amp;lvl=18&amp;dir=0&amp;sp=point.30.364818_-81.625967_J D Kennedy" xr:uid="{BD07A2F0-9E01-4887-A09E-6CB86867C026}"/>
    <hyperlink ref="G5094" r:id="rId15299" display="https://www.google.com/maps/@41.257778,-73.979722,450m/data=!3m1!1e3!4m5!3m4!1s0x0:0x0!8m2!3d41.257778!4d-73.979722" xr:uid="{716E8CF9-DD34-4030-B109-2AE27C7A8D62}"/>
    <hyperlink ref="H5094" r:id="rId15300" display="https://www.bing.com/maps?cp=41.257778~-73.979722&amp;style=o&amp;lvl=18&amp;dir=0&amp;sp=point.41.257778_-73.979722_Lovett" xr:uid="{11301B03-6AB5-414A-8658-DC8C462C73DB}"/>
    <hyperlink ref="G5095" r:id="rId15301" display="https://www.google.com/maps/@43.268889,-77.629444,450m/data=!3m1!1e3!4m5!3m4!1s0x0:0x0!8m2!3d43.268889!4d-77.629444" xr:uid="{EE8BF1AA-D758-4DE7-9F23-F291E27C7B03}"/>
    <hyperlink ref="H5095" r:id="rId15302" display="https://www.bing.com/maps?cp=43.268889~-77.629444&amp;style=o&amp;lvl=18&amp;dir=0&amp;sp=point.43.268889_-77.629444_Rochester 7" xr:uid="{5E6386EB-98B0-42D6-8808-5F2ABE0DE140}"/>
    <hyperlink ref="G5096" r:id="rId15303" display="https://www.google.com/maps/@36.719722,-96.915278,450m/data=!3m1!1e3!4m5!3m4!1s0x0:0x0!8m2!3d36.719722!4d-96.915278" xr:uid="{5A3712A7-F3B0-4124-92D6-357512CB4144}"/>
    <hyperlink ref="H5096" r:id="rId15304" display="https://www.bing.com/maps?cp=36.719722~-96.915278&amp;style=o&amp;lvl=18&amp;dir=0&amp;sp=point.36.719722_-96.915278_Ponca Diesel" xr:uid="{FBF2EDBD-4C1E-4D19-9E58-A466E47A9EE3}"/>
    <hyperlink ref="G5097" r:id="rId15305" display="https://www.google.com/maps/@36.719722,-96.915278,450m/data=!3m1!1e3!4m5!3m4!1s0x0:0x0!8m2!3d36.719722!4d-96.915278" xr:uid="{41CD1DE7-B4AF-4017-911D-6AEAE42E17E1}"/>
    <hyperlink ref="H5097" r:id="rId15306" display="https://www.bing.com/maps?cp=36.719722~-96.915278&amp;style=o&amp;lvl=18&amp;dir=0&amp;sp=point.36.719722_-96.915278_Ponca Diesel" xr:uid="{22C03B28-B74E-4E37-969F-7F4B7358BE56}"/>
    <hyperlink ref="G5098" r:id="rId15307" display="https://www.google.com/maps/@33.179722,-102.282500,450m/data=!3m1!1e3!4m5!3m4!1s0x0:0x0!8m2!3d33.179722!4d-102.282500" xr:uid="{8A967136-6532-48A9-86B8-8795D6420B31}"/>
    <hyperlink ref="H5098" r:id="rId15308" display="https://www.bing.com/maps?cp=33.179722~-102.282500&amp;style=o&amp;lvl=18&amp;dir=0&amp;sp=point.33.179722_-102.282500_Brownfield" xr:uid="{6894F03D-9656-42B8-BFE3-BF84584F1C2B}"/>
    <hyperlink ref="G5099" r:id="rId15309" display="https://www.google.com/maps/@33.179722,-102.282500,450m/data=!3m1!1e3!4m5!3m4!1s0x0:0x0!8m2!3d33.179722!4d-102.282500" xr:uid="{4A9BFB30-F507-4390-96E2-AC2408D05C66}"/>
    <hyperlink ref="H5099" r:id="rId15310" display="https://www.bing.com/maps?cp=33.179722~-102.282500&amp;style=o&amp;lvl=18&amp;dir=0&amp;sp=point.33.179722_-102.282500_Brownfield" xr:uid="{09791767-D197-4AD3-875C-069F2884D8CA}"/>
    <hyperlink ref="G5100" r:id="rId15311" display="https://www.google.com/maps/@33.179722,-102.282500,450m/data=!3m1!1e3!4m5!3m4!1s0x0:0x0!8m2!3d33.179722!4d-102.282500" xr:uid="{12560148-887E-4233-AB3B-77E97C4D27A5}"/>
    <hyperlink ref="H5100" r:id="rId15312" display="https://www.bing.com/maps?cp=33.179722~-102.282500&amp;style=o&amp;lvl=18&amp;dir=0&amp;sp=point.33.179722_-102.282500_Brownfield" xr:uid="{436CC867-A1A7-4EAE-B7B9-E95BF6A21369}"/>
    <hyperlink ref="G5101" r:id="rId15313" display="https://www.google.com/maps/@33.179722,-102.282500,450m/data=!3m1!1e3!4m5!3m4!1s0x0:0x0!8m2!3d33.179722!4d-102.282500" xr:uid="{F52595CD-0CB9-42FE-A951-3B701E55D53F}"/>
    <hyperlink ref="H5101" r:id="rId15314" display="https://www.bing.com/maps?cp=33.179722~-102.282500&amp;style=o&amp;lvl=18&amp;dir=0&amp;sp=point.33.179722_-102.282500_Brownfield" xr:uid="{42EC29E6-628B-47BA-B509-0CB50BB6798C}"/>
    <hyperlink ref="G5102" r:id="rId15315" display="https://www.google.com/maps/@34.696800,-92.165000,450m/data=!3m1!1e3!4m5!3m4!1s0x0:0x0!8m2!3d34.696800!4d-92.165000" xr:uid="{BC526B43-619A-4A7C-AFBD-BC36E7F7738A}"/>
    <hyperlink ref="H5102" r:id="rId15316" display="https://www.bing.com/maps?cp=34.696800~-92.165000&amp;style=o&amp;lvl=18&amp;dir=0&amp;sp=point.34.696800_-92.165000_Fourche Creek Wastewater" xr:uid="{041788B8-99A2-48A1-9929-D3A15DD0A6C3}"/>
    <hyperlink ref="G5103" r:id="rId15317" display="https://www.google.com/maps/@44.599444,-71.516111,450m/data=!3m1!1e3!4m5!3m4!1s0x0:0x0!8m2!3d44.599444!4d-71.516111" xr:uid="{24947181-CF3D-4BA2-BCDC-F5EC45C0CDB5}"/>
    <hyperlink ref="H5103" r:id="rId15318" display="https://www.bing.com/maps?cp=44.599444~-71.516111&amp;style=o&amp;lvl=18&amp;dir=0&amp;sp=point.44.599444_-71.516111_Wausau Papers of New Hampshire" xr:uid="{F1C0F5D1-17E9-4AFB-ABDD-F2F111B16A42}"/>
    <hyperlink ref="G5104" r:id="rId15319" display="https://www.google.com/maps/@43.066667,-76.216667,450m/data=!3m1!1e3!4m5!3m4!1s0x0:0x0!8m2!3d43.066667!4d-76.216667" xr:uid="{1C99C843-F6CA-4F43-9CED-FCBB4AB8E9D0}"/>
    <hyperlink ref="H5104" r:id="rId15320" display="https://www.bing.com/maps?cp=43.066667~-76.216667&amp;style=o&amp;lvl=18&amp;dir=0&amp;sp=point.43.066667_-76.216667_Onondaga Cogeneration" xr:uid="{005942D8-EDA0-4714-B89E-AC3BA8CF7278}"/>
    <hyperlink ref="G5105" r:id="rId15321" display="https://www.google.com/maps/@43.066667,-76.216667,450m/data=!3m1!1e3!4m5!3m4!1s0x0:0x0!8m2!3d43.066667!4d-76.216667" xr:uid="{82A7E4EF-EC7C-4FC3-8A44-5F18FE7342D0}"/>
    <hyperlink ref="H5105" r:id="rId15322" display="https://www.bing.com/maps?cp=43.066667~-76.216667&amp;style=o&amp;lvl=18&amp;dir=0&amp;sp=point.43.066667_-76.216667_Onondaga Cogeneration" xr:uid="{58DF1D96-BEC0-4B88-AD8A-C4674E728926}"/>
    <hyperlink ref="G5106" r:id="rId15323" display="https://www.google.com/maps/@43.066667,-76.216667,450m/data=!3m1!1e3!4m5!3m4!1s0x0:0x0!8m2!3d43.066667!4d-76.216667" xr:uid="{A29BB798-2140-43C0-AF57-CC9EDF0EA922}"/>
    <hyperlink ref="H5106" r:id="rId15324" display="https://www.bing.com/maps?cp=43.066667~-76.216667&amp;style=o&amp;lvl=18&amp;dir=0&amp;sp=point.43.066667_-76.216667_Onondaga Cogeneration" xr:uid="{7A32EF43-F773-4EE9-945B-3112621B4063}"/>
    <hyperlink ref="G5107" r:id="rId15325" display="https://www.google.com/maps/@28.244700,-81.288100,450m/data=!3m1!1e3!4m5!3m4!1s0x0:0x0!8m2!3d28.244700!4d-81.288100" xr:uid="{909D6914-D9F9-4C9D-A24B-7471CBEFB6AF}"/>
    <hyperlink ref="H5107" r:id="rId15326" display="https://www.bing.com/maps?cp=28.244700~-81.288100&amp;style=o&amp;lvl=18&amp;dir=0&amp;sp=point.28.244700_-81.288100_St Cloud" xr:uid="{A648CCB1-B7F0-4428-92E4-01AD6E63A561}"/>
    <hyperlink ref="G5108" r:id="rId15327" display="https://www.google.com/maps/@28.244700,-81.288100,450m/data=!3m1!1e3!4m5!3m4!1s0x0:0x0!8m2!3d28.244700!4d-81.288100" xr:uid="{B0941F16-A2C4-4C2D-98F8-8DA8D2EAC5B3}"/>
    <hyperlink ref="H5108" r:id="rId15328" display="https://www.bing.com/maps?cp=28.244700~-81.288100&amp;style=o&amp;lvl=18&amp;dir=0&amp;sp=point.28.244700_-81.288100_St Cloud" xr:uid="{C8154D61-95AB-42B0-880C-70CC520D44E5}"/>
    <hyperlink ref="G5109" r:id="rId15329" display="https://www.google.com/maps/@28.244700,-81.288100,450m/data=!3m1!1e3!4m5!3m4!1s0x0:0x0!8m2!3d28.244700!4d-81.288100" xr:uid="{53E77D05-245E-43D2-AEF3-95C7A83F9773}"/>
    <hyperlink ref="H5109" r:id="rId15330" display="https://www.bing.com/maps?cp=28.244700~-81.288100&amp;style=o&amp;lvl=18&amp;dir=0&amp;sp=point.28.244700_-81.288100_St Cloud" xr:uid="{193DDD6C-F560-4F52-8FB9-B42E5940C512}"/>
    <hyperlink ref="G5110" r:id="rId15331" display="https://www.google.com/maps/@28.244700,-81.288100,450m/data=!3m1!1e3!4m5!3m4!1s0x0:0x0!8m2!3d28.244700!4d-81.288100" xr:uid="{BE1CD4DD-E8B8-4147-8AE4-A6BD4707FE11}"/>
    <hyperlink ref="H5110" r:id="rId15332" display="https://www.bing.com/maps?cp=28.244700~-81.288100&amp;style=o&amp;lvl=18&amp;dir=0&amp;sp=point.28.244700_-81.288100_St Cloud" xr:uid="{C2150DA1-7521-4BE5-AFDC-CF56E2E1A0A3}"/>
    <hyperlink ref="G5111" r:id="rId15333" display="https://www.google.com/maps/@28.244700,-81.288100,450m/data=!3m1!1e3!4m5!3m4!1s0x0:0x0!8m2!3d28.244700!4d-81.288100" xr:uid="{75D7974E-19C6-4199-86E8-F21E4315F8FE}"/>
    <hyperlink ref="H5111" r:id="rId15334" display="https://www.bing.com/maps?cp=28.244700~-81.288100&amp;style=o&amp;lvl=18&amp;dir=0&amp;sp=point.28.244700_-81.288100_St Cloud" xr:uid="{9C618854-2FF5-4B98-AEAB-A14B159DA45E}"/>
    <hyperlink ref="G5112" r:id="rId15335" display="https://www.google.com/maps/@28.244700,-81.288100,450m/data=!3m1!1e3!4m5!3m4!1s0x0:0x0!8m2!3d28.244700!4d-81.288100" xr:uid="{F1597A74-1831-49DF-ABFC-CF80F3C2062F}"/>
    <hyperlink ref="H5112" r:id="rId15336" display="https://www.bing.com/maps?cp=28.244700~-81.288100&amp;style=o&amp;lvl=18&amp;dir=0&amp;sp=point.28.244700_-81.288100_St Cloud" xr:uid="{8952D61E-7C06-4458-AAD8-7E4489578D1E}"/>
    <hyperlink ref="G5113" r:id="rId15337" display="https://www.google.com/maps/@28.244700,-81.288100,450m/data=!3m1!1e3!4m5!3m4!1s0x0:0x0!8m2!3d28.244700!4d-81.288100" xr:uid="{8C6588CC-CA7D-4076-8B84-00F475E998F7}"/>
    <hyperlink ref="H5113" r:id="rId15338" display="https://www.bing.com/maps?cp=28.244700~-81.288100&amp;style=o&amp;lvl=18&amp;dir=0&amp;sp=point.28.244700_-81.288100_St Cloud" xr:uid="{AC22A855-E31B-4A8D-8D72-096480E31442}"/>
    <hyperlink ref="G5114" r:id="rId15339" display="https://www.google.com/maps/@41.799200,-85.425600,450m/data=!3m1!1e3!4m5!3m4!1s0x0:0x0!8m2!3d41.799200!4d-85.425600" xr:uid="{DD96BF38-0F9A-4AA2-A007-5B59540BC654}"/>
    <hyperlink ref="H5114" r:id="rId15340" display="https://www.bing.com/maps?cp=41.799200~-85.425600&amp;style=o&amp;lvl=18&amp;dir=0&amp;sp=point.41.799200_-85.425600_Sturgis City Diesel Plant" xr:uid="{8F0FBB53-5409-443F-AFBE-4B3DF8BA5A4C}"/>
    <hyperlink ref="G5115" r:id="rId15341" display="https://www.google.com/maps/@41.799200,-85.425600,450m/data=!3m1!1e3!4m5!3m4!1s0x0:0x0!8m2!3d41.799200!4d-85.425600" xr:uid="{0D2DBEA3-B73B-48EF-9F7D-E9FCF8B08E1C}"/>
    <hyperlink ref="H5115" r:id="rId15342" display="https://www.bing.com/maps?cp=41.799200~-85.425600&amp;style=o&amp;lvl=18&amp;dir=0&amp;sp=point.41.799200_-85.425600_Sturgis City Diesel Plant" xr:uid="{7C57FC16-FB7B-4CC1-BA74-F90A9D8946DD}"/>
    <hyperlink ref="G5116" r:id="rId15343" display="https://www.google.com/maps/@43.268889,-77.629444,450m/data=!3m1!1e3!4m5!3m4!1s0x0:0x0!8m2!3d43.268889!4d-77.629444" xr:uid="{7EFFD614-BBDB-4B93-83B8-E1DFEB93BCA2}"/>
    <hyperlink ref="H5116" r:id="rId15344" display="https://www.bing.com/maps?cp=43.268889~-77.629444&amp;style=o&amp;lvl=18&amp;dir=0&amp;sp=point.43.268889_-77.629444_Rochester 7" xr:uid="{EB99C128-DE55-485C-9C50-F5A60CA1A868}"/>
    <hyperlink ref="G5117" r:id="rId15345" display="https://www.google.com/maps/@43.268889,-77.629444,450m/data=!3m1!1e3!4m5!3m4!1s0x0:0x0!8m2!3d43.268889!4d-77.629444" xr:uid="{14F5C32E-94E6-43EB-A201-522D95EF08F0}"/>
    <hyperlink ref="H5117" r:id="rId15346" display="https://www.bing.com/maps?cp=43.268889~-77.629444&amp;style=o&amp;lvl=18&amp;dir=0&amp;sp=point.43.268889_-77.629444_Rochester 7" xr:uid="{61C2A495-B54E-4A44-B998-2F8A93C24CE0}"/>
    <hyperlink ref="G5118" r:id="rId15347" display="https://www.google.com/maps/@39.245833,-120.027222,450m/data=!3m1!1e3!4m5!3m4!1s0x0:0x0!8m2!3d39.245833!4d-120.027222" xr:uid="{17B2535E-3321-46C1-AFF6-69DDD63AA0D4}"/>
    <hyperlink ref="H5118" r:id="rId15348" display="https://www.bing.com/maps?cp=39.245833~-120.027222&amp;style=o&amp;lvl=18&amp;dir=0&amp;sp=point.39.245833_-120.027222_Kings Beach" xr:uid="{1AFCE8A1-B311-49DF-A95E-B64813E87399}"/>
    <hyperlink ref="G5119" r:id="rId15349" display="https://www.google.com/maps/@39.245833,-120.027222,450m/data=!3m1!1e3!4m5!3m4!1s0x0:0x0!8m2!3d39.245833!4d-120.027222" xr:uid="{445E288D-CE6E-4DB8-B227-E646970DC49B}"/>
    <hyperlink ref="H5119" r:id="rId15350" display="https://www.bing.com/maps?cp=39.245833~-120.027222&amp;style=o&amp;lvl=18&amp;dir=0&amp;sp=point.39.245833_-120.027222_Kings Beach" xr:uid="{245BDFF2-9373-44A3-9287-9D10D49C613B}"/>
    <hyperlink ref="G5120" r:id="rId15351" display="https://www.google.com/maps/@39.245833,-120.027222,450m/data=!3m1!1e3!4m5!3m4!1s0x0:0x0!8m2!3d39.245833!4d-120.027222" xr:uid="{EF38BC09-20BE-43F7-A7B2-0F4875FB76FA}"/>
    <hyperlink ref="H5120" r:id="rId15352" display="https://www.bing.com/maps?cp=39.245833~-120.027222&amp;style=o&amp;lvl=18&amp;dir=0&amp;sp=point.39.245833_-120.027222_Kings Beach" xr:uid="{67F1AA65-32B8-4881-B687-9EA0A951BBD2}"/>
    <hyperlink ref="G5121" r:id="rId15353" display="https://www.google.com/maps/@39.245833,-120.027222,450m/data=!3m1!1e3!4m5!3m4!1s0x0:0x0!8m2!3d39.245833!4d-120.027222" xr:uid="{F70C069E-1107-4D88-96CC-4E8D82AE70C8}"/>
    <hyperlink ref="H5121" r:id="rId15354" display="https://www.bing.com/maps?cp=39.245833~-120.027222&amp;style=o&amp;lvl=18&amp;dir=0&amp;sp=point.39.245833_-120.027222_Kings Beach" xr:uid="{0EFF8605-F621-4D38-AC6B-DB5ECC545AF7}"/>
    <hyperlink ref="G5122" r:id="rId15355" display="https://www.google.com/maps/@39.245833,-120.027222,450m/data=!3m1!1e3!4m5!3m4!1s0x0:0x0!8m2!3d39.245833!4d-120.027222" xr:uid="{99DF808A-2903-46BF-AFD6-1BEBE0C08A90}"/>
    <hyperlink ref="H5122" r:id="rId15356" display="https://www.bing.com/maps?cp=39.245833~-120.027222&amp;style=o&amp;lvl=18&amp;dir=0&amp;sp=point.39.245833_-120.027222_Kings Beach" xr:uid="{C621CEAD-D69A-4CBF-99AE-3B5529614CDA}"/>
    <hyperlink ref="G5123" r:id="rId15357" display="https://www.google.com/maps/@39.245833,-120.027222,450m/data=!3m1!1e3!4m5!3m4!1s0x0:0x0!8m2!3d39.245833!4d-120.027222" xr:uid="{25F5D68C-A43F-4925-8255-35A87802286F}"/>
    <hyperlink ref="H5123" r:id="rId15358" display="https://www.bing.com/maps?cp=39.245833~-120.027222&amp;style=o&amp;lvl=18&amp;dir=0&amp;sp=point.39.245833_-120.027222_Kings Beach" xr:uid="{EB6265F3-55A6-4D4E-A799-59466496BE01}"/>
    <hyperlink ref="G5124" r:id="rId15359" display="https://www.google.com/maps/@30.286700,-97.735600,450m/data=!3m1!1e3!4m5!3m4!1s0x0:0x0!8m2!3d30.286700!4d-97.735600" xr:uid="{DBA27FE6-43A5-41F3-8328-0948BDC7C4D0}"/>
    <hyperlink ref="H5124" r:id="rId15360" display="https://www.bing.com/maps?cp=30.286700~-97.735600&amp;style=o&amp;lvl=18&amp;dir=0&amp;sp=point.30.286700_-97.735600_Hal C Weaver Power Plant" xr:uid="{F858CF64-854C-4AC9-9524-8DB98AF86579}"/>
    <hyperlink ref="G5125" r:id="rId15361" display="https://www.google.com/maps/@44.026072,-92.432313,450m/data=!3m1!1e3!4m5!3m4!1s0x0:0x0!8m2!3d44.026072!4d-92.432313" xr:uid="{2224954D-1752-44AD-BF3F-23EAB7034B55}"/>
    <hyperlink ref="H5125" r:id="rId15362" display="https://www.bing.com/maps?cp=44.026072~-92.432313&amp;style=o&amp;lvl=18&amp;dir=0&amp;sp=point.44.026072_-92.432313_Olmsted Waste Energy" xr:uid="{EEBB1127-CC27-4C81-B8B1-10B7CDB2B4B2}"/>
    <hyperlink ref="G5126" r:id="rId15363" display="https://www.google.com/maps/@34.606757,-117.336024,450m/data=!3m1!1e3!4m5!3m4!1s0x0:0x0!8m2!3d34.606757!4d-117.336024" xr:uid="{01D1EE47-C542-4290-99FF-72A32A21C5D3}"/>
    <hyperlink ref="H5126" r:id="rId15364" display="https://www.bing.com/maps?cp=34.606757~-117.336024&amp;style=o&amp;lvl=18&amp;dir=0&amp;sp=point.34.606757_-117.336024_TXI Riverside Cement Power House" xr:uid="{442BDF2C-7D91-41A3-A1A6-765B8EE6B91C}"/>
    <hyperlink ref="G5127" r:id="rId15365" display="https://www.google.com/maps/@34.606757,-117.336024,450m/data=!3m1!1e3!4m5!3m4!1s0x0:0x0!8m2!3d34.606757!4d-117.336024" xr:uid="{82ABDDDE-5CAE-445D-B59C-6082FFD88448}"/>
    <hyperlink ref="H5127" r:id="rId15366" display="https://www.bing.com/maps?cp=34.606757~-117.336024&amp;style=o&amp;lvl=18&amp;dir=0&amp;sp=point.34.606757_-117.336024_TXI Riverside Cement Power House" xr:uid="{FA9EC3F9-A2F3-4968-9048-0F69D5EB5F1C}"/>
    <hyperlink ref="G5128" r:id="rId15367" display="https://www.google.com/maps/@39.739800,-86.211800,450m/data=!3m1!1e3!4m5!3m4!1s0x0:0x0!8m2!3d39.739800!4d-86.211800" xr:uid="{1456AD6A-393C-4A71-9D41-0234223A8348}"/>
    <hyperlink ref="H5128" r:id="rId15368" display="https://www.bing.com/maps?cp=39.739800~-86.211800&amp;style=o&amp;lvl=18&amp;dir=0&amp;sp=point.39.739800_-86.211800_Rolls Royce" xr:uid="{7A5B3B72-F78B-4B7F-99CD-3A3223AF7396}"/>
    <hyperlink ref="G5129" r:id="rId15369" display="https://www.google.com/maps/@39.739800,-86.211800,450m/data=!3m1!1e3!4m5!3m4!1s0x0:0x0!8m2!3d39.739800!4d-86.211800" xr:uid="{FE8B0723-37A5-481A-B71D-03297F558C41}"/>
    <hyperlink ref="H5129" r:id="rId15370" display="https://www.bing.com/maps?cp=39.739800~-86.211800&amp;style=o&amp;lvl=18&amp;dir=0&amp;sp=point.39.739800_-86.211800_Rolls Royce" xr:uid="{48C7CCC5-D289-427B-9D27-D6E048E1A02D}"/>
    <hyperlink ref="G5130" r:id="rId15371" display="https://www.google.com/maps/@42.073600,-72.021900,450m/data=!3m1!1e3!4m5!3m4!1s0x0:0x0!8m2!3d42.073600!4d-72.021900" xr:uid="{11D75E18-66D0-4DEF-96BB-569CFE8D2A62}"/>
    <hyperlink ref="H5130" r:id="rId15372" display="https://www.bing.com/maps?cp=42.073600~-72.021900&amp;style=o&amp;lvl=18&amp;dir=0&amp;sp=point.42.073600_-72.021900_Southbridge Energy Center LLC" xr:uid="{DB77FDE2-1032-4E23-80FB-D05940D29ECC}"/>
    <hyperlink ref="G5131" r:id="rId15373" display="https://www.google.com/maps/@32.076111,-81.085833,450m/data=!3m1!1e3!4m5!3m4!1s0x0:0x0!8m2!3d32.076111!4d-81.085833" xr:uid="{7D1FD19D-ECA2-4BAE-BAFE-19150364D145}"/>
    <hyperlink ref="H5131" r:id="rId15374" display="https://www.bing.com/maps?cp=32.076111~-81.085833&amp;style=o&amp;lvl=18&amp;dir=0&amp;sp=point.32.076111_-81.085833_Savannah Resource Recovery Facility" xr:uid="{F84C032D-9E96-4379-A094-07FD575ADAD5}"/>
    <hyperlink ref="G5132" r:id="rId15375" display="https://www.google.com/maps/@32.076111,-81.085833,450m/data=!3m1!1e3!4m5!3m4!1s0x0:0x0!8m2!3d32.076111!4d-81.085833" xr:uid="{54E18C7D-553D-4029-8A9E-2ED6A4B58A7D}"/>
    <hyperlink ref="H5132" r:id="rId15376" display="https://www.bing.com/maps?cp=32.076111~-81.085833&amp;style=o&amp;lvl=18&amp;dir=0&amp;sp=point.32.076111_-81.085833_Savannah Resource Recovery Facility" xr:uid="{2FACAA5D-BEA1-426F-9B22-ED02CE05C119}"/>
    <hyperlink ref="G5133" r:id="rId15377" display="https://www.google.com/maps/@32.076111,-81.085833,450m/data=!3m1!1e3!4m5!3m4!1s0x0:0x0!8m2!3d32.076111!4d-81.085833" xr:uid="{36256CBD-6C2C-4961-91EE-3F81D0D098D9}"/>
    <hyperlink ref="H5133" r:id="rId15378" display="https://www.bing.com/maps?cp=32.076111~-81.085833&amp;style=o&amp;lvl=18&amp;dir=0&amp;sp=point.32.076111_-81.085833_Savannah Resource Recovery Facility" xr:uid="{C8AB3B1A-FE9E-4F7F-B512-F8EE12BDE9D8}"/>
    <hyperlink ref="G5134" r:id="rId15379" display="https://www.google.com/maps/@39.557150,-119.517834,450m/data=!3m1!1e3!4m5!3m4!1s0x0:0x0!8m2!3d39.557150!4d-119.517834" xr:uid="{53DA5C9A-3D4D-442A-8130-1B8E3FB8014A}"/>
    <hyperlink ref="H5134" r:id="rId15380" display="https://www.bing.com/maps?cp=39.557150~-119.517834&amp;style=o&amp;lvl=18&amp;dir=0&amp;sp=point.39.557150_-119.517834_Tri Center Naniwa Energy" xr:uid="{44B24B31-C1E9-40AF-8FC2-ADCC17D24C63}"/>
    <hyperlink ref="G5135" r:id="rId15381" display="https://www.google.com/maps/@39.557150,-119.517834,450m/data=!3m1!1e3!4m5!3m4!1s0x0:0x0!8m2!3d39.557150!4d-119.517834" xr:uid="{75F1D5B2-20DB-4A6D-9729-3EBC82CEC83E}"/>
    <hyperlink ref="H5135" r:id="rId15382" display="https://www.bing.com/maps?cp=39.557150~-119.517834&amp;style=o&amp;lvl=18&amp;dir=0&amp;sp=point.39.557150_-119.517834_Tri Center Naniwa Energy" xr:uid="{83BE8043-C02F-4750-AC86-53FE9CF90C02}"/>
    <hyperlink ref="G5136" r:id="rId15383" display="https://www.google.com/maps/@37.434400,-121.946400,450m/data=!3m1!1e3!4m5!3m4!1s0x0:0x0!8m2!3d37.434400!4d-121.946400" xr:uid="{0282374B-6FCE-42D1-9122-6FA375305C26}"/>
    <hyperlink ref="H5136" r:id="rId15384" display="https://www.bing.com/maps?cp=37.434400~-121.946400&amp;style=o&amp;lvl=18&amp;dir=0&amp;sp=point.37.434400_-121.946400_SJ/SC WPCP" xr:uid="{8A0819FD-EC50-4D7A-B3E2-017F481FC481}"/>
    <hyperlink ref="G5137" r:id="rId15385" display="https://www.google.com/maps/@43.268889,-77.629444,450m/data=!3m1!1e3!4m5!3m4!1s0x0:0x0!8m2!3d43.268889!4d-77.629444" xr:uid="{8044A4D2-048E-4E7F-B7E1-79D7E23B240C}"/>
    <hyperlink ref="H5137" r:id="rId15386" display="https://www.bing.com/maps?cp=43.268889~-77.629444&amp;style=o&amp;lvl=18&amp;dir=0&amp;sp=point.43.268889_-77.629444_Rochester 7" xr:uid="{DA411A08-3C6B-4817-BEE5-8DE3ECA426DE}"/>
    <hyperlink ref="G5138" r:id="rId15387" display="https://www.google.com/maps/@44.984444,-93.360833,450m/data=!3m1!1e3!4m5!3m4!1s0x0:0x0!8m2!3d44.984444!4d-93.360833" xr:uid="{C8640CD1-4222-4FCC-B402-A55AA95C4C90}"/>
    <hyperlink ref="H5138" r:id="rId15388" display="https://www.bing.com/maps?cp=44.984444~-93.360833&amp;style=o&amp;lvl=18&amp;dir=0&amp;sp=point.44.984444_-93.360833_United Health Care" xr:uid="{D0771003-A5AE-45A7-BAA5-103E29621119}"/>
    <hyperlink ref="G5139" r:id="rId15389" display="https://www.google.com/maps/@44.984444,-93.360833,450m/data=!3m1!1e3!4m5!3m4!1s0x0:0x0!8m2!3d44.984444!4d-93.360833" xr:uid="{0FDB5F0F-8540-4315-8E31-4FAA9D95C878}"/>
    <hyperlink ref="H5139" r:id="rId15390" display="https://www.bing.com/maps?cp=44.984444~-93.360833&amp;style=o&amp;lvl=18&amp;dir=0&amp;sp=point.44.984444_-93.360833_United Health Care" xr:uid="{02204079-CD65-44E6-B6E1-BA225C320118}"/>
    <hyperlink ref="G5140" r:id="rId15391" display="https://www.google.com/maps/@33.116500,-117.321500,450m/data=!3m1!1e3!4m5!3m4!1s0x0:0x0!8m2!3d33.116500!4d-117.321500" xr:uid="{A4D4CCEC-7898-4EB6-BDF8-F359BA81EDB3}"/>
    <hyperlink ref="H5140" r:id="rId15392" display="https://www.bing.com/maps?cp=33.116500~-117.321500&amp;style=o&amp;lvl=18&amp;dir=0&amp;sp=point.33.116500_-117.321500_Encina Water Pollution Control" xr:uid="{F80F23B0-864C-4DD6-B198-0CFA8B3616DC}"/>
    <hyperlink ref="G5141" r:id="rId15393" display="https://www.google.com/maps/@32.273182,-101.422436,450m/data=!3m1!1e3!4m5!3m4!1s0x0:0x0!8m2!3d32.273182!4d-101.422436" xr:uid="{3B2F1E67-5D92-484D-84E3-E97612B7F840}"/>
    <hyperlink ref="H5141" r:id="rId15394" display="https://www.bing.com/maps?cp=32.273182~-101.422436&amp;style=o&amp;lvl=18&amp;dir=0&amp;sp=point.32.273182_-101.422436_Big Spring Texas Refinery" xr:uid="{5CB2AEE2-A3E3-4BCF-B304-A4C447C9D89E}"/>
    <hyperlink ref="G5142" r:id="rId15395" display="https://www.google.com/maps/@32.525600,-92.649700,450m/data=!3m1!1e3!4m5!3m4!1s0x0:0x0!8m2!3d32.525600!4d-92.649700" xr:uid="{21977901-88BE-4539-8E15-500E88E766E5}"/>
    <hyperlink ref="H5142" r:id="rId15396" display="https://www.bing.com/maps?cp=32.525600~-92.649700&amp;style=o&amp;lvl=18&amp;dir=0&amp;sp=point.32.525600_-92.649700_Louisiana Tech University Power Plant" xr:uid="{09151D82-FFE7-465C-ABE8-229DB209F927}"/>
    <hyperlink ref="G5143" r:id="rId15397" display="https://www.google.com/maps/@31.897380,-85.151596,450m/data=!3m1!1e3!4m5!3m4!1s0x0:0x0!8m2!3d31.897380!4d-85.151596" xr:uid="{2F6BAC83-95BB-460B-8E12-36FDAA15BAFF}"/>
    <hyperlink ref="H5143" r:id="rId15398" display="https://www.bing.com/maps?cp=31.897380~-85.151596&amp;style=o&amp;lvl=18&amp;dir=0&amp;sp=point.31.897380_-85.151596_M C Dixon Lumber" xr:uid="{6F6915C1-9F68-4043-96CD-034072D8C420}"/>
    <hyperlink ref="G5144" r:id="rId15399" display="https://www.google.com/maps/@37.434400,-121.946400,450m/data=!3m1!1e3!4m5!3m4!1s0x0:0x0!8m2!3d37.434400!4d-121.946400" xr:uid="{658EAE1B-343D-4060-B58B-924A86215ACB}"/>
    <hyperlink ref="H5144" r:id="rId15400" display="https://www.bing.com/maps?cp=37.434400~-121.946400&amp;style=o&amp;lvl=18&amp;dir=0&amp;sp=point.37.434400_-121.946400_SJ/SC WPCP" xr:uid="{C6E99E13-90D2-4A36-82F5-28202B004CD4}"/>
    <hyperlink ref="G5145" r:id="rId15401" display="https://www.google.com/maps/@64.505331,-165.429814,450m/data=!3m1!1e3!4m5!3m4!1s0x0:0x0!8m2!3d64.505331!4d-165.429814" xr:uid="{6CEBF18A-4152-47D4-B4EC-E7A25B1DE851}"/>
    <hyperlink ref="H5145" r:id="rId15402" display="https://www.bing.com/maps?cp=64.505331~-165.429814&amp;style=o&amp;lvl=18&amp;dir=0&amp;sp=point.64.505331_-165.429814_Snake River" xr:uid="{45F510CA-59DD-481B-946D-438832F58B71}"/>
    <hyperlink ref="G5146" r:id="rId15403" display="https://www.google.com/maps/@40.261900,-94.040300,450m/data=!3m1!1e3!4m5!3m4!1s0x0:0x0!8m2!3d40.261900!4d-94.040300" xr:uid="{8158736F-120F-499D-9C4E-71943F4AC4B3}"/>
    <hyperlink ref="H5146" r:id="rId15404" display="https://www.bing.com/maps?cp=40.261900~-94.040300&amp;style=o&amp;lvl=18&amp;dir=0&amp;sp=point.40.261900_-94.040300_Bethany" xr:uid="{96370118-B59A-4D93-AE9B-B067C6E50501}"/>
    <hyperlink ref="G5147" r:id="rId15405" display="https://www.google.com/maps/@38.997852,-93.965656,450m/data=!3m1!1e3!4m5!3m4!1s0x0:0x0!8m2!3d38.997852!4d-93.965656" xr:uid="{5074BE4C-8BBB-44F7-8EF8-11AF13AD9818}"/>
    <hyperlink ref="H5147" r:id="rId15406" display="https://www.bing.com/maps?cp=38.997852~-93.965656&amp;style=o&amp;lvl=18&amp;dir=0&amp;sp=point.38.997852_-93.965656_Odessa" xr:uid="{D6773532-7754-4C41-91B1-58E714A496F0}"/>
    <hyperlink ref="G5148" r:id="rId15407" display="https://www.google.com/maps/@42.260000,-75.486944,450m/data=!3m1!1e3!4m5!3m4!1s0x0:0x0!8m2!3d42.260000!4d-75.486944" xr:uid="{B8958D61-FD65-4958-8678-E8D51A53B873}"/>
    <hyperlink ref="H5148" r:id="rId15408" display="https://www.bing.com/maps?cp=42.260000~-75.486944&amp;style=o&amp;lvl=18&amp;dir=0&amp;sp=point.42.260000_-75.486944_AES Jennison LLC" xr:uid="{EAD10692-8A4B-4B90-B840-A34172DE1BED}"/>
    <hyperlink ref="G5149" r:id="rId15409" display="https://www.google.com/maps/@42.260000,-75.486944,450m/data=!3m1!1e3!4m5!3m4!1s0x0:0x0!8m2!3d42.260000!4d-75.486944" xr:uid="{F3A87F6A-6C0F-4993-BABF-5183E4196717}"/>
    <hyperlink ref="H5149" r:id="rId15410" display="https://www.bing.com/maps?cp=42.260000~-75.486944&amp;style=o&amp;lvl=18&amp;dir=0&amp;sp=point.42.260000_-75.486944_AES Jennison LLC" xr:uid="{BF1235FC-3BE7-4427-99C1-A920A44F4117}"/>
    <hyperlink ref="G5150" r:id="rId15411" display="https://www.google.com/maps/@39.112800,-84.803600,450m/data=!3m1!1e3!4m5!3m4!1s0x0:0x0!8m2!3d39.112800!4d-84.803600" xr:uid="{112D6BE7-0EC1-49C5-81C0-333D532E68CB}"/>
    <hyperlink ref="H5150" r:id="rId15412" display="https://www.bing.com/maps?cp=39.112800~-84.803600&amp;style=o&amp;lvl=18&amp;dir=0&amp;sp=point.39.112800_-84.803600_Miami Fort" xr:uid="{FFFDA90E-F38A-47B3-91A6-8F4C9803AAF2}"/>
    <hyperlink ref="G5151" r:id="rId15413" display="https://www.google.com/maps/@32.436111,-80.721388,450m/data=!3m1!1e3!4m5!3m4!1s0x0:0x0!8m2!3d32.436111!4d-80.721388" xr:uid="{8DFDDF1C-6933-4412-A885-ABB8D7988F43}"/>
    <hyperlink ref="H5151" r:id="rId15414" display="https://www.bing.com/maps?cp=32.436111~-80.721388&amp;style=o&amp;lvl=18&amp;dir=0&amp;sp=point.32.436111_-80.721388_Burton" xr:uid="{6D9D0624-E2AA-44D2-A7A1-3D099ABF6F43}"/>
    <hyperlink ref="G5152" r:id="rId15415" display="https://www.google.com/maps/@32.436111,-80.721388,450m/data=!3m1!1e3!4m5!3m4!1s0x0:0x0!8m2!3d32.436111!4d-80.721388" xr:uid="{5235C2B6-0A68-4288-AB3D-3447AECE8F5E}"/>
    <hyperlink ref="H5152" r:id="rId15416" display="https://www.bing.com/maps?cp=32.436111~-80.721388&amp;style=o&amp;lvl=18&amp;dir=0&amp;sp=point.32.436111_-80.721388_Burton" xr:uid="{A5859478-E2FC-413F-B4FF-B1B27E44ADE9}"/>
    <hyperlink ref="G5153" r:id="rId15417" display="https://www.google.com/maps/@32.436111,-80.721388,450m/data=!3m1!1e3!4m5!3m4!1s0x0:0x0!8m2!3d32.436111!4d-80.721388" xr:uid="{182D41EB-D2F7-4255-9236-6B75B4C1138C}"/>
    <hyperlink ref="H5153" r:id="rId15418" display="https://www.bing.com/maps?cp=32.436111~-80.721388&amp;style=o&amp;lvl=18&amp;dir=0&amp;sp=point.32.436111_-80.721388_Burton" xr:uid="{6B8B6014-595E-4680-8B86-4D42B904B120}"/>
    <hyperlink ref="G5154" r:id="rId15419" display="https://www.google.com/maps/@32.783333,-79.983333,450m/data=!3m1!1e3!4m5!3m4!1s0x0:0x0!8m2!3d32.783333!4d-79.983333" xr:uid="{2D159118-A4AC-48DE-8C8D-8BFB4EEE0278}"/>
    <hyperlink ref="H5154" r:id="rId15420" display="https://www.bing.com/maps?cp=32.783333~-79.983333&amp;style=o&amp;lvl=18&amp;dir=0&amp;sp=point.32.783333_-79.983333_Faber Place" xr:uid="{9AFC7767-C28D-42BE-A8D3-36727810878D}"/>
    <hyperlink ref="G5155" r:id="rId15421" display="https://www.google.com/maps/@68.348424,-166.737211,450m/data=!3m1!1e3!4m5!3m4!1s0x0:0x0!8m2!3d68.348424!4d-166.737211" xr:uid="{DC2F4C58-8BD1-4E84-A5A9-CB600B10D927}"/>
    <hyperlink ref="H5155" r:id="rId15422" display="https://www.bing.com/maps?cp=68.348424~-166.737211&amp;style=o&amp;lvl=18&amp;dir=0&amp;sp=point.68.348424_-166.737211_NSB Point Hope Utility" xr:uid="{9A1869C4-BC09-42C6-B3B4-D91F15F58523}"/>
    <hyperlink ref="G5156" r:id="rId15423" display="https://www.google.com/maps/@68.348424,-166.737211,450m/data=!3m1!1e3!4m5!3m4!1s0x0:0x0!8m2!3d68.348424!4d-166.737211" xr:uid="{E46AE4C1-B82C-4146-85E0-AD8B2F4B094D}"/>
    <hyperlink ref="H5156" r:id="rId15424" display="https://www.bing.com/maps?cp=68.348424~-166.737211&amp;style=o&amp;lvl=18&amp;dir=0&amp;sp=point.68.348424_-166.737211_NSB Point Hope Utility" xr:uid="{60A28829-1DB2-42DC-A022-36B7A97C3445}"/>
    <hyperlink ref="G5157" r:id="rId15425" display="https://www.google.com/maps/@68.348424,-166.737211,450m/data=!3m1!1e3!4m5!3m4!1s0x0:0x0!8m2!3d68.348424!4d-166.737211" xr:uid="{923DFABD-4C20-407A-90DC-78F8B957039C}"/>
    <hyperlink ref="H5157" r:id="rId15426" display="https://www.bing.com/maps?cp=68.348424~-166.737211&amp;style=o&amp;lvl=18&amp;dir=0&amp;sp=point.68.348424_-166.737211_NSB Point Hope Utility" xr:uid="{8650799B-F7C1-4292-9A52-ED1A56335ADA}"/>
    <hyperlink ref="G5158" r:id="rId15427" display="https://www.google.com/maps/@34.380100,-118.499900,450m/data=!3m1!1e3!4m5!3m4!1s0x0:0x0!8m2!3d34.380100!4d-118.499900" xr:uid="{B9B7F737-DFE6-4139-9598-36EE2CA350ED}"/>
    <hyperlink ref="H5158" r:id="rId15428" display="https://www.bing.com/maps?cp=34.380100~-118.499900&amp;style=o&amp;lvl=18&amp;dir=0&amp;sp=point.34.380100_-118.499900_CES Placerita Power Plant" xr:uid="{D9CB8157-6C97-4A37-BE50-B4ADABF4D448}"/>
    <hyperlink ref="G5159" r:id="rId15429" display="https://www.google.com/maps/@38.058600,-78.891100,450m/data=!3m1!1e3!4m5!3m4!1s0x0:0x0!8m2!3d38.058600!4d-78.891100" xr:uid="{CC952E41-8DDC-4593-8549-BD04ADFBF052}"/>
    <hyperlink ref="H5159" r:id="rId15430" display="https://www.bing.com/maps?cp=38.058600~-78.891100&amp;style=o&amp;lvl=18&amp;dir=0&amp;sp=point.38.058600_-78.891100_Waynesboro Virginia Plant" xr:uid="{8C8F090B-733F-4DD8-80AB-5DBDCA309887}"/>
    <hyperlink ref="G5160" r:id="rId15431" display="https://www.google.com/maps/@40.216700,-74.766700,450m/data=!3m1!1e3!4m5!3m4!1s0x0:0x0!8m2!3d40.216700!4d-74.766700" xr:uid="{64358B65-159C-4D65-ACCC-15987AA9E0D0}"/>
    <hyperlink ref="H5160" r:id="rId15432" display="https://www.bing.com/maps?cp=40.216700~-74.766700&amp;style=o&amp;lvl=18&amp;dir=0&amp;sp=point.40.216700_-74.766700_Vicinity Energy Trenton, L.P." xr:uid="{503804AE-DA26-4E91-9DD7-5E6652B34F9D}"/>
    <hyperlink ref="G5161" r:id="rId15433" display="https://www.google.com/maps/@36.737222,-121.665833,450m/data=!3m1!1e3!4m5!3m4!1s0x0:0x0!8m2!3d36.737222!4d-121.665833" xr:uid="{F5D114D7-D0A3-4317-8471-12C646F0824C}"/>
    <hyperlink ref="H5161" r:id="rId15434" display="https://www.bing.com/maps?cp=36.737222~-121.665833&amp;style=o&amp;lvl=18&amp;dir=0&amp;sp=point.36.737222_-121.665833_Sunnyside Cogen Partners" xr:uid="{E71798A6-AAEF-4822-8EBA-33EBC0C0AAB5}"/>
    <hyperlink ref="G5162" r:id="rId15435" display="https://www.google.com/maps/@36.737222,-121.665833,450m/data=!3m1!1e3!4m5!3m4!1s0x0:0x0!8m2!3d36.737222!4d-121.665833" xr:uid="{D7D831D2-0D5E-462F-A165-4B9DA7D6C2A6}"/>
    <hyperlink ref="H5162" r:id="rId15436" display="https://www.bing.com/maps?cp=36.737222~-121.665833&amp;style=o&amp;lvl=18&amp;dir=0&amp;sp=point.36.737222_-121.665833_Sunnyside Cogen Partners" xr:uid="{2329D904-777D-4622-9BA1-ADCB6B9200F6}"/>
    <hyperlink ref="G5163" r:id="rId15437" display="https://www.google.com/maps/@36.737222,-121.665833,450m/data=!3m1!1e3!4m5!3m4!1s0x0:0x0!8m2!3d36.737222!4d-121.665833" xr:uid="{822636FC-2216-4631-89CD-8BEEA66B78F1}"/>
    <hyperlink ref="H5163" r:id="rId15438" display="https://www.bing.com/maps?cp=36.737222~-121.665833&amp;style=o&amp;lvl=18&amp;dir=0&amp;sp=point.36.737222_-121.665833_Sunnyside Cogen Partners" xr:uid="{5F51ACE5-7C3C-4D3C-B41C-ED27D8EF7C82}"/>
    <hyperlink ref="G5164" r:id="rId15439" display="https://www.google.com/maps/@36.737222,-121.665833,450m/data=!3m1!1e3!4m5!3m4!1s0x0:0x0!8m2!3d36.737222!4d-121.665833" xr:uid="{93C14EA6-681D-4C80-A77C-4C591C490F4D}"/>
    <hyperlink ref="H5164" r:id="rId15440" display="https://www.bing.com/maps?cp=36.737222~-121.665833&amp;style=o&amp;lvl=18&amp;dir=0&amp;sp=point.36.737222_-121.665833_Sunnyside Cogen Partners" xr:uid="{467489F7-12EA-4CD1-85B3-C34759DE6091}"/>
    <hyperlink ref="G5165" r:id="rId15441" display="https://www.google.com/maps/@36.737222,-121.665833,450m/data=!3m1!1e3!4m5!3m4!1s0x0:0x0!8m2!3d36.737222!4d-121.665833" xr:uid="{B434C1DF-D96B-4AAE-927D-7F78C4B4930E}"/>
    <hyperlink ref="H5165" r:id="rId15442" display="https://www.bing.com/maps?cp=36.737222~-121.665833&amp;style=o&amp;lvl=18&amp;dir=0&amp;sp=point.36.737222_-121.665833_Sunnyside Cogen Partners" xr:uid="{C5926653-BE70-4EB8-B14E-BB2A8CABB230}"/>
    <hyperlink ref="G5166" r:id="rId15443" display="https://www.google.com/maps/@32.536941,-94.399344,450m/data=!3m1!1e3!4m5!3m4!1s0x0:0x0!8m2!3d32.536941!4d-94.399344" xr:uid="{C45A4EEF-D294-480C-8434-6E1FB80970B7}"/>
    <hyperlink ref="H5166" r:id="rId15444" display="https://www.bing.com/maps?cp=32.536941~-94.399344&amp;style=o&amp;lvl=18&amp;dir=0&amp;sp=point.32.536941_-94.399344_Norit Americas Marshall Plant" xr:uid="{35D56EB9-9A40-4652-B424-540C39E8B83E}"/>
    <hyperlink ref="G5167" r:id="rId15445" display="https://www.google.com/maps/@42.383300,-87.813300,450m/data=!3m1!1e3!4m5!3m4!1s0x0:0x0!8m2!3d42.383300!4d-87.813300" xr:uid="{4BA8B94C-6F35-4F73-B33A-C5CB12D55012}"/>
    <hyperlink ref="H5167" r:id="rId15446" display="https://www.bing.com/maps?cp=42.383300~-87.813300&amp;style=o&amp;lvl=18&amp;dir=0&amp;sp=point.42.383300_-87.813300_Waukegan" xr:uid="{A90771C8-CDF9-426F-9498-488835E593BF}"/>
    <hyperlink ref="G5168" r:id="rId15447" display="https://www.google.com/maps/@38.947222,-99.528611,450m/data=!3m1!1e3!4m5!3m4!1s0x0:0x0!8m2!3d38.947222!4d-99.528611" xr:uid="{806F2E9D-FFC4-4B9C-9350-A7AEC1C82E21}"/>
    <hyperlink ref="H5168" r:id="rId15448" display="https://www.bing.com/maps?cp=38.947222~-99.528611&amp;style=o&amp;lvl=18&amp;dir=0&amp;sp=point.38.947222_-99.528611_Ellis" xr:uid="{4F35E7E0-1EA6-4B5F-948C-69555F2B5C45}"/>
    <hyperlink ref="G5169" r:id="rId15449" display="https://www.google.com/maps/@38.947222,-99.528611,450m/data=!3m1!1e3!4m5!3m4!1s0x0:0x0!8m2!3d38.947222!4d-99.528611" xr:uid="{4C3446DA-434E-445C-B67E-BC8C44D7C812}"/>
    <hyperlink ref="H5169" r:id="rId15450" display="https://www.bing.com/maps?cp=38.947222~-99.528611&amp;style=o&amp;lvl=18&amp;dir=0&amp;sp=point.38.947222_-99.528611_Ellis" xr:uid="{FD2E4FAB-7B4F-4304-946B-A7B945DCA2F5}"/>
    <hyperlink ref="G5170" r:id="rId15451" display="https://www.google.com/maps/@38.947222,-99.528611,450m/data=!3m1!1e3!4m5!3m4!1s0x0:0x0!8m2!3d38.947222!4d-99.528611" xr:uid="{1BC93E0D-D56F-42EA-BF5D-0DA476C0F6D1}"/>
    <hyperlink ref="H5170" r:id="rId15452" display="https://www.bing.com/maps?cp=38.947222~-99.528611&amp;style=o&amp;lvl=18&amp;dir=0&amp;sp=point.38.947222_-99.528611_Ellis" xr:uid="{42A05CC3-625B-46BB-8BFC-A40662118E8D}"/>
    <hyperlink ref="G5171" r:id="rId15453" display="https://www.google.com/maps/@38.947222,-99.528611,450m/data=!3m1!1e3!4m5!3m4!1s0x0:0x0!8m2!3d38.947222!4d-99.528611" xr:uid="{61D6EF0E-AFE5-448C-861F-AB774DFBB45F}"/>
    <hyperlink ref="H5171" r:id="rId15454" display="https://www.bing.com/maps?cp=38.947222~-99.528611&amp;style=o&amp;lvl=18&amp;dir=0&amp;sp=point.38.947222_-99.528611_Ellis" xr:uid="{E9868EE5-6835-4165-84B1-48C92D059AD2}"/>
    <hyperlink ref="G5172" r:id="rId15455" display="https://www.google.com/maps/@38.947222,-99.528611,450m/data=!3m1!1e3!4m5!3m4!1s0x0:0x0!8m2!3d38.947222!4d-99.528611" xr:uid="{06D03D0E-F73B-400F-A41C-43C42DC4822A}"/>
    <hyperlink ref="H5172" r:id="rId15456" display="https://www.bing.com/maps?cp=38.947222~-99.528611&amp;style=o&amp;lvl=18&amp;dir=0&amp;sp=point.38.947222_-99.528611_Ellis" xr:uid="{A271410C-65D5-4EB5-BF9A-1739B21A6580}"/>
    <hyperlink ref="G5173" r:id="rId15457" display="https://www.google.com/maps/@44.931400,-93.111700,450m/data=!3m1!1e3!4m5!3m4!1s0x0:0x0!8m2!3d44.931400!4d-93.111700" xr:uid="{E207D738-2445-4BE4-A9C7-DD32E3D8FBB0}"/>
    <hyperlink ref="H5173" r:id="rId15458" display="https://www.bing.com/maps?cp=44.931400~-93.111700&amp;style=o&amp;lvl=18&amp;dir=0&amp;sp=point.44.931400_-93.111700_High Bridge" xr:uid="{5BD3BFF1-1CD5-4DDA-9A29-BBB71B846D1E}"/>
    <hyperlink ref="G5174" r:id="rId15459" display="https://www.google.com/maps/@44.931400,-93.111700,450m/data=!3m1!1e3!4m5!3m4!1s0x0:0x0!8m2!3d44.931400!4d-93.111700" xr:uid="{A798D04E-4E4A-48AD-94F4-74C23030EBEC}"/>
    <hyperlink ref="H5174" r:id="rId15460" display="https://www.bing.com/maps?cp=44.931400~-93.111700&amp;style=o&amp;lvl=18&amp;dir=0&amp;sp=point.44.931400_-93.111700_High Bridge" xr:uid="{F6B32E05-ED68-4A81-A083-6E5D44096C31}"/>
    <hyperlink ref="G5175" r:id="rId15461" display="https://www.google.com/maps/@46.869722,-113.878055,450m/data=!3m1!1e3!4m5!3m4!1s0x0:0x0!8m2!3d46.869722!4d-113.878055" xr:uid="{023435A0-FE10-4CB9-86A8-0A4354C89C10}"/>
    <hyperlink ref="H5175" r:id="rId15462" display="https://www.bing.com/maps?cp=46.869722~-113.878055&amp;style=o&amp;lvl=18&amp;dir=0&amp;sp=point.46.869722_-113.878055_Milltown" xr:uid="{AC9489FA-046D-459F-A518-B83224755700}"/>
    <hyperlink ref="G5176" r:id="rId15463" display="https://www.google.com/maps/@46.869722,-113.878055,450m/data=!3m1!1e3!4m5!3m4!1s0x0:0x0!8m2!3d46.869722!4d-113.878055" xr:uid="{78C83846-D0CD-4B3E-AC90-17C55791DCBF}"/>
    <hyperlink ref="H5176" r:id="rId15464" display="https://www.bing.com/maps?cp=46.869722~-113.878055&amp;style=o&amp;lvl=18&amp;dir=0&amp;sp=point.46.869722_-113.878055_Milltown" xr:uid="{923A03B7-33BF-47E2-8791-F2B8FAAE7038}"/>
    <hyperlink ref="G5177" r:id="rId15465" display="https://www.google.com/maps/@46.869722,-113.878055,450m/data=!3m1!1e3!4m5!3m4!1s0x0:0x0!8m2!3d46.869722!4d-113.878055" xr:uid="{AEC3584F-FA5D-46B7-B6A6-369D3DF93C88}"/>
    <hyperlink ref="H5177" r:id="rId15466" display="https://www.bing.com/maps?cp=46.869722~-113.878055&amp;style=o&amp;lvl=18&amp;dir=0&amp;sp=point.46.869722_-113.878055_Milltown" xr:uid="{58A48E12-E64C-40E7-8B79-8D64FE7A194A}"/>
    <hyperlink ref="G5178" r:id="rId15467" display="https://www.google.com/maps/@46.869722,-113.878055,450m/data=!3m1!1e3!4m5!3m4!1s0x0:0x0!8m2!3d46.869722!4d-113.878055" xr:uid="{62776C96-A25E-4BDD-BCE0-89E96E57B8E3}"/>
    <hyperlink ref="H5178" r:id="rId15468" display="https://www.bing.com/maps?cp=46.869722~-113.878055&amp;style=o&amp;lvl=18&amp;dir=0&amp;sp=point.46.869722_-113.878055_Milltown" xr:uid="{B5577300-6806-4AE7-A690-11D42750FAF9}"/>
    <hyperlink ref="G5179" r:id="rId15469" display="https://www.google.com/maps/@46.869722,-113.878055,450m/data=!3m1!1e3!4m5!3m4!1s0x0:0x0!8m2!3d46.869722!4d-113.878055" xr:uid="{0C963D1E-8DB0-4912-9FED-1D3604178C3B}"/>
    <hyperlink ref="H5179" r:id="rId15470" display="https://www.bing.com/maps?cp=46.869722~-113.878055&amp;style=o&amp;lvl=18&amp;dir=0&amp;sp=point.46.869722_-113.878055_Milltown" xr:uid="{BAE53521-0B46-4741-91EA-B74DEAE345C0}"/>
    <hyperlink ref="G5180" r:id="rId15471" display="https://www.google.com/maps/@40.051111,-101.534722,450m/data=!3m1!1e3!4m5!3m4!1s0x0:0x0!8m2!3d40.051111!4d-101.534722" xr:uid="{3FC1BE28-452D-4441-BA9C-6DB932EF7BB7}"/>
    <hyperlink ref="H5180" r:id="rId15472" display="https://www.bing.com/maps?cp=40.051111~-101.534722&amp;style=o&amp;lvl=18&amp;dir=0&amp;sp=point.40.051111_-101.534722_Benkelman" xr:uid="{3C567F65-BE57-40E1-9718-55D784DE4EBD}"/>
    <hyperlink ref="G5181" r:id="rId15473" display="https://www.google.com/maps/@36.483300,-79.073100,450m/data=!3m1!1e3!4m5!3m4!1s0x0:0x0!8m2!3d36.483300!4d-79.073100" xr:uid="{A24F2511-490E-4821-B230-8649416AAD0B}"/>
    <hyperlink ref="H5181" r:id="rId15474" display="https://www.bing.com/maps?cp=36.483300~-79.073100&amp;style=o&amp;lvl=18&amp;dir=0&amp;sp=point.36.483300_-79.073100_Roxboro" xr:uid="{A241D2BA-F559-4105-BD2C-79563B26F621}"/>
    <hyperlink ref="G5182" r:id="rId15475" display="https://www.google.com/maps/@40.133848,-84.237258,450m/data=!3m1!1e3!4m5!3m4!1s0x0:0x0!8m2!3d40.133848!4d-84.237258" xr:uid="{9B262155-BAB1-407A-9F5D-862C4AA45107}"/>
    <hyperlink ref="H5182" r:id="rId15476" display="https://www.bing.com/maps?cp=40.133848~-84.237258&amp;style=o&amp;lvl=18&amp;dir=0&amp;sp=point.40.133848_-84.237258_Piqua Power Plant" xr:uid="{9257FBA6-8AB7-4603-8492-191A4B23B4DF}"/>
    <hyperlink ref="G5183" r:id="rId15477" display="https://www.google.com/maps/@40.133848,-84.237258,450m/data=!3m1!1e3!4m5!3m4!1s0x0:0x0!8m2!3d40.133848!4d-84.237258" xr:uid="{93428A04-4B92-4427-889C-7D1E152FB360}"/>
    <hyperlink ref="H5183" r:id="rId15478" display="https://www.bing.com/maps?cp=40.133848~-84.237258&amp;style=o&amp;lvl=18&amp;dir=0&amp;sp=point.40.133848_-84.237258_Piqua Power Plant" xr:uid="{702CEF3E-8899-432D-9983-9DF999736F8C}"/>
    <hyperlink ref="G5184" r:id="rId15479" display="https://www.google.com/maps/@40.133848,-84.237258,450m/data=!3m1!1e3!4m5!3m4!1s0x0:0x0!8m2!3d40.133848!4d-84.237258" xr:uid="{A89BB384-16B7-4AA2-ABAE-3C4E7B21A806}"/>
    <hyperlink ref="H5184" r:id="rId15480" display="https://www.bing.com/maps?cp=40.133848~-84.237258&amp;style=o&amp;lvl=18&amp;dir=0&amp;sp=point.40.133848_-84.237258_Piqua Power Plant" xr:uid="{B77E55BB-7533-4DF6-B1C1-B769C10A1C8C}"/>
    <hyperlink ref="G5185" r:id="rId15481" display="https://www.google.com/maps/@40.133848,-84.237258,450m/data=!3m1!1e3!4m5!3m4!1s0x0:0x0!8m2!3d40.133848!4d-84.237258" xr:uid="{FFDA8D37-0808-46BF-89AD-6B3B9B9D3BA9}"/>
    <hyperlink ref="H5185" r:id="rId15482" display="https://www.bing.com/maps?cp=40.133848~-84.237258&amp;style=o&amp;lvl=18&amp;dir=0&amp;sp=point.40.133848_-84.237258_Piqua Power Plant" xr:uid="{E99CD666-1D30-483A-A8C0-B89485E13399}"/>
    <hyperlink ref="G5186" r:id="rId15483" display="https://www.google.com/maps/@40.133848,-84.237258,450m/data=!3m1!1e3!4m5!3m4!1s0x0:0x0!8m2!3d40.133848!4d-84.237258" xr:uid="{F9EAABB4-56BE-4456-915C-429EDC42ACC4}"/>
    <hyperlink ref="H5186" r:id="rId15484" display="https://www.bing.com/maps?cp=40.133848~-84.237258&amp;style=o&amp;lvl=18&amp;dir=0&amp;sp=point.40.133848_-84.237258_Piqua Power Plant" xr:uid="{B3D5533E-2803-4ED1-9263-ACD0FAFB6899}"/>
    <hyperlink ref="G5187" r:id="rId15485" display="https://www.google.com/maps/@40.545800,-84.388900,450m/data=!3m1!1e3!4m5!3m4!1s0x0:0x0!8m2!3d40.545800!4d-84.388900" xr:uid="{EF93788A-CFC8-4669-9A1E-7E9350235F6E}"/>
    <hyperlink ref="H5187" r:id="rId15486" display="https://www.bing.com/maps?cp=40.545800~-84.388900&amp;style=o&amp;lvl=18&amp;dir=0&amp;sp=point.40.545800_-84.388900_St Marys" xr:uid="{D6000EE8-98BC-4182-9226-A4681D833563}"/>
    <hyperlink ref="G5188" r:id="rId15487" display="https://www.google.com/maps/@40.545800,-84.388900,450m/data=!3m1!1e3!4m5!3m4!1s0x0:0x0!8m2!3d40.545800!4d-84.388900" xr:uid="{A264A5DB-A531-4E6E-B916-75EDE798916D}"/>
    <hyperlink ref="H5188" r:id="rId15488" display="https://www.bing.com/maps?cp=40.545800~-84.388900&amp;style=o&amp;lvl=18&amp;dir=0&amp;sp=point.40.545800_-84.388900_St Marys" xr:uid="{2FA09223-484A-46B0-9115-E27A2C38BEE2}"/>
    <hyperlink ref="G5189" r:id="rId15489" display="https://www.google.com/maps/@40.545800,-84.388900,450m/data=!3m1!1e3!4m5!3m4!1s0x0:0x0!8m2!3d40.545800!4d-84.388900" xr:uid="{F21071D1-CD19-4BD3-AC82-792245E0AD65}"/>
    <hyperlink ref="H5189" r:id="rId15490" display="https://www.bing.com/maps?cp=40.545800~-84.388900&amp;style=o&amp;lvl=18&amp;dir=0&amp;sp=point.40.545800_-84.388900_St Marys" xr:uid="{40ED3D0E-1AD4-4CD6-9B04-B4E4D3948CC9}"/>
    <hyperlink ref="G5190" r:id="rId15491" display="https://www.google.com/maps/@34.883600,-99.502200,450m/data=!3m1!1e3!4m5!3m4!1s0x0:0x0!8m2!3d34.883600!4d-99.502200" xr:uid="{5270EE6E-B873-4793-A6D9-251B0702A5A7}"/>
    <hyperlink ref="H5190" r:id="rId15492" display="https://www.bing.com/maps?cp=34.883600~-99.502200&amp;style=o&amp;lvl=18&amp;dir=0&amp;sp=point.34.883600_-99.502200_Mangum" xr:uid="{A90D863A-0896-4363-979D-661CF1E18FEB}"/>
    <hyperlink ref="G5191" r:id="rId15493" display="https://www.google.com/maps/@44.808056,-73.088611,450m/data=!3m1!1e3!4m5!3m4!1s0x0:0x0!8m2!3d44.808056!4d-73.088611" xr:uid="{EB043502-0B80-4C86-8A03-21DDBE3B9CA7}"/>
    <hyperlink ref="H5191" r:id="rId15494" display="https://www.bing.com/maps?cp=44.808056~-73.088611&amp;style=o&amp;lvl=18&amp;dir=0&amp;sp=point.44.808056_-73.088611_St Albans" xr:uid="{70E31C74-6D54-4B5A-8602-7EBB4311E96D}"/>
    <hyperlink ref="G5192" r:id="rId15495" display="https://www.google.com/maps/@44.808056,-73.088611,450m/data=!3m1!1e3!4m5!3m4!1s0x0:0x0!8m2!3d44.808056!4d-73.088611" xr:uid="{CA0BAF5E-D956-4577-85B8-46C240ADE074}"/>
    <hyperlink ref="H5192" r:id="rId15496" display="https://www.bing.com/maps?cp=44.808056~-73.088611&amp;style=o&amp;lvl=18&amp;dir=0&amp;sp=point.44.808056_-73.088611_St Albans" xr:uid="{C0BC6BD9-2297-446C-AE35-F0C0C875C5CE}"/>
    <hyperlink ref="G5193" r:id="rId15497" display="https://www.google.com/maps/@44.828056,-91.511111,450m/data=!3m1!1e3!4m5!3m4!1s0x0:0x0!8m2!3d44.828056!4d-91.511111" xr:uid="{4213205B-63B1-4694-AF24-AF0BF27F096A}"/>
    <hyperlink ref="H5193" r:id="rId15498" display="https://www.bing.com/maps?cp=44.828056~-91.511111&amp;style=o&amp;lvl=18&amp;dir=0&amp;sp=point.44.828056_-91.511111_Dells" xr:uid="{827DC55E-7ACC-4CC7-BC0B-383530E8C181}"/>
    <hyperlink ref="G5194" r:id="rId15499" display="https://www.google.com/maps/@44.828056,-91.511111,450m/data=!3m1!1e3!4m5!3m4!1s0x0:0x0!8m2!3d44.828056!4d-91.511111" xr:uid="{8910463E-E4C0-41D8-BE8B-33E08CC3C934}"/>
    <hyperlink ref="H5194" r:id="rId15500" display="https://www.bing.com/maps?cp=44.828056~-91.511111&amp;style=o&amp;lvl=18&amp;dir=0&amp;sp=point.44.828056_-91.511111_Dells" xr:uid="{36EC0ABD-2DAF-42F9-9C53-5B6762533E5B}"/>
    <hyperlink ref="G5195" r:id="rId15501" display="https://www.google.com/maps/@44.540000,-88.008600,450m/data=!3m1!1e3!4m5!3m4!1s0x0:0x0!8m2!3d44.540000!4d-88.008600" xr:uid="{E7B109FD-0FA6-4694-8883-9AD30B391E66}"/>
    <hyperlink ref="H5195" r:id="rId15502" display="https://www.bing.com/maps?cp=44.540000~-88.008600&amp;style=o&amp;lvl=18&amp;dir=0&amp;sp=point.44.540000_-88.008600_Pulliam" xr:uid="{65563C4E-0AEA-4A07-8997-AFEF232FAEB1}"/>
    <hyperlink ref="G5196" r:id="rId15503" display="https://www.google.com/maps/@44.540000,-88.008600,450m/data=!3m1!1e3!4m5!3m4!1s0x0:0x0!8m2!3d44.540000!4d-88.008600" xr:uid="{D90BD710-4550-4BAF-A4EC-2D17AEEC4660}"/>
    <hyperlink ref="H5196" r:id="rId15504" display="https://www.bing.com/maps?cp=44.540000~-88.008600&amp;style=o&amp;lvl=18&amp;dir=0&amp;sp=point.44.540000_-88.008600_Pulliam" xr:uid="{E9DDFF7D-367B-425A-8D2D-48490FCD84AE}"/>
    <hyperlink ref="G5197" r:id="rId15505" display="https://www.google.com/maps/@37.523720,-107.782786,450m/data=!3m1!1e3!4m5!3m4!1s0x0:0x0!8m2!3d37.523720!4d-107.782786" xr:uid="{36DC9525-A5B2-44FC-A263-EAC731A07BDC}"/>
    <hyperlink ref="H5197" r:id="rId15506" display="https://www.bing.com/maps?cp=37.523720~-107.782786&amp;style=o&amp;lvl=18&amp;dir=0&amp;sp=point.37.523720_-107.782786_Tacoma" xr:uid="{E0F0F9E8-798B-4321-80AF-1A1DDE1203EC}"/>
    <hyperlink ref="G5198" r:id="rId15507" display="https://www.google.com/maps/@38.740540,-77.508061,450m/data=!3m1!1e3!4m5!3m4!1s0x0:0x0!8m2!3d38.740540!4d-77.508061" xr:uid="{0C1A9DB0-DC3E-4B52-8650-E3054F447C5C}"/>
    <hyperlink ref="H5198" r:id="rId15508" display="https://www.bing.com/maps?cp=38.740540~-77.508061&amp;style=o&amp;lvl=18&amp;dir=0&amp;sp=point.38.740540_-77.508061_VMEA 1 Credit Gen" xr:uid="{37EC9A12-12BA-4F0E-8312-27651B6F8B7E}"/>
    <hyperlink ref="G5199" r:id="rId15509" display="https://www.google.com/maps/@41.662778,-87.444444,450m/data=!3m1!1e3!4m5!3m4!1s0x0:0x0!8m2!3d41.662778!4d-87.444444" xr:uid="{B79E96BB-0147-4668-99D9-F24742DE51E1}"/>
    <hyperlink ref="H5199" r:id="rId15510" display="https://www.bing.com/maps?cp=41.662778~-87.444444&amp;style=o&amp;lvl=18&amp;dir=0&amp;sp=point.41.662778_-87.444444_2 AC Station" xr:uid="{66D96354-BA4A-4CBC-96B6-AA6CEE30B0D9}"/>
    <hyperlink ref="G5200" r:id="rId15511" display="https://www.google.com/maps/@44.599444,-71.516111,450m/data=!3m1!1e3!4m5!3m4!1s0x0:0x0!8m2!3d44.599444!4d-71.516111" xr:uid="{82B0D1AE-6977-4FD1-AE90-12BFBCE1CA79}"/>
    <hyperlink ref="H5200" r:id="rId15512" display="https://www.bing.com/maps?cp=44.599444~-71.516111&amp;style=o&amp;lvl=18&amp;dir=0&amp;sp=point.44.599444_-71.516111_Wausau Papers of New Hampshire" xr:uid="{B617D3E6-6ADB-405E-9A0C-EF01B0EEEE58}"/>
    <hyperlink ref="G5201" r:id="rId15513" display="https://www.google.com/maps/@26.735100,-80.937700,450m/data=!3m1!1e3!4m5!3m4!1s0x0:0x0!8m2!3d26.735100!4d-80.937700" xr:uid="{D64C0982-463C-46AC-AF53-AD6FDA7D75A5}"/>
    <hyperlink ref="H5201" r:id="rId15514" display="https://www.bing.com/maps?cp=26.735100~-80.937700&amp;style=o&amp;lvl=18&amp;dir=0&amp;sp=point.26.735100_-80.937700_Clewiston Sugar House" xr:uid="{626519DB-49F4-43EA-BF03-23FCDE61313A}"/>
    <hyperlink ref="G5202" r:id="rId15515" display="https://www.google.com/maps/@26.735100,-80.937700,450m/data=!3m1!1e3!4m5!3m4!1s0x0:0x0!8m2!3d26.735100!4d-80.937700" xr:uid="{26EA83AA-1BB5-4B16-AC50-4CBE3486066B}"/>
    <hyperlink ref="H5202" r:id="rId15516" display="https://www.bing.com/maps?cp=26.735100~-80.937700&amp;style=o&amp;lvl=18&amp;dir=0&amp;sp=point.26.735100_-80.937700_Clewiston Sugar House" xr:uid="{E7BF21C9-4158-4BF9-AF13-D9C4CB9E8A04}"/>
    <hyperlink ref="G5203" r:id="rId15517" display="https://www.google.com/maps/@34.055833,-117.640278,450m/data=!3m1!1e3!4m5!3m4!1s0x0:0x0!8m2!3d34.055833!4d-117.640278" xr:uid="{7897BE89-7C34-4DAB-9569-9A0528AD5E97}"/>
    <hyperlink ref="H5203" r:id="rId15518" display="https://www.bing.com/maps?cp=34.055833~-117.640278&amp;style=o&amp;lvl=18&amp;dir=0&amp;sp=point.34.055833_-117.640278_Black Hills Ontario Facility" xr:uid="{08AEA10F-B36B-42A8-821E-3FE2D122FB20}"/>
    <hyperlink ref="G5204" r:id="rId15519" display="https://www.google.com/maps/@34.055833,-117.640278,450m/data=!3m1!1e3!4m5!3m4!1s0x0:0x0!8m2!3d34.055833!4d-117.640278" xr:uid="{BD81330C-254E-46D8-B718-E2DD71B1AB36}"/>
    <hyperlink ref="H5204" r:id="rId15520" display="https://www.bing.com/maps?cp=34.055833~-117.640278&amp;style=o&amp;lvl=18&amp;dir=0&amp;sp=point.34.055833_-117.640278_Black Hills Ontario Facility" xr:uid="{12503968-D876-4EE3-94F0-CF4C76ED5F37}"/>
    <hyperlink ref="G5205" r:id="rId15521" display="https://www.google.com/maps/@40.428329,-122.279248,450m/data=!3m1!1e3!4m5!3m4!1s0x0:0x0!8m2!3d40.428329!4d-122.279248" xr:uid="{B6DF8CD7-EAB2-4F51-9B7C-3175D5035779}"/>
    <hyperlink ref="H5205" r:id="rId15522" display="https://www.bing.com/maps?cp=40.428329~-122.279248&amp;style=o&amp;lvl=18&amp;dir=0&amp;sp=point.40.428329_-122.279248_Wheelabrator Shasta" xr:uid="{F4F174FC-D67D-447F-BDD0-E6A8CD6830D2}"/>
    <hyperlink ref="G5206" r:id="rId15523" display="https://www.google.com/maps/@36.238333,-95.275000,450m/data=!3m1!1e3!4m5!3m4!1s0x0:0x0!8m2!3d36.238333!4d-95.275000" xr:uid="{D1917F2A-496F-4A46-B6E5-A4BB44A99F96}"/>
    <hyperlink ref="H5206" r:id="rId15524" display="https://www.bing.com/maps?cp=36.238333~-95.275000&amp;style=o&amp;lvl=18&amp;dir=0&amp;sp=point.36.238333_-95.275000_Pryor Power Plant" xr:uid="{1E771AC4-B427-4ED1-ACAF-165B39E82720}"/>
    <hyperlink ref="G5207" r:id="rId15525" display="https://www.google.com/maps/@36.238333,-95.275000,450m/data=!3m1!1e3!4m5!3m4!1s0x0:0x0!8m2!3d36.238333!4d-95.275000" xr:uid="{4E9B655D-F44D-416D-940A-9530AEB88F53}"/>
    <hyperlink ref="H5207" r:id="rId15526" display="https://www.bing.com/maps?cp=36.238333~-95.275000&amp;style=o&amp;lvl=18&amp;dir=0&amp;sp=point.36.238333_-95.275000_Pryor Power Plant" xr:uid="{EB744249-4A90-43BF-8452-56625C4DCB0E}"/>
    <hyperlink ref="G5208" r:id="rId15527" display="https://www.google.com/maps/@36.238333,-95.275000,450m/data=!3m1!1e3!4m5!3m4!1s0x0:0x0!8m2!3d36.238333!4d-95.275000" xr:uid="{3C6431E4-8F4A-4A4E-BD0A-D3BAE8B7103D}"/>
    <hyperlink ref="H5208" r:id="rId15528" display="https://www.bing.com/maps?cp=36.238333~-95.275000&amp;style=o&amp;lvl=18&amp;dir=0&amp;sp=point.36.238333_-95.275000_Pryor Power Plant" xr:uid="{EA67BDC6-6133-40F6-8990-598666098995}"/>
    <hyperlink ref="G5209" r:id="rId15529" display="https://www.google.com/maps/@42.632124,-71.313235,450m/data=!3m1!1e3!4m5!3m4!1s0x0:0x0!8m2!3d42.632124!4d-71.313235" xr:uid="{682BF5A5-1206-49C8-AFD3-E37D5A4EABA4}"/>
    <hyperlink ref="H5209" r:id="rId15530" display="https://www.bing.com/maps?cp=42.632124~-71.313235&amp;style=o&amp;lvl=18&amp;dir=0&amp;sp=point.42.632124_-71.313235_Tanner Street Generation" xr:uid="{A6368389-EBBD-4D4A-9B72-B25A4490B607}"/>
    <hyperlink ref="G5210" r:id="rId15531" display="https://www.google.com/maps/@41.500100,-87.595800,450m/data=!3m1!1e3!4m5!3m4!1s0x0:0x0!8m2!3d41.500100!4d-87.595800" xr:uid="{B858ADAA-8DA3-4F14-A316-93A247621962}"/>
    <hyperlink ref="H5210" r:id="rId15532" display="https://www.bing.com/maps?cp=41.500100~-87.595800&amp;style=o&amp;lvl=18&amp;dir=0&amp;sp=point.41.500100_-87.595800_Geneva Energy LLC" xr:uid="{20143E9F-A9EE-4026-B1D7-5E09BBAA7393}"/>
    <hyperlink ref="G5211" r:id="rId15533" display="https://www.google.com/maps/@42.041667,-91.675000,450m/data=!3m1!1e3!4m5!3m4!1s0x0:0x0!8m2!3d42.041667!4d-91.675000" xr:uid="{65373BCC-37D5-4264-A958-42CD52AD3B33}"/>
    <hyperlink ref="H5211" r:id="rId15534" display="https://www.bing.com/maps?cp=42.041667~-91.675000&amp;style=o&amp;lvl=18&amp;dir=0&amp;sp=point.42.041667_-91.675000_Alliant SBD 9702 Cedar Graphics" xr:uid="{607E1505-F7B0-43E0-A279-DF3794BE60F9}"/>
    <hyperlink ref="G5212" r:id="rId15535" display="https://www.google.com/maps/@40.918333,-112.733333,450m/data=!3m1!1e3!4m5!3m4!1s0x0:0x0!8m2!3d40.918333!4d-112.733333" xr:uid="{8609F51F-77B4-412E-A868-91F5E9F344EE}"/>
    <hyperlink ref="H5212" r:id="rId15536" display="https://www.bing.com/maps?cp=40.918333~-112.733333&amp;style=o&amp;lvl=18&amp;dir=0&amp;sp=point.40.918333_-112.733333_Desert Power LP" xr:uid="{175D176B-51F3-48DF-A419-0519DE7A71AD}"/>
    <hyperlink ref="G5213" r:id="rId15537" display="https://www.google.com/maps/@40.918333,-112.733333,450m/data=!3m1!1e3!4m5!3m4!1s0x0:0x0!8m2!3d40.918333!4d-112.733333" xr:uid="{DE9A013E-1F4D-4BAC-B3A3-C5D0741F9477}"/>
    <hyperlink ref="H5213" r:id="rId15538" display="https://www.bing.com/maps?cp=40.918333~-112.733333&amp;style=o&amp;lvl=18&amp;dir=0&amp;sp=point.40.918333_-112.733333_Desert Power LP" xr:uid="{4B3782E6-BC87-48F3-88CF-FF6D7DBF2502}"/>
    <hyperlink ref="G5214" r:id="rId15539" display="https://www.google.com/maps/@40.918333,-112.733333,450m/data=!3m1!1e3!4m5!3m4!1s0x0:0x0!8m2!3d40.918333!4d-112.733333" xr:uid="{F1AA518D-1E1B-47FF-BFF7-B5EF0319D20F}"/>
    <hyperlink ref="H5214" r:id="rId15540" display="https://www.bing.com/maps?cp=40.918333~-112.733333&amp;style=o&amp;lvl=18&amp;dir=0&amp;sp=point.40.918333_-112.733333_Desert Power LP" xr:uid="{E2B9225A-BD13-432E-811C-1FF1616D6955}"/>
    <hyperlink ref="G5215" r:id="rId15541" display="https://www.google.com/maps/@41.209797,-73.108976,450m/data=!3m1!1e3!4m5!3m4!1s0x0:0x0!8m2!3d41.209797!4d-73.108976" xr:uid="{851A8636-60C5-4DEC-BF84-7BD8A099B12F}"/>
    <hyperlink ref="H5215" r:id="rId15542" display="https://www.bing.com/maps?cp=41.209797~-73.108976&amp;style=o&amp;lvl=18&amp;dir=0&amp;sp=point.41.209797_-73.108976_Devon Station" xr:uid="{6AF9EC16-5862-4F58-91DF-6F11252F44B4}"/>
    <hyperlink ref="G5216" r:id="rId15543" display="https://www.google.com/maps/@41.209797,-73.108976,450m/data=!3m1!1e3!4m5!3m4!1s0x0:0x0!8m2!3d41.209797!4d-73.108976" xr:uid="{9BCB53C0-AC1C-4B5C-91EE-0D33F082312C}"/>
    <hyperlink ref="H5216" r:id="rId15544" display="https://www.bing.com/maps?cp=41.209797~-73.108976&amp;style=o&amp;lvl=18&amp;dir=0&amp;sp=point.41.209797_-73.108976_Devon Station" xr:uid="{9D0978E8-03F5-45BB-AF9D-4E7A01CB0785}"/>
    <hyperlink ref="G5217" r:id="rId15545" display="https://www.google.com/maps/@40.615616,-74.265290,450m/data=!3m1!1e3!4m5!3m4!1s0x0:0x0!8m2!3d40.615616!4d-74.265290" xr:uid="{5F399029-FE21-4B42-84DA-C6AC86B5F387}"/>
    <hyperlink ref="H5217" r:id="rId15546" display="https://www.bing.com/maps?cp=40.615616~-74.265290&amp;style=o&amp;lvl=18&amp;dir=0&amp;sp=point.40.615616_-74.265290_Merck Rahway Power Plant" xr:uid="{D31B9C31-2E3B-4D53-B528-13545C03C32C}"/>
    <hyperlink ref="G5224" r:id="rId15547" display="https://www.google.com/maps/@41.261389,-96.032778,450m/data=!3m1!1e3!4m5!3m4!1s0x0:0x0!8m2!3d41.261389!4d-96.032778" xr:uid="{35326427-8A0E-42C0-A607-192A2B822DCC}"/>
    <hyperlink ref="H5224" r:id="rId15548" display="https://www.bing.com/maps?cp=41.261389~-96.032778&amp;style=o&amp;lvl=18&amp;dir=0&amp;sp=point.41.261389_-96.032778_Westroads Shopping Center" xr:uid="{FBFDD9A3-B882-4223-80C8-BD40F52D1613}"/>
    <hyperlink ref="G5225" r:id="rId15549" display="https://www.google.com/maps/@41.261389,-96.032778,450m/data=!3m1!1e3!4m5!3m4!1s0x0:0x0!8m2!3d41.261389!4d-96.032778" xr:uid="{6E4D33BB-2C34-4DAE-8DCA-BB94DFBE06A4}"/>
    <hyperlink ref="H5225" r:id="rId15550" display="https://www.bing.com/maps?cp=41.261389~-96.032778&amp;style=o&amp;lvl=18&amp;dir=0&amp;sp=point.41.261389_-96.032778_Westroads Shopping Center" xr:uid="{5374181C-CBCF-4263-9471-2512E4D4D998}"/>
    <hyperlink ref="G5226" r:id="rId15551" display="https://www.google.com/maps/@41.261389,-96.032778,450m/data=!3m1!1e3!4m5!3m4!1s0x0:0x0!8m2!3d41.261389!4d-96.032778" xr:uid="{F88A7E1C-C55D-4EA5-9F45-13BE2AB38587}"/>
    <hyperlink ref="H5226" r:id="rId15552" display="https://www.bing.com/maps?cp=41.261389~-96.032778&amp;style=o&amp;lvl=18&amp;dir=0&amp;sp=point.41.261389_-96.032778_Westroads Shopping Center" xr:uid="{B0A60D09-4791-4FDD-A42E-C0DB5CBFE204}"/>
    <hyperlink ref="G5227" r:id="rId15553" display="https://www.google.com/maps/@41.261389,-96.032778,450m/data=!3m1!1e3!4m5!3m4!1s0x0:0x0!8m2!3d41.261389!4d-96.032778" xr:uid="{EAE209FD-5DA4-4520-A334-C6E8677F55F1}"/>
    <hyperlink ref="H5227" r:id="rId15554" display="https://www.bing.com/maps?cp=41.261389~-96.032778&amp;style=o&amp;lvl=18&amp;dir=0&amp;sp=point.41.261389_-96.032778_Westroads Shopping Center" xr:uid="{233BB3A6-D80A-437C-8934-9E2ED628001F}"/>
    <hyperlink ref="G5228" r:id="rId15555" display="https://www.google.com/maps/@35.944444,-79.943055,450m/data=!3m1!1e3!4m5!3m4!1s0x0:0x0!8m2!3d35.944444!4d-79.943055" xr:uid="{800BBA59-50BA-4314-B210-408544AA994F}"/>
    <hyperlink ref="H5228" r:id="rId15556" display="https://www.bing.com/maps?cp=35.944444~-79.943055&amp;style=o&amp;lvl=18&amp;dir=0&amp;sp=point.35.944444_-79.943055_High Point, Jackson Lake" xr:uid="{781CAA40-414D-4527-9664-F65DDAD1D82A}"/>
    <hyperlink ref="G5229" r:id="rId15557" display="https://www.google.com/maps/@59.042914,-158.468597,450m/data=!3m1!1e3!4m5!3m4!1s0x0:0x0!8m2!3d59.042914!4d-158.468597" xr:uid="{D1FD71B3-975E-498F-81F5-9A9FB961697D}"/>
    <hyperlink ref="H5229" r:id="rId15558" display="https://www.bing.com/maps?cp=59.042914~-158.468597&amp;style=o&amp;lvl=18&amp;dir=0&amp;sp=point.59.042914_-158.468597_Dillingham" xr:uid="{8657ABCB-1C1A-4277-9758-C985D388B1AB}"/>
    <hyperlink ref="G5230" r:id="rId15559" display="https://www.google.com/maps/@32.525000,-92.616667,450m/data=!3m1!1e3!4m5!3m4!1s0x0:0x0!8m2!3d32.525000!4d-92.616667" xr:uid="{E638ECE7-954C-4DDF-83E3-392D22FBC799}"/>
    <hyperlink ref="H5230" r:id="rId15560" display="https://www.bing.com/maps?cp=32.525000~-92.616667&amp;style=o&amp;lvl=18&amp;dir=0&amp;sp=point.32.525000_-92.616667_Ruston" xr:uid="{5DC8EB75-8F18-45F4-8F4E-B1D6EA2AB9FE}"/>
    <hyperlink ref="G5231" r:id="rId15561" display="https://www.google.com/maps/@32.525000,-92.616667,450m/data=!3m1!1e3!4m5!3m4!1s0x0:0x0!8m2!3d32.525000!4d-92.616667" xr:uid="{F792316A-723D-456D-9339-F6B3227F06FF}"/>
    <hyperlink ref="H5231" r:id="rId15562" display="https://www.bing.com/maps?cp=32.525000~-92.616667&amp;style=o&amp;lvl=18&amp;dir=0&amp;sp=point.32.525000_-92.616667_Ruston" xr:uid="{7D12D024-7810-4740-A491-9E46E165533E}"/>
    <hyperlink ref="G5232" r:id="rId15563" display="https://www.google.com/maps/@32.525000,-92.616667,450m/data=!3m1!1e3!4m5!3m4!1s0x0:0x0!8m2!3d32.525000!4d-92.616667" xr:uid="{E8834E67-98C0-4A01-8213-B5D0B3C25A9F}"/>
    <hyperlink ref="H5232" r:id="rId15564" display="https://www.bing.com/maps?cp=32.525000~-92.616667&amp;style=o&amp;lvl=18&amp;dir=0&amp;sp=point.32.525000_-92.616667_Ruston" xr:uid="{82774ED1-D8A4-4C26-BD22-8006A6EFE8D9}"/>
    <hyperlink ref="G5233" r:id="rId15565" display="https://www.google.com/maps/@29.530000,-98.418100,450m/data=!3m1!1e3!4m5!3m4!1s0x0:0x0!8m2!3d29.530000!4d-98.418100" xr:uid="{5C61C04E-807A-4AE9-9F09-68C090D75FA5}"/>
    <hyperlink ref="H5233" r:id="rId15566" display="https://www.bing.com/maps?cp=29.530000~-98.418100&amp;style=o&amp;lvl=18&amp;dir=0&amp;sp=point.29.530000_-98.418100_W B Tuttle" xr:uid="{53926A01-E101-438F-9E74-B38E04ABEF50}"/>
    <hyperlink ref="G5234" r:id="rId15567" display="https://www.google.com/maps/@42.825790,-99.777467,450m/data=!3m1!1e3!4m5!3m4!1s0x0:0x0!8m2!3d42.825790!4d-99.777467" xr:uid="{4E7CCE0D-5A5D-4509-874A-170CFDB434F5}"/>
    <hyperlink ref="H5234" r:id="rId15568" display="https://www.bing.com/maps?cp=42.825790~-99.777467&amp;style=o&amp;lvl=18&amp;dir=0&amp;sp=point.42.825790_-99.777467_Springview" xr:uid="{E54CDEC8-8851-4BB4-8690-C0A69A22D860}"/>
    <hyperlink ref="G5235" r:id="rId15569" display="https://www.google.com/maps/@42.825790,-99.777467,450m/data=!3m1!1e3!4m5!3m4!1s0x0:0x0!8m2!3d42.825790!4d-99.777467" xr:uid="{EF89981B-8483-474B-8D30-5907D3F867C0}"/>
    <hyperlink ref="H5235" r:id="rId15570" display="https://www.bing.com/maps?cp=42.825790~-99.777467&amp;style=o&amp;lvl=18&amp;dir=0&amp;sp=point.42.825790_-99.777467_Springview" xr:uid="{D5145B02-C856-4279-AC15-24161760CFBE}"/>
    <hyperlink ref="G5236" r:id="rId15571" display="https://www.google.com/maps/@47.183333,-119.300000,450m/data=!3m1!1e3!4m5!3m4!1s0x0:0x0!8m2!3d47.183333!4d-119.300000" xr:uid="{9D80A8C3-8D2C-4041-919B-BE30536F3487}"/>
    <hyperlink ref="H5236" r:id="rId15572" display="https://www.bing.com/maps?cp=47.183333~-119.300000&amp;style=o&amp;lvl=18&amp;dir=0&amp;sp=point.47.183333_-119.300000_Randolph Road" xr:uid="{59A439A2-71B4-479F-983B-D4F9974F9C7E}"/>
    <hyperlink ref="G5237" r:id="rId15573" display="https://www.google.com/maps/@47.183333,-119.300000,450m/data=!3m1!1e3!4m5!3m4!1s0x0:0x0!8m2!3d47.183333!4d-119.300000" xr:uid="{2F592FAE-9DB9-4E33-B7BA-FD3A410600C9}"/>
    <hyperlink ref="H5237" r:id="rId15574" display="https://www.bing.com/maps?cp=47.183333~-119.300000&amp;style=o&amp;lvl=18&amp;dir=0&amp;sp=point.47.183333_-119.300000_Randolph Road" xr:uid="{BDA85D8D-596C-4710-8070-8FF395584718}"/>
    <hyperlink ref="G5238" r:id="rId15575" display="https://www.google.com/maps/@47.183333,-119.300000,450m/data=!3m1!1e3!4m5!3m4!1s0x0:0x0!8m2!3d47.183333!4d-119.300000" xr:uid="{4E2F1262-F9CC-45AF-83DD-3C405B50DFD2}"/>
    <hyperlink ref="H5238" r:id="rId15576" display="https://www.bing.com/maps?cp=47.183333~-119.300000&amp;style=o&amp;lvl=18&amp;dir=0&amp;sp=point.47.183333_-119.300000_Randolph Road" xr:uid="{9DC706B8-DA58-4982-A3F7-BDA80CBA163F}"/>
    <hyperlink ref="G5239" r:id="rId15577" display="https://www.google.com/maps/@47.183333,-119.300000,450m/data=!3m1!1e3!4m5!3m4!1s0x0:0x0!8m2!3d47.183333!4d-119.300000" xr:uid="{20D6E2B6-7622-4D76-9810-74C4E2BD1F5A}"/>
    <hyperlink ref="H5239" r:id="rId15578" display="https://www.bing.com/maps?cp=47.183333~-119.300000&amp;style=o&amp;lvl=18&amp;dir=0&amp;sp=point.47.183333_-119.300000_Randolph Road" xr:uid="{6583896F-F17F-4AB4-83EC-6036F1A561F0}"/>
    <hyperlink ref="G5240" r:id="rId15579" display="https://www.google.com/maps/@47.183333,-119.300000,450m/data=!3m1!1e3!4m5!3m4!1s0x0:0x0!8m2!3d47.183333!4d-119.300000" xr:uid="{F4E3A3CC-773B-4CDB-8AC7-5BB564A60D3D}"/>
    <hyperlink ref="H5240" r:id="rId15580" display="https://www.bing.com/maps?cp=47.183333~-119.300000&amp;style=o&amp;lvl=18&amp;dir=0&amp;sp=point.47.183333_-119.300000_Randolph Road" xr:uid="{EB86DE70-5A50-4EC7-A8D4-6B82121A92D4}"/>
    <hyperlink ref="G5241" r:id="rId15581" display="https://www.google.com/maps/@47.183333,-119.300000,450m/data=!3m1!1e3!4m5!3m4!1s0x0:0x0!8m2!3d47.183333!4d-119.300000" xr:uid="{B1780AD9-2E26-43EE-9ECF-C46B5CF6F621}"/>
    <hyperlink ref="H5241" r:id="rId15582" display="https://www.bing.com/maps?cp=47.183333~-119.300000&amp;style=o&amp;lvl=18&amp;dir=0&amp;sp=point.47.183333_-119.300000_Randolph Road" xr:uid="{C1FE5D78-F3A3-478A-B1E0-09D4BF6EA822}"/>
    <hyperlink ref="G5242" r:id="rId15583" display="https://www.google.com/maps/@47.183333,-119.300000,450m/data=!3m1!1e3!4m5!3m4!1s0x0:0x0!8m2!3d47.183333!4d-119.300000" xr:uid="{5F01E146-1340-421C-A6FE-C7A3537ECF42}"/>
    <hyperlink ref="H5242" r:id="rId15584" display="https://www.bing.com/maps?cp=47.183333~-119.300000&amp;style=o&amp;lvl=18&amp;dir=0&amp;sp=point.47.183333_-119.300000_Randolph Road" xr:uid="{C20328EF-6D94-4504-8605-4F298E354131}"/>
    <hyperlink ref="G5243" r:id="rId15585" display="https://www.google.com/maps/@47.183333,-119.300000,450m/data=!3m1!1e3!4m5!3m4!1s0x0:0x0!8m2!3d47.183333!4d-119.300000" xr:uid="{DA35CC9B-3A55-4D14-ACF2-928F0C8C026B}"/>
    <hyperlink ref="H5243" r:id="rId15586" display="https://www.bing.com/maps?cp=47.183333~-119.300000&amp;style=o&amp;lvl=18&amp;dir=0&amp;sp=point.47.183333_-119.300000_Randolph Road" xr:uid="{FA9E08A6-26BC-44EB-A712-680F0D995146}"/>
    <hyperlink ref="G5244" r:id="rId15587" display="https://www.google.com/maps/@47.183333,-119.300000,450m/data=!3m1!1e3!4m5!3m4!1s0x0:0x0!8m2!3d47.183333!4d-119.300000" xr:uid="{C84609F5-1D33-4D0C-8935-2EB34F1717D6}"/>
    <hyperlink ref="H5244" r:id="rId15588" display="https://www.bing.com/maps?cp=47.183333~-119.300000&amp;style=o&amp;lvl=18&amp;dir=0&amp;sp=point.47.183333_-119.300000_Randolph Road" xr:uid="{3E3D0BB6-EAE1-47CB-B1FE-CEBC9BA5564D}"/>
    <hyperlink ref="G5245" r:id="rId15589" display="https://www.google.com/maps/@47.183333,-119.300000,450m/data=!3m1!1e3!4m5!3m4!1s0x0:0x0!8m2!3d47.183333!4d-119.300000" xr:uid="{D881944C-7B65-415E-8467-83C530D3371D}"/>
    <hyperlink ref="H5245" r:id="rId15590" display="https://www.bing.com/maps?cp=47.183333~-119.300000&amp;style=o&amp;lvl=18&amp;dir=0&amp;sp=point.47.183333_-119.300000_Randolph Road" xr:uid="{53BE8173-860C-4256-934F-7F2FEB52FB4B}"/>
    <hyperlink ref="G5246" r:id="rId15591" display="https://www.google.com/maps/@47.183333,-119.300000,450m/data=!3m1!1e3!4m5!3m4!1s0x0:0x0!8m2!3d47.183333!4d-119.300000" xr:uid="{D434AEDB-87B2-45E5-84D2-BD318F429FA2}"/>
    <hyperlink ref="H5246" r:id="rId15592" display="https://www.bing.com/maps?cp=47.183333~-119.300000&amp;style=o&amp;lvl=18&amp;dir=0&amp;sp=point.47.183333_-119.300000_Randolph Road" xr:uid="{122BA3CB-0AA3-4389-9DA1-5FAFF3F70096}"/>
    <hyperlink ref="G5247" r:id="rId15593" display="https://www.google.com/maps/@47.183333,-119.300000,450m/data=!3m1!1e3!4m5!3m4!1s0x0:0x0!8m2!3d47.183333!4d-119.300000" xr:uid="{8C0FA4FC-E99E-4096-8094-3B9E97341B0B}"/>
    <hyperlink ref="H5247" r:id="rId15594" display="https://www.bing.com/maps?cp=47.183333~-119.300000&amp;style=o&amp;lvl=18&amp;dir=0&amp;sp=point.47.183333_-119.300000_Randolph Road" xr:uid="{F0FDE40B-9648-4EFF-B094-2885AD51F8D7}"/>
    <hyperlink ref="G5248" r:id="rId15595" display="https://www.google.com/maps/@47.183333,-119.300000,450m/data=!3m1!1e3!4m5!3m4!1s0x0:0x0!8m2!3d47.183333!4d-119.300000" xr:uid="{26E9BA12-48ED-4BDB-A47C-B3D468945998}"/>
    <hyperlink ref="H5248" r:id="rId15596" display="https://www.bing.com/maps?cp=47.183333~-119.300000&amp;style=o&amp;lvl=18&amp;dir=0&amp;sp=point.47.183333_-119.300000_Randolph Road" xr:uid="{9CE1D3B6-8D17-44F6-9B56-E0788E865CDD}"/>
    <hyperlink ref="G5249" r:id="rId15597" display="https://www.google.com/maps/@47.183333,-119.300000,450m/data=!3m1!1e3!4m5!3m4!1s0x0:0x0!8m2!3d47.183333!4d-119.300000" xr:uid="{65CCE91B-A7ED-4737-B31A-87558F4B74E2}"/>
    <hyperlink ref="H5249" r:id="rId15598" display="https://www.bing.com/maps?cp=47.183333~-119.300000&amp;style=o&amp;lvl=18&amp;dir=0&amp;sp=point.47.183333_-119.300000_Randolph Road" xr:uid="{A7D7588B-F416-4FC5-8233-B829293D0484}"/>
    <hyperlink ref="G5250" r:id="rId15599" display="https://www.google.com/maps/@47.183333,-119.300000,450m/data=!3m1!1e3!4m5!3m4!1s0x0:0x0!8m2!3d47.183333!4d-119.300000" xr:uid="{F0B6A027-BFE9-4D14-9716-52DB3A2D2E38}"/>
    <hyperlink ref="H5250" r:id="rId15600" display="https://www.bing.com/maps?cp=47.183333~-119.300000&amp;style=o&amp;lvl=18&amp;dir=0&amp;sp=point.47.183333_-119.300000_Randolph Road" xr:uid="{D1B0B52B-DDE0-4067-91B9-70322F457C56}"/>
    <hyperlink ref="G5251" r:id="rId15601" display="https://www.google.com/maps/@47.183333,-119.300000,450m/data=!3m1!1e3!4m5!3m4!1s0x0:0x0!8m2!3d47.183333!4d-119.300000" xr:uid="{87685FB5-5AF0-4FDD-8BCB-FFDF8C0BFF6A}"/>
    <hyperlink ref="H5251" r:id="rId15602" display="https://www.bing.com/maps?cp=47.183333~-119.300000&amp;style=o&amp;lvl=18&amp;dir=0&amp;sp=point.47.183333_-119.300000_Randolph Road" xr:uid="{CFD10300-A0E9-4D84-92F7-3A873762738B}"/>
    <hyperlink ref="G5252" r:id="rId15603" display="https://www.google.com/maps/@47.183333,-119.300000,450m/data=!3m1!1e3!4m5!3m4!1s0x0:0x0!8m2!3d47.183333!4d-119.300000" xr:uid="{A39F34ED-E3B2-4888-AF4A-0608761358F2}"/>
    <hyperlink ref="H5252" r:id="rId15604" display="https://www.bing.com/maps?cp=47.183333~-119.300000&amp;style=o&amp;lvl=18&amp;dir=0&amp;sp=point.47.183333_-119.300000_Randolph Road" xr:uid="{9938DE7B-8E66-4BD5-A9FD-3D071E76EE09}"/>
    <hyperlink ref="G5253" r:id="rId15605" display="https://www.google.com/maps/@47.183333,-119.300000,450m/data=!3m1!1e3!4m5!3m4!1s0x0:0x0!8m2!3d47.183333!4d-119.300000" xr:uid="{AB085C3D-2AEC-47DE-A7B7-1755FEF4460D}"/>
    <hyperlink ref="H5253" r:id="rId15606" display="https://www.bing.com/maps?cp=47.183333~-119.300000&amp;style=o&amp;lvl=18&amp;dir=0&amp;sp=point.47.183333_-119.300000_Randolph Road" xr:uid="{DDA3961D-FE85-4BEA-B9AB-F6814D60118D}"/>
    <hyperlink ref="G5254" r:id="rId15607" display="https://www.google.com/maps/@47.183333,-119.300000,450m/data=!3m1!1e3!4m5!3m4!1s0x0:0x0!8m2!3d47.183333!4d-119.300000" xr:uid="{55D51A19-5103-4A51-9A02-DF8EA6DE3008}"/>
    <hyperlink ref="H5254" r:id="rId15608" display="https://www.bing.com/maps?cp=47.183333~-119.300000&amp;style=o&amp;lvl=18&amp;dir=0&amp;sp=point.47.183333_-119.300000_Randolph Road" xr:uid="{01026353-FB50-4973-B37C-BF47A1B4EA21}"/>
    <hyperlink ref="G5255" r:id="rId15609" display="https://www.google.com/maps/@47.183333,-119.300000,450m/data=!3m1!1e3!4m5!3m4!1s0x0:0x0!8m2!3d47.183333!4d-119.300000" xr:uid="{8BF8674E-C38B-4C0C-899D-6B106C7A13B7}"/>
    <hyperlink ref="H5255" r:id="rId15610" display="https://www.bing.com/maps?cp=47.183333~-119.300000&amp;style=o&amp;lvl=18&amp;dir=0&amp;sp=point.47.183333_-119.300000_Randolph Road" xr:uid="{5C4C05E4-1830-4899-BC8B-F6984CFBF977}"/>
    <hyperlink ref="G5256" r:id="rId15611" display="https://www.google.com/maps/@37.313889,-89.531667,450m/data=!3m1!1e3!4m5!3m4!1s0x0:0x0!8m2!3d37.313889!4d-89.531667" xr:uid="{19EE1C46-9E4D-4328-881D-3CB171753B22}"/>
    <hyperlink ref="H5256" r:id="rId15612" display="https://www.bing.com/maps?cp=37.313889~-89.531667&amp;style=o&amp;lvl=18&amp;dir=0&amp;sp=point.37.313889_-89.531667_Southeast Missouri State University" xr:uid="{913AEF23-9B49-4DF2-BD01-84C42BBC95FA}"/>
    <hyperlink ref="G5257" r:id="rId15613" display="https://www.google.com/maps/@41.406111,-71.749722,450m/data=!3m1!1e3!4m5!3m4!1s0x0:0x0!8m2!3d41.406111!4d-71.749722" xr:uid="{00C47EFD-2F09-459E-90D3-93030E8B435E}"/>
    <hyperlink ref="H5257" r:id="rId15614" display="https://www.bing.com/maps?cp=41.406111~-71.749722&amp;style=o&amp;lvl=18&amp;dir=0&amp;sp=point.41.406111_-71.749722_Bradford Dyeing Association" xr:uid="{70E0AAFB-34EA-4796-AE04-7BA7A4F215C9}"/>
    <hyperlink ref="G5258" r:id="rId15615" display="https://www.google.com/maps/@41.406111,-71.749722,450m/data=!3m1!1e3!4m5!3m4!1s0x0:0x0!8m2!3d41.406111!4d-71.749722" xr:uid="{65FA76A6-B02B-4B7A-B3C4-28EBE51DED5E}"/>
    <hyperlink ref="H5258" r:id="rId15616" display="https://www.bing.com/maps?cp=41.406111~-71.749722&amp;style=o&amp;lvl=18&amp;dir=0&amp;sp=point.41.406111_-71.749722_Bradford Dyeing Association" xr:uid="{3B686FBF-CC23-42F1-9EC7-A9EA6A0B48B6}"/>
    <hyperlink ref="G5259" r:id="rId15617" display="https://www.google.com/maps/@41.406111,-71.749722,450m/data=!3m1!1e3!4m5!3m4!1s0x0:0x0!8m2!3d41.406111!4d-71.749722" xr:uid="{0C734A65-E0BA-4A70-8AAE-01F549B90CD3}"/>
    <hyperlink ref="H5259" r:id="rId15618" display="https://www.bing.com/maps?cp=41.406111~-71.749722&amp;style=o&amp;lvl=18&amp;dir=0&amp;sp=point.41.406111_-71.749722_Bradford Dyeing Association" xr:uid="{72823048-DB21-48EF-A686-4D966A882298}"/>
    <hyperlink ref="G5260" r:id="rId15619" display="https://www.google.com/maps/@42.625000,-71.351944,450m/data=!3m1!1e3!4m5!3m4!1s0x0:0x0!8m2!3d42.625000!4d-71.351944" xr:uid="{C2A7CED3-933F-47C9-BBC0-4DFBD5634DB5}"/>
    <hyperlink ref="H5260" r:id="rId15620" display="https://www.bing.com/maps?cp=42.625000~-71.351944&amp;style=o&amp;lvl=18&amp;dir=0&amp;sp=point.42.625000_-71.351944_Lowell Landfill" xr:uid="{A2671BE4-E9E5-4783-9EC8-8841900559D5}"/>
    <hyperlink ref="G5261" r:id="rId15621" display="https://www.google.com/maps/@42.625000,-71.351944,450m/data=!3m1!1e3!4m5!3m4!1s0x0:0x0!8m2!3d42.625000!4d-71.351944" xr:uid="{E41DF8FA-F0A7-4300-88C5-85BB5C0FB32E}"/>
    <hyperlink ref="H5261" r:id="rId15622" display="https://www.bing.com/maps?cp=42.625000~-71.351944&amp;style=o&amp;lvl=18&amp;dir=0&amp;sp=point.42.625000_-71.351944_Lowell Landfill" xr:uid="{69428414-3E09-4722-8846-A4FC3E118B69}"/>
    <hyperlink ref="G5262" r:id="rId15623" display="https://www.google.com/maps/@42.339167,-71.035277,450m/data=!3m1!1e3!4m5!3m4!1s0x0:0x0!8m2!3d42.339167!4d-71.035277" xr:uid="{6E07CB42-4480-4C60-94DC-B02F684D48F4}"/>
    <hyperlink ref="H5262" r:id="rId15624" display="https://www.bing.com/maps?cp=42.339167~-71.035277&amp;style=o&amp;lvl=18&amp;dir=0&amp;sp=point.42.339167_-71.035277_New Boston Generating Station" xr:uid="{CDD35B2A-06C8-462B-8E5D-A2D39D1DA338}"/>
    <hyperlink ref="G5263" r:id="rId15625" display="https://www.google.com/maps/@46.998600,-96.997500,450m/data=!3m1!1e3!4m5!3m4!1s0x0:0x0!8m2!3d46.998600!4d-96.997500" xr:uid="{EB4ED891-D8B8-44B6-8E46-E8E5B2577BD2}"/>
    <hyperlink ref="H5263" r:id="rId15626" display="https://www.bing.com/maps?cp=46.998600~-96.997500&amp;style=o&amp;lvl=18&amp;dir=0&amp;sp=point.46.998600_-96.997500_Harwood" xr:uid="{E04B8787-BE70-473A-8198-EE9CA0F624DE}"/>
    <hyperlink ref="G5264" r:id="rId15627" display="https://www.google.com/maps/@34.883600,-99.502200,450m/data=!3m1!1e3!4m5!3m4!1s0x0:0x0!8m2!3d34.883600!4d-99.502200" xr:uid="{0FF9609B-1944-45B9-BAD8-6290B3138005}"/>
    <hyperlink ref="H5264" r:id="rId15628" display="https://www.bing.com/maps?cp=34.883600~-99.502200&amp;style=o&amp;lvl=18&amp;dir=0&amp;sp=point.34.883600_-99.502200_Mangum" xr:uid="{DA08EDF9-C6E0-4F4D-8DC0-EF854D756CD9}"/>
    <hyperlink ref="G5265" r:id="rId15629" display="https://www.google.com/maps/@40.797762,-75.105416,450m/data=!3m1!1e3!4m5!3m4!1s0x0:0x0!8m2!3d40.797762!4d-75.105416" xr:uid="{31D73449-C36D-4871-AB86-2E48214D7FE5}"/>
    <hyperlink ref="H5265" r:id="rId15630" display="https://www.bing.com/maps?cp=40.797762~-75.105416&amp;style=o&amp;lvl=18&amp;dir=0&amp;sp=point.40.797762_-75.105416_TalenEnergy Martins Creek" xr:uid="{46F97088-18FB-46B5-9D79-6019EE21EE64}"/>
    <hyperlink ref="G5266" r:id="rId15631" display="https://www.google.com/maps/@40.797762,-75.105416,450m/data=!3m1!1e3!4m5!3m4!1s0x0:0x0!8m2!3d40.797762!4d-75.105416" xr:uid="{5E7A6CB3-7D4E-4D66-B223-F9BB8F8A8703}"/>
    <hyperlink ref="H5266" r:id="rId15632" display="https://www.bing.com/maps?cp=40.797762~-75.105416&amp;style=o&amp;lvl=18&amp;dir=0&amp;sp=point.40.797762_-75.105416_TalenEnergy Martins Creek" xr:uid="{10E78761-52DB-47E9-8396-40EFFA67A691}"/>
    <hyperlink ref="G5267" r:id="rId15633" display="https://www.google.com/maps/@40.797762,-75.105416,450m/data=!3m1!1e3!4m5!3m4!1s0x0:0x0!8m2!3d40.797762!4d-75.105416" xr:uid="{B0AE99F2-496E-4557-867D-9886C6322003}"/>
    <hyperlink ref="H5267" r:id="rId15634" display="https://www.bing.com/maps?cp=40.797762~-75.105416&amp;style=o&amp;lvl=18&amp;dir=0&amp;sp=point.40.797762_-75.105416_TalenEnergy Martins Creek" xr:uid="{DEAB2F30-CEB0-409F-B000-718BA36CF920}"/>
    <hyperlink ref="G5268" r:id="rId15635" display="https://www.google.com/maps/@40.797762,-75.105416,450m/data=!3m1!1e3!4m5!3m4!1s0x0:0x0!8m2!3d40.797762!4d-75.105416" xr:uid="{A3CF590D-FA95-44ED-ADE9-7C2526B5B769}"/>
    <hyperlink ref="H5268" r:id="rId15636" display="https://www.bing.com/maps?cp=40.797762~-75.105416&amp;style=o&amp;lvl=18&amp;dir=0&amp;sp=point.40.797762_-75.105416_TalenEnergy Martins Creek" xr:uid="{2E7FD043-C972-4E0E-BB2D-AC95A26B5BF2}"/>
    <hyperlink ref="G5269" r:id="rId15637" display="https://www.google.com/maps/@30.250000,-97.716667,450m/data=!3m1!1e3!4m5!3m4!1s0x0:0x0!8m2!3d30.250000!4d-97.716667" xr:uid="{61C39482-488B-40A1-9A00-843B95EA9523}"/>
    <hyperlink ref="H5269" r:id="rId15638" display="https://www.bing.com/maps?cp=30.250000~-97.716667&amp;style=o&amp;lvl=18&amp;dir=0&amp;sp=point.30.250000_-97.716667_Holly Street" xr:uid="{ACBB1907-7A1E-4506-A48E-6F73BB67F4E8}"/>
    <hyperlink ref="G5270" r:id="rId15639" display="https://www.google.com/maps/@30.250000,-97.716667,450m/data=!3m1!1e3!4m5!3m4!1s0x0:0x0!8m2!3d30.250000!4d-97.716667" xr:uid="{F1CA6FEB-C784-4D26-A585-DEAC3AA46897}"/>
    <hyperlink ref="H5270" r:id="rId15640" display="https://www.bing.com/maps?cp=30.250000~-97.716667&amp;style=o&amp;lvl=18&amp;dir=0&amp;sp=point.30.250000_-97.716667_Holly Street" xr:uid="{CD15F1A5-3CEC-47C9-AC37-A0D372677FB7}"/>
    <hyperlink ref="G5271" r:id="rId15641" display="https://www.google.com/maps/@37.772778,-97.315556,450m/data=!3m1!1e3!4m5!3m4!1s0x0:0x0!8m2!3d37.772778!4d-97.315556" xr:uid="{67A99074-4D9E-47B4-98DE-A9DB370EBC66}"/>
    <hyperlink ref="H5271" r:id="rId15642" display="https://www.bing.com/maps?cp=37.772778~-97.315556&amp;style=o&amp;lvl=18&amp;dir=0&amp;sp=point.37.772778_-97.315556_Love Box" xr:uid="{BE0E2AA4-BBC5-4583-82B8-7F9644E9DDB0}"/>
    <hyperlink ref="G5272" r:id="rId15643" display="https://www.google.com/maps/@37.772778,-97.315556,450m/data=!3m1!1e3!4m5!3m4!1s0x0:0x0!8m2!3d37.772778!4d-97.315556" xr:uid="{AED7BFCD-5ACB-49BE-9A47-3F3C6873D8B0}"/>
    <hyperlink ref="H5272" r:id="rId15644" display="https://www.bing.com/maps?cp=37.772778~-97.315556&amp;style=o&amp;lvl=18&amp;dir=0&amp;sp=point.37.772778_-97.315556_Love Box" xr:uid="{BD9171A5-53A9-42A9-81C1-63CAA4D6276D}"/>
    <hyperlink ref="G5273" r:id="rId15645" display="https://www.google.com/maps/@37.772778,-97.315556,450m/data=!3m1!1e3!4m5!3m4!1s0x0:0x0!8m2!3d37.772778!4d-97.315556" xr:uid="{3DB04210-000B-428A-8971-1A742CD278B5}"/>
    <hyperlink ref="H5273" r:id="rId15646" display="https://www.bing.com/maps?cp=37.772778~-97.315556&amp;style=o&amp;lvl=18&amp;dir=0&amp;sp=point.37.772778_-97.315556_Love Box" xr:uid="{542577E4-99DF-4B53-915B-940E2AEF0831}"/>
    <hyperlink ref="G5274" r:id="rId15647" display="https://www.google.com/maps/@41.547671,-73.425237,450m/data=!3m1!1e3!4m5!3m4!1s0x0:0x0!8m2!3d41.547671!4d-73.425237" xr:uid="{57C87A21-FABD-4C49-AE9E-4B4D8FA0DAAA}"/>
    <hyperlink ref="H5274" r:id="rId15648" display="https://www.bing.com/maps?cp=41.547671~-73.425237&amp;style=o&amp;lvl=18&amp;dir=0&amp;sp=point.41.547671_-73.425237_New Milford Gas Recovery" xr:uid="{12131BB4-2301-4EC1-B41E-FC4D0BEB5AAB}"/>
    <hyperlink ref="G5275" r:id="rId15649" display="https://www.google.com/maps/@55.489180,-133.134500,450m/data=!3m1!1e3!4m5!3m4!1s0x0:0x0!8m2!3d55.489180!4d-133.134500" xr:uid="{AAD1E84E-1B19-449B-9A2D-FCE885CE7A0F}"/>
    <hyperlink ref="H5275" r:id="rId15650" display="https://www.bing.com/maps?cp=55.489180~-133.134500&amp;style=o&amp;lvl=18&amp;dir=0&amp;sp=point.55.489180_-133.134500_False Island" xr:uid="{EA827048-7DD3-4DB8-B8C6-C0C9ABB1D103}"/>
    <hyperlink ref="G5276" r:id="rId15651" display="https://www.google.com/maps/@42.518460,-89.028700,450m/data=!3m1!1e3!4m5!3m4!1s0x0:0x0!8m2!3d42.518460!4d-89.028700" xr:uid="{8B6BE888-9205-424D-8186-6759662B8B43}"/>
    <hyperlink ref="H5276" r:id="rId15652" display="https://www.bing.com/maps?cp=42.518460~-89.028700&amp;style=o&amp;lvl=18&amp;dir=0&amp;sp=point.42.518460_-89.028700_Fairbanks Morse Engine" xr:uid="{ACA050A8-9A9C-430B-9916-3E5A6F97A0A5}"/>
    <hyperlink ref="G5277" r:id="rId15653" display="https://www.google.com/maps/@41.258300,-70.051700,450m/data=!3m1!1e3!4m5!3m4!1s0x0:0x0!8m2!3d41.258300!4d-70.051700" xr:uid="{C96F2A09-82C8-47B6-AE05-9BA5A3B2AF6F}"/>
    <hyperlink ref="H5277" r:id="rId15654" display="https://www.bing.com/maps?cp=41.258300~-70.051700&amp;style=o&amp;lvl=18&amp;dir=0&amp;sp=point.41.258300_-70.051700_Nantucket Hybrid" xr:uid="{21BA0151-2054-408E-9915-757E05869649}"/>
    <hyperlink ref="G5278" r:id="rId15655" display="https://www.google.com/maps/@41.258300,-70.051700,450m/data=!3m1!1e3!4m5!3m4!1s0x0:0x0!8m2!3d41.258300!4d-70.051700" xr:uid="{4743194D-9475-416B-AEEF-A9E97B146757}"/>
    <hyperlink ref="H5278" r:id="rId15656" display="https://www.bing.com/maps?cp=41.258300~-70.051700&amp;style=o&amp;lvl=18&amp;dir=0&amp;sp=point.41.258300_-70.051700_Nantucket Hybrid" xr:uid="{51FEB3A4-30ED-44DF-A04B-C786342E7BAB}"/>
    <hyperlink ref="G5279" r:id="rId15657" display="https://www.google.com/maps/@41.258300,-70.051700,450m/data=!3m1!1e3!4m5!3m4!1s0x0:0x0!8m2!3d41.258300!4d-70.051700" xr:uid="{0771EA88-68FE-491D-A1E4-3F8F101ED5E9}"/>
    <hyperlink ref="H5279" r:id="rId15658" display="https://www.bing.com/maps?cp=41.258300~-70.051700&amp;style=o&amp;lvl=18&amp;dir=0&amp;sp=point.41.258300_-70.051700_Nantucket Hybrid" xr:uid="{FE29EF70-B153-43C4-9AD5-9F2B27DBF18B}"/>
    <hyperlink ref="G5280" r:id="rId15659" display="https://www.google.com/maps/@41.258300,-70.051700,450m/data=!3m1!1e3!4m5!3m4!1s0x0:0x0!8m2!3d41.258300!4d-70.051700" xr:uid="{F9E5F97B-2A87-41AC-A14D-6404122F80E1}"/>
    <hyperlink ref="H5280" r:id="rId15660" display="https://www.bing.com/maps?cp=41.258300~-70.051700&amp;style=o&amp;lvl=18&amp;dir=0&amp;sp=point.41.258300_-70.051700_Nantucket Hybrid" xr:uid="{DEE99BB9-DC31-4CB6-996F-1825A6A2E8C9}"/>
    <hyperlink ref="G5281" r:id="rId15661" display="https://www.google.com/maps/@33.881667,-116.460278,450m/data=!3m1!1e3!4m5!3m4!1s0x0:0x0!8m2!3d33.881667!4d-116.460278" xr:uid="{6B1334D3-1AA2-4620-9851-A8923AA84A9B}"/>
    <hyperlink ref="H5281" r:id="rId15662" display="https://www.bing.com/maps?cp=33.881667~-116.460278&amp;style=o&amp;lvl=18&amp;dir=0&amp;sp=point.33.881667_-116.460278_Edom Hills Project 1 LLC" xr:uid="{6719BB17-B29A-4EDC-82F1-E2AEE23A199E}"/>
    <hyperlink ref="G5282" r:id="rId15663" display="https://www.google.com/maps/@41.176944,-111.009722,450m/data=!3m1!1e3!4m5!3m4!1s0x0:0x0!8m2!3d41.176944!4d-111.009722" xr:uid="{45A688C7-48A7-451F-BF4E-F3013FD66CEC}"/>
    <hyperlink ref="H5282" r:id="rId15664" display="https://www.bing.com/maps?cp=41.176944~-111.009722&amp;style=o&amp;lvl=18&amp;dir=0&amp;sp=point.41.176944_-111.009722_Anschutz Ranch East" xr:uid="{07B5708F-C4A6-4F87-9BB9-89AC40135BC3}"/>
    <hyperlink ref="G5283" r:id="rId15665" display="https://www.google.com/maps/@41.176944,-111.009722,450m/data=!3m1!1e3!4m5!3m4!1s0x0:0x0!8m2!3d41.176944!4d-111.009722" xr:uid="{83042FDB-CE7D-48D9-A6B5-4231B8F10DA8}"/>
    <hyperlink ref="H5283" r:id="rId15666" display="https://www.bing.com/maps?cp=41.176944~-111.009722&amp;style=o&amp;lvl=18&amp;dir=0&amp;sp=point.41.176944_-111.009722_Anschutz Ranch East" xr:uid="{775B92D1-4ECF-4B20-9DCD-7368220728FA}"/>
    <hyperlink ref="G5284" r:id="rId15667" display="https://www.google.com/maps/@34.205000,-90.577777,450m/data=!3m1!1e3!4m5!3m4!1s0x0:0x0!8m2!3d34.205000!4d-90.577777" xr:uid="{35D7D365-A276-4A8E-B629-EF0B9BD26CDA}"/>
    <hyperlink ref="H5284" r:id="rId15668" display="https://www.bing.com/maps?cp=34.205000~-90.577777&amp;style=o&amp;lvl=18&amp;dir=0&amp;sp=point.34.205000_-90.577777_Third Street" xr:uid="{1AE6C55C-9BC3-4D9F-82C4-3C4A5FC23981}"/>
    <hyperlink ref="G5285" r:id="rId15669" display="https://www.google.com/maps/@34.205000,-90.577777,450m/data=!3m1!1e3!4m5!3m4!1s0x0:0x0!8m2!3d34.205000!4d-90.577777" xr:uid="{26EA9A24-8809-44AB-9A00-6B35E364157C}"/>
    <hyperlink ref="H5285" r:id="rId15670" display="https://www.bing.com/maps?cp=34.205000~-90.577777&amp;style=o&amp;lvl=18&amp;dir=0&amp;sp=point.34.205000_-90.577777_Third Street" xr:uid="{3600A45A-DB72-4438-9B21-5E7B4C59AA4F}"/>
    <hyperlink ref="G5286" r:id="rId15671" display="https://www.google.com/maps/@29.750000,-94.925600,450m/data=!3m1!1e3!4m5!3m4!1s0x0:0x0!8m2!3d29.750000!4d-94.925600" xr:uid="{CEAE816C-881A-4438-8D8B-EE31EF037024}"/>
    <hyperlink ref="H5286" r:id="rId15672" display="https://www.bing.com/maps?cp=29.750000~-94.925600&amp;style=o&amp;lvl=18&amp;dir=0&amp;sp=point.29.750000_-94.925600_Cedar Bayou" xr:uid="{A834B408-0D71-4CBB-BCA9-389EA96B6883}"/>
    <hyperlink ref="G5287" r:id="rId15673" display="https://www.google.com/maps/@44.938056,-72.180000,450m/data=!3m1!1e3!4m5!3m4!1s0x0:0x0!8m2!3d44.938056!4d-72.180000" xr:uid="{272803EE-C4FE-4AEF-81DC-17CFEC23EC52}"/>
    <hyperlink ref="H5287" r:id="rId15674" display="https://www.bing.com/maps?cp=44.938056~-72.180000&amp;style=o&amp;lvl=18&amp;dir=0&amp;sp=point.44.938056_-72.180000_Newport Diesels" xr:uid="{D42E19CB-8264-4EF7-B5EA-ACB7E84571EA}"/>
    <hyperlink ref="G5288" r:id="rId15675" display="https://www.google.com/maps/@44.938056,-72.180000,450m/data=!3m1!1e3!4m5!3m4!1s0x0:0x0!8m2!3d44.938056!4d-72.180000" xr:uid="{D91E51F1-DDAA-4EE5-B2FA-08CA2F365635}"/>
    <hyperlink ref="H5288" r:id="rId15676" display="https://www.bing.com/maps?cp=44.938056~-72.180000&amp;style=o&amp;lvl=18&amp;dir=0&amp;sp=point.44.938056_-72.180000_Newport Diesels" xr:uid="{B9F9E5C0-8A1E-49DA-96ED-E2A5C829ACD3}"/>
    <hyperlink ref="G5289" r:id="rId15677" display="https://www.google.com/maps/@44.938056,-72.180000,450m/data=!3m1!1e3!4m5!3m4!1s0x0:0x0!8m2!3d44.938056!4d-72.180000" xr:uid="{20A40EC6-5E6E-47E4-8083-677F14D70C85}"/>
    <hyperlink ref="H5289" r:id="rId15678" display="https://www.bing.com/maps?cp=44.938056~-72.180000&amp;style=o&amp;lvl=18&amp;dir=0&amp;sp=point.44.938056_-72.180000_Newport Diesels" xr:uid="{D0EB4DB1-25F7-41CA-8114-0F4ABECEAAB2}"/>
    <hyperlink ref="G5290" r:id="rId15679" display="https://www.google.com/maps/@44.938056,-72.180000,450m/data=!3m1!1e3!4m5!3m4!1s0x0:0x0!8m2!3d44.938056!4d-72.180000" xr:uid="{47CC3FA2-E799-4070-805E-8488CD324336}"/>
    <hyperlink ref="H5290" r:id="rId15680" display="https://www.bing.com/maps?cp=44.938056~-72.180000&amp;style=o&amp;lvl=18&amp;dir=0&amp;sp=point.44.938056_-72.180000_Newport Diesels" xr:uid="{5A12AE00-AAE2-4DAC-9060-9968EA5C372C}"/>
    <hyperlink ref="G5291" r:id="rId15681" display="https://www.google.com/maps/@44.938056,-72.180000,450m/data=!3m1!1e3!4m5!3m4!1s0x0:0x0!8m2!3d44.938056!4d-72.180000" xr:uid="{6345C63B-E036-4836-BADD-BB179FCBFEB6}"/>
    <hyperlink ref="H5291" r:id="rId15682" display="https://www.bing.com/maps?cp=44.938056~-72.180000&amp;style=o&amp;lvl=18&amp;dir=0&amp;sp=point.44.938056_-72.180000_Newport Diesels" xr:uid="{705AD289-FE52-4EDD-964F-8D74EF2158C9}"/>
    <hyperlink ref="G5292" r:id="rId15683" display="https://www.google.com/maps/@44.938056,-72.180000,450m/data=!3m1!1e3!4m5!3m4!1s0x0:0x0!8m2!3d44.938056!4d-72.180000" xr:uid="{1CC6D102-36B7-475A-B755-C4C1645A5E47}"/>
    <hyperlink ref="H5292" r:id="rId15684" display="https://www.bing.com/maps?cp=44.938056~-72.180000&amp;style=o&amp;lvl=18&amp;dir=0&amp;sp=point.44.938056_-72.180000_Newport Diesels" xr:uid="{E3DA1DDF-DAF1-43E3-A022-688FABA811A1}"/>
    <hyperlink ref="G5293" r:id="rId15685" display="https://www.google.com/maps/@44.938056,-72.180000,450m/data=!3m1!1e3!4m5!3m4!1s0x0:0x0!8m2!3d44.938056!4d-72.180000" xr:uid="{9D1CFB94-F05E-4A5D-B664-433FF7CF28D8}"/>
    <hyperlink ref="H5293" r:id="rId15686" display="https://www.bing.com/maps?cp=44.938056~-72.180000&amp;style=o&amp;lvl=18&amp;dir=0&amp;sp=point.44.938056_-72.180000_Newport Diesels" xr:uid="{12DD4A51-B7FA-4E34-B374-7A7EDC48552F}"/>
    <hyperlink ref="G5294" r:id="rId15687" display="https://www.google.com/maps/@40.333889,-76.425278,450m/data=!3m1!1e3!4m5!3m4!1s0x0:0x0!8m2!3d40.333889!4d-76.425278" xr:uid="{6B2334A3-5601-4D51-B6CE-4C20BDBC795C}"/>
    <hyperlink ref="H5294" r:id="rId15688" display="https://www.bing.com/maps?cp=40.333889~-76.425278&amp;style=o&amp;lvl=18&amp;dir=0&amp;sp=point.40.333889_-76.425278_Lebanon Methane Recovery" xr:uid="{BFAB417E-2163-49E1-84F1-97729EB1DD05}"/>
    <hyperlink ref="G5295" r:id="rId15689" display="https://www.google.com/maps/@40.333889,-76.425278,450m/data=!3m1!1e3!4m5!3m4!1s0x0:0x0!8m2!3d40.333889!4d-76.425278" xr:uid="{8BAA86CB-ACF2-4368-B812-3A753C855739}"/>
    <hyperlink ref="H5295" r:id="rId15690" display="https://www.bing.com/maps?cp=40.333889~-76.425278&amp;style=o&amp;lvl=18&amp;dir=0&amp;sp=point.40.333889_-76.425278_Lebanon Methane Recovery" xr:uid="{C61BE7BE-C2FD-4CDF-AB73-6181749AA9DE}"/>
    <hyperlink ref="G5296" r:id="rId15691" display="https://www.google.com/maps/@29.883056,-95.108611,450m/data=!3m1!1e3!4m5!3m4!1s0x0:0x0!8m2!3d29.883056!4d-95.108611" xr:uid="{FAB84960-1B99-4A89-A657-BA1AE904AABB}"/>
    <hyperlink ref="H5296" r:id="rId15692" display="https://www.bing.com/maps?cp=29.883056~-95.108611&amp;style=o&amp;lvl=18&amp;dir=0&amp;sp=point.29.883056_-95.108611_CalTex Holdings LP" xr:uid="{4175D482-7B72-455F-A6B5-0A1A0EED0427}"/>
    <hyperlink ref="G5297" r:id="rId15693" display="https://www.google.com/maps/@37.534167,-95.823333,450m/data=!3m1!1e3!4m5!3m4!1s0x0:0x0!8m2!3d37.534167!4d-95.823333" xr:uid="{E40FC7F5-EAB2-489D-9B7C-7B50C59AA277}"/>
    <hyperlink ref="H5297" r:id="rId15694" display="https://www.bing.com/maps?cp=37.534167~-95.823333&amp;style=o&amp;lvl=18&amp;dir=0&amp;sp=point.37.534167_-95.823333_Fredonia" xr:uid="{C1812FA9-6A86-419F-B32A-3C6D7C0C85C7}"/>
    <hyperlink ref="G5298" r:id="rId15695" display="https://www.google.com/maps/@37.534167,-95.823333,450m/data=!3m1!1e3!4m5!3m4!1s0x0:0x0!8m2!3d37.534167!4d-95.823333" xr:uid="{1915123F-ABE9-4A32-BEA7-532C237A0079}"/>
    <hyperlink ref="H5298" r:id="rId15696" display="https://www.bing.com/maps?cp=37.534167~-95.823333&amp;style=o&amp;lvl=18&amp;dir=0&amp;sp=point.37.534167_-95.823333_Fredonia" xr:uid="{565D9CB1-D168-4822-8F19-106DF0639D49}"/>
    <hyperlink ref="G5299" r:id="rId15697" display="https://www.google.com/maps/@37.534167,-95.823333,450m/data=!3m1!1e3!4m5!3m4!1s0x0:0x0!8m2!3d37.534167!4d-95.823333" xr:uid="{6274B0D3-3B56-4302-9AA9-5B433C4690C6}"/>
    <hyperlink ref="H5299" r:id="rId15698" display="https://www.bing.com/maps?cp=37.534167~-95.823333&amp;style=o&amp;lvl=18&amp;dir=0&amp;sp=point.37.534167_-95.823333_Fredonia" xr:uid="{E9B41E8A-F1C2-4620-9D13-478FBFAA2987}"/>
    <hyperlink ref="G5300" r:id="rId15699" display="https://www.google.com/maps/@37.534167,-95.823333,450m/data=!3m1!1e3!4m5!3m4!1s0x0:0x0!8m2!3d37.534167!4d-95.823333" xr:uid="{1685ED15-1FB6-406D-B61A-DCC2D141441D}"/>
    <hyperlink ref="H5300" r:id="rId15700" display="https://www.bing.com/maps?cp=37.534167~-95.823333&amp;style=o&amp;lvl=18&amp;dir=0&amp;sp=point.37.534167_-95.823333_Fredonia" xr:uid="{4F7655F3-ABA7-4E2E-A59D-81AB3265A5C3}"/>
    <hyperlink ref="G5301" r:id="rId15701" display="https://www.google.com/maps/@37.534167,-95.823333,450m/data=!3m1!1e3!4m5!3m4!1s0x0:0x0!8m2!3d37.534167!4d-95.823333" xr:uid="{E5B378C4-FCF4-4560-8575-C0403E1E98C3}"/>
    <hyperlink ref="H5301" r:id="rId15702" display="https://www.bing.com/maps?cp=37.534167~-95.823333&amp;style=o&amp;lvl=18&amp;dir=0&amp;sp=point.37.534167_-95.823333_Fredonia" xr:uid="{1DB70A77-BB67-4C59-BABB-41FE0AA51760}"/>
    <hyperlink ref="G5302" r:id="rId15703" display="https://www.google.com/maps/@37.534167,-95.823333,450m/data=!3m1!1e3!4m5!3m4!1s0x0:0x0!8m2!3d37.534167!4d-95.823333" xr:uid="{F5A061CD-B5EB-4E9F-A890-D2B9E20C576A}"/>
    <hyperlink ref="H5302" r:id="rId15704" display="https://www.bing.com/maps?cp=37.534167~-95.823333&amp;style=o&amp;lvl=18&amp;dir=0&amp;sp=point.37.534167_-95.823333_Fredonia" xr:uid="{0131C73F-A66B-42B9-A0ED-26D6EBB02E0E}"/>
    <hyperlink ref="G5303" r:id="rId15705" display="https://www.google.com/maps/@42.970000,-78.930000,450m/data=!3m1!1e3!4m5!3m4!1s0x0:0x0!8m2!3d42.970000!4d-78.930000" xr:uid="{5C905E75-7DBF-464E-A6BE-8F9F239CC1F9}"/>
    <hyperlink ref="H5303" r:id="rId15706" display="https://www.bing.com/maps?cp=42.970000~-78.930000&amp;style=o&amp;lvl=18&amp;dir=0&amp;sp=point.42.970000_-78.930000_C R Huntley Generating Station" xr:uid="{ABEA36B9-13B8-4900-9A65-D796265DCB6D}"/>
    <hyperlink ref="G5304" r:id="rId15707" display="https://www.google.com/maps/@42.970000,-78.930000,450m/data=!3m1!1e3!4m5!3m4!1s0x0:0x0!8m2!3d42.970000!4d-78.930000" xr:uid="{A441D594-FCDE-4FDD-A7EE-7868B82E39F1}"/>
    <hyperlink ref="H5304" r:id="rId15708" display="https://www.bing.com/maps?cp=42.970000~-78.930000&amp;style=o&amp;lvl=18&amp;dir=0&amp;sp=point.42.970000_-78.930000_C R Huntley Generating Station" xr:uid="{B36509B0-B505-419B-A317-058B23552645}"/>
    <hyperlink ref="G5305" r:id="rId15709" display="https://www.google.com/maps/@40.520066,-81.468150,450m/data=!3m1!1e3!4m5!3m4!1s0x0:0x0!8m2!3d40.520066!4d-81.468150" xr:uid="{02A4C6F3-F9AE-48CC-BC91-2E8A4D38E7D7}"/>
    <hyperlink ref="H5305" r:id="rId15710" display="https://www.bing.com/maps?cp=40.520066~-81.468150&amp;style=o&amp;lvl=18&amp;dir=0&amp;sp=point.40.520066_-81.468150_Dover" xr:uid="{DD6E7BA1-307A-4601-858C-8DA322CD0CED}"/>
    <hyperlink ref="G5306" r:id="rId15711" display="https://www.google.com/maps/@44.725800,-75.441700,450m/data=!3m1!1e3!4m5!3m4!1s0x0:0x0!8m2!3d44.725800!4d-75.441700" xr:uid="{A2C78C80-16D4-4137-A4FE-F2CD5B62DDF9}"/>
    <hyperlink ref="H5306" r:id="rId15712" display="https://www.bing.com/maps?cp=44.725800~-75.441700&amp;style=o&amp;lvl=18&amp;dir=0&amp;sp=point.44.725800_-75.441700_Ogdensburg Power" xr:uid="{2A8650F7-127E-455A-B20E-5EC13554F1C0}"/>
    <hyperlink ref="G5307" r:id="rId15713" display="https://www.google.com/maps/@44.725800,-75.441700,450m/data=!3m1!1e3!4m5!3m4!1s0x0:0x0!8m2!3d44.725800!4d-75.441700" xr:uid="{7CA445C5-51A3-4B78-BC75-55B0B867A50F}"/>
    <hyperlink ref="H5307" r:id="rId15714" display="https://www.bing.com/maps?cp=44.725800~-75.441700&amp;style=o&amp;lvl=18&amp;dir=0&amp;sp=point.44.725800_-75.441700_Ogdensburg Power" xr:uid="{61961997-32FC-416F-83AC-C82683117DFB}"/>
    <hyperlink ref="G5308" r:id="rId15715" display="https://www.google.com/maps/@36.759167,-79.993333,450m/data=!3m1!1e3!4m5!3m4!1s0x0:0x0!8m2!3d36.759167!4d-79.993333" xr:uid="{A222E4A1-FAD5-4846-BA32-C0F1A57E3998}"/>
    <hyperlink ref="H5308" r:id="rId15716" display="https://www.bing.com/maps?cp=36.759167~-79.993333&amp;style=o&amp;lvl=18&amp;dir=0&amp;sp=point.36.759167_-79.993333_Bassett Table" xr:uid="{04CC9191-E153-4488-9267-E9F127CAC2E0}"/>
    <hyperlink ref="G5309" r:id="rId15717" display="https://www.google.com/maps/@40.551389,-89.668611,450m/data=!3m1!1e3!4m5!3m4!1s0x0:0x0!8m2!3d40.551389!4d-89.668611" xr:uid="{D094DF0C-B178-421E-83E9-C94AEFA894D5}"/>
    <hyperlink ref="H5309" r:id="rId15718" display="https://www.bing.com/maps?cp=40.551389~-89.668611&amp;style=o&amp;lvl=18&amp;dir=0&amp;sp=point.40.551389_-89.668611_Pekin Paperboard" xr:uid="{BEE9A6DF-F7B9-40BB-82D3-94605D318E7A}"/>
    <hyperlink ref="G5310" r:id="rId15719" display="https://www.google.com/maps/@32.607778,-95.206388,450m/data=!3m1!1e3!4m5!3m4!1s0x0:0x0!8m2!3d32.607778!4d-95.206388" xr:uid="{D7CEC167-3F50-459B-A582-133487AE61E1}"/>
    <hyperlink ref="H5310" r:id="rId15720" display="https://www.bing.com/maps?cp=32.607778~-95.206388&amp;style=o&amp;lvl=18&amp;dir=0&amp;sp=point.32.607778_-95.206388_ExxonMobil Hawkins Gas Plant" xr:uid="{938D8F2D-38FC-4AD3-A822-A742AECA6C23}"/>
    <hyperlink ref="G5311" r:id="rId15721" display="https://www.google.com/maps/@32.607778,-95.206388,450m/data=!3m1!1e3!4m5!3m4!1s0x0:0x0!8m2!3d32.607778!4d-95.206388" xr:uid="{8C8653CA-8313-414D-8B41-2D462860CB36}"/>
    <hyperlink ref="H5311" r:id="rId15722" display="https://www.bing.com/maps?cp=32.607778~-95.206388&amp;style=o&amp;lvl=18&amp;dir=0&amp;sp=point.32.607778_-95.206388_ExxonMobil Hawkins Gas Plant" xr:uid="{EDDC5042-C4E9-4F24-8DDB-D17C441626C1}"/>
    <hyperlink ref="G5312" r:id="rId15723" display="https://www.google.com/maps/@32.607778,-95.206388,450m/data=!3m1!1e3!4m5!3m4!1s0x0:0x0!8m2!3d32.607778!4d-95.206388" xr:uid="{E44E2359-3F3D-4F28-9238-97DC1928E796}"/>
    <hyperlink ref="H5312" r:id="rId15724" display="https://www.bing.com/maps?cp=32.607778~-95.206388&amp;style=o&amp;lvl=18&amp;dir=0&amp;sp=point.32.607778_-95.206388_ExxonMobil Hawkins Gas Plant" xr:uid="{BF369636-B157-4967-AC77-ABB904A11543}"/>
    <hyperlink ref="G5313" r:id="rId15725" display="https://www.google.com/maps/@32.607778,-95.206388,450m/data=!3m1!1e3!4m5!3m4!1s0x0:0x0!8m2!3d32.607778!4d-95.206388" xr:uid="{EFE12855-401F-4D8C-8D62-312560D1CDC7}"/>
    <hyperlink ref="H5313" r:id="rId15726" display="https://www.bing.com/maps?cp=32.607778~-95.206388&amp;style=o&amp;lvl=18&amp;dir=0&amp;sp=point.32.607778_-95.206388_ExxonMobil Hawkins Gas Plant" xr:uid="{CFE577DA-BAB6-46C3-A006-25C1C1192577}"/>
    <hyperlink ref="G5314" r:id="rId15727" display="https://www.google.com/maps/@32.607778,-95.206388,450m/data=!3m1!1e3!4m5!3m4!1s0x0:0x0!8m2!3d32.607778!4d-95.206388" xr:uid="{239BD06A-AE62-437A-9DD0-D07D5C8CF60B}"/>
    <hyperlink ref="H5314" r:id="rId15728" display="https://www.bing.com/maps?cp=32.607778~-95.206388&amp;style=o&amp;lvl=18&amp;dir=0&amp;sp=point.32.607778_-95.206388_ExxonMobil Hawkins Gas Plant" xr:uid="{A14E604B-CE25-4620-96B1-5365056D49A3}"/>
    <hyperlink ref="G5315" r:id="rId15729" display="https://www.google.com/maps/@32.607778,-95.206388,450m/data=!3m1!1e3!4m5!3m4!1s0x0:0x0!8m2!3d32.607778!4d-95.206388" xr:uid="{DB2F597E-E6E0-48D6-8A4B-6DFB1B014327}"/>
    <hyperlink ref="H5315" r:id="rId15730" display="https://www.bing.com/maps?cp=32.607778~-95.206388&amp;style=o&amp;lvl=18&amp;dir=0&amp;sp=point.32.607778_-95.206388_ExxonMobil Hawkins Gas Plant" xr:uid="{DAE69A99-7127-4B14-9006-49C0620D3C84}"/>
    <hyperlink ref="G5316" r:id="rId15731" display="https://www.google.com/maps/@32.607778,-95.206388,450m/data=!3m1!1e3!4m5!3m4!1s0x0:0x0!8m2!3d32.607778!4d-95.206388" xr:uid="{C2391858-42E8-4E31-A4F4-8ECF01DA8627}"/>
    <hyperlink ref="H5316" r:id="rId15732" display="https://www.bing.com/maps?cp=32.607778~-95.206388&amp;style=o&amp;lvl=18&amp;dir=0&amp;sp=point.32.607778_-95.206388_ExxonMobil Hawkins Gas Plant" xr:uid="{C4AD8095-9382-48E8-BF0A-633D844D2241}"/>
    <hyperlink ref="G5317" r:id="rId15733" display="https://www.google.com/maps/@33.044722,-88.071667,450m/data=!3m1!1e3!4m5!3m4!1s0x0:0x0!8m2!3d33.044722!4d-88.071667" xr:uid="{BF6544A3-62EC-456B-A459-FB9D57433880}"/>
    <hyperlink ref="H5317" r:id="rId15734" display="https://www.bing.com/maps?cp=33.044722~-88.071667&amp;style=o&amp;lvl=18&amp;dir=0&amp;sp=point.33.044722_-88.071667_Southaven Energy Facility" xr:uid="{183DEEDB-F4C4-4CA8-9160-C1569E803348}"/>
    <hyperlink ref="G5318" r:id="rId15735" display="https://www.google.com/maps/@33.044722,-88.071667,450m/data=!3m1!1e3!4m5!3m4!1s0x0:0x0!8m2!3d33.044722!4d-88.071667" xr:uid="{E330D02F-D882-48E2-99ED-263ACF7BDACC}"/>
    <hyperlink ref="H5318" r:id="rId15736" display="https://www.bing.com/maps?cp=33.044722~-88.071667&amp;style=o&amp;lvl=18&amp;dir=0&amp;sp=point.33.044722_-88.071667_Southaven Energy Facility" xr:uid="{18C15380-0109-48DF-A218-2D3D10DA74FD}"/>
    <hyperlink ref="G5319" r:id="rId15737" display="https://www.google.com/maps/@33.044722,-88.071667,450m/data=!3m1!1e3!4m5!3m4!1s0x0:0x0!8m2!3d33.044722!4d-88.071667" xr:uid="{2603AF08-E815-4DE6-82D5-F4A79C9DFCEB}"/>
    <hyperlink ref="H5319" r:id="rId15738" display="https://www.bing.com/maps?cp=33.044722~-88.071667&amp;style=o&amp;lvl=18&amp;dir=0&amp;sp=point.33.044722_-88.071667_Southaven Energy Facility" xr:uid="{79EFA01D-8060-4B44-9612-79CE682A5F4E}"/>
    <hyperlink ref="G5320" r:id="rId15739" display="https://www.google.com/maps/@33.044722,-88.071667,450m/data=!3m1!1e3!4m5!3m4!1s0x0:0x0!8m2!3d33.044722!4d-88.071667" xr:uid="{C9241EEE-FFE9-414A-8DD8-8720998CAA0A}"/>
    <hyperlink ref="H5320" r:id="rId15740" display="https://www.bing.com/maps?cp=33.044722~-88.071667&amp;style=o&amp;lvl=18&amp;dir=0&amp;sp=point.33.044722_-88.071667_Southaven Energy Facility" xr:uid="{1EB8C083-103A-439C-BB6D-EE93F53BD610}"/>
    <hyperlink ref="G5321" r:id="rId15741" display="https://www.google.com/maps/@37.603056,-99.293889,450m/data=!3m1!1e3!4m5!3m4!1s0x0:0x0!8m2!3d37.603056!4d-99.293889" xr:uid="{02B57728-5F45-4983-BF30-A45CF4C6E515}"/>
    <hyperlink ref="H5321" r:id="rId15742" display="https://www.bing.com/maps?cp=37.603056~-99.293889&amp;style=o&amp;lvl=18&amp;dir=0&amp;sp=point.37.603056_-99.293889_Greensburg" xr:uid="{A6298F23-D1E4-4007-AD61-30E839913F29}"/>
    <hyperlink ref="G5322" r:id="rId15743" display="https://www.google.com/maps/@37.603056,-99.293889,450m/data=!3m1!1e3!4m5!3m4!1s0x0:0x0!8m2!3d37.603056!4d-99.293889" xr:uid="{96537D8B-6A5B-4FE5-88F6-CA327434C5CF}"/>
    <hyperlink ref="H5322" r:id="rId15744" display="https://www.bing.com/maps?cp=37.603056~-99.293889&amp;style=o&amp;lvl=18&amp;dir=0&amp;sp=point.37.603056_-99.293889_Greensburg" xr:uid="{29B05373-A8F5-4B8C-974B-99942617154A}"/>
    <hyperlink ref="G5323" r:id="rId15745" display="https://www.google.com/maps/@37.603056,-99.293889,450m/data=!3m1!1e3!4m5!3m4!1s0x0:0x0!8m2!3d37.603056!4d-99.293889" xr:uid="{644D0DA7-C539-4920-85C2-328B5A136D37}"/>
    <hyperlink ref="H5323" r:id="rId15746" display="https://www.bing.com/maps?cp=37.603056~-99.293889&amp;style=o&amp;lvl=18&amp;dir=0&amp;sp=point.37.603056_-99.293889_Greensburg" xr:uid="{1424471A-0590-4629-916F-D1B80F32BD48}"/>
    <hyperlink ref="G5324" r:id="rId15747" display="https://www.google.com/maps/@37.603056,-99.293889,450m/data=!3m1!1e3!4m5!3m4!1s0x0:0x0!8m2!3d37.603056!4d-99.293889" xr:uid="{65567E2D-33A3-42C4-B04E-FA9ECA252DD0}"/>
    <hyperlink ref="H5324" r:id="rId15748" display="https://www.bing.com/maps?cp=37.603056~-99.293889&amp;style=o&amp;lvl=18&amp;dir=0&amp;sp=point.37.603056_-99.293889_Greensburg" xr:uid="{1E05D1D6-D0E5-4A7F-AA50-798D1376AF4E}"/>
    <hyperlink ref="G5325" r:id="rId15749" display="https://www.google.com/maps/@37.603056,-99.293889,450m/data=!3m1!1e3!4m5!3m4!1s0x0:0x0!8m2!3d37.603056!4d-99.293889" xr:uid="{94EE1D26-5655-4397-AA16-1920CCF1E3F8}"/>
    <hyperlink ref="H5325" r:id="rId15750" display="https://www.bing.com/maps?cp=37.603056~-99.293889&amp;style=o&amp;lvl=18&amp;dir=0&amp;sp=point.37.603056_-99.293889_Greensburg" xr:uid="{7F63FC43-0C48-4325-A9B9-DF9ED9CEDD81}"/>
    <hyperlink ref="G5326" r:id="rId15751" display="https://www.google.com/maps/@41.257778,-73.979722,450m/data=!3m1!1e3!4m5!3m4!1s0x0:0x0!8m2!3d41.257778!4d-73.979722" xr:uid="{92CBB8B7-0812-4E86-BF2F-3EA6C8FC4B8F}"/>
    <hyperlink ref="H5326" r:id="rId15752" display="https://www.bing.com/maps?cp=41.257778~-73.979722&amp;style=o&amp;lvl=18&amp;dir=0&amp;sp=point.41.257778_-73.979722_Lovett" xr:uid="{D5DD546B-9313-4663-A1FD-D17F3A506BEF}"/>
    <hyperlink ref="G5327" r:id="rId15753" display="https://www.google.com/maps/@41.257778,-73.979722,450m/data=!3m1!1e3!4m5!3m4!1s0x0:0x0!8m2!3d41.257778!4d-73.979722" xr:uid="{CF1F9A1C-D29B-47DF-BD5B-AF1A9130C80E}"/>
    <hyperlink ref="H5327" r:id="rId15754" display="https://www.bing.com/maps?cp=41.257778~-73.979722&amp;style=o&amp;lvl=18&amp;dir=0&amp;sp=point.41.257778_-73.979722_Lovett" xr:uid="{8D65477C-FD25-49CE-9817-843C5D4CD439}"/>
    <hyperlink ref="G5328" r:id="rId15755" display="https://www.google.com/maps/@44.482100,-73.116400,450m/data=!3m1!1e3!4m5!3m4!1s0x0:0x0!8m2!3d44.482100!4d-73.116400" xr:uid="{153BFF19-FED8-4A61-A393-4B84428315AE}"/>
    <hyperlink ref="H5328" r:id="rId15756" display="https://www.bing.com/maps?cp=44.482100~-73.116400&amp;style=o&amp;lvl=18&amp;dir=0&amp;sp=point.44.482100_-73.116400_Essex Junction 19" xr:uid="{869EB9A6-FEA0-4904-A12E-B9CBC082AD44}"/>
    <hyperlink ref="G5329" r:id="rId15757" display="https://www.google.com/maps/@44.482100,-73.116400,450m/data=!3m1!1e3!4m5!3m4!1s0x0:0x0!8m2!3d44.482100!4d-73.116400" xr:uid="{026B677F-F6E1-40E1-9B5F-88E6B172743E}"/>
    <hyperlink ref="H5329" r:id="rId15758" display="https://www.bing.com/maps?cp=44.482100~-73.116400&amp;style=o&amp;lvl=18&amp;dir=0&amp;sp=point.44.482100_-73.116400_Essex Junction 19" xr:uid="{C62722C4-7E68-46EB-B580-E64AF894E747}"/>
    <hyperlink ref="G5330" r:id="rId15759" display="https://www.google.com/maps/@44.482100,-73.116400,450m/data=!3m1!1e3!4m5!3m4!1s0x0:0x0!8m2!3d44.482100!4d-73.116400" xr:uid="{F3B3F7CA-5E7A-48F2-A4AE-F52F8B017435}"/>
    <hyperlink ref="H5330" r:id="rId15760" display="https://www.bing.com/maps?cp=44.482100~-73.116400&amp;style=o&amp;lvl=18&amp;dir=0&amp;sp=point.44.482100_-73.116400_Essex Junction 19" xr:uid="{50883526-96F1-4179-8B03-4DC791A3CD47}"/>
    <hyperlink ref="G5331" r:id="rId15761" display="https://www.google.com/maps/@44.482100,-73.116400,450m/data=!3m1!1e3!4m5!3m4!1s0x0:0x0!8m2!3d44.482100!4d-73.116400" xr:uid="{1B7A12E1-20BE-4564-9AC0-5900AA93EFEA}"/>
    <hyperlink ref="H5331" r:id="rId15762" display="https://www.bing.com/maps?cp=44.482100~-73.116400&amp;style=o&amp;lvl=18&amp;dir=0&amp;sp=point.44.482100_-73.116400_Essex Junction 19" xr:uid="{3B0104D1-EA3E-4788-A202-F980E303930E}"/>
    <hyperlink ref="G5332" r:id="rId15763" display="https://www.google.com/maps/@30.314467,-81.662705,450m/data=!3m1!1e3!4m5!3m4!1s0x0:0x0!8m2!3d30.314467!4d-81.662705" xr:uid="{AA597613-AB04-4866-924A-2FCAF6E2F788}"/>
    <hyperlink ref="H5332" r:id="rId15764" display="https://www.bing.com/maps?cp=30.314467~-81.662705&amp;style=o&amp;lvl=18&amp;dir=0&amp;sp=point.30.314467_-81.662705_Baptist Medical Center" xr:uid="{B4B45721-F5D6-4652-BF7F-D5A819F5E96A}"/>
    <hyperlink ref="G5333" r:id="rId15765" display="https://www.google.com/maps/@45.287900,-122.962700,450m/data=!3m1!1e3!4m5!3m4!1s0x0:0x0!8m2!3d45.287900!4d-122.962700" xr:uid="{972FB457-73C5-4B75-9163-6928D6B76458}"/>
    <hyperlink ref="H5333" r:id="rId15766" display="https://www.bing.com/maps?cp=45.287900~-122.962700&amp;style=o&amp;lvl=18&amp;dir=0&amp;sp=point.45.287900_-122.962700_SPFT - Newberg Cogen" xr:uid="{305FD6AF-3B8D-4247-8CE9-7D91B98C06D3}"/>
    <hyperlink ref="G5334" r:id="rId15767" display="https://www.google.com/maps/@42.475300,-91.887222,450m/data=!3m1!1e3!4m5!3m4!1s0x0:0x0!8m2!3d42.475300!4d-91.887222" xr:uid="{F088449A-C41B-4E6F-B01B-3B1A42FE05D1}"/>
    <hyperlink ref="H5334" r:id="rId15768" display="https://www.bing.com/maps?cp=42.475300~-91.887222&amp;style=o&amp;lvl=18&amp;dir=0&amp;sp=point.42.475300_-91.887222_Independence (IA)" xr:uid="{9DF82F88-AB1D-40AE-BAEA-C4776783F111}"/>
    <hyperlink ref="G5335" r:id="rId15769" display="https://www.google.com/maps/@36.719722,-96.915278,450m/data=!3m1!1e3!4m5!3m4!1s0x0:0x0!8m2!3d36.719722!4d-96.915278" xr:uid="{14B95BAB-12CB-4FC5-A888-AC33F33A9B49}"/>
    <hyperlink ref="H5335" r:id="rId15770" display="https://www.bing.com/maps?cp=36.719722~-96.915278&amp;style=o&amp;lvl=18&amp;dir=0&amp;sp=point.36.719722_-96.915278_Ponca Diesel" xr:uid="{572EB038-07EC-4213-A92C-1863F897213F}"/>
    <hyperlink ref="G5336" r:id="rId15771" display="https://www.google.com/maps/@46.156667,-119.011944,450m/data=!3m1!1e3!4m5!3m4!1s0x0:0x0!8m2!3d46.156667!4d-119.011944" xr:uid="{1B534B94-836A-4EAA-841C-DDE5BBDECD21}"/>
    <hyperlink ref="H5336" r:id="rId15772" display="https://www.bing.com/maps?cp=46.156667~-119.011944&amp;style=o&amp;lvl=18&amp;dir=0&amp;sp=point.46.156667_-119.011944_Finley Combustion Turbine Plant" xr:uid="{4F4FFEDF-0B89-4D20-BD1E-AEF43450567B}"/>
    <hyperlink ref="G5337" r:id="rId15773" display="https://www.google.com/maps/@30.314467,-81.662705,450m/data=!3m1!1e3!4m5!3m4!1s0x0:0x0!8m2!3d30.314467!4d-81.662705" xr:uid="{B58CD302-2FA0-41FC-B543-69DBBCD6EDA8}"/>
    <hyperlink ref="H5337" r:id="rId15774" display="https://www.bing.com/maps?cp=30.314467~-81.662705&amp;style=o&amp;lvl=18&amp;dir=0&amp;sp=point.30.314467_-81.662705_Baptist Medical Center" xr:uid="{98E7667A-32A3-44F6-BCE0-106711DC0D2C}"/>
    <hyperlink ref="G5338" r:id="rId15775" display="https://www.google.com/maps/@26.814167,-80.662777,450m/data=!3m1!1e3!4m5!3m4!1s0x0:0x0!8m2!3d26.814167!4d-80.662777" xr:uid="{93F55074-E868-49DD-9314-5A843F5102AF}"/>
    <hyperlink ref="H5338" r:id="rId15776" display="https://www.bing.com/maps?cp=26.814167~-80.662777&amp;style=o&amp;lvl=18&amp;dir=0&amp;sp=point.26.814167_-80.662777_Bryant Sugar House" xr:uid="{E95276BA-8825-4684-8AB5-7E976C69C853}"/>
    <hyperlink ref="G5339" r:id="rId15777" display="https://www.google.com/maps/@26.814167,-80.662777,450m/data=!3m1!1e3!4m5!3m4!1s0x0:0x0!8m2!3d26.814167!4d-80.662777" xr:uid="{012EA09D-6389-4B44-9A4C-267AFF45BF98}"/>
    <hyperlink ref="H5339" r:id="rId15778" display="https://www.bing.com/maps?cp=26.814167~-80.662777&amp;style=o&amp;lvl=18&amp;dir=0&amp;sp=point.26.814167_-80.662777_Bryant Sugar House" xr:uid="{56A87D81-279D-4277-839A-AB5AB750716F}"/>
    <hyperlink ref="G5340" r:id="rId15779" display="https://www.google.com/maps/@26.814167,-80.662777,450m/data=!3m1!1e3!4m5!3m4!1s0x0:0x0!8m2!3d26.814167!4d-80.662777" xr:uid="{C078E35D-A053-44BF-B3BD-A30BC4A016B3}"/>
    <hyperlink ref="H5340" r:id="rId15780" display="https://www.bing.com/maps?cp=26.814167~-80.662777&amp;style=o&amp;lvl=18&amp;dir=0&amp;sp=point.26.814167_-80.662777_Bryant Sugar House" xr:uid="{4B1224DC-A1AE-4228-B5E2-950064EBD36C}"/>
    <hyperlink ref="G5341" r:id="rId15781" display="https://www.google.com/maps/@26.814167,-80.662777,450m/data=!3m1!1e3!4m5!3m4!1s0x0:0x0!8m2!3d26.814167!4d-80.662777" xr:uid="{9D211B3C-DCBE-43AC-8C26-83877D944BD6}"/>
    <hyperlink ref="H5341" r:id="rId15782" display="https://www.bing.com/maps?cp=26.814167~-80.662777&amp;style=o&amp;lvl=18&amp;dir=0&amp;sp=point.26.814167_-80.662777_Bryant Sugar House" xr:uid="{5C9A8146-C329-415D-A46F-66412A2333B1}"/>
    <hyperlink ref="G5342" r:id="rId15783" display="https://www.google.com/maps/@26.814167,-80.662777,450m/data=!3m1!1e3!4m5!3m4!1s0x0:0x0!8m2!3d26.814167!4d-80.662777" xr:uid="{5BE52988-8B38-4905-8528-E09974C83CAD}"/>
    <hyperlink ref="H5342" r:id="rId15784" display="https://www.bing.com/maps?cp=26.814167~-80.662777&amp;style=o&amp;lvl=18&amp;dir=0&amp;sp=point.26.814167_-80.662777_Bryant Sugar House" xr:uid="{97E33705-67DB-4F2F-93C9-3C159515C896}"/>
    <hyperlink ref="G5343" r:id="rId15785" display="https://www.google.com/maps/@26.814167,-80.662777,450m/data=!3m1!1e3!4m5!3m4!1s0x0:0x0!8m2!3d26.814167!4d-80.662777" xr:uid="{130855B4-31CA-421F-A6A5-AC6A935CA706}"/>
    <hyperlink ref="H5343" r:id="rId15786" display="https://www.bing.com/maps?cp=26.814167~-80.662777&amp;style=o&amp;lvl=18&amp;dir=0&amp;sp=point.26.814167_-80.662777_Bryant Sugar House" xr:uid="{63A7242E-068D-41DF-AAF7-EC2E42306E42}"/>
    <hyperlink ref="G5344" r:id="rId15787" display="https://www.google.com/maps/@40.416667,-80.591667,450m/data=!3m1!1e3!4m5!3m4!1s0x0:0x0!8m2!3d40.416667!4d-80.591667" xr:uid="{E7E91266-0183-4BBD-8D69-478C988CD700}"/>
    <hyperlink ref="H5344" r:id="rId15788" display="https://www.bing.com/maps?cp=40.416667~-80.591667&amp;style=o&amp;lvl=18&amp;dir=0&amp;sp=point.40.416667_-80.591667_ISG Weirton" xr:uid="{3462318B-C09C-4AEA-ABDC-163577398C22}"/>
    <hyperlink ref="G5345" r:id="rId15789" display="https://www.google.com/maps/@40.416667,-80.591667,450m/data=!3m1!1e3!4m5!3m4!1s0x0:0x0!8m2!3d40.416667!4d-80.591667" xr:uid="{2902926D-5A23-4BB8-AC1D-731DFFC17B9B}"/>
    <hyperlink ref="H5345" r:id="rId15790" display="https://www.bing.com/maps?cp=40.416667~-80.591667&amp;style=o&amp;lvl=18&amp;dir=0&amp;sp=point.40.416667_-80.591667_ISG Weirton" xr:uid="{7BFCA086-FECD-43E3-8708-B6C9090FF482}"/>
    <hyperlink ref="G5346" r:id="rId15791" display="https://www.google.com/maps/@40.416667,-80.591667,450m/data=!3m1!1e3!4m5!3m4!1s0x0:0x0!8m2!3d40.416667!4d-80.591667" xr:uid="{B5FF820B-548A-4EA7-9DF7-240A5CC36C0C}"/>
    <hyperlink ref="H5346" r:id="rId15792" display="https://www.bing.com/maps?cp=40.416667~-80.591667&amp;style=o&amp;lvl=18&amp;dir=0&amp;sp=point.40.416667_-80.591667_ISG Weirton" xr:uid="{68695CE4-0FB7-4393-8D15-1733ABB456A6}"/>
    <hyperlink ref="G5347" r:id="rId15793" display="https://www.google.com/maps/@40.416667,-80.591667,450m/data=!3m1!1e3!4m5!3m4!1s0x0:0x0!8m2!3d40.416667!4d-80.591667" xr:uid="{37A2095E-5A39-43EA-A52E-93626D277136}"/>
    <hyperlink ref="H5347" r:id="rId15794" display="https://www.bing.com/maps?cp=40.416667~-80.591667&amp;style=o&amp;lvl=18&amp;dir=0&amp;sp=point.40.416667_-80.591667_ISG Weirton" xr:uid="{1C6C44DD-8E1A-4324-A1EF-75E96AE1ED59}"/>
    <hyperlink ref="G5348" r:id="rId15795" display="https://www.google.com/maps/@40.416667,-80.591667,450m/data=!3m1!1e3!4m5!3m4!1s0x0:0x0!8m2!3d40.416667!4d-80.591667" xr:uid="{8343A7CF-F4FA-4394-B4F8-AC4B0585FB7E}"/>
    <hyperlink ref="H5348" r:id="rId15796" display="https://www.bing.com/maps?cp=40.416667~-80.591667&amp;style=o&amp;lvl=18&amp;dir=0&amp;sp=point.40.416667_-80.591667_ISG Weirton" xr:uid="{B03FBE38-FD32-4C37-B9EA-2FFCA85FBD24}"/>
    <hyperlink ref="G5349" r:id="rId15797" display="https://www.google.com/maps/@40.416667,-80.591667,450m/data=!3m1!1e3!4m5!3m4!1s0x0:0x0!8m2!3d40.416667!4d-80.591667" xr:uid="{5A8C00F4-C2EE-4741-BA49-0C7FDAB5ABFE}"/>
    <hyperlink ref="H5349" r:id="rId15798" display="https://www.bing.com/maps?cp=40.416667~-80.591667&amp;style=o&amp;lvl=18&amp;dir=0&amp;sp=point.40.416667_-80.591667_ISG Weirton" xr:uid="{0FD7E3C4-C663-4A82-AF8A-A0A0AB91B7B4}"/>
    <hyperlink ref="G5350" r:id="rId15799" display="https://www.google.com/maps/@40.416667,-80.591667,450m/data=!3m1!1e3!4m5!3m4!1s0x0:0x0!8m2!3d40.416667!4d-80.591667" xr:uid="{B1A0A698-8AF4-4D64-A279-A9ABA27C2B9C}"/>
    <hyperlink ref="H5350" r:id="rId15800" display="https://www.bing.com/maps?cp=40.416667~-80.591667&amp;style=o&amp;lvl=18&amp;dir=0&amp;sp=point.40.416667_-80.591667_ISG Weirton" xr:uid="{1A5EE3B9-E7F6-4522-B631-24C278117924}"/>
    <hyperlink ref="G5351" r:id="rId15801" display="https://www.google.com/maps/@40.416667,-80.591667,450m/data=!3m1!1e3!4m5!3m4!1s0x0:0x0!8m2!3d40.416667!4d-80.591667" xr:uid="{9DBD19FD-4904-4CBF-97AF-EC36E46FAEAD}"/>
    <hyperlink ref="H5351" r:id="rId15802" display="https://www.bing.com/maps?cp=40.416667~-80.591667&amp;style=o&amp;lvl=18&amp;dir=0&amp;sp=point.40.416667_-80.591667_ISG Weirton" xr:uid="{ED9B15C2-2E76-4553-AEF6-272609769795}"/>
    <hyperlink ref="G5352" r:id="rId15803" display="https://www.google.com/maps/@46.103887,-122.918429,450m/data=!3m1!1e3!4m5!3m4!1s0x0:0x0!8m2!3d46.103887!4d-122.918429" xr:uid="{65375AF8-900F-4251-8C26-F9099ABCB130}"/>
    <hyperlink ref="H5352" r:id="rId15804" display="https://www.bing.com/maps?cp=46.103887~-122.918429&amp;style=o&amp;lvl=18&amp;dir=0&amp;sp=point.46.103887_-122.918429_Longview Fibre" xr:uid="{20F9DF7F-B99C-44A5-9867-9D5977FA59D7}"/>
    <hyperlink ref="G5353" r:id="rId15805" display="https://www.google.com/maps/@46.103887,-122.918429,450m/data=!3m1!1e3!4m5!3m4!1s0x0:0x0!8m2!3d46.103887!4d-122.918429" xr:uid="{0CC4ED83-815F-4442-ADD9-57B5744336DA}"/>
    <hyperlink ref="H5353" r:id="rId15806" display="https://www.bing.com/maps?cp=46.103887~-122.918429&amp;style=o&amp;lvl=18&amp;dir=0&amp;sp=point.46.103887_-122.918429_Longview Fibre" xr:uid="{5E91E8C7-9655-4EC8-A64C-EDE61435A648}"/>
    <hyperlink ref="G5354" r:id="rId15807" display="https://www.google.com/maps/@46.103887,-122.918429,450m/data=!3m1!1e3!4m5!3m4!1s0x0:0x0!8m2!3d46.103887!4d-122.918429" xr:uid="{1A3320B4-89F7-4963-89F8-6DECC4BC8A61}"/>
    <hyperlink ref="H5354" r:id="rId15808" display="https://www.bing.com/maps?cp=46.103887~-122.918429&amp;style=o&amp;lvl=18&amp;dir=0&amp;sp=point.46.103887_-122.918429_Longview Fibre" xr:uid="{7048F242-2764-4B5E-8C3F-495AC13F93CB}"/>
    <hyperlink ref="G5355" r:id="rId15809" display="https://www.google.com/maps/@32.788100,-115.248100,450m/data=!3m1!1e3!4m5!3m4!1s0x0:0x0!8m2!3d32.788100!4d-115.248100" xr:uid="{90B4C431-AE73-4495-B28D-A0CF4CDAA3DA}"/>
    <hyperlink ref="H5355" r:id="rId15810" display="https://www.bing.com/maps?cp=32.788100~-115.248100&amp;style=o&amp;lvl=18&amp;dir=0&amp;sp=point.32.788100_-115.248100_Ormesa II" xr:uid="{CFEF789E-EED4-4FB0-A3FE-A27710180B43}"/>
    <hyperlink ref="G5356" r:id="rId15811" display="https://www.google.com/maps/@32.788100,-115.248100,450m/data=!3m1!1e3!4m5!3m4!1s0x0:0x0!8m2!3d32.788100!4d-115.248100" xr:uid="{D0F2D8E8-2B09-4109-BD6C-D3C33EDE5DEF}"/>
    <hyperlink ref="H5356" r:id="rId15812" display="https://www.bing.com/maps?cp=32.788100~-115.248100&amp;style=o&amp;lvl=18&amp;dir=0&amp;sp=point.32.788100_-115.248100_Ormesa II" xr:uid="{1C02B2C3-7F18-4D27-9741-D0F3DCB0402B}"/>
    <hyperlink ref="G5357" r:id="rId15813" display="https://www.google.com/maps/@32.788100,-115.248100,450m/data=!3m1!1e3!4m5!3m4!1s0x0:0x0!8m2!3d32.788100!4d-115.248100" xr:uid="{C8023A27-D047-4E9E-A6A2-74FE35D2DF8A}"/>
    <hyperlink ref="H5357" r:id="rId15814" display="https://www.bing.com/maps?cp=32.788100~-115.248100&amp;style=o&amp;lvl=18&amp;dir=0&amp;sp=point.32.788100_-115.248100_Ormesa II" xr:uid="{7DE4AE55-AE2F-4875-A1BF-E25A1CE68F37}"/>
    <hyperlink ref="G5358" r:id="rId15815" display="https://www.google.com/maps/@32.788100,-115.248100,450m/data=!3m1!1e3!4m5!3m4!1s0x0:0x0!8m2!3d32.788100!4d-115.248100" xr:uid="{930F8C9A-66B7-4F89-ADFC-D6DC078750D6}"/>
    <hyperlink ref="H5358" r:id="rId15816" display="https://www.bing.com/maps?cp=32.788100~-115.248100&amp;style=o&amp;lvl=18&amp;dir=0&amp;sp=point.32.788100_-115.248100_Ormesa II" xr:uid="{2F0E8201-12C1-452C-B66F-52F207DFFDB5}"/>
    <hyperlink ref="G5359" r:id="rId15817" display="https://www.google.com/maps/@32.788100,-115.248100,450m/data=!3m1!1e3!4m5!3m4!1s0x0:0x0!8m2!3d32.788100!4d-115.248100" xr:uid="{C7F18582-3013-44A9-94C8-19397E357934}"/>
    <hyperlink ref="H5359" r:id="rId15818" display="https://www.bing.com/maps?cp=32.788100~-115.248100&amp;style=o&amp;lvl=18&amp;dir=0&amp;sp=point.32.788100_-115.248100_Ormesa II" xr:uid="{1A1AF1C9-5228-43CB-AAAF-D0A276A6AF83}"/>
    <hyperlink ref="G5360" r:id="rId15819" display="https://www.google.com/maps/@32.788100,-115.248100,450m/data=!3m1!1e3!4m5!3m4!1s0x0:0x0!8m2!3d32.788100!4d-115.248100" xr:uid="{6AF5216D-8F34-48DF-94D7-FD3EC572E226}"/>
    <hyperlink ref="H5360" r:id="rId15820" display="https://www.bing.com/maps?cp=32.788100~-115.248100&amp;style=o&amp;lvl=18&amp;dir=0&amp;sp=point.32.788100_-115.248100_Ormesa II" xr:uid="{1B62F71B-4558-41C2-B440-A8CA8EE907CF}"/>
    <hyperlink ref="G5361" r:id="rId15821" display="https://www.google.com/maps/@32.788100,-115.248100,450m/data=!3m1!1e3!4m5!3m4!1s0x0:0x0!8m2!3d32.788100!4d-115.248100" xr:uid="{7603480F-0E9D-4802-93BD-51BDFD97907E}"/>
    <hyperlink ref="H5361" r:id="rId15822" display="https://www.bing.com/maps?cp=32.788100~-115.248100&amp;style=o&amp;lvl=18&amp;dir=0&amp;sp=point.32.788100_-115.248100_Ormesa II" xr:uid="{396A2271-BE12-422B-9C4A-C13F26B210A8}"/>
    <hyperlink ref="G5362" r:id="rId15823" display="https://www.google.com/maps/@32.788100,-115.248100,450m/data=!3m1!1e3!4m5!3m4!1s0x0:0x0!8m2!3d32.788100!4d-115.248100" xr:uid="{8D28ACD6-7787-4B4F-98AB-1273FBEC6746}"/>
    <hyperlink ref="H5362" r:id="rId15824" display="https://www.bing.com/maps?cp=32.788100~-115.248100&amp;style=o&amp;lvl=18&amp;dir=0&amp;sp=point.32.788100_-115.248100_Ormesa II" xr:uid="{343ADF51-F49D-4DDB-90A0-A92463EDC414}"/>
    <hyperlink ref="G5363" r:id="rId15825" display="https://www.google.com/maps/@32.788100,-115.248100,450m/data=!3m1!1e3!4m5!3m4!1s0x0:0x0!8m2!3d32.788100!4d-115.248100" xr:uid="{BA6BA01D-729B-4935-8D19-2F0AFD0E3A29}"/>
    <hyperlink ref="H5363" r:id="rId15826" display="https://www.bing.com/maps?cp=32.788100~-115.248100&amp;style=o&amp;lvl=18&amp;dir=0&amp;sp=point.32.788100_-115.248100_Ormesa II" xr:uid="{0508EB59-CC77-47C5-8507-2B45435D993C}"/>
    <hyperlink ref="G5364" r:id="rId15827" display="https://www.google.com/maps/@32.788100,-115.248100,450m/data=!3m1!1e3!4m5!3m4!1s0x0:0x0!8m2!3d32.788100!4d-115.248100" xr:uid="{8232BF6A-1B6F-4105-9BAE-143A0DEDF30D}"/>
    <hyperlink ref="H5364" r:id="rId15828" display="https://www.bing.com/maps?cp=32.788100~-115.248100&amp;style=o&amp;lvl=18&amp;dir=0&amp;sp=point.32.788100_-115.248100_Ormesa II" xr:uid="{A6B7EE9C-5A2D-4FC3-8A82-BD3B9E45D64C}"/>
    <hyperlink ref="G5365" r:id="rId15829" display="https://www.google.com/maps/@32.788100,-115.248100,450m/data=!3m1!1e3!4m5!3m4!1s0x0:0x0!8m2!3d32.788100!4d-115.248100" xr:uid="{F129CB1D-844B-4E84-8582-DDD898CB2E3E}"/>
    <hyperlink ref="H5365" r:id="rId15830" display="https://www.bing.com/maps?cp=32.788100~-115.248100&amp;style=o&amp;lvl=18&amp;dir=0&amp;sp=point.32.788100_-115.248100_Ormesa II" xr:uid="{EF43A1A7-99D7-4414-9C88-B792EAB2C8E0}"/>
    <hyperlink ref="G5366" r:id="rId15831" display="https://www.google.com/maps/@32.788100,-115.248100,450m/data=!3m1!1e3!4m5!3m4!1s0x0:0x0!8m2!3d32.788100!4d-115.248100" xr:uid="{D65B6946-7863-4B93-AC2D-AAF7C7D7E154}"/>
    <hyperlink ref="H5366" r:id="rId15832" display="https://www.bing.com/maps?cp=32.788100~-115.248100&amp;style=o&amp;lvl=18&amp;dir=0&amp;sp=point.32.788100_-115.248100_Ormesa II" xr:uid="{5D5250E6-E485-476E-BBED-BC38C9114652}"/>
    <hyperlink ref="G5367" r:id="rId15833" display="https://www.google.com/maps/@32.788100,-115.248100,450m/data=!3m1!1e3!4m5!3m4!1s0x0:0x0!8m2!3d32.788100!4d-115.248100" xr:uid="{9FC10401-5DB9-41A3-9D4B-B6FFE3C4EF1E}"/>
    <hyperlink ref="H5367" r:id="rId15834" display="https://www.bing.com/maps?cp=32.788100~-115.248100&amp;style=o&amp;lvl=18&amp;dir=0&amp;sp=point.32.788100_-115.248100_Ormesa II" xr:uid="{84813C54-5B44-4412-9F8C-DC1D5EBFBF02}"/>
    <hyperlink ref="G5368" r:id="rId15835" display="https://www.google.com/maps/@32.788100,-115.248100,450m/data=!3m1!1e3!4m5!3m4!1s0x0:0x0!8m2!3d32.788100!4d-115.248100" xr:uid="{3D4CF91D-7A3A-4165-A658-F4E99F01B10C}"/>
    <hyperlink ref="H5368" r:id="rId15836" display="https://www.bing.com/maps?cp=32.788100~-115.248100&amp;style=o&amp;lvl=18&amp;dir=0&amp;sp=point.32.788100_-115.248100_Ormesa II" xr:uid="{8DC810B3-EB1B-4F97-A74B-77795827D0A3}"/>
    <hyperlink ref="G5369" r:id="rId15837" display="https://www.google.com/maps/@32.788100,-115.248100,450m/data=!3m1!1e3!4m5!3m4!1s0x0:0x0!8m2!3d32.788100!4d-115.248100" xr:uid="{7052E75B-19AA-4195-AC77-707488C8A7E9}"/>
    <hyperlink ref="H5369" r:id="rId15838" display="https://www.bing.com/maps?cp=32.788100~-115.248100&amp;style=o&amp;lvl=18&amp;dir=0&amp;sp=point.32.788100_-115.248100_Ormesa II" xr:uid="{C845E001-C478-4F49-B150-B68957A72363}"/>
    <hyperlink ref="G5370" r:id="rId15839" display="https://www.google.com/maps/@32.788100,-115.248100,450m/data=!3m1!1e3!4m5!3m4!1s0x0:0x0!8m2!3d32.788100!4d-115.248100" xr:uid="{8B53F841-5476-43CF-BE5F-C2759C454F54}"/>
    <hyperlink ref="H5370" r:id="rId15840" display="https://www.bing.com/maps?cp=32.788100~-115.248100&amp;style=o&amp;lvl=18&amp;dir=0&amp;sp=point.32.788100_-115.248100_Ormesa II" xr:uid="{6699B715-A036-4970-AC1E-8D181C11C4B3}"/>
    <hyperlink ref="G5371" r:id="rId15841" display="https://www.google.com/maps/@32.788100,-115.248100,450m/data=!3m1!1e3!4m5!3m4!1s0x0:0x0!8m2!3d32.788100!4d-115.248100" xr:uid="{D2BC0A3A-AD0B-4CF3-9C1D-8AD7B64B8393}"/>
    <hyperlink ref="H5371" r:id="rId15842" display="https://www.bing.com/maps?cp=32.788100~-115.248100&amp;style=o&amp;lvl=18&amp;dir=0&amp;sp=point.32.788100_-115.248100_Ormesa II" xr:uid="{BB431EC8-06AB-482C-9754-59FCEFAB7135}"/>
    <hyperlink ref="G5372" r:id="rId15843" display="https://www.google.com/maps/@32.788100,-115.248100,450m/data=!3m1!1e3!4m5!3m4!1s0x0:0x0!8m2!3d32.788100!4d-115.248100" xr:uid="{78658687-F80E-449D-82DD-399D8D60692B}"/>
    <hyperlink ref="H5372" r:id="rId15844" display="https://www.bing.com/maps?cp=32.788100~-115.248100&amp;style=o&amp;lvl=18&amp;dir=0&amp;sp=point.32.788100_-115.248100_Ormesa II" xr:uid="{FA0CD919-178B-4FCD-8974-BC390756122E}"/>
    <hyperlink ref="G5373" r:id="rId15845" display="https://www.google.com/maps/@32.788100,-115.248100,450m/data=!3m1!1e3!4m5!3m4!1s0x0:0x0!8m2!3d32.788100!4d-115.248100" xr:uid="{ECF7FAAC-1396-4BCE-B3FA-07D6C5844DAC}"/>
    <hyperlink ref="H5373" r:id="rId15846" display="https://www.bing.com/maps?cp=32.788100~-115.248100&amp;style=o&amp;lvl=18&amp;dir=0&amp;sp=point.32.788100_-115.248100_Ormesa II" xr:uid="{65D32F69-2C1E-44C6-AEDC-3D3CC8C7DAF6}"/>
    <hyperlink ref="G5374" r:id="rId15847" display="https://www.google.com/maps/@32.788100,-115.248100,450m/data=!3m1!1e3!4m5!3m4!1s0x0:0x0!8m2!3d32.788100!4d-115.248100" xr:uid="{1D2B8526-ECB0-4236-8109-EE9E3DA3DC05}"/>
    <hyperlink ref="H5374" r:id="rId15848" display="https://www.bing.com/maps?cp=32.788100~-115.248100&amp;style=o&amp;lvl=18&amp;dir=0&amp;sp=point.32.788100_-115.248100_Ormesa II" xr:uid="{005D0690-7D78-4D59-9125-02D49CAF44C1}"/>
    <hyperlink ref="G5375" r:id="rId15849" display="https://www.google.com/maps/@59.042914,-158.468597,450m/data=!3m1!1e3!4m5!3m4!1s0x0:0x0!8m2!3d59.042914!4d-158.468597" xr:uid="{1D598929-7345-4DFF-AD38-0CA1EA822356}"/>
    <hyperlink ref="H5375" r:id="rId15850" display="https://www.bing.com/maps?cp=59.042914~-158.468597&amp;style=o&amp;lvl=18&amp;dir=0&amp;sp=point.59.042914_-158.468597_Dillingham" xr:uid="{73AC55A5-B5BD-46BC-B5F2-1473AF729905}"/>
    <hyperlink ref="G5376" r:id="rId15851" display="https://www.google.com/maps/@38.090600,-97.874722,450m/data=!3m1!1e3!4m5!3m4!1s0x0:0x0!8m2!3d38.090600!4d-97.874722" xr:uid="{B3D24B68-1164-41EC-8EB9-CC18393868E0}"/>
    <hyperlink ref="H5376" r:id="rId15852" display="https://www.bing.com/maps?cp=38.090600~-97.874722&amp;style=o&amp;lvl=18&amp;dir=0&amp;sp=point.38.090600_-97.874722_Hutchinson Energy Center" xr:uid="{2AD921B0-120E-479A-B7F9-23963147459A}"/>
    <hyperlink ref="G5377" r:id="rId15853" display="https://www.google.com/maps/@38.090600,-97.874722,450m/data=!3m1!1e3!4m5!3m4!1s0x0:0x0!8m2!3d38.090600!4d-97.874722" xr:uid="{377C4631-5B41-4C7D-8B95-E14A62DB33F3}"/>
    <hyperlink ref="H5377" r:id="rId15854" display="https://www.bing.com/maps?cp=38.090600~-97.874722&amp;style=o&amp;lvl=18&amp;dir=0&amp;sp=point.38.090600_-97.874722_Hutchinson Energy Center" xr:uid="{EB3199E7-C0FA-4AC6-967F-C4D55135BB90}"/>
    <hyperlink ref="G5378" r:id="rId15855" display="https://www.google.com/maps/@38.090600,-97.874722,450m/data=!3m1!1e3!4m5!3m4!1s0x0:0x0!8m2!3d38.090600!4d-97.874722" xr:uid="{74894F5D-B635-408C-90BA-EBF0C7CE16C6}"/>
    <hyperlink ref="H5378" r:id="rId15856" display="https://www.bing.com/maps?cp=38.090600~-97.874722&amp;style=o&amp;lvl=18&amp;dir=0&amp;sp=point.38.090600_-97.874722_Hutchinson Energy Center" xr:uid="{F60E9A25-2A78-431C-A887-1D779AF80A4E}"/>
    <hyperlink ref="G5379" r:id="rId15857" display="https://www.google.com/maps/@41.799200,-85.425600,450m/data=!3m1!1e3!4m5!3m4!1s0x0:0x0!8m2!3d41.799200!4d-85.425600" xr:uid="{C9CC122F-CC99-43CB-9185-37D3D17B4FB6}"/>
    <hyperlink ref="H5379" r:id="rId15858" display="https://www.bing.com/maps?cp=41.799200~-85.425600&amp;style=o&amp;lvl=18&amp;dir=0&amp;sp=point.41.799200_-85.425600_Sturgis City Diesel Plant" xr:uid="{4DCC0105-7410-45E8-8D3C-62D49C864FCB}"/>
    <hyperlink ref="G5380" r:id="rId15859" display="https://www.google.com/maps/@41.799200,-85.425600,450m/data=!3m1!1e3!4m5!3m4!1s0x0:0x0!8m2!3d41.799200!4d-85.425600" xr:uid="{A9722D5E-B735-4240-AF5F-BE00ABD5BC88}"/>
    <hyperlink ref="H5380" r:id="rId15860" display="https://www.bing.com/maps?cp=41.799200~-85.425600&amp;style=o&amp;lvl=18&amp;dir=0&amp;sp=point.41.799200_-85.425600_Sturgis City Diesel Plant" xr:uid="{7C6DDEE3-6B4C-444B-8BEA-E75792248052}"/>
    <hyperlink ref="G5381" r:id="rId15861" display="https://www.google.com/maps/@40.741389,-124.210278,450m/data=!3m1!1e3!4m5!3m4!1s0x0:0x0!8m2!3d40.741389!4d-124.210278" xr:uid="{3FE2FA0E-45A8-47B8-B8F7-BE78D601CF1A}"/>
    <hyperlink ref="H5381" r:id="rId15862" display="https://www.bing.com/maps?cp=40.741389~-124.210278&amp;style=o&amp;lvl=18&amp;dir=0&amp;sp=point.40.741389_-124.210278_Mobile GT" xr:uid="{5ADE85B6-1F6A-47B5-8493-E50F37B00F79}"/>
    <hyperlink ref="G5382" r:id="rId15863" display="https://www.google.com/maps/@43.198900,-77.631900,450m/data=!3m1!1e3!4m5!3m4!1s0x0:0x0!8m2!3d43.198900!4d-77.631900" xr:uid="{8A53838D-6801-428A-93B9-8B66DE184C0B}"/>
    <hyperlink ref="H5382" r:id="rId15864" display="https://www.bing.com/maps?cp=43.198900~-77.631900&amp;style=o&amp;lvl=18&amp;dir=0&amp;sp=point.43.198900_-77.631900_RED-Rochester, LLC" xr:uid="{10E7440C-F71F-4238-B14D-94994E73415C}"/>
    <hyperlink ref="G5383" r:id="rId15865" display="https://www.google.com/maps/@43.198900,-77.631900,450m/data=!3m1!1e3!4m5!3m4!1s0x0:0x0!8m2!3d43.198900!4d-77.631900" xr:uid="{DABB3B46-E63D-4C18-AB84-765181DB76F0}"/>
    <hyperlink ref="H5383" r:id="rId15866" display="https://www.bing.com/maps?cp=43.198900~-77.631900&amp;style=o&amp;lvl=18&amp;dir=0&amp;sp=point.43.198900_-77.631900_RED-Rochester, LLC" xr:uid="{0B13E1AA-DFFA-45A4-885B-A7FF3ACDD23F}"/>
    <hyperlink ref="G5384" r:id="rId15867" display="https://www.google.com/maps/@43.198900,-77.631900,450m/data=!3m1!1e3!4m5!3m4!1s0x0:0x0!8m2!3d43.198900!4d-77.631900" xr:uid="{67270537-818B-440F-AD83-057EBA37CA80}"/>
    <hyperlink ref="H5384" r:id="rId15868" display="https://www.bing.com/maps?cp=43.198900~-77.631900&amp;style=o&amp;lvl=18&amp;dir=0&amp;sp=point.43.198900_-77.631900_RED-Rochester, LLC" xr:uid="{2A084116-77DD-4715-8AA2-D98C96BF50A6}"/>
    <hyperlink ref="G5385" r:id="rId15869" display="https://www.google.com/maps/@43.198900,-77.631900,450m/data=!3m1!1e3!4m5!3m4!1s0x0:0x0!8m2!3d43.198900!4d-77.631900" xr:uid="{7294A8E1-39DC-475B-9A50-37A4A0E630A2}"/>
    <hyperlink ref="H5385" r:id="rId15870" display="https://www.bing.com/maps?cp=43.198900~-77.631900&amp;style=o&amp;lvl=18&amp;dir=0&amp;sp=point.43.198900_-77.631900_RED-Rochester, LLC" xr:uid="{01D18A88-7440-41CC-93CD-43FF0960FA5C}"/>
    <hyperlink ref="G5386" r:id="rId15871" display="https://www.google.com/maps/@43.198900,-77.631900,450m/data=!3m1!1e3!4m5!3m4!1s0x0:0x0!8m2!3d43.198900!4d-77.631900" xr:uid="{9AC5CEFC-FBCE-44BC-9CD8-82D5F06F15F7}"/>
    <hyperlink ref="H5386" r:id="rId15872" display="https://www.bing.com/maps?cp=43.198900~-77.631900&amp;style=o&amp;lvl=18&amp;dir=0&amp;sp=point.43.198900_-77.631900_RED-Rochester, LLC" xr:uid="{2A9285C3-CC71-4790-8E59-F7B5FD23E630}"/>
    <hyperlink ref="G5387" r:id="rId15873" display="https://www.google.com/maps/@35.183889,-90.038333,450m/data=!3m1!1e3!4m5!3m4!1s0x0:0x0!8m2!3d35.183889!4d-90.038333" xr:uid="{05B9D18B-DB62-45F4-917B-870A051D7415}"/>
    <hyperlink ref="H5387" r:id="rId15874" display="https://www.bing.com/maps?cp=35.183889~-90.038333&amp;style=o&amp;lvl=18&amp;dir=0&amp;sp=point.35.183889_-90.038333_Memphis Hardwood Flooring" xr:uid="{7FE7C4B3-275B-4FD2-A051-71048DB0324D}"/>
    <hyperlink ref="G5388" r:id="rId15875" display="https://www.google.com/maps/@35.183889,-90.038333,450m/data=!3m1!1e3!4m5!3m4!1s0x0:0x0!8m2!3d35.183889!4d-90.038333" xr:uid="{C874B8CC-2372-45D9-AE03-719794633CBF}"/>
    <hyperlink ref="H5388" r:id="rId15876" display="https://www.bing.com/maps?cp=35.183889~-90.038333&amp;style=o&amp;lvl=18&amp;dir=0&amp;sp=point.35.183889_-90.038333_Memphis Hardwood Flooring" xr:uid="{3674FF35-B227-44CC-92D7-8DF79BA4958A}"/>
    <hyperlink ref="G5389" r:id="rId15877" display="https://www.google.com/maps/@30.201200,-93.126900,450m/data=!3m1!1e3!4m5!3m4!1s0x0:0x0!8m2!3d30.201200!4d-93.126900" xr:uid="{799ACAAE-1E93-40C0-9360-3E422D5602AD}"/>
    <hyperlink ref="H5389" r:id="rId15878" display="https://www.bing.com/maps?cp=30.201200~-93.126900&amp;style=o&amp;lvl=18&amp;dir=0&amp;sp=point.30.201200_-93.126900_Agrilectric Power Partners Ltd" xr:uid="{C1F33A8C-1DC3-4045-9EED-6C79021EB061}"/>
    <hyperlink ref="G5390" r:id="rId15879" display="https://www.google.com/maps/@44.980600,-108.842800,450m/data=!3m1!1e3!4m5!3m4!1s0x0:0x0!8m2!3d44.980600!4d-108.842800" xr:uid="{D0AAFBCD-1994-4B53-AC87-FF37C52F77CD}"/>
    <hyperlink ref="H5390" r:id="rId15880" display="https://www.bing.com/maps?cp=44.980600~-108.842800&amp;style=o&amp;lvl=18&amp;dir=0&amp;sp=point.44.980600_-108.842800_Elk Basin Gasoline Plant" xr:uid="{B882F8F4-9045-4DEA-9774-331B00CEBCD0}"/>
    <hyperlink ref="G5391" r:id="rId15881" display="https://www.google.com/maps/@44.780600,-93.309400,450m/data=!3m1!1e3!4m5!3m4!1s0x0:0x0!8m2!3d44.780600!4d-93.309400" xr:uid="{8B16CE33-FBFC-4704-87C4-54A3209A9FD6}"/>
    <hyperlink ref="H5391" r:id="rId15882" display="https://www.bing.com/maps?cp=44.780600~-93.309400&amp;style=o&amp;lvl=18&amp;dir=0&amp;sp=point.44.780600_-93.309400_EKS Landfill" xr:uid="{731F6DFD-8B30-414C-AA3A-B637D9148088}"/>
    <hyperlink ref="G5392" r:id="rId15883" display="https://www.google.com/maps/@38.047800,-84.848300,450m/data=!3m1!1e3!4m5!3m4!1s0x0:0x0!8m2!3d38.047800!4d-84.848300" xr:uid="{40715BB4-8CEE-4940-8C7A-ACA1784B8ED1}"/>
    <hyperlink ref="H5392" r:id="rId15884" display="https://www.bing.com/maps?cp=38.047800~-84.848300&amp;style=o&amp;lvl=18&amp;dir=0&amp;sp=point.38.047800_-84.848300_Tyrone" xr:uid="{6F1614D4-A8AA-43BA-BD5B-39DB2C240CD0}"/>
    <hyperlink ref="G5393" r:id="rId15885" display="https://www.google.com/maps/@38.047800,-84.848300,450m/data=!3m1!1e3!4m5!3m4!1s0x0:0x0!8m2!3d38.047800!4d-84.848300" xr:uid="{E5C71BA6-CAFA-4D03-90BB-CFEE4544DBF9}"/>
    <hyperlink ref="H5393" r:id="rId15886" display="https://www.bing.com/maps?cp=38.047800~-84.848300&amp;style=o&amp;lvl=18&amp;dir=0&amp;sp=point.38.047800_-84.848300_Tyrone" xr:uid="{E3D966E7-CA0D-4786-93FE-95B1084D505C}"/>
    <hyperlink ref="G5394" r:id="rId15887" display="https://www.google.com/maps/@43.401600,-84.914100,450m/data=!3m1!1e3!4m5!3m4!1s0x0:0x0!8m2!3d43.401600!4d-84.914100" xr:uid="{16F54D4F-C0A2-4918-A5C5-86364F9A803E}"/>
    <hyperlink ref="H5394" r:id="rId15888" display="https://www.bing.com/maps?cp=43.401600~-84.914100&amp;style=o&amp;lvl=18&amp;dir=0&amp;sp=point.43.401600_-84.914100_Vestaburg" xr:uid="{081EF276-F49F-49EA-9DB9-333264BECE37}"/>
    <hyperlink ref="G5395" r:id="rId15889" display="https://www.google.com/maps/@43.401600,-84.914100,450m/data=!3m1!1e3!4m5!3m4!1s0x0:0x0!8m2!3d43.401600!4d-84.914100" xr:uid="{02EDF91B-121B-4F93-A2A8-168F775DC1FD}"/>
    <hyperlink ref="H5395" r:id="rId15890" display="https://www.bing.com/maps?cp=43.401600~-84.914100&amp;style=o&amp;lvl=18&amp;dir=0&amp;sp=point.43.401600_-84.914100_Vestaburg" xr:uid="{D54A801E-0F34-4CFD-AEA3-BAD548C6A715}"/>
    <hyperlink ref="G5396" r:id="rId15891" display="https://www.google.com/maps/@43.401600,-84.914100,450m/data=!3m1!1e3!4m5!3m4!1s0x0:0x0!8m2!3d43.401600!4d-84.914100" xr:uid="{8D704252-8200-46FE-B992-07B797D9EBD9}"/>
    <hyperlink ref="H5396" r:id="rId15892" display="https://www.bing.com/maps?cp=43.401600~-84.914100&amp;style=o&amp;lvl=18&amp;dir=0&amp;sp=point.43.401600_-84.914100_Vestaburg" xr:uid="{3E216A79-4676-4FD7-960E-9C688560BBC7}"/>
    <hyperlink ref="G5397" r:id="rId15893" display="https://www.google.com/maps/@45.703900,-121.504200,450m/data=!3m1!1e3!4m5!3m4!1s0x0:0x0!8m2!3d45.703900!4d-121.504200" xr:uid="{DF3CC1C7-8CFF-40BC-98CF-35EE007F20D2}"/>
    <hyperlink ref="H5397" r:id="rId15894" display="https://www.bing.com/maps?cp=45.703900~-121.504200&amp;style=o&amp;lvl=18&amp;dir=0&amp;sp=point.45.703900_-121.504200_Powerdale" xr:uid="{19464DEC-4183-4F3D-B3A4-DAB82097C038}"/>
    <hyperlink ref="G5398" r:id="rId15895" display="https://www.google.com/maps/@26.133056,-97.638888,450m/data=!3m1!1e3!4m5!3m4!1s0x0:0x0!8m2!3d26.133056!4d-97.638888" xr:uid="{C524DAA2-DBC8-4084-A52A-78520667975D}"/>
    <hyperlink ref="H5398" r:id="rId15896" display="https://www.bing.com/maps?cp=26.133056~-97.638888&amp;style=o&amp;lvl=18&amp;dir=0&amp;sp=point.26.133056_-97.638888_La Palma" xr:uid="{891BD690-71A1-4820-BA6F-B7BBC164A0A3}"/>
    <hyperlink ref="G5399" r:id="rId15897" display="https://www.google.com/maps/@26.133056,-97.638888,450m/data=!3m1!1e3!4m5!3m4!1s0x0:0x0!8m2!3d26.133056!4d-97.638888" xr:uid="{125B0AB6-CAD2-421F-BBB1-0C833F191037}"/>
    <hyperlink ref="H5399" r:id="rId15898" display="https://www.bing.com/maps?cp=26.133056~-97.638888&amp;style=o&amp;lvl=18&amp;dir=0&amp;sp=point.26.133056_-97.638888_La Palma" xr:uid="{A9DA410B-7526-44A1-AA2E-62FA55226411}"/>
    <hyperlink ref="G5400" r:id="rId15899" display="https://www.google.com/maps/@26.133056,-97.638888,450m/data=!3m1!1e3!4m5!3m4!1s0x0:0x0!8m2!3d26.133056!4d-97.638888" xr:uid="{AC447A97-22A9-4BAE-9BE7-5C5C14E5155D}"/>
    <hyperlink ref="H5400" r:id="rId15900" display="https://www.bing.com/maps?cp=26.133056~-97.638888&amp;style=o&amp;lvl=18&amp;dir=0&amp;sp=point.26.133056_-97.638888_La Palma" xr:uid="{C1104ABA-1365-46D7-8693-11DF08A3867E}"/>
    <hyperlink ref="G5401" r:id="rId15901" display="https://www.google.com/maps/@44.038333,-75.681111,450m/data=!3m1!1e3!4m5!3m4!1s0x0:0x0!8m2!3d44.038333!4d-75.681111" xr:uid="{F54470A0-87B1-4422-86BA-C5BDFD57EC5D}"/>
    <hyperlink ref="H5401" r:id="rId15902" display="https://www.bing.com/maps?cp=44.038333~-75.681111&amp;style=o&amp;lvl=18&amp;dir=0&amp;sp=point.44.038333_-75.681111_Deferiet New York" xr:uid="{208D3214-B9C4-4E49-A13A-6D42D9F59CD5}"/>
    <hyperlink ref="G5402" r:id="rId15903" display="https://www.google.com/maps/@40.884167,-73.243611,450m/data=!3m1!1e3!4m5!3m4!1s0x0:0x0!8m2!3d40.884167!4d-73.243611" xr:uid="{CA52E9C0-9402-444D-A911-FD43B8C9F9B4}"/>
    <hyperlink ref="H5402" r:id="rId15904" display="https://www.bing.com/maps?cp=40.884167~-73.243611&amp;style=o&amp;lvl=18&amp;dir=0&amp;sp=point.40.884167_-73.243611_Smithtown Energy Partners LP" xr:uid="{B13963F3-8C51-4E4B-B0D3-672F6D179A43}"/>
    <hyperlink ref="G5403" r:id="rId15905" display="https://www.google.com/maps/@40.884167,-73.243611,450m/data=!3m1!1e3!4m5!3m4!1s0x0:0x0!8m2!3d40.884167!4d-73.243611" xr:uid="{B1AA20A8-90E4-411E-BB2F-229389E7A14B}"/>
    <hyperlink ref="H5403" r:id="rId15906" display="https://www.bing.com/maps?cp=40.884167~-73.243611&amp;style=o&amp;lvl=18&amp;dir=0&amp;sp=point.40.884167_-73.243611_Smithtown Energy Partners LP" xr:uid="{F47D193B-39B2-4755-BEB4-6764ACE0C4C9}"/>
    <hyperlink ref="G5404" r:id="rId15907" display="https://www.google.com/maps/@34.095000,-117.763889,450m/data=!3m1!1e3!4m5!3m4!1s0x0:0x0!8m2!3d34.095000!4d-117.763889" xr:uid="{9A655BEA-8263-4E83-B7FD-C95B0123F2D2}"/>
    <hyperlink ref="H5404" r:id="rId15908" display="https://www.bing.com/maps?cp=34.095000~-117.763889&amp;style=o&amp;lvl=18&amp;dir=0&amp;sp=point.34.095000_-117.763889_Paper Pak Industries" xr:uid="{D2FD9FA4-DA14-4B06-A35A-46C3BBF35339}"/>
    <hyperlink ref="G5405" r:id="rId15909" display="https://www.google.com/maps/@32.371111,-112.862222,450m/data=!3m1!1e3!4m5!3m4!1s0x0:0x0!8m2!3d32.371111!4d-112.862222" xr:uid="{04691D0D-91F7-4833-8018-02754F009A46}"/>
    <hyperlink ref="H5405" r:id="rId15910" display="https://www.bing.com/maps?cp=32.371111~-112.862222&amp;style=o&amp;lvl=18&amp;dir=0&amp;sp=point.32.371111_-112.862222_New Cornelia Branch Power Plant" xr:uid="{7D8A0F94-076F-4AA0-94CF-C6F784E84988}"/>
    <hyperlink ref="G5406" r:id="rId15911" display="https://www.google.com/maps/@32.371111,-112.862222,450m/data=!3m1!1e3!4m5!3m4!1s0x0:0x0!8m2!3d32.371111!4d-112.862222" xr:uid="{55ADC560-A76C-4629-878B-59ABB9F2F0F8}"/>
    <hyperlink ref="H5406" r:id="rId15912" display="https://www.bing.com/maps?cp=32.371111~-112.862222&amp;style=o&amp;lvl=18&amp;dir=0&amp;sp=point.32.371111_-112.862222_New Cornelia Branch Power Plant" xr:uid="{61AE42C9-45C2-4388-A5B3-33CE915A6F32}"/>
    <hyperlink ref="G5407" r:id="rId15913" display="https://www.google.com/maps/@32.371111,-112.862222,450m/data=!3m1!1e3!4m5!3m4!1s0x0:0x0!8m2!3d32.371111!4d-112.862222" xr:uid="{3A37A1FD-96E1-4165-A1DB-EBCD7DAA96BB}"/>
    <hyperlink ref="H5407" r:id="rId15914" display="https://www.bing.com/maps?cp=32.371111~-112.862222&amp;style=o&amp;lvl=18&amp;dir=0&amp;sp=point.32.371111_-112.862222_New Cornelia Branch Power Plant" xr:uid="{D508F342-0A54-4046-9E1B-17F00E956F68}"/>
    <hyperlink ref="G5408" r:id="rId15915" display="https://www.google.com/maps/@33.930000,-84.237800,450m/data=!3m1!1e3!4m5!3m4!1s0x0:0x0!8m2!3d33.930000!4d-84.237800" xr:uid="{FDFAB6FD-A5F1-4AAD-AEA9-B7A62DC60037}"/>
    <hyperlink ref="H5408" r:id="rId15916" display="https://www.bing.com/maps?cp=33.930000~-84.237800&amp;style=o&amp;lvl=18&amp;dir=0&amp;sp=point.33.930000_-84.237800_BJ Gas Recovery" xr:uid="{84492DEA-7CE3-40E8-9F89-8E4EAD19A397}"/>
    <hyperlink ref="G5409" r:id="rId15917" display="https://www.google.com/maps/@24.710833,-81.092700,450m/data=!3m1!1e3!4m5!3m4!1s0x0:0x0!8m2!3d24.710833!4d-81.092700" xr:uid="{383E8F0D-5C69-4149-8264-98CB53660361}"/>
    <hyperlink ref="H5409" r:id="rId15918" display="https://www.bing.com/maps?cp=24.710833~-81.092700&amp;style=o&amp;lvl=18&amp;dir=0&amp;sp=point.24.710833_-81.092700_Marathon Generating Plant" xr:uid="{014CDD1D-72DB-4AD1-957C-9D11CF3CA6B2}"/>
    <hyperlink ref="G5410" r:id="rId15919" display="https://www.google.com/maps/@33.291944,-96.987778,450m/data=!3m1!1e3!4m5!3m4!1s0x0:0x0!8m2!3d33.291944!4d-96.987778" xr:uid="{2F8800F5-AD76-4BEA-A1C9-789A7D9F38A7}"/>
    <hyperlink ref="H5410" r:id="rId15920" display="https://www.bing.com/maps?cp=33.291944~-96.987778&amp;style=o&amp;lvl=18&amp;dir=0&amp;sp=point.33.291944_-96.987778_Ray Roberts" xr:uid="{5113A1D6-0DC7-4433-B7E4-AE77583EA20A}"/>
    <hyperlink ref="G5411" r:id="rId15921" display="https://www.google.com/maps/@41.113600,-94.347200,450m/data=!3m1!1e3!4m5!3m4!1s0x0:0x0!8m2!3d41.113600!4d-94.347200" xr:uid="{BD0B2EAA-CBDD-4DF0-8739-8BF73CC7B2EF}"/>
    <hyperlink ref="H5411" r:id="rId15922" display="https://www.bing.com/maps?cp=41.113600~-94.347200&amp;style=o&amp;lvl=18&amp;dir=0&amp;sp=point.41.113600_-94.347200_Summit Lake" xr:uid="{AE7E6690-A1CB-4CA0-8081-A2C522804B49}"/>
    <hyperlink ref="G5412" r:id="rId15923" display="https://www.google.com/maps/@41.113600,-94.347200,450m/data=!3m1!1e3!4m5!3m4!1s0x0:0x0!8m2!3d41.113600!4d-94.347200" xr:uid="{A1D5EB7C-C910-4952-83DB-6A9753FAE067}"/>
    <hyperlink ref="H5412" r:id="rId15924" display="https://www.bing.com/maps?cp=41.113600~-94.347200&amp;style=o&amp;lvl=18&amp;dir=0&amp;sp=point.41.113600_-94.347200_Summit Lake" xr:uid="{07460535-B0C1-4DF0-A93B-003CAC470FDA}"/>
    <hyperlink ref="G5413" r:id="rId15925" display="https://www.google.com/maps/@41.113600,-94.347200,450m/data=!3m1!1e3!4m5!3m4!1s0x0:0x0!8m2!3d41.113600!4d-94.347200" xr:uid="{DEB48C1E-CB4F-419A-BB13-F46CC7C422C3}"/>
    <hyperlink ref="H5413" r:id="rId15926" display="https://www.bing.com/maps?cp=41.113600~-94.347200&amp;style=o&amp;lvl=18&amp;dir=0&amp;sp=point.41.113600_-94.347200_Summit Lake" xr:uid="{F1640281-2815-4697-8AE0-AB0B3ECBEB8F}"/>
    <hyperlink ref="G5414" r:id="rId15927" display="https://www.google.com/maps/@41.113600,-94.347200,450m/data=!3m1!1e3!4m5!3m4!1s0x0:0x0!8m2!3d41.113600!4d-94.347200" xr:uid="{93AED5D8-346F-43B1-8BD3-F48C4F8C41C9}"/>
    <hyperlink ref="H5414" r:id="rId15928" display="https://www.bing.com/maps?cp=41.113600~-94.347200&amp;style=o&amp;lvl=18&amp;dir=0&amp;sp=point.41.113600_-94.347200_Summit Lake" xr:uid="{50FC8FCF-47E4-45FD-BCC0-493A70FACF95}"/>
    <hyperlink ref="G5415" r:id="rId15929" display="https://www.google.com/maps/@42.235000,-70.967200,450m/data=!3m1!1e3!4m5!3m4!1s0x0:0x0!8m2!3d42.235000!4d-70.967200" xr:uid="{7D33957E-5F7E-4E19-A2A0-D0F56646E226}"/>
    <hyperlink ref="H5415" r:id="rId15930" display="https://www.bing.com/maps?cp=42.235000~-70.967200&amp;style=o&amp;lvl=18&amp;dir=0&amp;sp=point.42.235000_-70.967200_Potter Station 2" xr:uid="{B5ECD308-A9E5-40BA-B6DD-1EBBF54B8992}"/>
    <hyperlink ref="G5416" r:id="rId15931" display="https://www.google.com/maps/@43.687322,-92.389392,450m/data=!3m1!1e3!4m5!3m4!1s0x0:0x0!8m2!3d43.687322!4d-92.389392" xr:uid="{3C3F9825-E5CE-4D44-B3D0-3DB44CB61EC3}"/>
    <hyperlink ref="H5416" r:id="rId15932" display="https://www.bing.com/maps?cp=43.687322~-92.389392&amp;style=o&amp;lvl=18&amp;dir=0&amp;sp=point.43.687322_-92.389392_Spring Valley" xr:uid="{A3B9117E-D394-4EF6-BE1E-73BEAEBC0E61}"/>
    <hyperlink ref="G5417" r:id="rId15933" display="https://www.google.com/maps/@34.602200,-82.435000,450m/data=!3m1!1e3!4m5!3m4!1s0x0:0x0!8m2!3d34.602200!4d-82.435000" xr:uid="{9C206257-B771-42D0-98B7-9B1C72FD9FF8}"/>
    <hyperlink ref="H5417" r:id="rId15934" display="https://www.bing.com/maps?cp=34.602200~-82.435000&amp;style=o&amp;lvl=18&amp;dir=0&amp;sp=point.34.602200_-82.435000_W S Lee" xr:uid="{C6F76259-C00F-46F1-A994-788B034AE5E6}"/>
    <hyperlink ref="G5418" r:id="rId15935" display="https://www.google.com/maps/@34.602200,-82.435000,450m/data=!3m1!1e3!4m5!3m4!1s0x0:0x0!8m2!3d34.602200!4d-82.435000" xr:uid="{3CA892D8-0127-4946-9260-1E35AB19443D}"/>
    <hyperlink ref="H5418" r:id="rId15936" display="https://www.bing.com/maps?cp=34.602200~-82.435000&amp;style=o&amp;lvl=18&amp;dir=0&amp;sp=point.34.602200_-82.435000_W S Lee" xr:uid="{6647209C-CEDA-4E25-99E8-53913F442872}"/>
    <hyperlink ref="G5419" r:id="rId15937" display="https://www.google.com/maps/@34.602200,-82.435000,450m/data=!3m1!1e3!4m5!3m4!1s0x0:0x0!8m2!3d34.602200!4d-82.435000" xr:uid="{67A30AE7-75C2-47CC-AE64-CD64085A1511}"/>
    <hyperlink ref="H5419" r:id="rId15938" display="https://www.bing.com/maps?cp=34.602200~-82.435000&amp;style=o&amp;lvl=18&amp;dir=0&amp;sp=point.34.602200_-82.435000_W S Lee" xr:uid="{7AE01B1F-827E-42BD-8424-EA9453693B98}"/>
    <hyperlink ref="G5420" r:id="rId15939" display="https://www.google.com/maps/@39.816944,-120.463333,450m/data=!3m1!1e3!4m5!3m4!1s0x0:0x0!8m2!3d39.816944!4d-120.463333" xr:uid="{098AD517-DB9F-435F-9B29-5A044E7A04CD}"/>
    <hyperlink ref="H5420" r:id="rId15940" display="https://www.bing.com/maps?cp=39.816944~-120.463333&amp;style=o&amp;lvl=18&amp;dir=0&amp;sp=point.39.816944_-120.463333_Portola" xr:uid="{CBC24726-CBEF-4059-8A27-A52B108237DA}"/>
    <hyperlink ref="G5421" r:id="rId15941" display="https://www.google.com/maps/@39.816944,-120.463333,450m/data=!3m1!1e3!4m5!3m4!1s0x0:0x0!8m2!3d39.816944!4d-120.463333" xr:uid="{AD048D34-7E9D-4E3D-973E-EC834AD8CC90}"/>
    <hyperlink ref="H5421" r:id="rId15942" display="https://www.bing.com/maps?cp=39.816944~-120.463333&amp;style=o&amp;lvl=18&amp;dir=0&amp;sp=point.39.816944_-120.463333_Portola" xr:uid="{EECAFFF1-75BB-414B-BDD8-AEC618A5FEB1}"/>
    <hyperlink ref="G5422" r:id="rId15943" display="https://www.google.com/maps/@39.816944,-120.463333,450m/data=!3m1!1e3!4m5!3m4!1s0x0:0x0!8m2!3d39.816944!4d-120.463333" xr:uid="{5BBD92BF-69AD-4A37-8A4E-BBA4820D6864}"/>
    <hyperlink ref="H5422" r:id="rId15944" display="https://www.bing.com/maps?cp=39.816944~-120.463333&amp;style=o&amp;lvl=18&amp;dir=0&amp;sp=point.39.816944_-120.463333_Portola" xr:uid="{B6359ACA-79E6-4D2C-8B8A-C7F25756BB09}"/>
    <hyperlink ref="G5423" r:id="rId15945" display="https://www.google.com/maps/@29.680700,-81.680900,450m/data=!3m1!1e3!4m5!3m4!1s0x0:0x0!8m2!3d29.680700!4d-81.680900" xr:uid="{B142AB65-3DAD-4149-B33C-F394DE7B1FC4}"/>
    <hyperlink ref="H5423" r:id="rId15946" display="https://www.bing.com/maps?cp=29.680700~-81.680900&amp;style=o&amp;lvl=18&amp;dir=0&amp;sp=point.29.680700_-81.680900_Georgia-Pacific Palatka Operations" xr:uid="{4F2CA507-0BFB-4B83-9A55-2C1F74C84A50}"/>
    <hyperlink ref="G5424" r:id="rId15947" display="https://www.google.com/maps/@28.991289,-95.407481,450m/data=!3m1!1e3!4m5!3m4!1s0x0:0x0!8m2!3d28.991289!4d-95.407481" xr:uid="{DB471589-967F-4BB4-A35E-8A6E3DEB6A9C}"/>
    <hyperlink ref="H5424" r:id="rId15948" display="https://www.bing.com/maps?cp=28.991289~-95.407481&amp;style=o&amp;lvl=18&amp;dir=0&amp;sp=point.28.991289_-95.407481_Freeport Energy" xr:uid="{1F4671B2-55A8-4A71-AA7E-EE991876529E}"/>
    <hyperlink ref="G5425" r:id="rId15949" display="https://www.google.com/maps/@36.688000,-97.088000,450m/data=!3m1!1e3!4m5!3m4!1s0x0:0x0!8m2!3d36.688000!4d-97.088000" xr:uid="{5C799A7A-82DA-4F4D-B5BB-A6CB8EBA0531}"/>
    <hyperlink ref="H5425" r:id="rId15950" display="https://www.bing.com/maps?cp=36.688000~-97.088000&amp;style=o&amp;lvl=18&amp;dir=0&amp;sp=point.36.688000_-97.088000_Ponca City Refinery" xr:uid="{5A371D4D-7B13-46EE-BC54-EEF2DEA0EC33}"/>
    <hyperlink ref="G5426" r:id="rId15951" display="https://www.google.com/maps/@42.514444,-111.793055,450m/data=!3m1!1e3!4m5!3m4!1s0x0:0x0!8m2!3d42.514444!4d-111.793055" xr:uid="{EA7AD290-01E4-45DA-B1B3-31B4F5FBEF6C}"/>
    <hyperlink ref="H5426" r:id="rId15952" display="https://www.bing.com/maps?cp=42.514444~-111.793055&amp;style=o&amp;lvl=18&amp;dir=0&amp;sp=point.42.514444_-111.793055_Cove" xr:uid="{798439E7-C278-495C-AC70-AB61D1DB0823}"/>
    <hyperlink ref="G5427" r:id="rId15953" display="https://www.google.com/maps/@37.911100,-87.327500,450m/data=!3m1!1e3!4m5!3m4!1s0x0:0x0!8m2!3d37.911100!4d-87.327500" xr:uid="{13C09E60-4B2C-46A1-94C8-A16141346408}"/>
    <hyperlink ref="H5427" r:id="rId15954" display="https://www.bing.com/maps?cp=37.911100~-87.327500&amp;style=o&amp;lvl=18&amp;dir=0&amp;sp=point.37.911100_-87.327500_F B Culley" xr:uid="{56F74966-04E5-4FE3-A95C-962A2E96EC64}"/>
    <hyperlink ref="G5428" r:id="rId15955" display="https://www.google.com/maps/@38.363411,-97.683350,450m/data=!3m1!1e3!4m5!3m4!1s0x0:0x0!8m2!3d38.363411!4d-97.683350" xr:uid="{7D5A0065-F972-45DE-80AC-FEAD9C76C7B7}"/>
    <hyperlink ref="H5428" r:id="rId15956" display="https://www.bing.com/maps?cp=38.363411~-97.683350&amp;style=o&amp;lvl=18&amp;dir=0&amp;sp=point.38.363411_-97.683350_McPherson 2" xr:uid="{CC0C1B25-C606-494E-9280-5A7B9369C30C}"/>
    <hyperlink ref="G5429" r:id="rId15957" display="https://www.google.com/maps/@37.842500,-87.591111,450m/data=!3m1!1e3!4m5!3m4!1s0x0:0x0!8m2!3d37.842500!4d-87.591111" xr:uid="{C486C6C2-D2F6-4B8F-8B5A-06E145378696}"/>
    <hyperlink ref="H5429" r:id="rId15958" display="https://www.bing.com/maps?cp=37.842500~-87.591111&amp;style=o&amp;lvl=18&amp;dir=0&amp;sp=point.37.842500_-87.591111_Henderson I" xr:uid="{C5D473A2-80CE-4167-8618-D60529234E86}"/>
    <hyperlink ref="G5430" r:id="rId15959" display="https://www.google.com/maps/@37.842500,-87.591111,450m/data=!3m1!1e3!4m5!3m4!1s0x0:0x0!8m2!3d37.842500!4d-87.591111" xr:uid="{7585DAF1-9212-4887-A6D7-78CAAAA839D8}"/>
    <hyperlink ref="H5430" r:id="rId15960" display="https://www.bing.com/maps?cp=37.842500~-87.591111&amp;style=o&amp;lvl=18&amp;dir=0&amp;sp=point.37.842500_-87.591111_Henderson I" xr:uid="{5A82532B-CA08-4D8A-A807-6E4D230006E9}"/>
    <hyperlink ref="G5431" r:id="rId15961" display="https://www.google.com/maps/@46.578900,-87.395000,450m/data=!3m1!1e3!4m5!3m4!1s0x0:0x0!8m2!3d46.578900!4d-87.395000" xr:uid="{A6114382-E5F8-4569-A5EA-72370A80E35B}"/>
    <hyperlink ref="H5431" r:id="rId15962" display="https://www.bing.com/maps?cp=46.578900~-87.395000&amp;style=o&amp;lvl=18&amp;dir=0&amp;sp=point.46.578900_-87.395000_Presque Isle" xr:uid="{F6D273B6-00E1-47E1-87B7-539ED9FF7926}"/>
    <hyperlink ref="G5432" r:id="rId15963" display="https://www.google.com/maps/@46.578900,-87.395000,450m/data=!3m1!1e3!4m5!3m4!1s0x0:0x0!8m2!3d46.578900!4d-87.395000" xr:uid="{6AD29FC1-C51E-4B23-9F2F-04481263FDB4}"/>
    <hyperlink ref="H5432" r:id="rId15964" display="https://www.bing.com/maps?cp=46.578900~-87.395000&amp;style=o&amp;lvl=18&amp;dir=0&amp;sp=point.46.578900_-87.395000_Presque Isle" xr:uid="{8B423CB3-37F0-441C-B2FE-4B39B72D0A91}"/>
    <hyperlink ref="G5433" r:id="rId15965" display="https://www.google.com/maps/@44.802778,-95.526944,450m/data=!3m1!1e3!4m5!3m4!1s0x0:0x0!8m2!3d44.802778!4d-95.526944" xr:uid="{E36B8E79-7018-4DD9-8439-54560853FA66}"/>
    <hyperlink ref="H5433" r:id="rId15966" display="https://www.bing.com/maps?cp=44.802778~-95.526944&amp;style=o&amp;lvl=18&amp;dir=0&amp;sp=point.44.802778_-95.526944_Minnesota Valley" xr:uid="{33BDE328-2D89-49F8-B2F5-DDC1360BC83A}"/>
    <hyperlink ref="G5434" r:id="rId15967" display="https://www.google.com/maps/@44.269722,-93.290556,450m/data=!3m1!1e3!4m5!3m4!1s0x0:0x0!8m2!3d44.269722!4d-93.290556" xr:uid="{2C841A5B-A944-4CDC-8516-660F6B84251A}"/>
    <hyperlink ref="H5434" r:id="rId15968" display="https://www.bing.com/maps?cp=44.269722~-93.290556&amp;style=o&amp;lvl=18&amp;dir=0&amp;sp=point.44.269722_-93.290556_West Fairbault" xr:uid="{FFE774C0-6CE3-49CD-B5D3-07F4F11E0EA7}"/>
    <hyperlink ref="G5435" r:id="rId15969" display="https://www.google.com/maps/@44.269722,-93.290556,450m/data=!3m1!1e3!4m5!3m4!1s0x0:0x0!8m2!3d44.269722!4d-93.290556" xr:uid="{83EC33D2-3157-411B-B824-44677476BA44}"/>
    <hyperlink ref="H5435" r:id="rId15970" display="https://www.bing.com/maps?cp=44.269722~-93.290556&amp;style=o&amp;lvl=18&amp;dir=0&amp;sp=point.44.269722_-93.290556_West Fairbault" xr:uid="{D2BC42CE-37EA-47CF-8C3A-3F50B10FB070}"/>
    <hyperlink ref="G5436" r:id="rId15971" display="https://www.google.com/maps/@45.121705,-95.053236,450m/data=!3m1!1e3!4m5!3m4!1s0x0:0x0!8m2!3d45.121705!4d-95.053236" xr:uid="{CEE0DDE2-4B6C-4AA1-A1E8-8A82AA49C05B}"/>
    <hyperlink ref="H5436" r:id="rId15972" display="https://www.bing.com/maps?cp=45.121705~-95.053236&amp;style=o&amp;lvl=18&amp;dir=0&amp;sp=point.45.121705_-95.053236_Willmar" xr:uid="{281A7779-3B5A-4475-B7F6-DE0751418F92}"/>
    <hyperlink ref="G5437" r:id="rId15973" display="https://www.google.com/maps/@36.725138,-108.192020,450m/data=!3m1!1e3!4m5!3m4!1s0x0:0x0!8m2!3d36.725138!4d-108.192020" xr:uid="{6510C4A3-87D9-467D-B410-0845E84BD138}"/>
    <hyperlink ref="H5437" r:id="rId15974" display="https://www.bing.com/maps?cp=36.725138~-108.192020&amp;style=o&amp;lvl=18&amp;dir=0&amp;sp=point.36.725138_-108.192020_Animas" xr:uid="{7B43F110-0A81-4D5F-A180-03E0EFB5FC2E}"/>
    <hyperlink ref="G5438" r:id="rId15975" display="https://www.google.com/maps/@27.850000,-97.616700,450m/data=!3m1!1e3!4m5!3m4!1s0x0:0x0!8m2!3d27.850000!4d-97.616700" xr:uid="{3B2238F6-5C2D-4AC7-848E-27616C12FCE6}"/>
    <hyperlink ref="H5438" r:id="rId15976" display="https://www.bing.com/maps?cp=27.850000~-97.616700&amp;style=o&amp;lvl=18&amp;dir=0&amp;sp=point.27.850000_-97.616700_Lon C Hill" xr:uid="{2DCC94A1-7138-494F-B685-93A7B723842B}"/>
    <hyperlink ref="G5439" r:id="rId15977" display="https://www.google.com/maps/@27.850000,-97.616700,450m/data=!3m1!1e3!4m5!3m4!1s0x0:0x0!8m2!3d27.850000!4d-97.616700" xr:uid="{FF7E8F32-74C0-49C1-86A3-5246172F77BA}"/>
    <hyperlink ref="H5439" r:id="rId15978" display="https://www.bing.com/maps?cp=27.850000~-97.616700&amp;style=o&amp;lvl=18&amp;dir=0&amp;sp=point.27.850000_-97.616700_Lon C Hill" xr:uid="{227EC495-8F6A-4668-B1AE-6FD5DD3D1545}"/>
    <hyperlink ref="G5440" r:id="rId15979" display="https://www.google.com/maps/@27.850000,-97.616700,450m/data=!3m1!1e3!4m5!3m4!1s0x0:0x0!8m2!3d27.850000!4d-97.616700" xr:uid="{689F68C5-2C48-448B-9D28-25E2646699AF}"/>
    <hyperlink ref="H5440" r:id="rId15980" display="https://www.bing.com/maps?cp=27.850000~-97.616700&amp;style=o&amp;lvl=18&amp;dir=0&amp;sp=point.27.850000_-97.616700_Lon C Hill" xr:uid="{91B57A5F-D134-4915-9D04-7A8242119A04}"/>
    <hyperlink ref="G5441" r:id="rId15981" display="https://www.google.com/maps/@26.133056,-97.638888,450m/data=!3m1!1e3!4m5!3m4!1s0x0:0x0!8m2!3d26.133056!4d-97.638888" xr:uid="{A14302A7-95B6-4022-862A-14723B12601F}"/>
    <hyperlink ref="H5441" r:id="rId15982" display="https://www.bing.com/maps?cp=26.133056~-97.638888&amp;style=o&amp;lvl=18&amp;dir=0&amp;sp=point.26.133056_-97.638888_La Palma" xr:uid="{ED08ADB9-0927-4F40-9FDD-89A796FEBD4E}"/>
    <hyperlink ref="G5442" r:id="rId15983" display="https://www.google.com/maps/@34.116944,-99.341944,450m/data=!3m1!1e3!4m5!3m4!1s0x0:0x0!8m2!3d34.116944!4d-99.341944" xr:uid="{D87EC573-6341-4FEA-AFB8-9221531045EA}"/>
    <hyperlink ref="H5442" r:id="rId15984" display="https://www.bing.com/maps?cp=34.116944~-99.341944&amp;style=o&amp;lvl=18&amp;dir=0&amp;sp=point.34.116944_-99.341944_Vernon" xr:uid="{FFD0F169-FD5A-40EE-819B-7A14C8422987}"/>
    <hyperlink ref="G5443" r:id="rId15985" display="https://www.google.com/maps/@34.116944,-99.341944,450m/data=!3m1!1e3!4m5!3m4!1s0x0:0x0!8m2!3d34.116944!4d-99.341944" xr:uid="{178C6E39-EEF6-44EE-BAC5-3B1875D993F8}"/>
    <hyperlink ref="H5443" r:id="rId15986" display="https://www.bing.com/maps?cp=34.116944~-99.341944&amp;style=o&amp;lvl=18&amp;dir=0&amp;sp=point.34.116944_-99.341944_Vernon" xr:uid="{F33888AD-9CAF-4178-AEE3-3C632C49BDAB}"/>
    <hyperlink ref="G5444" r:id="rId15987" display="https://www.google.com/maps/@34.116944,-99.341944,450m/data=!3m1!1e3!4m5!3m4!1s0x0:0x0!8m2!3d34.116944!4d-99.341944" xr:uid="{1B3AE5F3-46DA-471E-ADF2-3AC5C47F8915}"/>
    <hyperlink ref="H5444" r:id="rId15988" display="https://www.bing.com/maps?cp=34.116944~-99.341944&amp;style=o&amp;lvl=18&amp;dir=0&amp;sp=point.34.116944_-99.341944_Vernon" xr:uid="{90576745-4422-4801-9EF9-EF41CBAF2769}"/>
    <hyperlink ref="G5445" r:id="rId15989" display="https://www.google.com/maps/@34.116944,-99.341944,450m/data=!3m1!1e3!4m5!3m4!1s0x0:0x0!8m2!3d34.116944!4d-99.341944" xr:uid="{D46EED9D-50AB-41B1-9D1E-37631FB251C1}"/>
    <hyperlink ref="H5445" r:id="rId15990" display="https://www.bing.com/maps?cp=34.116944~-99.341944&amp;style=o&amp;lvl=18&amp;dir=0&amp;sp=point.34.116944_-99.341944_Vernon" xr:uid="{F92BFE4A-7EDE-4DF1-A865-402A14DC72A4}"/>
    <hyperlink ref="G5446" r:id="rId15991" display="https://www.google.com/maps/@34.116944,-99.341944,450m/data=!3m1!1e3!4m5!3m4!1s0x0:0x0!8m2!3d34.116944!4d-99.341944" xr:uid="{89DE6CD8-D24E-45D2-B677-F691E579D2A9}"/>
    <hyperlink ref="H5446" r:id="rId15992" display="https://www.bing.com/maps?cp=34.116944~-99.341944&amp;style=o&amp;lvl=18&amp;dir=0&amp;sp=point.34.116944_-99.341944_Vernon" xr:uid="{19BA0D6B-9CDB-42A7-A43E-AC2150EBAF2C}"/>
    <hyperlink ref="G5447" r:id="rId15993" display="https://www.google.com/maps/@45.751667,-91.223611,450m/data=!3m1!1e3!4m5!3m4!1s0x0:0x0!8m2!3d45.751667!4d-91.223611" xr:uid="{E4ACF7B0-89E1-4156-8946-2CFFACA1C0EA}"/>
    <hyperlink ref="H5447" r:id="rId15994" display="https://www.bing.com/maps?cp=45.751667~-91.223611&amp;style=o&amp;lvl=18&amp;dir=0&amp;sp=point.45.751667_-91.223611_Grimh" xr:uid="{BE162BEC-F2B2-44D0-8D7B-439A690AC86A}"/>
    <hyperlink ref="G5448" r:id="rId15995" display="https://www.google.com/maps/@45.751667,-91.223611,450m/data=!3m1!1e3!4m5!3m4!1s0x0:0x0!8m2!3d45.751667!4d-91.223611" xr:uid="{8E725681-1179-4A69-BF44-52A2371D9CE4}"/>
    <hyperlink ref="H5448" r:id="rId15996" display="https://www.bing.com/maps?cp=45.751667~-91.223611&amp;style=o&amp;lvl=18&amp;dir=0&amp;sp=point.45.751667_-91.223611_Grimh" xr:uid="{6CC461BE-0CD3-4276-9BC8-5C26292958D8}"/>
    <hyperlink ref="G5449" r:id="rId15997" display="https://www.google.com/maps/@45.751667,-91.223611,450m/data=!3m1!1e3!4m5!3m4!1s0x0:0x0!8m2!3d45.751667!4d-91.223611" xr:uid="{91644A78-47DB-45A6-A2FF-7AAF12077D46}"/>
    <hyperlink ref="H5449" r:id="rId15998" display="https://www.bing.com/maps?cp=45.751667~-91.223611&amp;style=o&amp;lvl=18&amp;dir=0&amp;sp=point.45.751667_-91.223611_Grimh" xr:uid="{0C85BA9D-A2FC-4189-A9B0-60F72C8CAA51}"/>
    <hyperlink ref="G5450" r:id="rId15999" display="https://www.google.com/maps/@44.734167,-85.616667,450m/data=!3m1!1e3!4m5!3m4!1s0x0:0x0!8m2!3d44.734167!4d-85.616667" xr:uid="{18DAE3AE-4F2C-46E0-9BD7-A216936494A3}"/>
    <hyperlink ref="H5450" r:id="rId16000" display="https://www.bing.com/maps?cp=44.734167~-85.616667&amp;style=o&amp;lvl=18&amp;dir=0&amp;sp=point.44.734167_-85.616667_Boardman" xr:uid="{2FA7E6C6-8CFE-4BD1-BA97-193C92EC85DE}"/>
    <hyperlink ref="G5451" r:id="rId16001" display="https://www.google.com/maps/@30.573611,-86.215833,450m/data=!3m1!1e3!4m5!3m4!1s0x0:0x0!8m2!3d30.573611!4d-86.215833" xr:uid="{EDB1B5AC-677D-44F8-917C-DC6DD4BCCDF8}"/>
    <hyperlink ref="H5451" r:id="rId16002" display="https://www.bing.com/maps?cp=30.573611~-86.215833&amp;style=o&amp;lvl=18&amp;dir=0&amp;sp=point.30.573611_-86.215833_Portland (FL)" xr:uid="{F968DE61-D153-43DD-AC7E-3266F1D977E8}"/>
    <hyperlink ref="G5452" r:id="rId16003" display="https://www.google.com/maps/@45.157552,-92.716214,450m/data=!3m1!1e3!4m5!3m4!1s0x0:0x0!8m2!3d45.157552!4d-92.716214" xr:uid="{5D88B013-8AB5-43ED-AA9E-7B760B21D5A1}"/>
    <hyperlink ref="H5452" r:id="rId16004" display="https://www.bing.com/maps?cp=45.157552~-92.716214&amp;style=o&amp;lvl=18&amp;dir=0&amp;sp=point.45.157552_-92.716214_Apple River" xr:uid="{87FBDD99-F7EE-432F-840C-53A9238F676A}"/>
    <hyperlink ref="G5453" r:id="rId16005" display="https://www.google.com/maps/@62.051525,-163.172567,450m/data=!3m1!1e3!4m5!3m4!1s0x0:0x0!8m2!3d62.051525!4d-163.172567" xr:uid="{18928E21-688A-414E-9668-69BF913F0122}"/>
    <hyperlink ref="H5453" r:id="rId16006" display="https://www.bing.com/maps?cp=62.051525~-163.172567&amp;style=o&amp;lvl=18&amp;dir=0&amp;sp=point.62.051525_-163.172567_St Marys IC" xr:uid="{E829D50F-1041-4438-9891-B6B5B9D68632}"/>
    <hyperlink ref="G5454" r:id="rId16007" display="https://www.google.com/maps/@59.544553,-139.724306,450m/data=!3m1!1e3!4m5!3m4!1s0x0:0x0!8m2!3d59.544553!4d-139.724306" xr:uid="{5BFF98B1-F231-40A5-9C2B-083436258DC3}"/>
    <hyperlink ref="H5454" r:id="rId16008" display="https://www.bing.com/maps?cp=59.544553~-139.724306&amp;style=o&amp;lvl=18&amp;dir=0&amp;sp=point.59.544553_-139.724306_Yakutat" xr:uid="{F391678E-2B7A-4C5D-B55E-DD1F02F83A16}"/>
    <hyperlink ref="G5455" r:id="rId16009" display="https://www.google.com/maps/@39.716944,-92.945833,450m/data=!3m1!1e3!4m5!3m4!1s0x0:0x0!8m2!3d39.716944!4d-92.945833" xr:uid="{7E2117D4-305F-40A0-9BDB-E60FCD6FD07E}"/>
    <hyperlink ref="H5455" r:id="rId16010" display="https://www.bing.com/maps?cp=39.716944~-92.945833&amp;style=o&amp;lvl=18&amp;dir=0&amp;sp=point.39.716944_-92.945833_Marceline" xr:uid="{141B8447-472C-4174-87FA-4DA27E9A1B5C}"/>
    <hyperlink ref="G5456" r:id="rId16011" display="https://www.google.com/maps/@39.716944,-92.945833,450m/data=!3m1!1e3!4m5!3m4!1s0x0:0x0!8m2!3d39.716944!4d-92.945833" xr:uid="{A8219500-FB87-4CD7-87A9-3B0FD54CA0B6}"/>
    <hyperlink ref="H5456" r:id="rId16012" display="https://www.bing.com/maps?cp=39.716944~-92.945833&amp;style=o&amp;lvl=18&amp;dir=0&amp;sp=point.39.716944_-92.945833_Marceline" xr:uid="{47DCC9E1-BC21-4B9C-BC2F-0D4021F3BB1B}"/>
    <hyperlink ref="G5457" r:id="rId16013" display="https://www.google.com/maps/@40.532500,-89.533056,450m/data=!3m1!1e3!4m5!3m4!1s0x0:0x0!8m2!3d40.532500!4d-89.533056" xr:uid="{AB1675AF-A090-473C-B5C7-FC8743A1420B}"/>
    <hyperlink ref="H5457" r:id="rId16014" display="https://www.bing.com/maps?cp=40.532500~-89.533056&amp;style=o&amp;lvl=18&amp;dir=0&amp;sp=point.40.532500_-89.533056_Hallock" xr:uid="{4406AE3C-762C-41CE-8FD3-E024A29AE43D}"/>
    <hyperlink ref="G5458" r:id="rId16015" display="https://www.google.com/maps/@40.532500,-89.533056,450m/data=!3m1!1e3!4m5!3m4!1s0x0:0x0!8m2!3d40.532500!4d-89.533056" xr:uid="{1FB8B0DA-7F54-4654-8A5D-828C4111FFF6}"/>
    <hyperlink ref="H5458" r:id="rId16016" display="https://www.bing.com/maps?cp=40.532500~-89.533056&amp;style=o&amp;lvl=18&amp;dir=0&amp;sp=point.40.532500_-89.533056_Hallock" xr:uid="{1A85CB55-9BE4-48E8-B95D-3C7A1A9996B1}"/>
    <hyperlink ref="G5459" r:id="rId16017" display="https://www.google.com/maps/@40.532500,-89.533056,450m/data=!3m1!1e3!4m5!3m4!1s0x0:0x0!8m2!3d40.532500!4d-89.533056" xr:uid="{7E6187A5-0AA5-40C5-9B91-FF5589873B57}"/>
    <hyperlink ref="H5459" r:id="rId16018" display="https://www.bing.com/maps?cp=40.532500~-89.533056&amp;style=o&amp;lvl=18&amp;dir=0&amp;sp=point.40.532500_-89.533056_Hallock" xr:uid="{BC0FCEC9-361F-447C-BC7B-CBADDAA41774}"/>
    <hyperlink ref="G5460" r:id="rId16019" display="https://www.google.com/maps/@40.532500,-89.533056,450m/data=!3m1!1e3!4m5!3m4!1s0x0:0x0!8m2!3d40.532500!4d-89.533056" xr:uid="{8880D6D1-FF48-48C4-9E81-8BBE4ED6D143}"/>
    <hyperlink ref="H5460" r:id="rId16020" display="https://www.bing.com/maps?cp=40.532500~-89.533056&amp;style=o&amp;lvl=18&amp;dir=0&amp;sp=point.40.532500_-89.533056_Hallock" xr:uid="{31380F58-C087-4EB2-85BA-D1311DFE5C66}"/>
    <hyperlink ref="G5461" r:id="rId16021" display="https://www.google.com/maps/@40.532500,-89.533056,450m/data=!3m1!1e3!4m5!3m4!1s0x0:0x0!8m2!3d40.532500!4d-89.533056" xr:uid="{2EF9BD79-2E3A-41A4-91F0-2E032840957A}"/>
    <hyperlink ref="H5461" r:id="rId16022" display="https://www.bing.com/maps?cp=40.532500~-89.533056&amp;style=o&amp;lvl=18&amp;dir=0&amp;sp=point.40.532500_-89.533056_Hallock" xr:uid="{9D81662D-07BF-4C78-ACC7-930044CEA55A}"/>
    <hyperlink ref="G5462" r:id="rId16023" display="https://www.google.com/maps/@40.532500,-89.533056,450m/data=!3m1!1e3!4m5!3m4!1s0x0:0x0!8m2!3d40.532500!4d-89.533056" xr:uid="{8FFFB2FD-08F8-43B3-AA1A-B5C5206A17A4}"/>
    <hyperlink ref="H5462" r:id="rId16024" display="https://www.bing.com/maps?cp=40.532500~-89.533056&amp;style=o&amp;lvl=18&amp;dir=0&amp;sp=point.40.532500_-89.533056_Hallock" xr:uid="{D44499AC-C8EE-4790-98CF-B0BC138D7CD6}"/>
    <hyperlink ref="G5463" r:id="rId16025" display="https://www.google.com/maps/@40.532500,-89.533056,450m/data=!3m1!1e3!4m5!3m4!1s0x0:0x0!8m2!3d40.532500!4d-89.533056" xr:uid="{F0737FA3-DD56-4AAD-A7BE-1428F670431F}"/>
    <hyperlink ref="H5463" r:id="rId16026" display="https://www.bing.com/maps?cp=40.532500~-89.533056&amp;style=o&amp;lvl=18&amp;dir=0&amp;sp=point.40.532500_-89.533056_Hallock" xr:uid="{AF7C82AA-3079-4D6D-98CB-20AA8C4800EC}"/>
    <hyperlink ref="G5464" r:id="rId16027" display="https://www.google.com/maps/@40.532500,-89.533056,450m/data=!3m1!1e3!4m5!3m4!1s0x0:0x0!8m2!3d40.532500!4d-89.533056" xr:uid="{3ABD9195-2228-4F6D-996B-A6024FA545E0}"/>
    <hyperlink ref="H5464" r:id="rId16028" display="https://www.bing.com/maps?cp=40.532500~-89.533056&amp;style=o&amp;lvl=18&amp;dir=0&amp;sp=point.40.532500_-89.533056_Hallock" xr:uid="{6E48FC67-4B1C-4993-B73A-F84B09C56C99}"/>
    <hyperlink ref="G5465" r:id="rId16029" display="https://www.google.com/maps/@30.314467,-81.662705,450m/data=!3m1!1e3!4m5!3m4!1s0x0:0x0!8m2!3d30.314467!4d-81.662705" xr:uid="{E92CCBC6-7B24-4E5E-BFC6-CF2DD7DD263F}"/>
    <hyperlink ref="H5465" r:id="rId16030" display="https://www.bing.com/maps?cp=30.314467~-81.662705&amp;style=o&amp;lvl=18&amp;dir=0&amp;sp=point.30.314467_-81.662705_Baptist Medical Center" xr:uid="{6817EEE4-44D0-4C38-AD64-A92753C2F2E9}"/>
    <hyperlink ref="G5466" r:id="rId16031" display="https://www.google.com/maps/@36.327500,-119.294700,450m/data=!3m1!1e3!4m5!3m4!1s0x0:0x0!8m2!3d36.327500!4d-119.294700" xr:uid="{ABDA8AC7-E464-403F-849A-D42D91E53922}"/>
    <hyperlink ref="H5466" r:id="rId16032" display="https://www.bing.com/maps?cp=36.327500~-119.294700&amp;style=o&amp;lvl=18&amp;dir=0&amp;sp=point.36.327500_-119.294700_Kaweah Delta District Hospital" xr:uid="{AE1C1F10-2D9D-4CBF-A6E9-2047AECA0FD4}"/>
    <hyperlink ref="G5467" r:id="rId16033" display="https://www.google.com/maps/@40.903056,-81.302222,450m/data=!3m1!1e3!4m5!3m4!1s0x0:0x0!8m2!3d40.903056!4d-81.302222" xr:uid="{94883E8A-2611-42D3-998C-87C5133AF596}"/>
    <hyperlink ref="H5467" r:id="rId16034" display="https://www.bing.com/maps?cp=40.903056~-81.302222&amp;style=o&amp;lvl=18&amp;dir=0&amp;sp=point.40.903056_-81.302222_Goodyear Power Plant" xr:uid="{B9772F52-CB63-4AFD-BD72-C6020BFDD089}"/>
    <hyperlink ref="G5468" r:id="rId16035" display="https://www.google.com/maps/@40.903056,-81.302222,450m/data=!3m1!1e3!4m5!3m4!1s0x0:0x0!8m2!3d40.903056!4d-81.302222" xr:uid="{9416EF56-DFE6-4BD2-B989-05FC0B5C68D6}"/>
    <hyperlink ref="H5468" r:id="rId16036" display="https://www.bing.com/maps?cp=40.903056~-81.302222&amp;style=o&amp;lvl=18&amp;dir=0&amp;sp=point.40.903056_-81.302222_Goodyear Power Plant" xr:uid="{C8FB2BFF-AF46-48E5-AC63-3C043336F892}"/>
    <hyperlink ref="G5469" r:id="rId16037" display="https://www.google.com/maps/@40.903056,-81.302222,450m/data=!3m1!1e3!4m5!3m4!1s0x0:0x0!8m2!3d40.903056!4d-81.302222" xr:uid="{C91A05FB-904B-4C98-AD06-61B9ABE8F3CC}"/>
    <hyperlink ref="H5469" r:id="rId16038" display="https://www.bing.com/maps?cp=40.903056~-81.302222&amp;style=o&amp;lvl=18&amp;dir=0&amp;sp=point.40.903056_-81.302222_Goodyear Power Plant" xr:uid="{61684E81-E595-4647-B86D-9D5D36A18B65}"/>
    <hyperlink ref="G5470" r:id="rId16039" display="https://www.google.com/maps/@40.903056,-81.302222,450m/data=!3m1!1e3!4m5!3m4!1s0x0:0x0!8m2!3d40.903056!4d-81.302222" xr:uid="{34060CBF-97B3-47D7-910F-FA6A7493735A}"/>
    <hyperlink ref="H5470" r:id="rId16040" display="https://www.bing.com/maps?cp=40.903056~-81.302222&amp;style=o&amp;lvl=18&amp;dir=0&amp;sp=point.40.903056_-81.302222_Goodyear Power Plant" xr:uid="{1B7FFA3D-4C39-4244-81D0-AA18D9B7ECA4}"/>
    <hyperlink ref="G5471" r:id="rId16041" display="https://www.google.com/maps/@42.667500,-71.575556,450m/data=!3m1!1e3!4m5!3m4!1s0x0:0x0!8m2!3d42.667500!4d-71.575556" xr:uid="{B1AEBB80-8867-4372-AAF3-BB36B51B7F6F}"/>
    <hyperlink ref="H5471" r:id="rId16042" display="https://www.bing.com/maps?cp=42.667500~-71.575556&amp;style=o&amp;lvl=18&amp;dir=0&amp;sp=point.42.667500_-71.575556_Indeck Pepperell Power Facility" xr:uid="{81139BC1-0DE3-4084-9625-3CE8A0076B88}"/>
    <hyperlink ref="G5472" r:id="rId16043" display="https://www.google.com/maps/@33.129722,-117.081389,450m/data=!3m1!1e3!4m5!3m4!1s0x0:0x0!8m2!3d33.129722!4d-117.081389" xr:uid="{1932ED20-A68B-44F7-8B26-2539DA92CE5A}"/>
    <hyperlink ref="H5472" r:id="rId16044" display="https://www.bing.com/maps?cp=33.129722~-117.081389&amp;style=o&amp;lvl=18&amp;dir=0&amp;sp=point.33.129722_-117.081389_Palomar Medical Center" xr:uid="{20184F15-8836-4221-908B-3B3FF2FA339D}"/>
    <hyperlink ref="G5473" r:id="rId16045" display="https://www.google.com/maps/@33.129722,-117.081389,450m/data=!3m1!1e3!4m5!3m4!1s0x0:0x0!8m2!3d33.129722!4d-117.081389" xr:uid="{48712BDB-1AB1-4F9E-A000-D01847D22956}"/>
    <hyperlink ref="H5473" r:id="rId16046" display="https://www.bing.com/maps?cp=33.129722~-117.081389&amp;style=o&amp;lvl=18&amp;dir=0&amp;sp=point.33.129722_-117.081389_Palomar Medical Center" xr:uid="{004B28AB-250D-4C46-81CF-F93A1A5AD149}"/>
    <hyperlink ref="G5474" r:id="rId16047" display="https://www.google.com/maps/@42.633333,-73.118056,450m/data=!3m1!1e3!4m5!3m4!1s0x0:0x0!8m2!3d42.633333!4d-73.118056" xr:uid="{4CAF144B-3DF6-4299-9900-E5F75EF5CCB9}"/>
    <hyperlink ref="H5474" r:id="rId16048" display="https://www.bing.com/maps?cp=42.633333~-73.118056&amp;style=o&amp;lvl=18&amp;dir=0&amp;sp=point.42.633333_-73.118056_Specialty Minerals" xr:uid="{CB9AEEDE-3CC1-4180-B3E0-973F285D364E}"/>
    <hyperlink ref="G5475" r:id="rId16049" display="https://www.google.com/maps/@30.054000,-90.669300,450m/data=!3m1!1e3!4m5!3m4!1s0x0:0x0!8m2!3d30.054000!4d-90.669300" xr:uid="{5FEEA614-C976-4854-A0B5-1E1AC2C95B59}"/>
    <hyperlink ref="H5475" r:id="rId16050" display="https://www.bing.com/maps?cp=30.054000~-90.669300&amp;style=o&amp;lvl=18&amp;dir=0&amp;sp=point.30.054000_-90.669300_Gramercy Holdings LLC" xr:uid="{DEC1B725-8511-4417-B0C7-6B8F7F416C77}"/>
    <hyperlink ref="G5476" r:id="rId16051" display="https://www.google.com/maps/@36.238333,-95.275000,450m/data=!3m1!1e3!4m5!3m4!1s0x0:0x0!8m2!3d36.238333!4d-95.275000" xr:uid="{DC8CCB42-AB97-49DE-B5C8-81EBC7FA697B}"/>
    <hyperlink ref="H5476" r:id="rId16052" display="https://www.bing.com/maps?cp=36.238333~-95.275000&amp;style=o&amp;lvl=18&amp;dir=0&amp;sp=point.36.238333_-95.275000_Pryor Power Plant" xr:uid="{329D6858-CC44-4510-AEEE-5F965E103683}"/>
    <hyperlink ref="G5477" r:id="rId16053" display="https://www.google.com/maps/@36.238333,-95.275000,450m/data=!3m1!1e3!4m5!3m4!1s0x0:0x0!8m2!3d36.238333!4d-95.275000" xr:uid="{336468BF-95C9-4FF6-B157-AA48743DD1E2}"/>
    <hyperlink ref="H5477" r:id="rId16054" display="https://www.bing.com/maps?cp=36.238333~-95.275000&amp;style=o&amp;lvl=18&amp;dir=0&amp;sp=point.36.238333_-95.275000_Pryor Power Plant" xr:uid="{BF08B04C-23AF-4D1E-B3A9-77F714729D85}"/>
    <hyperlink ref="G5478" r:id="rId16055" display="https://www.google.com/maps/@36.238333,-95.275000,450m/data=!3m1!1e3!4m5!3m4!1s0x0:0x0!8m2!3d36.238333!4d-95.275000" xr:uid="{E2DCEDC7-58B8-4661-AC09-9A4412B809D6}"/>
    <hyperlink ref="H5478" r:id="rId16056" display="https://www.bing.com/maps?cp=36.238333~-95.275000&amp;style=o&amp;lvl=18&amp;dir=0&amp;sp=point.36.238333_-95.275000_Pryor Power Plant" xr:uid="{FB5263FA-400C-4162-A1F2-01B1B943AB9C}"/>
    <hyperlink ref="G5479" r:id="rId16057" display="https://www.google.com/maps/@30.568100,-97.061400,450m/data=!3m1!1e3!4m5!3m4!1s0x0:0x0!8m2!3d30.568100!4d-97.061400" xr:uid="{463A4BC9-91A3-4AE2-A530-E87506B515C1}"/>
    <hyperlink ref="H5479" r:id="rId16058" display="https://www.bing.com/maps?cp=30.568100~-97.061400&amp;style=o&amp;lvl=18&amp;dir=0&amp;sp=point.30.568100_-97.061400_Sandow No 5" xr:uid="{2FCEEC27-F9D1-49E8-894F-9F8B0EFAE221}"/>
    <hyperlink ref="G5480" r:id="rId16059" display="https://www.google.com/maps/@30.568100,-97.061400,450m/data=!3m1!1e3!4m5!3m4!1s0x0:0x0!8m2!3d30.568100!4d-97.061400" xr:uid="{77DA8724-E0DC-4606-AA17-C7ABC6C733C6}"/>
    <hyperlink ref="H5480" r:id="rId16060" display="https://www.bing.com/maps?cp=30.568100~-97.061400&amp;style=o&amp;lvl=18&amp;dir=0&amp;sp=point.30.568100_-97.061400_Sandow No 5" xr:uid="{9E4E48DD-8A75-4CF8-92C9-2997A8B141C3}"/>
    <hyperlink ref="G5481" r:id="rId16061" display="https://www.google.com/maps/@30.568100,-97.061400,450m/data=!3m1!1e3!4m5!3m4!1s0x0:0x0!8m2!3d30.568100!4d-97.061400" xr:uid="{F2257B87-C2D1-4A54-8436-6A1CE6363B51}"/>
    <hyperlink ref="H5481" r:id="rId16062" display="https://www.bing.com/maps?cp=30.568100~-97.061400&amp;style=o&amp;lvl=18&amp;dir=0&amp;sp=point.30.568100_-97.061400_Sandow No 5" xr:uid="{7D4592C0-3F41-451F-BAB3-9F5FE257A93C}"/>
    <hyperlink ref="G5483" r:id="rId16063" display="https://www.google.com/maps/@30.720556,-81.548889,450m/data=!3m1!1e3!4m5!3m4!1s0x0:0x0!8m2!3d30.720556!4d-81.548889" xr:uid="{18C8A563-EB66-4D2E-B62E-811589E08973}"/>
    <hyperlink ref="H5483" r:id="rId16064" display="https://www.bing.com/maps?cp=30.720556~-81.548889&amp;style=o&amp;lvl=18&amp;dir=0&amp;sp=point.30.720556_-81.548889_Durango Georgia Paper" xr:uid="{48FE8B96-61D2-4907-ABDD-58B806CA4A7C}"/>
    <hyperlink ref="G5484" r:id="rId16065" display="https://www.google.com/maps/@30.720556,-81.548889,450m/data=!3m1!1e3!4m5!3m4!1s0x0:0x0!8m2!3d30.720556!4d-81.548889" xr:uid="{127A5A9B-8B75-4BD9-BC95-CD5CE1B111C9}"/>
    <hyperlink ref="H5484" r:id="rId16066" display="https://www.bing.com/maps?cp=30.720556~-81.548889&amp;style=o&amp;lvl=18&amp;dir=0&amp;sp=point.30.720556_-81.548889_Durango Georgia Paper" xr:uid="{83796489-0DE9-4F4F-A9F8-72C7FD8D4B26}"/>
    <hyperlink ref="G5485" r:id="rId16067" display="https://www.google.com/maps/@30.720556,-81.548889,450m/data=!3m1!1e3!4m5!3m4!1s0x0:0x0!8m2!3d30.720556!4d-81.548889" xr:uid="{8EBD317A-2452-4120-B828-73466F4E8FED}"/>
    <hyperlink ref="H5485" r:id="rId16068" display="https://www.bing.com/maps?cp=30.720556~-81.548889&amp;style=o&amp;lvl=18&amp;dir=0&amp;sp=point.30.720556_-81.548889_Durango Georgia Paper" xr:uid="{2919E48A-B574-4F41-96ED-3538B4664913}"/>
    <hyperlink ref="G5492" r:id="rId16069" display="https://www.google.com/maps/@40.505000,-80.109167,450m/data=!3m1!1e3!4m5!3m4!1s0x0:0x0!8m2!3d40.505000!4d-80.109167" xr:uid="{04FB1FFB-131F-4520-94FA-5CCB9B9AEBFD}"/>
    <hyperlink ref="H5492" r:id="rId16070" display="https://www.bing.com/maps?cp=40.505000~-80.109167&amp;style=o&amp;lvl=18&amp;dir=0&amp;sp=point.40.505000_-80.109167_Shenango Neville Island Coke Works" xr:uid="{CE563014-CC9A-47AF-A918-2AD606CE176D}"/>
    <hyperlink ref="G5493" r:id="rId16071" display="https://www.google.com/maps/@40.505000,-80.109167,450m/data=!3m1!1e3!4m5!3m4!1s0x0:0x0!8m2!3d40.505000!4d-80.109167" xr:uid="{3D437B14-4C39-43C2-84CE-CCEE22328834}"/>
    <hyperlink ref="H5493" r:id="rId16072" display="https://www.bing.com/maps?cp=40.505000~-80.109167&amp;style=o&amp;lvl=18&amp;dir=0&amp;sp=point.40.505000_-80.109167_Shenango Neville Island Coke Works" xr:uid="{3E5DA39C-F9DC-4988-81E7-3374A0993B49}"/>
    <hyperlink ref="G5494" r:id="rId16073" display="https://www.google.com/maps/@36.473056,-85.861111,450m/data=!3m1!1e3!4m5!3m4!1s0x0:0x0!8m2!3d36.473056!4d-85.861111" xr:uid="{D1480A11-C605-4D8E-B59C-E82CED2A319A}"/>
    <hyperlink ref="H5494" r:id="rId16074" display="https://www.bing.com/maps?cp=36.473056~-85.861111&amp;style=o&amp;lvl=18&amp;dir=0&amp;sp=point.36.473056_-85.861111_BIOTEN Power Plant" xr:uid="{B0229149-8DB4-4862-96B7-93876147B0FE}"/>
    <hyperlink ref="G5495" r:id="rId16075" display="https://www.google.com/maps/@41.871700,-87.886100,450m/data=!3m1!1e3!4m5!3m4!1s0x0:0x0!8m2!3d41.871700!4d-87.886100" xr:uid="{8BE4AC88-6F2D-46A4-AF26-369236695200}"/>
    <hyperlink ref="H5495" r:id="rId16076" display="https://www.bing.com/maps?cp=41.871700~-87.886100&amp;style=o&amp;lvl=18&amp;dir=0&amp;sp=point.41.871700_-87.886100_Biodyne Congress" xr:uid="{5924BB7F-1B25-43FF-B833-8121FB63D850}"/>
    <hyperlink ref="G5496" r:id="rId16077" display="https://www.google.com/maps/@41.871700,-87.886100,450m/data=!3m1!1e3!4m5!3m4!1s0x0:0x0!8m2!3d41.871700!4d-87.886100" xr:uid="{C21C42F9-390B-4DB6-A60A-890AF89FF433}"/>
    <hyperlink ref="H5496" r:id="rId16078" display="https://www.bing.com/maps?cp=41.871700~-87.886100&amp;style=o&amp;lvl=18&amp;dir=0&amp;sp=point.41.871700_-87.886100_Biodyne Congress" xr:uid="{F52C8784-7438-45C2-9177-67C14B25CE2A}"/>
    <hyperlink ref="G5497" r:id="rId16079" display="https://www.google.com/maps/@41.871700,-87.886100,450m/data=!3m1!1e3!4m5!3m4!1s0x0:0x0!8m2!3d41.871700!4d-87.886100" xr:uid="{4B42E214-A87E-4ED4-BDD5-01E72D98C5CF}"/>
    <hyperlink ref="H5497" r:id="rId16080" display="https://www.bing.com/maps?cp=41.871700~-87.886100&amp;style=o&amp;lvl=18&amp;dir=0&amp;sp=point.41.871700_-87.886100_Biodyne Congress" xr:uid="{574B0AD8-48F2-45AB-ABE9-FAC4B6077993}"/>
    <hyperlink ref="G5498" r:id="rId16081" display="https://www.google.com/maps/@34.976667,-90.039444,450m/data=!3m1!1e3!4m5!3m4!1s0x0:0x0!8m2!3d34.976667!4d-90.039444" xr:uid="{81C1949E-2E71-4947-A824-580A7BFBC663}"/>
    <hyperlink ref="H5498" r:id="rId16082" display="https://www.bing.com/maps?cp=34.976667~-90.039444&amp;style=o&amp;lvl=18&amp;dir=0&amp;sp=point.34.976667_-90.039444_Enterprise Energy Facility" xr:uid="{D5A070AA-7275-4034-8EB8-864D70102F4C}"/>
    <hyperlink ref="G5499" r:id="rId16083" display="https://www.google.com/maps/@34.976667,-90.039444,450m/data=!3m1!1e3!4m5!3m4!1s0x0:0x0!8m2!3d34.976667!4d-90.039444" xr:uid="{910FE9BC-DFD8-4290-899F-1957B9BFFCF5}"/>
    <hyperlink ref="H5499" r:id="rId16084" display="https://www.bing.com/maps?cp=34.976667~-90.039444&amp;style=o&amp;lvl=18&amp;dir=0&amp;sp=point.34.976667_-90.039444_Enterprise Energy Facility" xr:uid="{A499DD7A-1471-4682-9FC4-4F070068FA19}"/>
    <hyperlink ref="G5500" r:id="rId16085" display="https://www.google.com/maps/@34.976667,-90.039444,450m/data=!3m1!1e3!4m5!3m4!1s0x0:0x0!8m2!3d34.976667!4d-90.039444" xr:uid="{7300C86F-959C-43D6-AED7-26290726623F}"/>
    <hyperlink ref="H5500" r:id="rId16086" display="https://www.bing.com/maps?cp=34.976667~-90.039444&amp;style=o&amp;lvl=18&amp;dir=0&amp;sp=point.34.976667_-90.039444_Enterprise Energy Facility" xr:uid="{B9978B1B-CD4D-44F1-8B0B-4207E2120236}"/>
    <hyperlink ref="G5501" r:id="rId16087" display="https://www.google.com/maps/@34.976667,-90.039444,450m/data=!3m1!1e3!4m5!3m4!1s0x0:0x0!8m2!3d34.976667!4d-90.039444" xr:uid="{B2EE650B-E5DA-4170-B633-29373D185FA6}"/>
    <hyperlink ref="H5501" r:id="rId16088" display="https://www.bing.com/maps?cp=34.976667~-90.039444&amp;style=o&amp;lvl=18&amp;dir=0&amp;sp=point.34.976667_-90.039444_Enterprise Energy Facility" xr:uid="{37D38100-AB0C-47DE-867D-789EC4948AA0}"/>
    <hyperlink ref="G5502" r:id="rId16089" display="https://www.google.com/maps/@45.015000,-71.783300,450m/data=!3m1!1e3!4m5!3m4!1s0x0:0x0!8m2!3d45.015000!4d-71.783300" xr:uid="{B35E0438-88FB-401F-93BF-A63667A96F72}"/>
    <hyperlink ref="H5502" r:id="rId16090" display="https://www.bing.com/maps?cp=45.015000~-71.783300&amp;style=o&amp;lvl=18&amp;dir=0&amp;sp=point.45.015000_-71.783300_Groveton Paper Board" xr:uid="{3BCAD4AD-64CB-4B54-A66D-110F2F4CD800}"/>
    <hyperlink ref="G5503" r:id="rId16091" display="https://www.google.com/maps/@45.015000,-71.783300,450m/data=!3m1!1e3!4m5!3m4!1s0x0:0x0!8m2!3d45.015000!4d-71.783300" xr:uid="{BBA5B9B7-872D-4641-9F78-10DB11667A3A}"/>
    <hyperlink ref="H5503" r:id="rId16092" display="https://www.bing.com/maps?cp=45.015000~-71.783300&amp;style=o&amp;lvl=18&amp;dir=0&amp;sp=point.45.015000_-71.783300_Groveton Paper Board" xr:uid="{D585C152-02B7-48A7-AA74-E72ADC484B8A}"/>
    <hyperlink ref="G5504" r:id="rId16093" display="https://www.google.com/maps/@42.494167,-77.119444,450m/data=!3m1!1e3!4m5!3m4!1s0x0:0x0!8m2!3d42.494167!4d-77.119444" xr:uid="{49076E0D-E857-4D6D-BB19-C0C8B3E60C2E}"/>
    <hyperlink ref="H5504" r:id="rId16094" display="https://www.bing.com/maps?cp=42.494167~-77.119444&amp;style=o&amp;lvl=18&amp;dir=0&amp;sp=point.42.494167_-77.119444_Keuka" xr:uid="{DF17B42F-3326-414D-A24F-B41CDDEFB17B}"/>
    <hyperlink ref="G5505" r:id="rId16095" display="https://www.google.com/maps/@39.968021,-75.125203,450m/data=!3m1!1e3!4m5!3m4!1s0x0:0x0!8m2!3d39.968021!4d-75.125203" xr:uid="{2180A7E9-65EB-42A5-A578-0AC4375DC6A0}"/>
    <hyperlink ref="H5505" r:id="rId16096" display="https://www.bing.com/maps?cp=39.968021~-75.125203&amp;style=o&amp;lvl=18&amp;dir=0&amp;sp=point.39.968021_-75.125203_Delaware Generating Station" xr:uid="{A3DCD3B9-5D42-4357-A11F-F5165B23CA4E}"/>
    <hyperlink ref="G5506" r:id="rId16097" display="https://www.google.com/maps/@36.327500,-119.294700,450m/data=!3m1!1e3!4m5!3m4!1s0x0:0x0!8m2!3d36.327500!4d-119.294700" xr:uid="{3179BA27-514E-4CEB-B58F-46CAAC788179}"/>
    <hyperlink ref="H5506" r:id="rId16098" display="https://www.bing.com/maps?cp=36.327500~-119.294700&amp;style=o&amp;lvl=18&amp;dir=0&amp;sp=point.36.327500_-119.294700_Kaweah Delta District Hospital" xr:uid="{30D24E8F-A8A5-4441-B468-5F0E71D44A94}"/>
    <hyperlink ref="G5507" r:id="rId16099" display="https://www.google.com/maps/@41.067500,-73.816667,450m/data=!3m1!1e3!4m5!3m4!1s0x0:0x0!8m2!3d41.067500!4d-73.816667" xr:uid="{AC00EDE4-8BB4-4731-96CE-4742BB29D3C9}"/>
    <hyperlink ref="H5507" r:id="rId16100" display="https://www.bing.com/maps?cp=41.067500~-73.816667&amp;style=o&amp;lvl=18&amp;dir=0&amp;sp=point.41.067500_-73.816667_Coca Cola Bottling of New York" xr:uid="{FAAA819D-9E46-439C-8BBF-9164BE690D97}"/>
    <hyperlink ref="G5508" r:id="rId16101" display="https://www.google.com/maps/@41.067500,-73.816667,450m/data=!3m1!1e3!4m5!3m4!1s0x0:0x0!8m2!3d41.067500!4d-73.816667" xr:uid="{697C607C-3CE8-4CE4-B87E-548757BD67F8}"/>
    <hyperlink ref="H5508" r:id="rId16102" display="https://www.bing.com/maps?cp=41.067500~-73.816667&amp;style=o&amp;lvl=18&amp;dir=0&amp;sp=point.41.067500_-73.816667_Coca Cola Bottling of New York" xr:uid="{7A517023-20D2-4E1D-8261-8ABABFB0395A}"/>
    <hyperlink ref="G5509" r:id="rId16103" display="https://www.google.com/maps/@41.067500,-73.816667,450m/data=!3m1!1e3!4m5!3m4!1s0x0:0x0!8m2!3d41.067500!4d-73.816667" xr:uid="{D4FFDC44-5E4F-4D0D-80C9-58DC1BC2B0C2}"/>
    <hyperlink ref="H5509" r:id="rId16104" display="https://www.bing.com/maps?cp=41.067500~-73.816667&amp;style=o&amp;lvl=18&amp;dir=0&amp;sp=point.41.067500_-73.816667_Coca Cola Bottling of New York" xr:uid="{D4F0C9DE-8684-40B1-8143-5E09C79CA333}"/>
    <hyperlink ref="G5510" r:id="rId16105" display="https://www.google.com/maps/@39.708333,-75.115833,450m/data=!3m1!1e3!4m5!3m4!1s0x0:0x0!8m2!3d39.708333!4d-75.115833" xr:uid="{E60485AA-8913-43D1-8281-BB75ED9D6D55}"/>
    <hyperlink ref="H5510" r:id="rId16106" display="https://www.bing.com/maps?cp=39.708333~-75.115833&amp;style=o&amp;lvl=18&amp;dir=0&amp;sp=point.39.708333_-75.115833_Rowan University" xr:uid="{0330332A-2570-4483-AF21-D777BC42B4F8}"/>
    <hyperlink ref="G5511" r:id="rId16107" display="https://www.google.com/maps/@29.867431,-93.965775,450m/data=!3m1!1e3!4m5!3m4!1s0x0:0x0!8m2!3d29.867431!4d-93.965775" xr:uid="{77653DF4-F1F1-4174-91A3-5CB7BC69BB05}"/>
    <hyperlink ref="H5511" r:id="rId16108" display="https://www.bing.com/maps?cp=29.867431~-93.965775&amp;style=o&amp;lvl=18&amp;dir=0&amp;sp=point.29.867431_-93.965775_Valero Energy Port Arthur Refinery" xr:uid="{BA6F8D1D-38B6-402B-9A25-6438E0D29B28}"/>
    <hyperlink ref="G5512" r:id="rId16109" display="https://www.google.com/maps/@38.032717,-102.073659,450m/data=!3m1!1e3!4m5!3m4!1s0x0:0x0!8m2!3d38.032717!4d-102.073659" xr:uid="{ADFEDBDF-8752-49EA-AA3C-F7B256DA19B6}"/>
    <hyperlink ref="H5512" r:id="rId16110" display="https://www.bing.com/maps?cp=38.032717~-102.073659&amp;style=o&amp;lvl=18&amp;dir=0&amp;sp=point.38.032717_-102.073659_Holly" xr:uid="{14FB4259-2527-4FA6-8607-6FA26D1312A7}"/>
    <hyperlink ref="G5513" r:id="rId16111" display="https://www.google.com/maps/@42.961111,-95.682778,450m/data=!3m1!1e3!4m5!3m4!1s0x0:0x0!8m2!3d42.961111!4d-95.682778" xr:uid="{D246B918-F760-43C3-9599-CBCC2FDFFFDF}"/>
    <hyperlink ref="H5513" r:id="rId16112" display="https://www.bing.com/maps?cp=42.961111~-95.682778&amp;style=o&amp;lvl=18&amp;dir=0&amp;sp=point.42.961111_-95.682778_Paullina" xr:uid="{C35EE807-05C6-4CAC-9B49-24A62327ECB8}"/>
    <hyperlink ref="G5514" r:id="rId16113" display="https://www.google.com/maps/@36.548900,-82.566700,450m/data=!3m1!1e3!4m5!3m4!1s0x0:0x0!8m2!3d36.548900!4d-82.566700" xr:uid="{2859E282-309C-4594-8A1B-6CEB63F34F26}"/>
    <hyperlink ref="H5514" r:id="rId16114" display="https://www.bing.com/maps?cp=36.548900~-82.566700&amp;style=o&amp;lvl=18&amp;dir=0&amp;sp=point.36.548900_-82.566700_Domtar Kingsport Mill" xr:uid="{5B4C0E89-9FDC-431B-8F2F-4DDE69461E7B}"/>
    <hyperlink ref="G5515" r:id="rId16115" display="https://www.google.com/maps/@36.548900,-82.566700,450m/data=!3m1!1e3!4m5!3m4!1s0x0:0x0!8m2!3d36.548900!4d-82.566700" xr:uid="{9EA184C5-3044-47CC-8462-CE7E6B2FF5AE}"/>
    <hyperlink ref="H5515" r:id="rId16116" display="https://www.bing.com/maps?cp=36.548900~-82.566700&amp;style=o&amp;lvl=18&amp;dir=0&amp;sp=point.36.548900_-82.566700_Domtar Kingsport Mill" xr:uid="{D7584672-0ECD-43FC-B201-F22C9399614C}"/>
    <hyperlink ref="G5516" r:id="rId16117" display="https://www.google.com/maps/@40.685300,-73.425800,450m/data=!3m1!1e3!4m5!3m4!1s0x0:0x0!8m2!3d40.685300!4d-73.425800" xr:uid="{C1865E4B-B1B9-4092-BA6D-A828BBD39C46}"/>
    <hyperlink ref="H5516" r:id="rId16118" display="https://www.bing.com/maps?cp=40.685300~-73.425800&amp;style=o&amp;lvl=18&amp;dir=0&amp;sp=point.40.685300_-73.425800_South Oaks Hospital" xr:uid="{AB51A635-B7CA-4FF1-891E-39F0FE3B2B6F}"/>
    <hyperlink ref="G5517" r:id="rId16119" display="https://www.google.com/maps/@36.238333,-95.275000,450m/data=!3m1!1e3!4m5!3m4!1s0x0:0x0!8m2!3d36.238333!4d-95.275000" xr:uid="{8290557E-B80F-4E8C-B2E0-088AE84FDBB5}"/>
    <hyperlink ref="H5517" r:id="rId16120" display="https://www.bing.com/maps?cp=36.238333~-95.275000&amp;style=o&amp;lvl=18&amp;dir=0&amp;sp=point.36.238333_-95.275000_Pryor Power Plant" xr:uid="{C56CF1B2-BE32-403E-8B3B-90036E31C416}"/>
    <hyperlink ref="G5518" r:id="rId16121" display="https://www.google.com/maps/@40.869972,-73.824437,450m/data=!3m1!1e3!4m5!3m4!1s0x0:0x0!8m2!3d40.869972!4d-73.824437" xr:uid="{7D84CFC9-7A20-4892-BA01-C277C116A836}"/>
    <hyperlink ref="H5518" r:id="rId16122" display="https://www.bing.com/maps?cp=40.869972~-73.824437&amp;style=o&amp;lvl=18&amp;dir=0&amp;sp=point.40.869972_-73.824437_Riverbay" xr:uid="{1CDF01D4-034A-435E-AD83-8AFF5F6FF671}"/>
    <hyperlink ref="G5519" r:id="rId16123" display="https://www.google.com/maps/@44.286900,-88.333900,450m/data=!3m1!1e3!4m5!3m4!1s0x0:0x0!8m2!3d44.286900!4d-88.333900" xr:uid="{0690274D-24D5-44F1-8648-46A5D2C7E1C7}"/>
    <hyperlink ref="H5519" r:id="rId16124" display="https://www.bing.com/maps?cp=44.286900~-88.333900&amp;style=o&amp;lvl=18&amp;dir=0&amp;sp=point.44.286900_-88.333900_Outagamie County Co-Generation Facility" xr:uid="{63631AC3-4219-4FFB-9265-56EF74B4BF01}"/>
    <hyperlink ref="G5520" r:id="rId16125" display="https://www.google.com/maps/@44.286900,-88.333900,450m/data=!3m1!1e3!4m5!3m4!1s0x0:0x0!8m2!3d44.286900!4d-88.333900" xr:uid="{E5144192-0217-4B93-A514-AECD27D1D8F2}"/>
    <hyperlink ref="H5520" r:id="rId16126" display="https://www.bing.com/maps?cp=44.286900~-88.333900&amp;style=o&amp;lvl=18&amp;dir=0&amp;sp=point.44.286900_-88.333900_Outagamie County Co-Generation Facility" xr:uid="{645D3282-EF47-45DF-ADB2-7AE749171F72}"/>
    <hyperlink ref="G5521" r:id="rId16127" display="https://www.google.com/maps/@44.286900,-88.333900,450m/data=!3m1!1e3!4m5!3m4!1s0x0:0x0!8m2!3d44.286900!4d-88.333900" xr:uid="{F50E6F80-2179-41A9-9AD1-78EE907F9754}"/>
    <hyperlink ref="H5521" r:id="rId16128" display="https://www.bing.com/maps?cp=44.286900~-88.333900&amp;style=o&amp;lvl=18&amp;dir=0&amp;sp=point.44.286900_-88.333900_Outagamie County Co-Generation Facility" xr:uid="{3A71A2D5-A3B8-4175-AF29-644BAEEE26AA}"/>
    <hyperlink ref="G5522" r:id="rId16129" display="https://www.google.com/maps/@41.926111,-85.010277,450m/data=!3m1!1e3!4m5!3m4!1s0x0:0x0!8m2!3d41.926111!4d-85.010277" xr:uid="{E4CC3AB0-20F0-46F7-8F49-8DFBE3E4A80B}"/>
    <hyperlink ref="H5522" r:id="rId16130" display="https://www.bing.com/maps?cp=41.926111~-85.010277&amp;style=o&amp;lvl=18&amp;dir=0&amp;sp=point.41.926111_-85.010277_Modular Power LLC" xr:uid="{5D21FB36-9E68-449D-A1D6-F80454D295C0}"/>
    <hyperlink ref="G5523" r:id="rId16131" display="https://www.google.com/maps/@41.926111,-85.010277,450m/data=!3m1!1e3!4m5!3m4!1s0x0:0x0!8m2!3d41.926111!4d-85.010277" xr:uid="{24B9FB73-2746-4E34-97D7-2D8C43753A5C}"/>
    <hyperlink ref="H5523" r:id="rId16132" display="https://www.bing.com/maps?cp=41.926111~-85.010277&amp;style=o&amp;lvl=18&amp;dir=0&amp;sp=point.41.926111_-85.010277_Modular Power LLC" xr:uid="{3824DB70-4711-47FB-98EB-84A654644709}"/>
    <hyperlink ref="G5524" r:id="rId16133" display="https://www.google.com/maps/@41.926111,-85.010277,450m/data=!3m1!1e3!4m5!3m4!1s0x0:0x0!8m2!3d41.926111!4d-85.010277" xr:uid="{0681A489-40E0-4652-9085-3D3B731CDBD1}"/>
    <hyperlink ref="H5524" r:id="rId16134" display="https://www.bing.com/maps?cp=41.926111~-85.010277&amp;style=o&amp;lvl=18&amp;dir=0&amp;sp=point.41.926111_-85.010277_Modular Power LLC" xr:uid="{83025635-5528-4CD6-B153-E988BFA9A1FF}"/>
    <hyperlink ref="G5525" r:id="rId16135" display="https://www.google.com/maps/@41.926111,-85.010277,450m/data=!3m1!1e3!4m5!3m4!1s0x0:0x0!8m2!3d41.926111!4d-85.010277" xr:uid="{12D9C136-8CA9-4C57-B86D-6CD9AB630BBD}"/>
    <hyperlink ref="H5525" r:id="rId16136" display="https://www.bing.com/maps?cp=41.926111~-85.010277&amp;style=o&amp;lvl=18&amp;dir=0&amp;sp=point.41.926111_-85.010277_Modular Power LLC" xr:uid="{62A3B242-F38D-4437-870E-650AB334FF56}"/>
    <hyperlink ref="G5526" r:id="rId16137" display="https://www.google.com/maps/@41.926111,-85.010277,450m/data=!3m1!1e3!4m5!3m4!1s0x0:0x0!8m2!3d41.926111!4d-85.010277" xr:uid="{D18F5D1D-DB66-424D-B60D-D487BEDB9436}"/>
    <hyperlink ref="H5526" r:id="rId16138" display="https://www.bing.com/maps?cp=41.926111~-85.010277&amp;style=o&amp;lvl=18&amp;dir=0&amp;sp=point.41.926111_-85.010277_Modular Power LLC" xr:uid="{8DCAE013-C503-432C-818C-6F52AAA1EE54}"/>
    <hyperlink ref="G5527" r:id="rId16139" display="https://www.google.com/maps/@41.926111,-85.010277,450m/data=!3m1!1e3!4m5!3m4!1s0x0:0x0!8m2!3d41.926111!4d-85.010277" xr:uid="{AA1EA0E7-CC44-4D16-A2B9-6454CDF1E2E9}"/>
    <hyperlink ref="H5527" r:id="rId16140" display="https://www.bing.com/maps?cp=41.926111~-85.010277&amp;style=o&amp;lvl=18&amp;dir=0&amp;sp=point.41.926111_-85.010277_Modular Power LLC" xr:uid="{526703B0-2F44-48FF-AAEF-BD891C703ABE}"/>
    <hyperlink ref="G5528" r:id="rId16141" display="https://www.google.com/maps/@41.926111,-85.010277,450m/data=!3m1!1e3!4m5!3m4!1s0x0:0x0!8m2!3d41.926111!4d-85.010277" xr:uid="{5705F4F5-669F-427C-9BF0-E5753E97738C}"/>
    <hyperlink ref="H5528" r:id="rId16142" display="https://www.bing.com/maps?cp=41.926111~-85.010277&amp;style=o&amp;lvl=18&amp;dir=0&amp;sp=point.41.926111_-85.010277_Modular Power LLC" xr:uid="{3F6EB9D9-806E-4328-BF43-9FFEFDF7E6C0}"/>
    <hyperlink ref="G5529" r:id="rId16143" display="https://www.google.com/maps/@41.926111,-85.010277,450m/data=!3m1!1e3!4m5!3m4!1s0x0:0x0!8m2!3d41.926111!4d-85.010277" xr:uid="{2E64FFD1-0CC5-4F68-B090-AC2E18BF5EF7}"/>
    <hyperlink ref="H5529" r:id="rId16144" display="https://www.bing.com/maps?cp=41.926111~-85.010277&amp;style=o&amp;lvl=18&amp;dir=0&amp;sp=point.41.926111_-85.010277_Modular Power LLC" xr:uid="{854C91C4-CAB8-44B4-A483-2CDA29534384}"/>
    <hyperlink ref="G5530" r:id="rId16145" display="https://www.google.com/maps/@41.926111,-85.010277,450m/data=!3m1!1e3!4m5!3m4!1s0x0:0x0!8m2!3d41.926111!4d-85.010277" xr:uid="{03D8B8B2-6A60-425D-94AD-A2A801961802}"/>
    <hyperlink ref="H5530" r:id="rId16146" display="https://www.bing.com/maps?cp=41.926111~-85.010277&amp;style=o&amp;lvl=18&amp;dir=0&amp;sp=point.41.926111_-85.010277_Modular Power LLC" xr:uid="{86C5C76A-8D3C-4C31-B069-3AF4FAA78322}"/>
    <hyperlink ref="G5531" r:id="rId16147" display="https://www.google.com/maps/@24.579167,-81.685000,450m/data=!3m1!1e3!4m5!3m4!1s0x0:0x0!8m2!3d24.579167!4d-81.685000" xr:uid="{A1B28AD7-89E7-469B-9C45-3CA083D251FC}"/>
    <hyperlink ref="H5531" r:id="rId16148" display="https://www.bing.com/maps?cp=24.579167~-81.685000&amp;style=o&amp;lvl=18&amp;dir=0&amp;sp=point.24.579167_-81.685000_Big Pine" xr:uid="{96464249-D239-47C7-82D8-23E07B439B72}"/>
    <hyperlink ref="G5532" r:id="rId16149" display="https://www.google.com/maps/@44.092001,-70.221923,450m/data=!3m1!1e3!4m5!3m4!1s0x0:0x0!8m2!3d44.092001!4d-70.221923" xr:uid="{4F8F3813-C300-4213-A97A-0587952FF6CC}"/>
    <hyperlink ref="H5532" r:id="rId16150" display="https://www.bing.com/maps?cp=44.092001~-70.221923&amp;style=o&amp;lvl=18&amp;dir=0&amp;sp=point.44.092001_-70.221923_Continental Mills" xr:uid="{E097456E-17EF-454A-9FBF-B9099A7D55D0}"/>
    <hyperlink ref="G5533" r:id="rId16151" display="https://www.google.com/maps/@44.092001,-70.221923,450m/data=!3m1!1e3!4m5!3m4!1s0x0:0x0!8m2!3d44.092001!4d-70.221923" xr:uid="{555480C6-E157-4ADA-98F4-0649BFDD4124}"/>
    <hyperlink ref="H5533" r:id="rId16152" display="https://www.bing.com/maps?cp=44.092001~-70.221923&amp;style=o&amp;lvl=18&amp;dir=0&amp;sp=point.44.092001_-70.221923_Continental Mills" xr:uid="{46CDDD09-BEF6-4375-AF42-4A352182DD7D}"/>
    <hyperlink ref="G5534" r:id="rId16153" display="https://www.google.com/maps/@44.092001,-70.221923,450m/data=!3m1!1e3!4m5!3m4!1s0x0:0x0!8m2!3d44.092001!4d-70.221923" xr:uid="{B2BC2E19-5BA0-4721-83A0-4E316CFF8B37}"/>
    <hyperlink ref="H5534" r:id="rId16154" display="https://www.bing.com/maps?cp=44.092001~-70.221923&amp;style=o&amp;lvl=18&amp;dir=0&amp;sp=point.44.092001_-70.221923_Continental Mills" xr:uid="{3C1274BA-2955-4603-A0F8-E40DCD49FE15}"/>
    <hyperlink ref="G5535" r:id="rId16155" display="https://www.google.com/maps/@44.092001,-70.221923,450m/data=!3m1!1e3!4m5!3m4!1s0x0:0x0!8m2!3d44.092001!4d-70.221923" xr:uid="{AC288E76-BE01-43F6-880D-C3F3D0BA1FBA}"/>
    <hyperlink ref="H5535" r:id="rId16156" display="https://www.bing.com/maps?cp=44.092001~-70.221923&amp;style=o&amp;lvl=18&amp;dir=0&amp;sp=point.44.092001_-70.221923_Continental Mills" xr:uid="{22F5F259-329E-4DC2-B8F3-1FF3810F3D23}"/>
    <hyperlink ref="G5536" r:id="rId16157" display="https://www.google.com/maps/@44.092001,-70.221923,450m/data=!3m1!1e3!4m5!3m4!1s0x0:0x0!8m2!3d44.092001!4d-70.221923" xr:uid="{BC860D22-ACB9-48E8-ACC9-054B27F6CAA7}"/>
    <hyperlink ref="H5536" r:id="rId16158" display="https://www.bing.com/maps?cp=44.092001~-70.221923&amp;style=o&amp;lvl=18&amp;dir=0&amp;sp=point.44.092001_-70.221923_Continental Mills" xr:uid="{16ABA09A-ECF4-4C6B-A6EB-7ADAEB9AF549}"/>
    <hyperlink ref="G5537" r:id="rId16159" display="https://www.google.com/maps/@24.579167,-81.685000,450m/data=!3m1!1e3!4m5!3m4!1s0x0:0x0!8m2!3d24.579167!4d-81.685000" xr:uid="{FE7098FE-2F14-410D-A467-BAEEC133EEA8}"/>
    <hyperlink ref="H5537" r:id="rId16160" display="https://www.bing.com/maps?cp=24.579167~-81.685000&amp;style=o&amp;lvl=18&amp;dir=0&amp;sp=point.24.579167_-81.685000_Cudjoe" xr:uid="{1DB5A398-FF7A-411D-9538-8606AFBE0C42}"/>
    <hyperlink ref="G5538" r:id="rId16161" display="https://www.google.com/maps/@24.579167,-81.685000,450m/data=!3m1!1e3!4m5!3m4!1s0x0:0x0!8m2!3d24.579167!4d-81.685000" xr:uid="{91E0BC10-68A9-4A7F-BF87-F107B14E35CF}"/>
    <hyperlink ref="H5538" r:id="rId16162" display="https://www.bing.com/maps?cp=24.579167~-81.685000&amp;style=o&amp;lvl=18&amp;dir=0&amp;sp=point.24.579167_-81.685000_Cudjoe" xr:uid="{4FA548EC-1E43-4C3A-B643-375A5D9DF564}"/>
    <hyperlink ref="G5539" r:id="rId16163" display="https://www.google.com/maps/@44.095876,-70.219009,450m/data=!3m1!1e3!4m5!3m4!1s0x0:0x0!8m2!3d44.095876!4d-70.219009" xr:uid="{4FCBA207-E775-4179-A402-14AB3B2731C2}"/>
    <hyperlink ref="H5539" r:id="rId16164" display="https://www.bing.com/maps?cp=44.095876~-70.219009&amp;style=o&amp;lvl=18&amp;dir=0&amp;sp=point.44.095876_-70.219009_Bates Mill Upper" xr:uid="{8D8DAEC4-E09D-42CE-94F8-4D0E56DC6254}"/>
    <hyperlink ref="G5540" r:id="rId16165" display="https://www.google.com/maps/@44.095876,-70.219009,450m/data=!3m1!1e3!4m5!3m4!1s0x0:0x0!8m2!3d44.095876!4d-70.219009" xr:uid="{0B21E692-BC2C-4D29-8FBA-2D7582E215D2}"/>
    <hyperlink ref="H5540" r:id="rId16166" display="https://www.bing.com/maps?cp=44.095876~-70.219009&amp;style=o&amp;lvl=18&amp;dir=0&amp;sp=point.44.095876_-70.219009_Bates Mill Upper" xr:uid="{6DE47EBC-1B40-4387-AA6D-99FDE919AC29}"/>
    <hyperlink ref="G5541" r:id="rId16167" display="https://www.google.com/maps/@44.095876,-70.219009,450m/data=!3m1!1e3!4m5!3m4!1s0x0:0x0!8m2!3d44.095876!4d-70.219009" xr:uid="{6454F8F3-311C-4516-8395-E64699FB5E5E}"/>
    <hyperlink ref="H5541" r:id="rId16168" display="https://www.bing.com/maps?cp=44.095876~-70.219009&amp;style=o&amp;lvl=18&amp;dir=0&amp;sp=point.44.095876_-70.219009_Bates Mill Upper" xr:uid="{85EFD61A-03CB-4DA6-8E64-533C10D27E8C}"/>
    <hyperlink ref="G5542" r:id="rId16169" display="https://www.google.com/maps/@44.092904,-70.216965,450m/data=!3m1!1e3!4m5!3m4!1s0x0:0x0!8m2!3d44.092904!4d-70.216965" xr:uid="{3FA23E38-DCDD-48F5-A88A-2BB0BEC591F2}"/>
    <hyperlink ref="H5542" r:id="rId16170" display="https://www.bing.com/maps?cp=44.092904~-70.216965&amp;style=o&amp;lvl=18&amp;dir=0&amp;sp=point.44.092904_-70.216965_Hill Mill" xr:uid="{5D707AC8-7F31-4381-A5EA-6C0522E0CED0}"/>
    <hyperlink ref="G5543" r:id="rId16171" display="https://www.google.com/maps/@44.092904,-70.216965,450m/data=!3m1!1e3!4m5!3m4!1s0x0:0x0!8m2!3d44.092904!4d-70.216965" xr:uid="{8447CFAC-9A3B-427A-A643-6F99BF192889}"/>
    <hyperlink ref="H5543" r:id="rId16172" display="https://www.bing.com/maps?cp=44.092904~-70.216965&amp;style=o&amp;lvl=18&amp;dir=0&amp;sp=point.44.092904_-70.216965_Hill Mill" xr:uid="{32D90773-0CEA-4D2B-ACC0-29378F1E99A8}"/>
    <hyperlink ref="G5544" r:id="rId16173" display="https://www.google.com/maps/@44.092904,-70.216965,450m/data=!3m1!1e3!4m5!3m4!1s0x0:0x0!8m2!3d44.092904!4d-70.216965" xr:uid="{045329CE-73A3-4332-AFA3-3568BBEE094B}"/>
    <hyperlink ref="H5544" r:id="rId16174" display="https://www.bing.com/maps?cp=44.092904~-70.216965&amp;style=o&amp;lvl=18&amp;dir=0&amp;sp=point.44.092904_-70.216965_Hill Mill" xr:uid="{48A50F2A-85BB-40FF-9F02-97E2275E7608}"/>
    <hyperlink ref="G5545" r:id="rId16175" display="https://www.google.com/maps/@44.092904,-70.216965,450m/data=!3m1!1e3!4m5!3m4!1s0x0:0x0!8m2!3d44.092904!4d-70.216965" xr:uid="{0BE338AC-8BB8-4874-84C4-23B02AFE0DA3}"/>
    <hyperlink ref="H5545" r:id="rId16176" display="https://www.bing.com/maps?cp=44.092904~-70.216965&amp;style=o&amp;lvl=18&amp;dir=0&amp;sp=point.44.092904_-70.216965_Hill Mill" xr:uid="{97F7193D-10FE-4859-8371-14814C5BD380}"/>
    <hyperlink ref="G5546" r:id="rId16177" display="https://www.google.com/maps/@44.092904,-70.216965,450m/data=!3m1!1e3!4m5!3m4!1s0x0:0x0!8m2!3d44.092904!4d-70.216965" xr:uid="{8AFAC741-ED8D-40EB-89E5-4BB78A1B0F31}"/>
    <hyperlink ref="H5546" r:id="rId16178" display="https://www.bing.com/maps?cp=44.092904~-70.216965&amp;style=o&amp;lvl=18&amp;dir=0&amp;sp=point.44.092904_-70.216965_Hill Mill" xr:uid="{109CC312-E9F4-4F0C-B27B-B6DFD9892D0D}"/>
    <hyperlink ref="G5547" r:id="rId16179" display="https://www.google.com/maps/@44.092904,-70.216965,450m/data=!3m1!1e3!4m5!3m4!1s0x0:0x0!8m2!3d44.092904!4d-70.216965" xr:uid="{6E555C86-E3E4-466A-AFE3-F6B0207B6F6D}"/>
    <hyperlink ref="H5547" r:id="rId16180" display="https://www.bing.com/maps?cp=44.092904~-70.216965&amp;style=o&amp;lvl=18&amp;dir=0&amp;sp=point.44.092904_-70.216965_Hill Mill" xr:uid="{8D715336-C3E0-453A-AFC2-7C199FD210C2}"/>
    <hyperlink ref="G5548" r:id="rId16181" display="https://www.google.com/maps/@46.562800,-87.568600,450m/data=!3m1!1e3!4m5!3m4!1s0x0:0x0!8m2!3d46.562800!4d-87.568600" xr:uid="{67BBE844-F544-4749-9949-DA3331782D57}"/>
    <hyperlink ref="H5548" r:id="rId16182" display="https://www.bing.com/maps?cp=46.562800~-87.568600&amp;style=o&amp;lvl=18&amp;dir=0&amp;sp=point.46.562800_-87.568600_Hoist" xr:uid="{1A6E7E02-97DE-47B2-8140-6461E1B07752}"/>
    <hyperlink ref="G5549" r:id="rId16183" display="https://www.google.com/maps/@41.815833,-87.765000,450m/data=!3m1!1e3!4m5!3m4!1s0x0:0x0!8m2!3d41.815833!4d-87.765000" xr:uid="{385B771C-60DC-4118-97B5-ABBEFEF81B97}"/>
    <hyperlink ref="H5549" r:id="rId16184" display="https://www.bing.com/maps?cp=41.815833~-87.765000&amp;style=o&amp;lvl=18&amp;dir=0&amp;sp=point.41.815833_-87.765000_Stickney Water Reclamation Plant" xr:uid="{170C0535-DD62-47A9-8340-E92EFBF356EF}"/>
    <hyperlink ref="G5550" r:id="rId16185" display="https://www.google.com/maps/@41.586389,-87.553888,450m/data=!3m1!1e3!4m5!3m4!1s0x0:0x0!8m2!3d41.586389!4d-87.553888" xr:uid="{25565D2D-1F21-4124-91E6-192D5B0ECF25}"/>
    <hyperlink ref="H5550" r:id="rId16186" display="https://www.bing.com/maps?cp=41.586389~-87.553888&amp;style=o&amp;lvl=18&amp;dir=0&amp;sp=point.41.586389_-87.553888_Biodyne Lansing" xr:uid="{4FD866A3-6A9E-4CD3-8FF3-81138F2AA26F}"/>
    <hyperlink ref="G5551" r:id="rId16187" display="https://www.google.com/maps/@41.586389,-87.553888,450m/data=!3m1!1e3!4m5!3m4!1s0x0:0x0!8m2!3d41.586389!4d-87.553888" xr:uid="{C9829A81-E1C2-4233-AB36-D65BD16A92AD}"/>
    <hyperlink ref="H5551" r:id="rId16188" display="https://www.bing.com/maps?cp=41.586389~-87.553888&amp;style=o&amp;lvl=18&amp;dir=0&amp;sp=point.41.586389_-87.553888_Biodyne Lansing" xr:uid="{4562733D-A428-4037-9172-9FEC76D34BF3}"/>
    <hyperlink ref="G5552" r:id="rId16189" display="https://www.google.com/maps/@41.586389,-87.553888,450m/data=!3m1!1e3!4m5!3m4!1s0x0:0x0!8m2!3d41.586389!4d-87.553888" xr:uid="{956A4B73-C94A-428E-A7AD-DD49E26F1373}"/>
    <hyperlink ref="H5552" r:id="rId16190" display="https://www.bing.com/maps?cp=41.586389~-87.553888&amp;style=o&amp;lvl=18&amp;dir=0&amp;sp=point.41.586389_-87.553888_Biodyne Lansing" xr:uid="{F9644B95-499B-4EC6-8307-D9CEBE77BAA3}"/>
    <hyperlink ref="G5553" r:id="rId16191" display="https://www.google.com/maps/@39.856389,-89.619444,450m/data=!3m1!1e3!4m5!3m4!1s0x0:0x0!8m2!3d39.856389!4d-89.619444" xr:uid="{82706AB6-BA6C-4034-B36B-4CA582E6238B}"/>
    <hyperlink ref="H5553" r:id="rId16192" display="https://www.bing.com/maps?cp=39.856389~-89.619444&amp;style=o&amp;lvl=18&amp;dir=0&amp;sp=point.39.856389_-89.619444_Biodyne Springfield" xr:uid="{E0F2A6BB-62EE-4103-BD26-0E4DC6254DBC}"/>
    <hyperlink ref="G5554" r:id="rId16193" display="https://www.google.com/maps/@39.856389,-89.619444,450m/data=!3m1!1e3!4m5!3m4!1s0x0:0x0!8m2!3d39.856389!4d-89.619444" xr:uid="{CC3CF64C-8873-4073-B0D7-4E9D57795B98}"/>
    <hyperlink ref="H5554" r:id="rId16194" display="https://www.bing.com/maps?cp=39.856389~-89.619444&amp;style=o&amp;lvl=18&amp;dir=0&amp;sp=point.39.856389_-89.619444_Biodyne Springfield" xr:uid="{8C274F38-F68B-4EE8-AA50-2D59789F602E}"/>
    <hyperlink ref="G5555" r:id="rId16195" display="https://www.google.com/maps/@39.856389,-89.619444,450m/data=!3m1!1e3!4m5!3m4!1s0x0:0x0!8m2!3d39.856389!4d-89.619444" xr:uid="{CB3DFA84-57DE-43DE-875B-0905F5A1F82C}"/>
    <hyperlink ref="H5555" r:id="rId16196" display="https://www.bing.com/maps?cp=39.856389~-89.619444&amp;style=o&amp;lvl=18&amp;dir=0&amp;sp=point.39.856389_-89.619444_Biodyne Springfield" xr:uid="{0E035CED-82F7-4A42-AB6A-A0D8F1D6FA95}"/>
    <hyperlink ref="G5556" r:id="rId16197" display="https://www.google.com/maps/@39.856389,-89.619444,450m/data=!3m1!1e3!4m5!3m4!1s0x0:0x0!8m2!3d39.856389!4d-89.619444" xr:uid="{570542AC-53D8-4A74-BEA9-60307DBD4C91}"/>
    <hyperlink ref="H5556" r:id="rId16198" display="https://www.bing.com/maps?cp=39.856389~-89.619444&amp;style=o&amp;lvl=18&amp;dir=0&amp;sp=point.39.856389_-89.619444_Biodyne Springfield" xr:uid="{BE1069D1-66B1-476A-9AF1-DBDE5C26DF69}"/>
    <hyperlink ref="G5557" r:id="rId16199" display="https://www.google.com/maps/@39.856389,-89.619444,450m/data=!3m1!1e3!4m5!3m4!1s0x0:0x0!8m2!3d39.856389!4d-89.619444" xr:uid="{3B6B7746-9796-437A-ADCB-4339450B999D}"/>
    <hyperlink ref="H5557" r:id="rId16200" display="https://www.bing.com/maps?cp=39.856389~-89.619444&amp;style=o&amp;lvl=18&amp;dir=0&amp;sp=point.39.856389_-89.619444_Biodyne Springfield" xr:uid="{C4D012D6-C945-4492-8790-5F11ADDD9C24}"/>
    <hyperlink ref="G5558" r:id="rId16201" display="https://www.google.com/maps/@38.258333,-85.754166,450m/data=!3m1!1e3!4m5!3m4!1s0x0:0x0!8m2!3d38.258333!4d-85.754166" xr:uid="{4A91BC24-F298-4390-B5DF-133A11F76030}"/>
    <hyperlink ref="H5558" r:id="rId16202" display="https://www.bing.com/maps?cp=38.258333~-85.754166&amp;style=o&amp;lvl=18&amp;dir=0&amp;sp=point.38.258333_-85.754166_Waterside GT" xr:uid="{78FC7551-5307-4018-AC58-5F8E2917EE99}"/>
    <hyperlink ref="G5559" r:id="rId16203" display="https://www.google.com/maps/@38.258333,-85.754166,450m/data=!3m1!1e3!4m5!3m4!1s0x0:0x0!8m2!3d38.258333!4d-85.754166" xr:uid="{FFEB85A9-BAC6-4C45-A6E4-DD12EC61B37D}"/>
    <hyperlink ref="H5559" r:id="rId16204" display="https://www.bing.com/maps?cp=38.258333~-85.754166&amp;style=o&amp;lvl=18&amp;dir=0&amp;sp=point.38.258333_-85.754166_Waterside GT" xr:uid="{D661924B-11CE-447B-BAFB-B25C7B18B44F}"/>
    <hyperlink ref="G5560" r:id="rId16205" display="https://www.google.com/maps/@47.522428,-92.540951,450m/data=!3m1!1e3!4m5!3m4!1s0x0:0x0!8m2!3d47.522428!4d-92.540951" xr:uid="{01C7865D-665A-4B5A-AAFC-025162B83AC4}"/>
    <hyperlink ref="H5560" r:id="rId16206" display="https://www.bing.com/maps?cp=47.522428~-92.540951&amp;style=o&amp;lvl=18&amp;dir=0&amp;sp=point.47.522428_-92.540951_Virginia" xr:uid="{1711B22E-4C7F-4B02-B8A8-6A7704713DED}"/>
    <hyperlink ref="G5561" r:id="rId16207" display="https://www.google.com/maps/@36.713100,-121.768600,450m/data=!3m1!1e3!4m5!3m4!1s0x0:0x0!8m2!3d36.713100!4d-121.768600" xr:uid="{9254E2C7-FAA0-43F2-887E-AADF293A03B8}"/>
    <hyperlink ref="H5561" r:id="rId16208" display="https://www.bing.com/maps?cp=36.713100~-121.768600&amp;style=o&amp;lvl=18&amp;dir=0&amp;sp=point.36.713100_-121.768600_Marina Landfill Gas" xr:uid="{61E578EF-0FEB-44D5-B604-5A2AAEA374B0}"/>
    <hyperlink ref="G5562" r:id="rId16209" display="https://www.google.com/maps/@27.817500,-97.481400,450m/data=!3m1!1e3!4m5!3m4!1s0x0:0x0!8m2!3d27.817500!4d-97.481400" xr:uid="{F33AAA05-3F65-46B9-BDEB-D4C13E11F82D}"/>
    <hyperlink ref="H5562" r:id="rId16210" display="https://www.bing.com/maps?cp=27.817500~-97.481400&amp;style=o&amp;lvl=18&amp;dir=0&amp;sp=point.27.817500_-97.481400_Valero Refinery Corpus Christi West" xr:uid="{F761F138-1958-417C-8100-273CDA1B252B}"/>
    <hyperlink ref="G5563" r:id="rId16211" display="https://www.google.com/maps/@47.390278,-94.746667,450m/data=!3m1!1e3!4m5!3m4!1s0x0:0x0!8m2!3d47.390278!4d-94.746667" xr:uid="{61262E0C-A487-465A-AAF0-3B0384DE566E}"/>
    <hyperlink ref="H5563" r:id="rId16212" display="https://www.bing.com/maps?cp=47.390278~-94.746667&amp;style=o&amp;lvl=18&amp;dir=0&amp;sp=point.47.390278_-94.746667_Minnesota Wood Products" xr:uid="{C47DF41C-B2F7-4FB0-9798-1E058701CF22}"/>
    <hyperlink ref="G5564" r:id="rId16213" display="https://www.google.com/maps/@18.992222,-155.668056,450m/data=!3m1!1e3!4m5!3m4!1s0x0:0x0!8m2!3d18.992222!4d-155.668056" xr:uid="{E052E9A7-675A-44D3-BFB5-6A4C79EA8D1B}"/>
    <hyperlink ref="H5564" r:id="rId16214" display="https://www.bing.com/maps?cp=18.992222~-155.668056&amp;style=o&amp;lvl=18&amp;dir=0&amp;sp=point.18.992222_-155.668056_Kamaoa Wind Farm" xr:uid="{C7F7FC6D-B150-4BE9-B90D-09032F1916DF}"/>
    <hyperlink ref="G5565" r:id="rId16215" display="https://www.google.com/maps/@33.305556,-111.892500,450m/data=!3m1!1e3!4m5!3m4!1s0x0:0x0!8m2!3d33.305556!4d-111.892500" xr:uid="{6BF4DA7F-FA36-46DC-91BC-23E35CCDCE7E}"/>
    <hyperlink ref="H5565" r:id="rId16216" display="https://www.bing.com/maps?cp=33.305556~-111.892500&amp;style=o&amp;lvl=18&amp;dir=0&amp;sp=point.33.305556_-111.892500_Gould Electronics Foil Division" xr:uid="{AB5B3642-F6AC-4E62-95EE-ECFFF9760649}"/>
    <hyperlink ref="G5566" r:id="rId16217" display="https://www.google.com/maps/@33.305556,-111.892500,450m/data=!3m1!1e3!4m5!3m4!1s0x0:0x0!8m2!3d33.305556!4d-111.892500" xr:uid="{E3D2617A-9C7D-42EC-BA10-85ED68CE9D30}"/>
    <hyperlink ref="H5566" r:id="rId16218" display="https://www.bing.com/maps?cp=33.305556~-111.892500&amp;style=o&amp;lvl=18&amp;dir=0&amp;sp=point.33.305556_-111.892500_Gould Electronics Foil Division" xr:uid="{A0FAD06B-2280-436F-9458-D2A81B77F359}"/>
    <hyperlink ref="G5567" r:id="rId16219" display="https://www.google.com/maps/@41.853611,-87.737500,450m/data=!3m1!1e3!4m5!3m4!1s0x0:0x0!8m2!3d41.853611!4d-87.737500" xr:uid="{F18DCC5F-A2C1-4EA5-A425-5958893F7093}"/>
    <hyperlink ref="H5567" r:id="rId16220" display="https://www.bing.com/maps?cp=41.853611~-87.737500&amp;style=o&amp;lvl=18&amp;dir=0&amp;sp=point.41.853611_-87.737500_Phelps Dodge Chicago Rod" xr:uid="{E377BC08-1903-46D1-BB39-EF048BBD6320}"/>
    <hyperlink ref="G5568" r:id="rId16221" display="https://www.google.com/maps/@41.853611,-87.737500,450m/data=!3m1!1e3!4m5!3m4!1s0x0:0x0!8m2!3d41.853611!4d-87.737500" xr:uid="{C43FB547-4706-41A3-88AC-10CA64B07186}"/>
    <hyperlink ref="H5568" r:id="rId16222" display="https://www.bing.com/maps?cp=41.853611~-87.737500&amp;style=o&amp;lvl=18&amp;dir=0&amp;sp=point.41.853611_-87.737500_Phelps Dodge Chicago Rod" xr:uid="{658CCCA1-2C19-47E1-B06F-D22FEDAFDF9F}"/>
    <hyperlink ref="G5569" r:id="rId16223" display="https://www.google.com/maps/@41.853611,-87.737500,450m/data=!3m1!1e3!4m5!3m4!1s0x0:0x0!8m2!3d41.853611!4d-87.737500" xr:uid="{16788958-8EC6-4138-9252-9DD7C36BD953}"/>
    <hyperlink ref="H5569" r:id="rId16224" display="https://www.bing.com/maps?cp=41.853611~-87.737500&amp;style=o&amp;lvl=18&amp;dir=0&amp;sp=point.41.853611_-87.737500_Phelps Dodge Chicago Rod" xr:uid="{338CF072-D92B-4744-ACBF-E73C8AAFFAF3}"/>
    <hyperlink ref="G5570" r:id="rId16225" display="https://www.google.com/maps/@63.777058,-171.712439,450m/data=!3m1!1e3!4m5!3m4!1s0x0:0x0!8m2!3d63.777058!4d-171.712439" xr:uid="{DE4EBEB6-EAC8-4102-8A94-B7AC2A772FC1}"/>
    <hyperlink ref="H5570" r:id="rId16226" display="https://www.bing.com/maps?cp=63.777058~-171.712439&amp;style=o&amp;lvl=18&amp;dir=0&amp;sp=point.63.777058_-171.712439_Gambell" xr:uid="{D84F531F-8097-40CE-B0B9-09253822B919}"/>
    <hyperlink ref="G5571" r:id="rId16227" display="https://www.google.com/maps/@48.207778,-96.759722,450m/data=!3m1!1e3!4m5!3m4!1s0x0:0x0!8m2!3d48.207778!4d-96.759722" xr:uid="{008BE2AF-D3F8-40E4-B49B-D559F19C9B09}"/>
    <hyperlink ref="H5571" r:id="rId16228" display="https://www.bing.com/maps?cp=48.207778~-96.759722&amp;style=o&amp;lvl=18&amp;dir=0&amp;sp=point.48.207778_-96.759722_Warren" xr:uid="{86EF2187-2806-453C-9A8E-FC5F8AB019A5}"/>
    <hyperlink ref="G5572" r:id="rId16229" display="https://www.google.com/maps/@48.207778,-96.759722,450m/data=!3m1!1e3!4m5!3m4!1s0x0:0x0!8m2!3d48.207778!4d-96.759722" xr:uid="{D78EDB99-D3B7-40A3-A8F7-A328B50D467D}"/>
    <hyperlink ref="H5572" r:id="rId16230" display="https://www.bing.com/maps?cp=48.207778~-96.759722&amp;style=o&amp;lvl=18&amp;dir=0&amp;sp=point.48.207778_-96.759722_Warren" xr:uid="{44462F98-8CC0-4350-ACBE-C767DD1A05C5}"/>
    <hyperlink ref="G5573" r:id="rId16231" display="https://www.google.com/maps/@48.207778,-96.759722,450m/data=!3m1!1e3!4m5!3m4!1s0x0:0x0!8m2!3d48.207778!4d-96.759722" xr:uid="{BF9DC5A4-2F6C-46FD-8E06-57393C61F692}"/>
    <hyperlink ref="H5573" r:id="rId16232" display="https://www.bing.com/maps?cp=48.207778~-96.759722&amp;style=o&amp;lvl=18&amp;dir=0&amp;sp=point.48.207778_-96.759722_Warren" xr:uid="{E510C5F5-1191-4953-BBAF-456A46C5C4E1}"/>
    <hyperlink ref="G5574" r:id="rId16233" display="https://www.google.com/maps/@48.207778,-96.759722,450m/data=!3m1!1e3!4m5!3m4!1s0x0:0x0!8m2!3d48.207778!4d-96.759722" xr:uid="{F2B7DF8B-BEB1-4470-84B4-DD864AFF77B5}"/>
    <hyperlink ref="H5574" r:id="rId16234" display="https://www.bing.com/maps?cp=48.207778~-96.759722&amp;style=o&amp;lvl=18&amp;dir=0&amp;sp=point.48.207778_-96.759722_Warren" xr:uid="{F65B0BE7-8D25-4562-BFA4-93FFDB08A5D3}"/>
    <hyperlink ref="G5575" r:id="rId16235" display="https://www.google.com/maps/@66.255072,-166.073589,450m/data=!3m1!1e3!4m5!3m4!1s0x0:0x0!8m2!3d66.255072!4d-166.073589" xr:uid="{E1BF8231-27D1-4009-B032-CED6D0C1DD97}"/>
    <hyperlink ref="H5575" r:id="rId16236" display="https://www.bing.com/maps?cp=66.255072~-166.073589&amp;style=o&amp;lvl=18&amp;dir=0&amp;sp=point.66.255072_-166.073589_Shishmaref" xr:uid="{EDD02FBD-CE59-486D-A8C3-0867791C3D9B}"/>
    <hyperlink ref="G5576" r:id="rId16237" display="https://www.google.com/maps/@42.140278,-71.638889,450m/data=!3m1!1e3!4m5!3m4!1s0x0:0x0!8m2!3d42.140278!4d-71.638889" xr:uid="{A9CB71B0-7783-4A1E-AD7E-510380681519}"/>
    <hyperlink ref="H5576" r:id="rId16238" display="https://www.bing.com/maps?cp=42.140278~-71.638889&amp;style=o&amp;lvl=18&amp;dir=0&amp;sp=point.42.140278_-71.638889_Riverdale Mills" xr:uid="{AEE8ABC6-59F8-45C4-AC03-CB71E2A56701}"/>
    <hyperlink ref="G5577" r:id="rId16239" display="https://www.google.com/maps/@38.769444,-75.138889,450m/data=!3m1!1e3!4m5!3m4!1s0x0:0x0!8m2!3d38.769444!4d-75.138889" xr:uid="{2C6E6915-9BBD-44A5-B46E-059292A5131F}"/>
    <hyperlink ref="H5577" r:id="rId16240" display="https://www.bing.com/maps?cp=38.769444~-75.138889&amp;style=o&amp;lvl=18&amp;dir=0&amp;sp=point.38.769444_-75.138889_Lewes" xr:uid="{4DCB4A3F-142B-4E22-823C-3DDD613761C9}"/>
    <hyperlink ref="G5578" r:id="rId16241" display="https://www.google.com/maps/@38.769444,-75.138889,450m/data=!3m1!1e3!4m5!3m4!1s0x0:0x0!8m2!3d38.769444!4d-75.138889" xr:uid="{171D1CE9-0E32-463A-93A4-3E5569AD2052}"/>
    <hyperlink ref="H5578" r:id="rId16242" display="https://www.bing.com/maps?cp=38.769444~-75.138889&amp;style=o&amp;lvl=18&amp;dir=0&amp;sp=point.38.769444_-75.138889_Lewes" xr:uid="{853E9F38-49D9-4BF8-8816-82B82C29DC81}"/>
    <hyperlink ref="G5579" r:id="rId16243" display="https://www.google.com/maps/@37.423333,-95.681667,450m/data=!3m1!1e3!4m5!3m4!1s0x0:0x0!8m2!3d37.423333!4d-95.681667" xr:uid="{28948758-F815-4D39-A2B5-C50180C6AA9C}"/>
    <hyperlink ref="H5579" r:id="rId16244" display="https://www.bing.com/maps?cp=37.423333~-95.681667&amp;style=o&amp;lvl=18&amp;dir=0&amp;sp=point.37.423333_-95.681667_Neodesha" xr:uid="{6F39DE06-5879-4407-A030-597D47CD9CB7}"/>
    <hyperlink ref="G5580" r:id="rId16245" display="https://www.google.com/maps/@37.423333,-95.681667,450m/data=!3m1!1e3!4m5!3m4!1s0x0:0x0!8m2!3d37.423333!4d-95.681667" xr:uid="{7D8C6F0F-AEEC-45D0-9FD8-7C7E5C7FE3E0}"/>
    <hyperlink ref="H5580" r:id="rId16246" display="https://www.bing.com/maps?cp=37.423333~-95.681667&amp;style=o&amp;lvl=18&amp;dir=0&amp;sp=point.37.423333_-95.681667_Neodesha" xr:uid="{A5EAA889-C7C6-4D2F-9919-393D00BB7DC1}"/>
    <hyperlink ref="G5581" r:id="rId16247" display="https://www.google.com/maps/@37.423333,-95.681667,450m/data=!3m1!1e3!4m5!3m4!1s0x0:0x0!8m2!3d37.423333!4d-95.681667" xr:uid="{55808245-993C-4486-9343-C020E6605B57}"/>
    <hyperlink ref="H5581" r:id="rId16248" display="https://www.bing.com/maps?cp=37.423333~-95.681667&amp;style=o&amp;lvl=18&amp;dir=0&amp;sp=point.37.423333_-95.681667_Neodesha" xr:uid="{E948C9DC-C365-47E9-B98C-BD05BD1631D0}"/>
    <hyperlink ref="G5582" r:id="rId16249" display="https://www.google.com/maps/@37.423333,-95.681667,450m/data=!3m1!1e3!4m5!3m4!1s0x0:0x0!8m2!3d37.423333!4d-95.681667" xr:uid="{87754927-41CF-43CD-8631-19922A5117E7}"/>
    <hyperlink ref="H5582" r:id="rId16250" display="https://www.bing.com/maps?cp=37.423333~-95.681667&amp;style=o&amp;lvl=18&amp;dir=0&amp;sp=point.37.423333_-95.681667_Neodesha" xr:uid="{EAA4E077-DC0D-42CC-B847-88BF434343BA}"/>
    <hyperlink ref="G5583" r:id="rId16251" display="https://www.google.com/maps/@41.258300,-70.051700,450m/data=!3m1!1e3!4m5!3m4!1s0x0:0x0!8m2!3d41.258300!4d-70.051700" xr:uid="{F5A0A7A4-9D35-492A-9311-F9C076622A5E}"/>
    <hyperlink ref="H5583" r:id="rId16252" display="https://www.bing.com/maps?cp=41.258300~-70.051700&amp;style=o&amp;lvl=18&amp;dir=0&amp;sp=point.41.258300_-70.051700_Nantucket Hybrid" xr:uid="{D84964D6-0066-42F4-9FEF-70B7A23BB9C5}"/>
    <hyperlink ref="G5584" r:id="rId16253" display="https://www.google.com/maps/@41.258300,-70.051700,450m/data=!3m1!1e3!4m5!3m4!1s0x0:0x0!8m2!3d41.258300!4d-70.051700" xr:uid="{3260BEE4-D848-4771-A932-5D75B828385B}"/>
    <hyperlink ref="H5584" r:id="rId16254" display="https://www.bing.com/maps?cp=41.258300~-70.051700&amp;style=o&amp;lvl=18&amp;dir=0&amp;sp=point.41.258300_-70.051700_Nantucket Hybrid" xr:uid="{89805325-2036-40E0-8971-6912ED73691A}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CE32-C16D-4AA9-828D-124767C0EAAD}">
  <dimension ref="A1:A6"/>
  <sheetViews>
    <sheetView workbookViewId="0">
      <selection activeCell="A7" sqref="A7"/>
    </sheetView>
  </sheetViews>
  <sheetFormatPr defaultColWidth="11.5546875" defaultRowHeight="14.4" x14ac:dyDescent="0.3"/>
  <sheetData>
    <row r="1" spans="1:1" x14ac:dyDescent="0.3">
      <c r="A1" t="s">
        <v>209</v>
      </c>
    </row>
    <row r="2" spans="1:1" x14ac:dyDescent="0.3">
      <c r="A2" t="s">
        <v>210</v>
      </c>
    </row>
    <row r="4" spans="1:1" x14ac:dyDescent="0.3">
      <c r="A4" t="s">
        <v>217</v>
      </c>
    </row>
    <row r="6" spans="1:1" x14ac:dyDescent="0.3">
      <c r="A6" t="s">
        <v>218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C460-5C6B-46FD-B1F3-A38DEDEC1979}">
  <dimension ref="A1:A3"/>
  <sheetViews>
    <sheetView workbookViewId="0">
      <selection activeCell="F34" sqref="F34"/>
    </sheetView>
  </sheetViews>
  <sheetFormatPr defaultColWidth="11.5546875" defaultRowHeight="14.4" x14ac:dyDescent="0.3"/>
  <sheetData>
    <row r="1" spans="1:1" x14ac:dyDescent="0.3">
      <c r="A1" t="s">
        <v>211</v>
      </c>
    </row>
    <row r="3" spans="1:1" x14ac:dyDescent="0.3">
      <c r="A3" t="s">
        <v>212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E583D-6924-4117-81E7-272AF92FF5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nantucket</vt:lpstr>
      <vt:lpstr>load</vt:lpstr>
      <vt:lpstr>resources</vt:lpstr>
      <vt:lpstr>projections</vt:lpstr>
      <vt:lpstr>data_csv</vt:lpstr>
      <vt:lpstr>jp_data</vt:lpstr>
      <vt:lpstr>results</vt:lpstr>
      <vt:lpstr>ev_charging</vt:lpstr>
      <vt:lpstr>annual_peaks_estimated_data</vt:lpstr>
      <vt:lpstr>overview</vt:lpstr>
      <vt:lpstr>traffic</vt:lpstr>
      <vt:lpstr>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Lauinger</dc:creator>
  <cp:lastModifiedBy>Dirk Lauinger</cp:lastModifiedBy>
  <dcterms:created xsi:type="dcterms:W3CDTF">2024-10-08T13:28:18Z</dcterms:created>
  <dcterms:modified xsi:type="dcterms:W3CDTF">2025-01-21T15:53:44Z</dcterms:modified>
</cp:coreProperties>
</file>